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<sst xmlns="http://schemas.openxmlformats.org/spreadsheetml/2006/main" count="407" uniqueCount="169">
  <si>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</si>
  <si>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</si>
  <si>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</si>
  <si>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</si>
  <si>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</si>
  <si>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</si>
  <si>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</si>
  <si>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</si>
  <si>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</si>
  <si>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</si>
  <si>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</si>
  <si>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</si>
  <si>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</si>
  <si>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</si>
  <si>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</si>
  <si>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</si>
  <si>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</si>
  <si>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</si>
  <si>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</si>
  <si>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</si>
  <si>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</si>
  <si>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</si>
  <si>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</si>
  <si>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</si>
  <si>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</si>
  <si>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</si>
  <si>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</si>
  <si>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</si>
  <si>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</si>
  <si>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</si>
  <si>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</si>
  <si>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</si>
  <si>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</si>
  <si>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</si>
  <si>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</si>
  <si>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</si>
  <si>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</si>
  <si>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</si>
  <si>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</si>
  <si>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</si>
  <si>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</si>
  <si>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</si>
  <si>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</si>
  <si>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</si>
  <si>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</si>
  <si>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</si>
  <si>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</si>
  <si>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</si>
  <si>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</si>
  <si>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</si>
  <si>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</si>
  <si>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</si>
  <si>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</si>
  <si>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</si>
  <si>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</si>
  <si>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</si>
  <si>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</si>
  <si>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</si>
  <si>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</si>
  <si>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</si>
  <si>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</si>
  <si>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</si>
  <si>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</si>
  <si>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</si>
  <si>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</si>
  <si>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</si>
  <si>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</si>
  <si>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</si>
  <si>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</si>
  <si>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</si>
  <si>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</si>
  <si>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</si>
  <si>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</si>
  <si>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</si>
  <si>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</si>
  <si>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</si>
  <si>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</si>
  <si>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</si>
  <si>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</si>
  <si>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</si>
  <si>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</si>
  <si>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</si>
  <si>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</si>
  <si>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</si>
  <si>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</si>
  <si>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</si>
  <si>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</si>
  <si>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</si>
  <si>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</si>
  <si>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</si>
  <si>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</si>
  <si>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</si>
  <si>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</si>
  <si>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</si>
  <si>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</si>
  <si>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</si>
  <si>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</si>
  <si>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</si>
  <si>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</si>
  <si>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</si>
  <si>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</si>
  <si>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</si>
  <si>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</si>
  <si>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</si>
  <si>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</si>
  <si>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</si>
  <si>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</si>
  <si>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</si>
  <si>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</si>
  <si>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</si>
  <si>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</si>
  <si>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</si>
  <si>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</si>
  <si>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</si>
  <si>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</si>
  <si>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</si>
  <si>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</si>
  <si>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</si>
  <si>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</si>
  <si>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</si>
  <si>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</si>
  <si>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</si>
  <si>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</si>
  <si>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</si>
  <si>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</si>
  <si>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</si>
  <si>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</si>
  <si>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</si>
  <si>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</si>
  <si>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</si>
  <si>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</si>
  <si>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</si>
  <si>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</si>
  <si>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</si>
  <si>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</si>
  <si>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</si>
  <si>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</si>
  <si>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</si>
  <si>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</si>
  <si>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</si>
  <si>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</si>
  <si>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</si>
  <si>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</si>
  <si>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</si>
  <si>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</si>
  <si>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</si>
  <si>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</si>
  <si>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</si>
  <si>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</si>
  <si>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</si>
  <si>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</si>
  <si>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</si>
  <si>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</si>
  <si>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</si>
  <si>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</si>
  <si>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</si>
  <si>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</si>
  <si>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</si>
  <si>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</si>
  <si>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</si>
  <si>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</si>
  <si>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</si>
  <si>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</si>
  <si>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</si>
  <si>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</si>
  <si>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</si>
  <si>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</si>
  <si>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</si>
  <si>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Memmingen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</si>
</sst>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12000560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5" width="16.5703125" style="40" bestFit="1" customWidth="1"/>
    <col min="6" max="6" width="16.7109375" style="40" bestFit="1" customWidth="1"/>
    <col min="7" max="18" width="18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24530</v>
      </c>
      <c r="D5" s="21">
        <v>22125</v>
      </c>
      <c r="E5" s="21">
        <v>22326</v>
      </c>
      <c r="F5" s="21">
        <v>22594</v>
      </c>
      <c r="G5" s="21">
        <v>21777</v>
      </c>
      <c r="H5" s="21">
        <v>21135</v>
      </c>
      <c r="I5" s="21">
        <v>20989</v>
      </c>
      <c r="J5" s="21">
        <v>20238</v>
      </c>
      <c r="K5" s="21">
        <v>20769</v>
      </c>
      <c r="L5" s="21">
        <v>20530</v>
      </c>
      <c r="M5" s="21">
        <v>20130</v>
      </c>
      <c r="N5" s="21">
        <v>13553</v>
      </c>
      <c r="O5" s="21">
        <v>13322</v>
      </c>
      <c r="P5" s="21">
        <v>10816</v>
      </c>
      <c r="Q5" s="21">
        <v>11294</v>
      </c>
      <c r="R5" s="21">
        <v>11365</v>
      </c>
    </row>
    <row r="6" spans="1:18" ht="18.75" customHeight="1" x14ac:dyDescent="0.25">
      <c r="A6" s="47">
        <v>2</v>
      </c>
      <c r="B6" s="48" t="s">
        <v>54</v>
      </c>
      <c r="C6" s="21">
        <v>14.3</v>
      </c>
      <c r="D6" s="21">
        <v>12.9</v>
      </c>
      <c r="E6" s="21">
        <v>13</v>
      </c>
      <c r="F6" s="21">
        <v>13.2</v>
      </c>
      <c r="G6" s="21">
        <v>12.7</v>
      </c>
      <c r="H6" s="21">
        <v>12.3</v>
      </c>
      <c r="I6" s="21">
        <v>12.2</v>
      </c>
      <c r="J6" s="21">
        <v>11.8</v>
      </c>
      <c r="K6" s="21">
        <v>12.1</v>
      </c>
      <c r="L6" s="21">
        <v>12</v>
      </c>
      <c r="M6" s="21">
        <v>11.7</v>
      </c>
      <c r="N6" s="21">
        <v>8.5</v>
      </c>
      <c r="O6" s="21">
        <v>8.3000000000000007</v>
      </c>
      <c r="P6" s="21">
        <v>6.8</v>
      </c>
      <c r="Q6" s="21">
        <v>7</v>
      </c>
      <c r="R6" s="21">
        <v>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5434360</v>
      </c>
      <c r="D8" s="22">
        <v>4467678</v>
      </c>
      <c r="E8" s="22">
        <v>4802972</v>
      </c>
      <c r="F8" s="22">
        <v>6283539</v>
      </c>
      <c r="G8" s="22">
        <v>6768724</v>
      </c>
      <c r="H8" s="22">
        <v>6606686</v>
      </c>
      <c r="I8" s="22">
        <v>6562130</v>
      </c>
      <c r="J8" s="22">
        <v>5326202</v>
      </c>
      <c r="K8" s="22">
        <v>4710571</v>
      </c>
      <c r="L8" s="22">
        <v>5237007</v>
      </c>
      <c r="M8" s="22">
        <v>5700872</v>
      </c>
      <c r="N8" s="22">
        <v>5501180.29</v>
      </c>
      <c r="O8" s="22">
        <v>5184368.76</v>
      </c>
      <c r="P8" s="22">
        <v>5085293.7300000004</v>
      </c>
      <c r="Q8" s="22">
        <v>4929555.32</v>
      </c>
      <c r="R8" s="22">
        <v>6325339.2999999998</v>
      </c>
    </row>
    <row r="9" spans="1:18" ht="18.75" customHeight="1" x14ac:dyDescent="0.25">
      <c r="A9" s="47" t="s">
        <v>90</v>
      </c>
      <c r="B9" s="48" t="s">
        <v>115</v>
      </c>
      <c r="C9" s="22">
        <v>855520</v>
      </c>
      <c r="D9" s="22">
        <v>764548</v>
      </c>
      <c r="E9" s="22">
        <v>796388</v>
      </c>
      <c r="F9" s="22">
        <v>783873</v>
      </c>
      <c r="G9" s="22">
        <v>731656</v>
      </c>
      <c r="H9" s="22">
        <v>546690</v>
      </c>
      <c r="I9" s="22">
        <v>546900</v>
      </c>
      <c r="J9" s="22">
        <v>560753</v>
      </c>
      <c r="K9" s="22">
        <v>446736</v>
      </c>
      <c r="L9" s="22">
        <v>464859</v>
      </c>
      <c r="M9" s="22">
        <v>477849</v>
      </c>
      <c r="N9" s="22">
        <v>462558.88</v>
      </c>
      <c r="O9" s="22">
        <v>414279.65</v>
      </c>
      <c r="P9" s="22">
        <v>434535.07</v>
      </c>
      <c r="Q9" s="22">
        <v>404558.18</v>
      </c>
      <c r="R9" s="22">
        <v>436482.77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91855</v>
      </c>
      <c r="D11" s="22">
        <v>133330</v>
      </c>
      <c r="E11" s="22">
        <v>111282</v>
      </c>
      <c r="F11" s="22">
        <v>112556</v>
      </c>
      <c r="G11" s="22">
        <v>66740</v>
      </c>
      <c r="H11" s="22">
        <v>176321</v>
      </c>
      <c r="I11" s="22">
        <v>87328</v>
      </c>
      <c r="J11" s="22">
        <v>185811</v>
      </c>
      <c r="K11" s="22">
        <v>89010</v>
      </c>
      <c r="L11" s="22">
        <v>89556</v>
      </c>
      <c r="M11" s="22">
        <v>108566</v>
      </c>
      <c r="N11" s="22">
        <v>94549.52</v>
      </c>
      <c r="O11" s="22">
        <v>103700.35</v>
      </c>
      <c r="P11" s="22">
        <v>77862.570000000007</v>
      </c>
      <c r="Q11" s="22">
        <v>95925.72</v>
      </c>
      <c r="R11" s="22">
        <v>53712.14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132169</v>
      </c>
      <c r="D13" s="22">
        <v>200979</v>
      </c>
      <c r="E13" s="22">
        <v>202237</v>
      </c>
      <c r="F13" s="22">
        <v>260267</v>
      </c>
      <c r="G13" s="22">
        <v>489167</v>
      </c>
      <c r="H13" s="22">
        <v>258365</v>
      </c>
      <c r="I13" s="22">
        <v>265654</v>
      </c>
      <c r="J13" s="22">
        <v>153719</v>
      </c>
      <c r="K13" s="22">
        <v>211622</v>
      </c>
      <c r="L13" s="22">
        <v>143302</v>
      </c>
      <c r="M13" s="22">
        <v>324365</v>
      </c>
      <c r="N13" s="22">
        <v>1700820.36</v>
      </c>
      <c r="O13" s="22">
        <v>1591050.86</v>
      </c>
      <c r="P13" s="22">
        <v>1662404.61</v>
      </c>
      <c r="Q13" s="22">
        <v>1716531.49</v>
      </c>
      <c r="R13" s="22">
        <v>2324909.46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>
        <v>991281.19</v>
      </c>
      <c r="O14" s="22">
        <v>904283.34</v>
      </c>
      <c r="P14" s="22">
        <v>926884.01</v>
      </c>
      <c r="Q14" s="22">
        <v>1061521.21</v>
      </c>
      <c r="R14" s="22">
        <v>1366195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985305</v>
      </c>
      <c r="D16" s="22">
        <v>883750</v>
      </c>
      <c r="E16" s="22">
        <v>767092</v>
      </c>
      <c r="F16" s="22">
        <v>880184</v>
      </c>
      <c r="G16" s="22">
        <v>789139</v>
      </c>
      <c r="H16" s="22">
        <v>710388</v>
      </c>
      <c r="I16" s="22">
        <v>780563</v>
      </c>
      <c r="J16" s="22">
        <v>714888</v>
      </c>
      <c r="K16" s="22">
        <v>764473</v>
      </c>
      <c r="L16" s="22">
        <v>775751</v>
      </c>
      <c r="M16" s="22">
        <v>721541</v>
      </c>
      <c r="N16" s="22">
        <v>664084.17000000004</v>
      </c>
      <c r="O16" s="22">
        <v>706082.37</v>
      </c>
      <c r="P16" s="22">
        <v>616558.14</v>
      </c>
      <c r="Q16" s="22">
        <v>632508.88</v>
      </c>
      <c r="R16" s="22">
        <v>681883.61</v>
      </c>
    </row>
    <row r="17" spans="1:18" ht="18.75" customHeight="1" x14ac:dyDescent="0.25">
      <c r="A17" s="50">
        <v>2</v>
      </c>
      <c r="B17" s="48" t="s">
        <v>60</v>
      </c>
      <c r="C17" s="22">
        <v>284012</v>
      </c>
      <c r="D17" s="22">
        <v>214302</v>
      </c>
      <c r="E17" s="22">
        <v>840460</v>
      </c>
      <c r="F17" s="22">
        <v>923460</v>
      </c>
      <c r="G17" s="22">
        <v>1059821</v>
      </c>
      <c r="H17" s="22">
        <v>1051073</v>
      </c>
      <c r="I17" s="22">
        <v>1026887</v>
      </c>
      <c r="J17" s="22">
        <v>1258203</v>
      </c>
      <c r="K17" s="22">
        <v>1104266</v>
      </c>
      <c r="L17" s="22">
        <v>1205971</v>
      </c>
      <c r="M17" s="22">
        <v>1153261</v>
      </c>
      <c r="N17" s="22">
        <v>375009.01</v>
      </c>
      <c r="O17" s="22">
        <v>216010.07</v>
      </c>
      <c r="P17" s="22">
        <v>299025.78000000003</v>
      </c>
      <c r="Q17" s="22">
        <v>365477.79</v>
      </c>
      <c r="R17" s="22">
        <v>337408.17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150000</v>
      </c>
      <c r="D19" s="22">
        <v>155523</v>
      </c>
      <c r="E19" s="22">
        <v>675721</v>
      </c>
      <c r="F19" s="22">
        <v>741655</v>
      </c>
      <c r="G19" s="22">
        <v>819536</v>
      </c>
      <c r="H19" s="22">
        <v>727568</v>
      </c>
      <c r="I19" s="22">
        <v>821735</v>
      </c>
      <c r="J19" s="22">
        <v>874626</v>
      </c>
      <c r="K19" s="22">
        <v>746146</v>
      </c>
      <c r="L19" s="22">
        <v>780298</v>
      </c>
      <c r="M19" s="22">
        <v>858155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1764265</v>
      </c>
      <c r="D20" s="22">
        <v>1484180</v>
      </c>
      <c r="E20" s="22">
        <v>1553269</v>
      </c>
      <c r="F20" s="22">
        <v>1507944</v>
      </c>
      <c r="G20" s="22">
        <v>1493712</v>
      </c>
      <c r="H20" s="22">
        <v>1247172</v>
      </c>
      <c r="I20" s="22">
        <v>1349534</v>
      </c>
      <c r="J20" s="22">
        <v>1315819</v>
      </c>
      <c r="K20" s="22">
        <v>1280809</v>
      </c>
      <c r="L20" s="22">
        <v>1120831</v>
      </c>
      <c r="M20" s="22">
        <v>1202882</v>
      </c>
      <c r="N20" s="22">
        <v>797344.71</v>
      </c>
      <c r="O20" s="22">
        <v>760778.89</v>
      </c>
      <c r="P20" s="22">
        <v>772234.93</v>
      </c>
      <c r="Q20" s="22">
        <v>789655.71</v>
      </c>
      <c r="R20" s="22">
        <v>821204.47</v>
      </c>
    </row>
    <row r="21" spans="1:18" ht="18.75" customHeight="1" x14ac:dyDescent="0.25">
      <c r="A21" s="47" t="s">
        <v>52</v>
      </c>
      <c r="B21" s="48" t="s">
        <v>78</v>
      </c>
      <c r="C21" s="22">
        <v>855520</v>
      </c>
      <c r="D21" s="22">
        <v>764548</v>
      </c>
      <c r="E21" s="22">
        <v>796388</v>
      </c>
      <c r="F21" s="22">
        <v>783873</v>
      </c>
      <c r="G21" s="22">
        <v>731656</v>
      </c>
      <c r="H21" s="22">
        <v>546690</v>
      </c>
      <c r="I21" s="22">
        <v>546900</v>
      </c>
      <c r="J21" s="22">
        <v>560753</v>
      </c>
      <c r="K21" s="22">
        <v>446736</v>
      </c>
      <c r="L21" s="22">
        <v>464859</v>
      </c>
      <c r="M21" s="22">
        <v>477848.56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883795</v>
      </c>
      <c r="D22" s="22">
        <v>879523</v>
      </c>
      <c r="E22" s="22">
        <v>868137</v>
      </c>
      <c r="F22" s="22">
        <v>857038</v>
      </c>
      <c r="G22" s="22">
        <v>811514</v>
      </c>
      <c r="H22" s="22">
        <v>755899</v>
      </c>
      <c r="I22" s="22">
        <v>702083</v>
      </c>
      <c r="J22" s="22">
        <v>683005</v>
      </c>
      <c r="K22" s="22">
        <v>655117</v>
      </c>
      <c r="L22" s="22">
        <v>619583</v>
      </c>
      <c r="M22" s="22">
        <v>608889</v>
      </c>
      <c r="N22" s="22">
        <v>598491.39</v>
      </c>
      <c r="O22" s="22">
        <v>600362.46</v>
      </c>
      <c r="P22" s="22">
        <v>583562.36</v>
      </c>
      <c r="Q22" s="22">
        <v>596168.74</v>
      </c>
      <c r="R22" s="22">
        <v>507189.86</v>
      </c>
    </row>
    <row r="23" spans="1:18" ht="18.75" customHeight="1" x14ac:dyDescent="0.25">
      <c r="A23" s="47">
        <v>5</v>
      </c>
      <c r="B23" s="48" t="s">
        <v>64</v>
      </c>
      <c r="C23" s="22">
        <v>32239</v>
      </c>
      <c r="D23" s="22">
        <v>22955</v>
      </c>
      <c r="E23" s="22">
        <v>42457</v>
      </c>
      <c r="F23" s="22">
        <v>40184</v>
      </c>
      <c r="G23" s="22">
        <v>138913</v>
      </c>
      <c r="H23" s="22">
        <v>120675</v>
      </c>
      <c r="I23" s="22">
        <v>104432</v>
      </c>
      <c r="J23" s="22">
        <v>73661</v>
      </c>
      <c r="K23" s="22">
        <v>20907</v>
      </c>
      <c r="L23" s="22">
        <v>10335</v>
      </c>
      <c r="M23" s="22">
        <v>10778</v>
      </c>
      <c r="N23" s="22">
        <v>20627.060000000001</v>
      </c>
      <c r="O23" s="22">
        <v>2237.27</v>
      </c>
      <c r="P23" s="22">
        <v>1441.23</v>
      </c>
      <c r="Q23" s="22">
        <v>1977.03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78847</v>
      </c>
      <c r="D24" s="22">
        <v>67482</v>
      </c>
      <c r="E24" s="22">
        <v>67156</v>
      </c>
      <c r="F24" s="22">
        <v>55872</v>
      </c>
      <c r="G24" s="22">
        <v>137425</v>
      </c>
      <c r="H24" s="22">
        <v>119594</v>
      </c>
      <c r="I24" s="22">
        <v>100621</v>
      </c>
      <c r="J24" s="22">
        <v>57150</v>
      </c>
      <c r="K24" s="22">
        <v>48283</v>
      </c>
      <c r="L24" s="22">
        <v>52044</v>
      </c>
      <c r="M24" s="22">
        <v>48190</v>
      </c>
      <c r="N24" s="22">
        <v>78795.679999999993</v>
      </c>
      <c r="O24" s="22">
        <v>25545.119999999999</v>
      </c>
      <c r="P24" s="22">
        <v>15464.85</v>
      </c>
      <c r="Q24" s="22">
        <v>26970.240000000002</v>
      </c>
      <c r="R24" s="22">
        <v>23407</v>
      </c>
    </row>
    <row r="25" spans="1:18" ht="18.75" customHeight="1" x14ac:dyDescent="0.25">
      <c r="A25" s="47">
        <v>7</v>
      </c>
      <c r="B25" s="48" t="s">
        <v>81</v>
      </c>
      <c r="C25" s="22">
        <v>102482</v>
      </c>
      <c r="D25" s="22">
        <v>66192</v>
      </c>
      <c r="E25" s="22">
        <v>59591</v>
      </c>
      <c r="F25" s="22">
        <v>42043</v>
      </c>
      <c r="G25" s="22">
        <v>120919</v>
      </c>
      <c r="H25" s="22">
        <v>128378</v>
      </c>
      <c r="I25" s="22">
        <v>39049</v>
      </c>
      <c r="J25" s="22">
        <v>71740</v>
      </c>
      <c r="K25" s="22">
        <v>99177</v>
      </c>
      <c r="L25" s="22">
        <v>59072</v>
      </c>
      <c r="M25" s="22">
        <v>133813</v>
      </c>
      <c r="N25" s="22">
        <v>41856.769999999997</v>
      </c>
      <c r="O25" s="22">
        <v>89960.41</v>
      </c>
      <c r="P25" s="22">
        <v>53557.07</v>
      </c>
      <c r="Q25" s="22">
        <v>52817.61</v>
      </c>
      <c r="R25" s="22">
        <v>28670.16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7914606.79</v>
      </c>
      <c r="D27" s="22">
        <v>7798982.71</v>
      </c>
      <c r="E27" s="22">
        <v>8474301.4299999997</v>
      </c>
      <c r="F27" s="22">
        <v>9500623.8599999994</v>
      </c>
      <c r="G27" s="22">
        <v>10168384.18</v>
      </c>
      <c r="H27" s="22">
        <v>10833982.41</v>
      </c>
      <c r="I27" s="22">
        <v>10467557.32</v>
      </c>
      <c r="J27" s="22">
        <v>11186990.279999999</v>
      </c>
      <c r="K27" s="22">
        <v>10538158.640000001</v>
      </c>
      <c r="L27" s="22">
        <v>10790010.640000001</v>
      </c>
      <c r="M27" s="22">
        <v>11561374.140000001</v>
      </c>
      <c r="N27" s="22">
        <v>12012135.34</v>
      </c>
      <c r="O27" s="22">
        <v>12564123.890000001</v>
      </c>
      <c r="P27" s="22">
        <v>12578758.039999999</v>
      </c>
      <c r="Q27" s="22">
        <v>13062062.48</v>
      </c>
      <c r="R27" s="22">
        <v>14042839.48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5017900</v>
      </c>
      <c r="D28" s="22">
        <v>5156600</v>
      </c>
      <c r="E28" s="22">
        <v>5255400</v>
      </c>
      <c r="F28" s="22">
        <v>5454900</v>
      </c>
      <c r="G28" s="22">
        <v>5468200</v>
      </c>
      <c r="H28" s="22">
        <v>5477700</v>
      </c>
      <c r="I28" s="22">
        <v>5551800</v>
      </c>
      <c r="J28" s="22">
        <v>6228200</v>
      </c>
      <c r="K28" s="22">
        <v>6239600</v>
      </c>
      <c r="L28" s="22">
        <v>5802600</v>
      </c>
      <c r="M28" s="22">
        <v>5643000</v>
      </c>
      <c r="N28" s="22">
        <v>5760800</v>
      </c>
      <c r="O28" s="22">
        <v>5800700</v>
      </c>
      <c r="P28" s="22">
        <v>5506200</v>
      </c>
      <c r="Q28" s="22">
        <v>5468200</v>
      </c>
      <c r="R28" s="22">
        <v>5468200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1818414.3</v>
      </c>
      <c r="D30" s="22">
        <v>1968045.98</v>
      </c>
      <c r="E30" s="22">
        <v>2101295.4300000002</v>
      </c>
      <c r="F30" s="22">
        <v>2495781.75</v>
      </c>
      <c r="G30" s="22">
        <v>2676342.73</v>
      </c>
      <c r="H30" s="22">
        <v>2751281.11</v>
      </c>
      <c r="I30" s="22">
        <v>2992505.01</v>
      </c>
      <c r="J30" s="22">
        <v>3462507.17</v>
      </c>
      <c r="K30" s="22">
        <v>3676961.91</v>
      </c>
      <c r="L30" s="22">
        <v>4084480.41</v>
      </c>
      <c r="M30" s="22">
        <v>4541881.3600000003</v>
      </c>
      <c r="N30" s="22">
        <v>5199590</v>
      </c>
      <c r="O30" s="22">
        <v>5598321.8200000003</v>
      </c>
      <c r="P30" s="22">
        <v>5962409.54</v>
      </c>
      <c r="Q30" s="22">
        <v>6893918.1600000001</v>
      </c>
      <c r="R30" s="22">
        <v>7593862.4800000004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1078292.49</v>
      </c>
      <c r="D32" s="22">
        <v>674336.73</v>
      </c>
      <c r="E32" s="22">
        <v>1117606</v>
      </c>
      <c r="F32" s="22">
        <v>1549942.11</v>
      </c>
      <c r="G32" s="22">
        <v>2023841.45</v>
      </c>
      <c r="H32" s="22">
        <v>2605001.2999999998</v>
      </c>
      <c r="I32" s="22">
        <v>1923252.31</v>
      </c>
      <c r="J32" s="22">
        <v>1496283.11</v>
      </c>
      <c r="K32" s="22">
        <v>621596.73</v>
      </c>
      <c r="L32" s="22">
        <v>902930.23</v>
      </c>
      <c r="M32" s="22">
        <v>1376492.78</v>
      </c>
      <c r="N32" s="22">
        <v>1051745.3400000001</v>
      </c>
      <c r="O32" s="22">
        <v>1165102.07</v>
      </c>
      <c r="P32" s="22">
        <v>1110148.5</v>
      </c>
      <c r="Q32" s="22">
        <v>699944.32</v>
      </c>
      <c r="R32" s="22">
        <v>980777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826465.06</v>
      </c>
      <c r="D33" s="22">
        <v>750760.63</v>
      </c>
      <c r="E33" s="22">
        <v>933781.2</v>
      </c>
      <c r="F33" s="22">
        <v>845845.82</v>
      </c>
      <c r="G33" s="22">
        <v>1160671.1000000001</v>
      </c>
      <c r="H33" s="22">
        <v>949618.19</v>
      </c>
      <c r="I33" s="22">
        <v>1014579.84</v>
      </c>
      <c r="J33" s="22">
        <v>811699.46</v>
      </c>
      <c r="K33" s="22">
        <v>779220.76</v>
      </c>
      <c r="L33" s="22">
        <v>160659.32999999999</v>
      </c>
      <c r="M33" s="22">
        <v>654223.41</v>
      </c>
      <c r="N33" s="22">
        <v>753863.71</v>
      </c>
      <c r="O33" s="22">
        <v>776030.28</v>
      </c>
      <c r="P33" s="22">
        <v>933414.29</v>
      </c>
      <c r="Q33" s="22">
        <v>1261187.6200000001</v>
      </c>
      <c r="R33" s="22">
        <v>1261187.6200000001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1447094.36</v>
      </c>
      <c r="D34" s="22">
        <v>1289579.5900000001</v>
      </c>
      <c r="E34" s="22">
        <v>1341569.02</v>
      </c>
      <c r="F34" s="22">
        <v>1414260.01</v>
      </c>
      <c r="G34" s="22">
        <v>1057427.3400000001</v>
      </c>
      <c r="H34" s="22">
        <v>1445111.95</v>
      </c>
      <c r="I34" s="22">
        <v>964241.01</v>
      </c>
      <c r="J34" s="22">
        <v>1015240.18</v>
      </c>
      <c r="K34" s="22">
        <v>855131.02</v>
      </c>
      <c r="L34" s="22">
        <v>988604.34</v>
      </c>
      <c r="M34" s="22">
        <v>982594.87</v>
      </c>
      <c r="N34" s="22">
        <v>1076190.45</v>
      </c>
      <c r="O34" s="22">
        <v>1127315.44</v>
      </c>
      <c r="P34" s="22">
        <v>1416335.63</v>
      </c>
      <c r="Q34" s="22">
        <v>975167.49</v>
      </c>
      <c r="R34" s="22">
        <v>1225167.49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985117.81</v>
      </c>
      <c r="D38" s="53">
        <v>975117.81</v>
      </c>
      <c r="E38" s="53">
        <v>960117.81</v>
      </c>
      <c r="F38" s="53">
        <v>940177.81</v>
      </c>
      <c r="G38" s="53">
        <v>789401.74</v>
      </c>
      <c r="H38" s="53">
        <v>759401.74</v>
      </c>
      <c r="I38" s="53">
        <v>719401.74</v>
      </c>
      <c r="J38" s="53">
        <v>669401.74</v>
      </c>
      <c r="K38" s="53">
        <v>580041.02</v>
      </c>
      <c r="L38" s="53">
        <v>557955.34</v>
      </c>
      <c r="M38" s="53">
        <v>219508.64</v>
      </c>
      <c r="N38" s="53">
        <v>211743.75</v>
      </c>
      <c r="O38" s="53">
        <v>203506.78</v>
      </c>
      <c r="P38" s="53">
        <v>194769.03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>
        <v>366496.58</v>
      </c>
      <c r="O39" s="59">
        <v>366496.58</v>
      </c>
      <c r="P39" s="59">
        <v>366496.58</v>
      </c>
      <c r="Q39" s="59">
        <v>366496.58</v>
      </c>
      <c r="R39" s="59">
        <v>366496.58</v>
      </c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>
        <v>3283.01</v>
      </c>
      <c r="O42" s="59">
        <v>3283.01</v>
      </c>
      <c r="P42" s="59">
        <v>3283.01</v>
      </c>
      <c r="Q42" s="59">
        <v>3283.01</v>
      </c>
      <c r="R42" s="59">
        <v>3283.01</v>
      </c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>
        <v>14191.92</v>
      </c>
      <c r="O49" s="59">
        <v>14191.92</v>
      </c>
      <c r="P49" s="59">
        <v>14191.92</v>
      </c>
      <c r="Q49" s="59">
        <v>14191.92</v>
      </c>
      <c r="R49" s="59">
        <v>14191.92</v>
      </c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>
        <v>5612.38</v>
      </c>
      <c r="O70" s="59">
        <v>5612.38</v>
      </c>
      <c r="P70" s="59">
        <v>5612.38</v>
      </c>
      <c r="Q70" s="59">
        <v>5612.38</v>
      </c>
      <c r="R70" s="59">
        <v>5612.38</v>
      </c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>
        <v>146848.24</v>
      </c>
      <c r="O76" s="59">
        <v>146848.24</v>
      </c>
      <c r="P76" s="59">
        <v>146848.24</v>
      </c>
      <c r="Q76" s="59">
        <v>146848.24</v>
      </c>
      <c r="R76" s="59">
        <v>146848.24</v>
      </c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536432.13</v>
      </c>
      <c r="O95" s="13">
        <f>SUM(O4:O94)</f>
        <v>536432.13</v>
      </c>
      <c r="P95" s="13">
        <f>SUM(P4:P94)</f>
        <v>536432.13</v>
      </c>
      <c r="Q95" s="13">
        <f>SUM(Q4:Q94)</f>
        <v>536432.13</v>
      </c>
      <c r="R95" s="13">
        <f>SUM(R3:R94)</f>
        <v>536432.13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13405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13405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13405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13405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13405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13405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13405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13405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13405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13405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13405</v>
      </c>
      <c r="N112" s="59">
        <v>13405</v>
      </c>
      <c r="O112" s="59">
        <v>13405</v>
      </c>
      <c r="P112" s="59">
        <v>13405</v>
      </c>
      <c r="Q112" s="59">
        <v>13405</v>
      </c>
      <c r="R112" s="59">
        <v>13405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13405</v>
      </c>
      <c r="E189" s="6">
        <f>SUM(E110:E188)</f>
        <v>13405</v>
      </c>
      <c r="F189" s="6">
        <f>SUM(F109:F188)</f>
        <v>13405</v>
      </c>
      <c r="G189" s="6">
        <f>SUM(G108:G188)</f>
        <v>13405</v>
      </c>
      <c r="H189" s="6">
        <f>SUM(H102:H188)</f>
        <v>13405</v>
      </c>
      <c r="I189" s="6">
        <f>SUM(I102:I188)</f>
        <v>13405</v>
      </c>
      <c r="J189" s="6">
        <f t="shared" ref="J189:L189" si="1">SUM(J102:J188)</f>
        <v>13405</v>
      </c>
      <c r="K189" s="6">
        <f>SUM(K102:K188)</f>
        <v>13405</v>
      </c>
      <c r="L189" s="6">
        <f t="shared" si="1"/>
        <v>13405</v>
      </c>
      <c r="M189" s="6">
        <f>SUM(M102:M188)</f>
        <v>13405</v>
      </c>
      <c r="N189" s="13">
        <f>SUM(N98:N188)</f>
        <v>13405</v>
      </c>
      <c r="O189" s="13">
        <f>SUM(O98:O188)</f>
        <v>13405</v>
      </c>
      <c r="P189" s="13">
        <f>SUM(P98:P188)</f>
        <v>13405</v>
      </c>
      <c r="Q189" s="13">
        <f>SUM(Q98:Q188)</f>
        <v>13405</v>
      </c>
      <c r="R189" s="13">
        <f>SUM(R97:R188)</f>
        <v>13405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515802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515802</v>
      </c>
      <c r="M197" s="59"/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515802</v>
      </c>
      <c r="L198" s="59"/>
      <c r="M198" s="59"/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515802</v>
      </c>
      <c r="K199" s="59"/>
      <c r="L199" s="59"/>
      <c r="M199" s="59"/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515802</v>
      </c>
      <c r="J200" s="59"/>
      <c r="K200" s="59"/>
      <c r="L200" s="59"/>
      <c r="M200" s="59"/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515802</v>
      </c>
      <c r="I201" s="59"/>
      <c r="J201" s="59"/>
      <c r="K201" s="59"/>
      <c r="L201" s="59"/>
      <c r="M201" s="59"/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515802</v>
      </c>
      <c r="H202" s="59"/>
      <c r="I202" s="59"/>
      <c r="J202" s="59"/>
      <c r="K202" s="59"/>
      <c r="L202" s="59"/>
      <c r="M202" s="59"/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515802</v>
      </c>
      <c r="G203" s="59"/>
      <c r="H203" s="59"/>
      <c r="I203" s="59"/>
      <c r="J203" s="59"/>
      <c r="K203" s="59"/>
      <c r="L203" s="59"/>
      <c r="M203" s="59"/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515802</v>
      </c>
      <c r="F204" s="59"/>
      <c r="G204" s="59"/>
      <c r="H204" s="59"/>
      <c r="I204" s="59"/>
      <c r="J204" s="59"/>
      <c r="K204" s="59"/>
      <c r="L204" s="59"/>
      <c r="M204" s="59"/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515802</v>
      </c>
      <c r="E205" s="59"/>
      <c r="F205" s="59"/>
      <c r="G205" s="59"/>
      <c r="H205" s="59"/>
      <c r="I205" s="59"/>
      <c r="J205" s="59"/>
      <c r="K205" s="59"/>
      <c r="L205" s="59"/>
      <c r="M205" s="59"/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515802</v>
      </c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>
        <v>5459.87</v>
      </c>
      <c r="O222" s="59">
        <v>5459.87</v>
      </c>
      <c r="P222" s="59">
        <v>5459.87</v>
      </c>
      <c r="Q222" s="59">
        <v>5459.87</v>
      </c>
      <c r="R222" s="59">
        <v>5459.87</v>
      </c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>
        <v>1790.58</v>
      </c>
      <c r="O223" s="59">
        <v>1790.58</v>
      </c>
      <c r="P223" s="59">
        <v>1790.58</v>
      </c>
      <c r="Q223" s="59">
        <v>1790.58</v>
      </c>
      <c r="R223" s="59">
        <v>1790.58</v>
      </c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>
        <v>100832.14</v>
      </c>
      <c r="O232" s="59">
        <v>100832.14</v>
      </c>
      <c r="P232" s="59">
        <v>100832.14</v>
      </c>
      <c r="Q232" s="59">
        <v>100832.14</v>
      </c>
      <c r="R232" s="59">
        <v>100832.14</v>
      </c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>
        <v>26523.56</v>
      </c>
      <c r="O235" s="59">
        <v>26523.56</v>
      </c>
      <c r="P235" s="59">
        <v>26523.56</v>
      </c>
      <c r="Q235" s="59">
        <v>26523.56</v>
      </c>
      <c r="R235" s="59">
        <v>26523.56</v>
      </c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>
        <v>3602.46</v>
      </c>
      <c r="O237" s="59">
        <v>3602.46</v>
      </c>
      <c r="P237" s="59">
        <v>3602.46</v>
      </c>
      <c r="Q237" s="59">
        <v>3602.46</v>
      </c>
      <c r="R237" s="59">
        <v>3602.46</v>
      </c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>
        <v>3781.65</v>
      </c>
      <c r="O238" s="59">
        <v>3781.65</v>
      </c>
      <c r="P238" s="59">
        <v>3781.65</v>
      </c>
      <c r="Q238" s="59">
        <v>3781.65</v>
      </c>
      <c r="R238" s="59">
        <v>3781.65</v>
      </c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>
        <v>3450.97</v>
      </c>
      <c r="O239" s="59">
        <v>3450.97</v>
      </c>
      <c r="P239" s="59">
        <v>3450.97</v>
      </c>
      <c r="Q239" s="59">
        <v>3450.97</v>
      </c>
      <c r="R239" s="59">
        <v>3450.97</v>
      </c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>
        <v>38829.800000000003</v>
      </c>
      <c r="O242" s="59">
        <v>38829.800000000003</v>
      </c>
      <c r="P242" s="59">
        <v>38829.800000000003</v>
      </c>
      <c r="Q242" s="59">
        <v>38829.800000000003</v>
      </c>
      <c r="R242" s="59">
        <v>38829.800000000003</v>
      </c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>
        <v>1239.27</v>
      </c>
      <c r="O244" s="59">
        <v>1239.27</v>
      </c>
      <c r="P244" s="59">
        <v>1239.27</v>
      </c>
      <c r="Q244" s="59">
        <v>1239.27</v>
      </c>
      <c r="R244" s="59">
        <v>1239.27</v>
      </c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>
        <v>8787.43</v>
      </c>
      <c r="O246" s="59">
        <v>8787.43</v>
      </c>
      <c r="P246" s="59">
        <v>8787.43</v>
      </c>
      <c r="Q246" s="59">
        <v>8787.43</v>
      </c>
      <c r="R246" s="59">
        <v>8787.43</v>
      </c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>
        <v>22824.42</v>
      </c>
      <c r="O247" s="59">
        <v>22824.42</v>
      </c>
      <c r="P247" s="59">
        <v>22824.42</v>
      </c>
      <c r="Q247" s="59">
        <v>22824.42</v>
      </c>
      <c r="R247" s="59">
        <v>22824.42</v>
      </c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>
        <v>124198.58</v>
      </c>
      <c r="O248" s="59">
        <v>124198.58</v>
      </c>
      <c r="P248" s="59">
        <v>124198.58</v>
      </c>
      <c r="Q248" s="59">
        <v>124198.58</v>
      </c>
      <c r="R248" s="59">
        <v>124198.58</v>
      </c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>
        <v>68342.89</v>
      </c>
      <c r="O252" s="59">
        <v>68342.89</v>
      </c>
      <c r="P252" s="59">
        <v>68342.89</v>
      </c>
      <c r="Q252" s="59">
        <v>68342.89</v>
      </c>
      <c r="R252" s="59">
        <v>68342.89</v>
      </c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>
        <v>28997.040000000001</v>
      </c>
      <c r="O257" s="59">
        <v>28997.040000000001</v>
      </c>
      <c r="P257" s="59">
        <v>28997.040000000001</v>
      </c>
      <c r="Q257" s="59">
        <v>28997.040000000001</v>
      </c>
      <c r="R257" s="59">
        <v>28997.040000000001</v>
      </c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>
        <v>4996.0600000000004</v>
      </c>
      <c r="O260" s="59">
        <v>4996.0600000000004</v>
      </c>
      <c r="P260" s="59">
        <v>4996.0600000000004</v>
      </c>
      <c r="Q260" s="59">
        <v>4996.0600000000004</v>
      </c>
      <c r="R260" s="59">
        <v>4996.0600000000004</v>
      </c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>
        <v>35992.980000000003</v>
      </c>
      <c r="O261" s="59">
        <v>35992.980000000003</v>
      </c>
      <c r="P261" s="59">
        <v>35992.980000000003</v>
      </c>
      <c r="Q261" s="59">
        <v>35992.980000000003</v>
      </c>
      <c r="R261" s="59">
        <v>35992.980000000003</v>
      </c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>
        <v>18677.25</v>
      </c>
      <c r="O264" s="59">
        <v>18677.25</v>
      </c>
      <c r="P264" s="59">
        <v>18677.25</v>
      </c>
      <c r="Q264" s="59">
        <v>18677.25</v>
      </c>
      <c r="R264" s="59">
        <v>18677.25</v>
      </c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515802</v>
      </c>
      <c r="E283" s="6">
        <f>SUM(E204:E282)</f>
        <v>515802</v>
      </c>
      <c r="F283" s="6">
        <f>SUM(F203:F282)</f>
        <v>515802</v>
      </c>
      <c r="G283" s="6">
        <f>SUM(G202:G282)</f>
        <v>515802</v>
      </c>
      <c r="H283" s="6">
        <f>SUM(H196:H282)</f>
        <v>515802</v>
      </c>
      <c r="I283" s="6">
        <f>SUM(I196:I282)</f>
        <v>515802</v>
      </c>
      <c r="J283" s="6">
        <f t="shared" ref="J283:L283" si="2">SUM(J196:J282)</f>
        <v>515802</v>
      </c>
      <c r="K283" s="6">
        <f>SUM(K196:K282)</f>
        <v>515802</v>
      </c>
      <c r="L283" s="6">
        <f t="shared" si="2"/>
        <v>515802</v>
      </c>
      <c r="M283" s="6">
        <f>SUM(M196:M282)</f>
        <v>515802</v>
      </c>
      <c r="N283" s="13">
        <f>SUM(N192:N282)</f>
        <v>498326.94999999995</v>
      </c>
      <c r="O283" s="13">
        <f>SUM(O192:O282)</f>
        <v>498326.94999999995</v>
      </c>
      <c r="P283" s="13">
        <f>SUM(P192:P282)</f>
        <v>498326.94999999995</v>
      </c>
      <c r="Q283" s="13">
        <f>SUM(Q192:Q282)</f>
        <v>498326.94999999995</v>
      </c>
      <c r="R283" s="13">
        <f>SUM(R191:R282)</f>
        <v>498326.94999999995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231714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231714</v>
      </c>
      <c r="M291" s="59"/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231714</v>
      </c>
      <c r="L292" s="59"/>
      <c r="M292" s="59"/>
      <c r="N292" s="59">
        <v>3531.03</v>
      </c>
      <c r="O292" s="59">
        <v>3531.03</v>
      </c>
      <c r="P292" s="59">
        <v>3531.03</v>
      </c>
      <c r="Q292" s="59">
        <v>3531.03</v>
      </c>
      <c r="R292" s="59">
        <v>3531.03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231714</v>
      </c>
      <c r="K293" s="59"/>
      <c r="L293" s="59"/>
      <c r="M293" s="59"/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231714</v>
      </c>
      <c r="J294" s="59"/>
      <c r="K294" s="59"/>
      <c r="L294" s="59"/>
      <c r="M294" s="59"/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231714</v>
      </c>
      <c r="I295" s="59"/>
      <c r="J295" s="59"/>
      <c r="K295" s="59"/>
      <c r="L295" s="59"/>
      <c r="M295" s="59"/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231714</v>
      </c>
      <c r="H296" s="59"/>
      <c r="I296" s="59"/>
      <c r="J296" s="59"/>
      <c r="K296" s="59"/>
      <c r="L296" s="59"/>
      <c r="M296" s="59"/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231714</v>
      </c>
      <c r="G297" s="59"/>
      <c r="H297" s="59"/>
      <c r="I297" s="59"/>
      <c r="J297" s="59"/>
      <c r="K297" s="59"/>
      <c r="L297" s="59"/>
      <c r="M297" s="59"/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231714</v>
      </c>
      <c r="F298" s="59"/>
      <c r="G298" s="59"/>
      <c r="H298" s="59"/>
      <c r="I298" s="59"/>
      <c r="J298" s="59"/>
      <c r="K298" s="59"/>
      <c r="L298" s="59"/>
      <c r="M298" s="59"/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231714</v>
      </c>
      <c r="E299" s="59"/>
      <c r="F299" s="59"/>
      <c r="G299" s="59"/>
      <c r="H299" s="59"/>
      <c r="I299" s="59"/>
      <c r="J299" s="59"/>
      <c r="K299" s="59"/>
      <c r="L299" s="59"/>
      <c r="M299" s="59"/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231714</v>
      </c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>
        <v>2546.94</v>
      </c>
      <c r="O312" s="59">
        <v>2546.94</v>
      </c>
      <c r="P312" s="59">
        <v>2546.94</v>
      </c>
      <c r="Q312" s="59">
        <v>2546.94</v>
      </c>
      <c r="R312" s="59">
        <v>2546.94</v>
      </c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>
        <v>1675.86</v>
      </c>
      <c r="O318" s="59">
        <v>1675.86</v>
      </c>
      <c r="P318" s="59">
        <v>1675.86</v>
      </c>
      <c r="Q318" s="59">
        <v>1675.86</v>
      </c>
      <c r="R318" s="59">
        <v>1675.86</v>
      </c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>
        <v>6892.78</v>
      </c>
      <c r="O320" s="59">
        <v>6892.78</v>
      </c>
      <c r="P320" s="59">
        <v>6892.78</v>
      </c>
      <c r="Q320" s="59">
        <v>6892.78</v>
      </c>
      <c r="R320" s="59">
        <v>6892.78</v>
      </c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>
        <v>7669.38</v>
      </c>
      <c r="O321" s="59">
        <v>7669.38</v>
      </c>
      <c r="P321" s="59">
        <v>7669.38</v>
      </c>
      <c r="Q321" s="59">
        <v>7669.38</v>
      </c>
      <c r="R321" s="59">
        <v>7669.38</v>
      </c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>
        <v>29063.53</v>
      </c>
      <c r="O326" s="59">
        <v>29063.53</v>
      </c>
      <c r="P326" s="59">
        <v>29063.53</v>
      </c>
      <c r="Q326" s="59">
        <v>29063.53</v>
      </c>
      <c r="R326" s="59">
        <v>29063.53</v>
      </c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>
        <v>2219.1999999999998</v>
      </c>
      <c r="O332" s="59">
        <v>2219.1999999999998</v>
      </c>
      <c r="P332" s="59">
        <v>2219.1999999999998</v>
      </c>
      <c r="Q332" s="59">
        <v>2219.1999999999998</v>
      </c>
      <c r="R332" s="59">
        <v>2219.1999999999998</v>
      </c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>
        <v>5459.89</v>
      </c>
      <c r="O335" s="59">
        <v>5459.89</v>
      </c>
      <c r="P335" s="59">
        <v>5459.89</v>
      </c>
      <c r="Q335" s="59">
        <v>5459.89</v>
      </c>
      <c r="R335" s="59">
        <v>5459.89</v>
      </c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>
        <v>3178.26</v>
      </c>
      <c r="O336" s="59">
        <v>3178.26</v>
      </c>
      <c r="P336" s="59">
        <v>3178.26</v>
      </c>
      <c r="Q336" s="59">
        <v>3178.26</v>
      </c>
      <c r="R336" s="59">
        <v>3178.26</v>
      </c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>
        <v>1947.65</v>
      </c>
      <c r="O343" s="59">
        <v>1947.65</v>
      </c>
      <c r="P343" s="59">
        <v>1947.65</v>
      </c>
      <c r="Q343" s="59">
        <v>1947.65</v>
      </c>
      <c r="R343" s="59">
        <v>1947.65</v>
      </c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>
        <v>87661.72</v>
      </c>
      <c r="O347" s="59">
        <v>87661.72</v>
      </c>
      <c r="P347" s="59">
        <v>87661.72</v>
      </c>
      <c r="Q347" s="59">
        <v>87661.72</v>
      </c>
      <c r="R347" s="59">
        <v>87661.72</v>
      </c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>
        <v>58473.55</v>
      </c>
      <c r="O350" s="59">
        <v>58473.55</v>
      </c>
      <c r="P350" s="59">
        <v>58473.55</v>
      </c>
      <c r="Q350" s="59">
        <v>58473.55</v>
      </c>
      <c r="R350" s="59">
        <v>58473.55</v>
      </c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>
        <v>9462.81</v>
      </c>
      <c r="O351" s="59">
        <v>9462.81</v>
      </c>
      <c r="P351" s="59">
        <v>9462.81</v>
      </c>
      <c r="Q351" s="59">
        <v>9462.81</v>
      </c>
      <c r="R351" s="59">
        <v>9462.81</v>
      </c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>
        <v>5754.78</v>
      </c>
      <c r="O352" s="59">
        <v>5754.78</v>
      </c>
      <c r="P352" s="59">
        <v>5754.78</v>
      </c>
      <c r="Q352" s="59">
        <v>5754.78</v>
      </c>
      <c r="R352" s="59">
        <v>5754.78</v>
      </c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>
        <v>9707.9500000000007</v>
      </c>
      <c r="O358" s="59">
        <v>9707.9500000000007</v>
      </c>
      <c r="P358" s="59">
        <v>9707.9500000000007</v>
      </c>
      <c r="Q358" s="59">
        <v>9707.9500000000007</v>
      </c>
      <c r="R358" s="59">
        <v>9707.9500000000007</v>
      </c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231714</v>
      </c>
      <c r="E377" s="6">
        <f>SUM(E298:E376)</f>
        <v>231714</v>
      </c>
      <c r="F377" s="6">
        <f>SUM(F297:F376)</f>
        <v>231714</v>
      </c>
      <c r="G377" s="6">
        <f>SUM(G296:G376)</f>
        <v>231714</v>
      </c>
      <c r="H377" s="6">
        <f>SUM(H290:H376)</f>
        <v>231714</v>
      </c>
      <c r="I377" s="6">
        <f>SUM(I290:I376)</f>
        <v>231714</v>
      </c>
      <c r="J377" s="6">
        <f t="shared" ref="J377:L377" si="3">SUM(J290:J376)</f>
        <v>231714</v>
      </c>
      <c r="K377" s="6">
        <f>SUM(K290:K376)</f>
        <v>231714</v>
      </c>
      <c r="L377" s="6">
        <f t="shared" si="3"/>
        <v>231714</v>
      </c>
      <c r="M377" s="6">
        <f>SUM(M290:M376)</f>
        <v>231714</v>
      </c>
      <c r="N377" s="13">
        <f>SUM(N286:N376)</f>
        <v>235245.33</v>
      </c>
      <c r="O377" s="13">
        <f>SUM(O286:O376)</f>
        <v>235245.33</v>
      </c>
      <c r="P377" s="13">
        <f>SUM(P286:P376)</f>
        <v>235245.33</v>
      </c>
      <c r="Q377" s="13">
        <f>SUM(Q286:Q376)</f>
        <v>235245.33</v>
      </c>
      <c r="R377" s="13">
        <f>SUM(R285:R376)</f>
        <v>235245.33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1203.21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2589.6799999999998</v>
      </c>
      <c r="R474" s="59">
        <v>2589.6799999999998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1939.64</v>
      </c>
      <c r="Q475" s="59">
        <v>1939.64</v>
      </c>
      <c r="R475" s="59">
        <v>1939.64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6165.37</v>
      </c>
      <c r="P476" s="59">
        <v>6165.37</v>
      </c>
      <c r="Q476" s="59">
        <v>6165.37</v>
      </c>
      <c r="R476" s="59">
        <v>6165.37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5376.61</v>
      </c>
      <c r="O477" s="59">
        <v>5376.61</v>
      </c>
      <c r="P477" s="59">
        <v>5376.61</v>
      </c>
      <c r="Q477" s="59">
        <v>5376.61</v>
      </c>
      <c r="R477" s="59">
        <v>5376.61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212530</v>
      </c>
      <c r="N478" s="59">
        <v>2974.5</v>
      </c>
      <c r="O478" s="59">
        <v>2974.5</v>
      </c>
      <c r="P478" s="59">
        <v>2974.5</v>
      </c>
      <c r="Q478" s="59">
        <v>2974.5</v>
      </c>
      <c r="R478" s="59">
        <v>2974.5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202394</v>
      </c>
      <c r="M479" s="59"/>
      <c r="N479" s="59">
        <v>630.66</v>
      </c>
      <c r="O479" s="59">
        <v>630.66</v>
      </c>
      <c r="P479" s="59">
        <v>630.66</v>
      </c>
      <c r="Q479" s="59">
        <v>630.66</v>
      </c>
      <c r="R479" s="59">
        <v>630.66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202893</v>
      </c>
      <c r="L480" s="59"/>
      <c r="M480" s="59"/>
      <c r="N480" s="59">
        <v>3834.8</v>
      </c>
      <c r="O480" s="59">
        <v>3834.8</v>
      </c>
      <c r="P480" s="59">
        <v>3834.8</v>
      </c>
      <c r="Q480" s="59">
        <v>3834.8</v>
      </c>
      <c r="R480" s="59">
        <v>3834.8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170646</v>
      </c>
      <c r="K481" s="59"/>
      <c r="L481" s="59"/>
      <c r="M481" s="59"/>
      <c r="N481" s="59">
        <v>5858.87</v>
      </c>
      <c r="O481" s="59">
        <v>5858.87</v>
      </c>
      <c r="P481" s="59">
        <v>5858.87</v>
      </c>
      <c r="Q481" s="59">
        <v>5858.87</v>
      </c>
      <c r="R481" s="59">
        <v>5858.87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175134</v>
      </c>
      <c r="J482" s="59"/>
      <c r="K482" s="59"/>
      <c r="L482" s="59"/>
      <c r="M482" s="59"/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171928</v>
      </c>
      <c r="I483" s="59"/>
      <c r="J483" s="59"/>
      <c r="K483" s="59"/>
      <c r="L483" s="59"/>
      <c r="M483" s="59"/>
      <c r="N483" s="59">
        <v>801.99</v>
      </c>
      <c r="O483" s="59">
        <v>801.99</v>
      </c>
      <c r="P483" s="59">
        <v>801.99</v>
      </c>
      <c r="Q483" s="59">
        <v>801.99</v>
      </c>
      <c r="R483" s="59">
        <v>801.99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167620.12</v>
      </c>
      <c r="H484" s="59"/>
      <c r="I484" s="59"/>
      <c r="J484" s="59"/>
      <c r="K484" s="59"/>
      <c r="L484" s="59"/>
      <c r="M484" s="59"/>
      <c r="N484" s="59">
        <v>48.9</v>
      </c>
      <c r="O484" s="59">
        <v>48.9</v>
      </c>
      <c r="P484" s="59">
        <v>48.9</v>
      </c>
      <c r="Q484" s="59">
        <v>48.9</v>
      </c>
      <c r="R484" s="59">
        <v>48.9</v>
      </c>
    </row>
    <row r="485" spans="2:18" x14ac:dyDescent="0.2">
      <c r="B485" s="4">
        <v>2009</v>
      </c>
      <c r="C485" s="28"/>
      <c r="D485" s="28"/>
      <c r="E485" s="28"/>
      <c r="F485" s="59">
        <v>92267.64</v>
      </c>
      <c r="G485" s="59"/>
      <c r="H485" s="59"/>
      <c r="I485" s="59"/>
      <c r="J485" s="59"/>
      <c r="K485" s="59"/>
      <c r="L485" s="59"/>
      <c r="M485" s="59"/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89146.55</v>
      </c>
      <c r="F486" s="59"/>
      <c r="G486" s="59"/>
      <c r="H486" s="59"/>
      <c r="I486" s="59"/>
      <c r="J486" s="59"/>
      <c r="K486" s="59"/>
      <c r="L486" s="59"/>
      <c r="M486" s="59"/>
      <c r="N486" s="59">
        <v>867.38</v>
      </c>
      <c r="O486" s="59">
        <v>867.38</v>
      </c>
      <c r="P486" s="59">
        <v>867.38</v>
      </c>
      <c r="Q486" s="59">
        <v>867.38</v>
      </c>
      <c r="R486" s="59">
        <v>867.38</v>
      </c>
    </row>
    <row r="487" spans="2:18" x14ac:dyDescent="0.2">
      <c r="B487" s="4">
        <v>2007</v>
      </c>
      <c r="C487" s="28"/>
      <c r="D487" s="59">
        <v>117788.09</v>
      </c>
      <c r="E487" s="59"/>
      <c r="F487" s="59"/>
      <c r="G487" s="59"/>
      <c r="H487" s="59"/>
      <c r="I487" s="59"/>
      <c r="J487" s="59"/>
      <c r="K487" s="59"/>
      <c r="L487" s="59"/>
      <c r="M487" s="59"/>
      <c r="N487" s="59">
        <v>1246.43</v>
      </c>
      <c r="O487" s="59">
        <v>1246.43</v>
      </c>
      <c r="P487" s="59">
        <v>1246.43</v>
      </c>
      <c r="Q487" s="59">
        <v>1246.43</v>
      </c>
      <c r="R487" s="59">
        <v>1246.43</v>
      </c>
    </row>
    <row r="488" spans="2:18" x14ac:dyDescent="0.2">
      <c r="B488" s="4">
        <v>2006</v>
      </c>
      <c r="C488" s="59">
        <v>118833.5</v>
      </c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>
        <v>495.71</v>
      </c>
      <c r="O488" s="59">
        <v>495.71</v>
      </c>
      <c r="P488" s="59">
        <v>495.71</v>
      </c>
      <c r="Q488" s="59">
        <v>495.71</v>
      </c>
      <c r="R488" s="59">
        <v>495.71</v>
      </c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>
        <v>277.02999999999997</v>
      </c>
      <c r="O489" s="59">
        <v>277.02999999999997</v>
      </c>
      <c r="P489" s="59">
        <v>277.02999999999997</v>
      </c>
      <c r="Q489" s="59">
        <v>277.02999999999997</v>
      </c>
      <c r="R489" s="59">
        <v>277.02999999999997</v>
      </c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>
        <v>2187.9299999999998</v>
      </c>
      <c r="O490" s="59">
        <v>2187.9299999999998</v>
      </c>
      <c r="P490" s="59">
        <v>2187.9299999999998</v>
      </c>
      <c r="Q490" s="59">
        <v>2187.9299999999998</v>
      </c>
      <c r="R490" s="59">
        <v>2187.9299999999998</v>
      </c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>
        <v>44.85</v>
      </c>
      <c r="O491" s="59">
        <v>44.85</v>
      </c>
      <c r="P491" s="59">
        <v>44.85</v>
      </c>
      <c r="Q491" s="59">
        <v>44.85</v>
      </c>
      <c r="R491" s="59">
        <v>44.85</v>
      </c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>
        <v>1331.89</v>
      </c>
      <c r="O492" s="59">
        <v>1331.89</v>
      </c>
      <c r="P492" s="59">
        <v>1331.89</v>
      </c>
      <c r="Q492" s="59">
        <v>1331.89</v>
      </c>
      <c r="R492" s="59">
        <v>1331.89</v>
      </c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>
        <v>220.68</v>
      </c>
      <c r="O493" s="59">
        <v>220.68</v>
      </c>
      <c r="P493" s="59">
        <v>220.68</v>
      </c>
      <c r="Q493" s="59">
        <v>220.68</v>
      </c>
      <c r="R493" s="59">
        <v>220.68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>
        <v>452.92</v>
      </c>
      <c r="O494" s="59">
        <v>452.92</v>
      </c>
      <c r="P494" s="59">
        <v>452.92</v>
      </c>
      <c r="Q494" s="59">
        <v>452.92</v>
      </c>
      <c r="R494" s="59">
        <v>452.92</v>
      </c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>
        <v>786.83</v>
      </c>
      <c r="O496" s="59">
        <v>786.83</v>
      </c>
      <c r="P496" s="59">
        <v>786.83</v>
      </c>
      <c r="Q496" s="59">
        <v>786.83</v>
      </c>
      <c r="R496" s="59">
        <v>786.83</v>
      </c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>
        <v>487.28</v>
      </c>
      <c r="O497" s="59">
        <v>487.28</v>
      </c>
      <c r="P497" s="59">
        <v>487.28</v>
      </c>
      <c r="Q497" s="59">
        <v>487.28</v>
      </c>
      <c r="R497" s="59">
        <v>487.28</v>
      </c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>
        <v>629.57000000000005</v>
      </c>
      <c r="O498" s="59">
        <v>629.57000000000005</v>
      </c>
      <c r="P498" s="59">
        <v>629.57000000000005</v>
      </c>
      <c r="Q498" s="59">
        <v>629.57000000000005</v>
      </c>
      <c r="R498" s="59">
        <v>629.57000000000005</v>
      </c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>
        <v>453.47</v>
      </c>
      <c r="O499" s="59">
        <v>453.47</v>
      </c>
      <c r="P499" s="59">
        <v>453.47</v>
      </c>
      <c r="Q499" s="59">
        <v>453.47</v>
      </c>
      <c r="R499" s="59">
        <v>453.47</v>
      </c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>
        <v>420.8</v>
      </c>
      <c r="O500" s="59">
        <v>420.8</v>
      </c>
      <c r="P500" s="59">
        <v>420.8</v>
      </c>
      <c r="Q500" s="59">
        <v>420.8</v>
      </c>
      <c r="R500" s="59">
        <v>420.8</v>
      </c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>
        <v>1247.32</v>
      </c>
      <c r="O502" s="59">
        <v>1247.32</v>
      </c>
      <c r="P502" s="59">
        <v>1247.32</v>
      </c>
      <c r="Q502" s="59">
        <v>1247.32</v>
      </c>
      <c r="R502" s="59">
        <v>1247.32</v>
      </c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>
        <v>696.97</v>
      </c>
      <c r="O503" s="59">
        <v>696.97</v>
      </c>
      <c r="P503" s="59">
        <v>696.97</v>
      </c>
      <c r="Q503" s="59">
        <v>696.97</v>
      </c>
      <c r="R503" s="59">
        <v>696.97</v>
      </c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>
        <v>168.32</v>
      </c>
      <c r="O504" s="59">
        <v>168.32</v>
      </c>
      <c r="P504" s="59">
        <v>168.32</v>
      </c>
      <c r="Q504" s="59">
        <v>168.32</v>
      </c>
      <c r="R504" s="59">
        <v>168.32</v>
      </c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>
        <v>945.76</v>
      </c>
      <c r="O505" s="59">
        <v>945.76</v>
      </c>
      <c r="P505" s="59">
        <v>945.76</v>
      </c>
      <c r="Q505" s="59">
        <v>945.76</v>
      </c>
      <c r="R505" s="59">
        <v>945.76</v>
      </c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>
        <v>477</v>
      </c>
      <c r="O506" s="59">
        <v>477</v>
      </c>
      <c r="P506" s="59">
        <v>477</v>
      </c>
      <c r="Q506" s="59">
        <v>477</v>
      </c>
      <c r="R506" s="59">
        <v>477</v>
      </c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>
        <v>739.57</v>
      </c>
      <c r="O507" s="59">
        <v>739.57</v>
      </c>
      <c r="P507" s="59">
        <v>739.57</v>
      </c>
      <c r="Q507" s="59">
        <v>739.57</v>
      </c>
      <c r="R507" s="59">
        <v>739.57</v>
      </c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>
        <v>1339.19</v>
      </c>
      <c r="O509" s="59">
        <v>1339.19</v>
      </c>
      <c r="P509" s="59">
        <v>1339.19</v>
      </c>
      <c r="Q509" s="59">
        <v>1339.19</v>
      </c>
      <c r="R509" s="59">
        <v>1339.19</v>
      </c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>
        <v>101.79</v>
      </c>
      <c r="O510" s="59">
        <v>101.79</v>
      </c>
      <c r="P510" s="59">
        <v>101.79</v>
      </c>
      <c r="Q510" s="59">
        <v>101.79</v>
      </c>
      <c r="R510" s="59">
        <v>101.79</v>
      </c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>
        <v>357</v>
      </c>
      <c r="O512" s="59">
        <v>357</v>
      </c>
      <c r="P512" s="59">
        <v>357</v>
      </c>
      <c r="Q512" s="59">
        <v>357</v>
      </c>
      <c r="R512" s="59">
        <v>357</v>
      </c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>
        <v>674.8</v>
      </c>
      <c r="O517" s="59">
        <v>674.8</v>
      </c>
      <c r="P517" s="59">
        <v>674.8</v>
      </c>
      <c r="Q517" s="59">
        <v>674.8</v>
      </c>
      <c r="R517" s="59">
        <v>674.8</v>
      </c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>
        <v>995.23</v>
      </c>
      <c r="O519" s="59">
        <v>995.23</v>
      </c>
      <c r="P519" s="59">
        <v>995.23</v>
      </c>
      <c r="Q519" s="59">
        <v>995.23</v>
      </c>
      <c r="R519" s="59">
        <v>995.23</v>
      </c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>
        <v>904.87</v>
      </c>
      <c r="O522" s="59">
        <v>904.87</v>
      </c>
      <c r="P522" s="59">
        <v>904.87</v>
      </c>
      <c r="Q522" s="59">
        <v>904.87</v>
      </c>
      <c r="R522" s="59">
        <v>904.87</v>
      </c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>
        <v>161.21</v>
      </c>
      <c r="O524" s="59">
        <v>161.21</v>
      </c>
      <c r="P524" s="59">
        <v>161.21</v>
      </c>
      <c r="Q524" s="59">
        <v>161.21</v>
      </c>
      <c r="R524" s="59">
        <v>161.21</v>
      </c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>
        <v>1575.23</v>
      </c>
      <c r="O529" s="59">
        <v>1575.23</v>
      </c>
      <c r="P529" s="59">
        <v>1575.23</v>
      </c>
      <c r="Q529" s="59">
        <v>1575.23</v>
      </c>
      <c r="R529" s="59">
        <v>1575.23</v>
      </c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117788.09</v>
      </c>
      <c r="E565" s="6">
        <f>SUM(E486:E564)</f>
        <v>89146.55</v>
      </c>
      <c r="F565" s="6">
        <f>SUM(F485:F564)</f>
        <v>92267.64</v>
      </c>
      <c r="G565" s="6">
        <f>SUM(G484:G564)</f>
        <v>167620.12</v>
      </c>
      <c r="H565" s="6">
        <f>SUM(H478:H564)</f>
        <v>171928</v>
      </c>
      <c r="I565" s="6">
        <f>SUM(I478:I564)</f>
        <v>175134</v>
      </c>
      <c r="J565" s="6">
        <f t="shared" ref="J565:L565" si="5">SUM(J478:J564)</f>
        <v>170646</v>
      </c>
      <c r="K565" s="6">
        <f>SUM(K478:K564)</f>
        <v>202893</v>
      </c>
      <c r="L565" s="6">
        <f t="shared" si="5"/>
        <v>202394</v>
      </c>
      <c r="M565" s="6">
        <f>SUM(M478:M564)</f>
        <v>212530</v>
      </c>
      <c r="N565" s="13">
        <f>SUM(N474:N564)</f>
        <v>39813.360000000015</v>
      </c>
      <c r="O565" s="13">
        <f>SUM(O474:O564)</f>
        <v>45978.730000000018</v>
      </c>
      <c r="P565" s="13">
        <f>SUM(P474:P564)</f>
        <v>47918.370000000017</v>
      </c>
      <c r="Q565" s="13">
        <f>SUM(Q474:Q564)</f>
        <v>50508.050000000017</v>
      </c>
      <c r="R565" s="13">
        <f>SUM(R473:R564)</f>
        <v>51711.260000000017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1352.71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11443.5</v>
      </c>
      <c r="R568" s="59">
        <v>11443.5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4017.7</v>
      </c>
      <c r="Q569" s="59">
        <v>4017.7</v>
      </c>
      <c r="R569" s="59">
        <v>4017.7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13938.7</v>
      </c>
      <c r="P570" s="59">
        <v>13938.7</v>
      </c>
      <c r="Q570" s="59">
        <v>13938.7</v>
      </c>
      <c r="R570" s="59">
        <v>13938.7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12329.18</v>
      </c>
      <c r="O571" s="59">
        <v>12329.18</v>
      </c>
      <c r="P571" s="59">
        <v>12329.18</v>
      </c>
      <c r="Q571" s="59">
        <v>12329.18</v>
      </c>
      <c r="R571" s="59">
        <v>12329.18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287582</v>
      </c>
      <c r="N572" s="59">
        <v>10234.02</v>
      </c>
      <c r="O572" s="59">
        <v>10234.02</v>
      </c>
      <c r="P572" s="59">
        <v>10234.02</v>
      </c>
      <c r="Q572" s="59">
        <v>10234.02</v>
      </c>
      <c r="R572" s="59">
        <v>10234.02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287582</v>
      </c>
      <c r="M573" s="59"/>
      <c r="N573" s="59">
        <v>13707.48</v>
      </c>
      <c r="O573" s="59">
        <v>13707.48</v>
      </c>
      <c r="P573" s="59">
        <v>13707.48</v>
      </c>
      <c r="Q573" s="59">
        <v>13707.48</v>
      </c>
      <c r="R573" s="59">
        <v>13707.48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273874</v>
      </c>
      <c r="L574" s="59"/>
      <c r="M574" s="59"/>
      <c r="N574" s="59">
        <v>3064.28</v>
      </c>
      <c r="O574" s="59">
        <v>3064.28</v>
      </c>
      <c r="P574" s="59">
        <v>3064.28</v>
      </c>
      <c r="Q574" s="59">
        <v>3064.28</v>
      </c>
      <c r="R574" s="59">
        <v>3064.28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268065</v>
      </c>
      <c r="K575" s="59"/>
      <c r="L575" s="59"/>
      <c r="M575" s="59"/>
      <c r="N575" s="59">
        <v>14683.62</v>
      </c>
      <c r="O575" s="59">
        <v>14683.62</v>
      </c>
      <c r="P575" s="59">
        <v>14683.62</v>
      </c>
      <c r="Q575" s="59">
        <v>14683.62</v>
      </c>
      <c r="R575" s="59">
        <v>14683.62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247044</v>
      </c>
      <c r="J576" s="59"/>
      <c r="K576" s="59"/>
      <c r="L576" s="59"/>
      <c r="M576" s="59"/>
      <c r="N576" s="59">
        <v>1413.21</v>
      </c>
      <c r="O576" s="59">
        <v>1413.21</v>
      </c>
      <c r="P576" s="59">
        <v>1413.21</v>
      </c>
      <c r="Q576" s="59">
        <v>1413.21</v>
      </c>
      <c r="R576" s="59">
        <v>1413.21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243080</v>
      </c>
      <c r="I577" s="59"/>
      <c r="J577" s="59"/>
      <c r="K577" s="59"/>
      <c r="L577" s="59"/>
      <c r="M577" s="59"/>
      <c r="N577" s="59">
        <v>12744.69</v>
      </c>
      <c r="O577" s="59">
        <v>12744.69</v>
      </c>
      <c r="P577" s="59">
        <v>12744.69</v>
      </c>
      <c r="Q577" s="59">
        <v>12744.69</v>
      </c>
      <c r="R577" s="59">
        <v>12744.69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228839</v>
      </c>
      <c r="H578" s="59"/>
      <c r="I578" s="59"/>
      <c r="J578" s="59"/>
      <c r="K578" s="59"/>
      <c r="L578" s="59"/>
      <c r="M578" s="59"/>
      <c r="N578" s="59">
        <v>14339.93</v>
      </c>
      <c r="O578" s="59">
        <v>14339.93</v>
      </c>
      <c r="P578" s="59">
        <v>14339.93</v>
      </c>
      <c r="Q578" s="59">
        <v>14339.93</v>
      </c>
      <c r="R578" s="59">
        <v>14339.93</v>
      </c>
    </row>
    <row r="579" spans="2:18" x14ac:dyDescent="0.2">
      <c r="B579" s="4">
        <v>2009</v>
      </c>
      <c r="C579" s="28"/>
      <c r="D579" s="28"/>
      <c r="E579" s="28"/>
      <c r="F579" s="59">
        <v>213364</v>
      </c>
      <c r="G579" s="59"/>
      <c r="H579" s="59"/>
      <c r="I579" s="59"/>
      <c r="J579" s="59"/>
      <c r="K579" s="59"/>
      <c r="L579" s="59"/>
      <c r="M579" s="59"/>
      <c r="N579" s="59">
        <v>11225.94</v>
      </c>
      <c r="O579" s="59">
        <v>11225.94</v>
      </c>
      <c r="P579" s="59">
        <v>11225.94</v>
      </c>
      <c r="Q579" s="59">
        <v>11225.94</v>
      </c>
      <c r="R579" s="59">
        <v>11225.94</v>
      </c>
    </row>
    <row r="580" spans="2:18" x14ac:dyDescent="0.2">
      <c r="B580" s="4">
        <v>2008</v>
      </c>
      <c r="C580" s="28"/>
      <c r="D580" s="28"/>
      <c r="E580" s="59">
        <v>201068</v>
      </c>
      <c r="F580" s="59"/>
      <c r="G580" s="59"/>
      <c r="H580" s="59"/>
      <c r="I580" s="59"/>
      <c r="J580" s="59"/>
      <c r="K580" s="59"/>
      <c r="L580" s="59"/>
      <c r="M580" s="59"/>
      <c r="N580" s="59">
        <v>1730.84</v>
      </c>
      <c r="O580" s="59">
        <v>1730.84</v>
      </c>
      <c r="P580" s="59">
        <v>1730.84</v>
      </c>
      <c r="Q580" s="59">
        <v>1730.84</v>
      </c>
      <c r="R580" s="59">
        <v>1730.84</v>
      </c>
    </row>
    <row r="581" spans="2:18" x14ac:dyDescent="0.2">
      <c r="B581" s="4">
        <v>2007</v>
      </c>
      <c r="C581" s="28"/>
      <c r="D581" s="59">
        <v>195120</v>
      </c>
      <c r="E581" s="59"/>
      <c r="F581" s="59"/>
      <c r="G581" s="59"/>
      <c r="H581" s="59"/>
      <c r="I581" s="59"/>
      <c r="J581" s="59"/>
      <c r="K581" s="59"/>
      <c r="L581" s="59"/>
      <c r="M581" s="59"/>
      <c r="N581" s="59">
        <v>18476.919999999998</v>
      </c>
      <c r="O581" s="59">
        <v>18476.919999999998</v>
      </c>
      <c r="P581" s="59">
        <v>18476.919999999998</v>
      </c>
      <c r="Q581" s="59">
        <v>18476.919999999998</v>
      </c>
      <c r="R581" s="59">
        <v>18476.919999999998</v>
      </c>
    </row>
    <row r="582" spans="2:18" x14ac:dyDescent="0.2">
      <c r="B582" s="4">
        <v>2006</v>
      </c>
      <c r="C582" s="59">
        <v>176643</v>
      </c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>
        <v>5529.75</v>
      </c>
      <c r="O582" s="59">
        <v>5529.75</v>
      </c>
      <c r="P582" s="59">
        <v>5529.75</v>
      </c>
      <c r="Q582" s="59">
        <v>5529.75</v>
      </c>
      <c r="R582" s="59">
        <v>5529.75</v>
      </c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>
        <v>6447.2</v>
      </c>
      <c r="O583" s="59">
        <v>6447.2</v>
      </c>
      <c r="P583" s="59">
        <v>6447.2</v>
      </c>
      <c r="Q583" s="59">
        <v>6447.2</v>
      </c>
      <c r="R583" s="59">
        <v>6447.2</v>
      </c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>
        <v>14892.18</v>
      </c>
      <c r="O584" s="59">
        <v>14892.18</v>
      </c>
      <c r="P584" s="59">
        <v>14892.18</v>
      </c>
      <c r="Q584" s="59">
        <v>14892.18</v>
      </c>
      <c r="R584" s="59">
        <v>14892.18</v>
      </c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>
        <v>8264.27</v>
      </c>
      <c r="O585" s="59">
        <v>8264.27</v>
      </c>
      <c r="P585" s="59">
        <v>8264.27</v>
      </c>
      <c r="Q585" s="59">
        <v>8264.27</v>
      </c>
      <c r="R585" s="59">
        <v>8264.27</v>
      </c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>
        <v>1483.67</v>
      </c>
      <c r="O586" s="59">
        <v>1483.67</v>
      </c>
      <c r="P586" s="59">
        <v>1483.67</v>
      </c>
      <c r="Q586" s="59">
        <v>1483.67</v>
      </c>
      <c r="R586" s="59">
        <v>1483.67</v>
      </c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>
        <v>6022.02</v>
      </c>
      <c r="O587" s="59">
        <v>6022.02</v>
      </c>
      <c r="P587" s="59">
        <v>6022.02</v>
      </c>
      <c r="Q587" s="59">
        <v>6022.02</v>
      </c>
      <c r="R587" s="59">
        <v>6022.02</v>
      </c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>
        <v>4647.26</v>
      </c>
      <c r="O588" s="59">
        <v>4647.26</v>
      </c>
      <c r="P588" s="59">
        <v>4647.26</v>
      </c>
      <c r="Q588" s="59">
        <v>4647.26</v>
      </c>
      <c r="R588" s="59">
        <v>4647.26</v>
      </c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>
        <v>5124.8</v>
      </c>
      <c r="O589" s="59">
        <v>5124.8</v>
      </c>
      <c r="P589" s="59">
        <v>5124.8</v>
      </c>
      <c r="Q589" s="59">
        <v>5124.8</v>
      </c>
      <c r="R589" s="59">
        <v>5124.8</v>
      </c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>
        <v>8804.24</v>
      </c>
      <c r="O590" s="59">
        <v>8804.24</v>
      </c>
      <c r="P590" s="59">
        <v>8804.24</v>
      </c>
      <c r="Q590" s="59">
        <v>8804.24</v>
      </c>
      <c r="R590" s="59">
        <v>8804.24</v>
      </c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>
        <v>4151.83</v>
      </c>
      <c r="O591" s="59">
        <v>4151.83</v>
      </c>
      <c r="P591" s="59">
        <v>4151.83</v>
      </c>
      <c r="Q591" s="59">
        <v>4151.83</v>
      </c>
      <c r="R591" s="59">
        <v>4151.83</v>
      </c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>
        <v>6946.8</v>
      </c>
      <c r="O592" s="59">
        <v>6946.8</v>
      </c>
      <c r="P592" s="59">
        <v>6946.8</v>
      </c>
      <c r="Q592" s="59">
        <v>6946.8</v>
      </c>
      <c r="R592" s="59">
        <v>6946.8</v>
      </c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>
        <v>4938.84</v>
      </c>
      <c r="O593" s="59">
        <v>4938.84</v>
      </c>
      <c r="P593" s="59">
        <v>4938.84</v>
      </c>
      <c r="Q593" s="59">
        <v>4938.84</v>
      </c>
      <c r="R593" s="59">
        <v>4938.84</v>
      </c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>
        <v>8008.87</v>
      </c>
      <c r="O594" s="59">
        <v>8008.87</v>
      </c>
      <c r="P594" s="59">
        <v>8008.87</v>
      </c>
      <c r="Q594" s="59">
        <v>8008.87</v>
      </c>
      <c r="R594" s="59">
        <v>8008.87</v>
      </c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>
        <v>5999.58</v>
      </c>
      <c r="O595" s="59">
        <v>5999.58</v>
      </c>
      <c r="P595" s="59">
        <v>5999.58</v>
      </c>
      <c r="Q595" s="59">
        <v>5999.58</v>
      </c>
      <c r="R595" s="59">
        <v>5999.58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>
        <v>4638.68</v>
      </c>
      <c r="O596" s="59">
        <v>4638.68</v>
      </c>
      <c r="P596" s="59">
        <v>4638.68</v>
      </c>
      <c r="Q596" s="59">
        <v>4638.68</v>
      </c>
      <c r="R596" s="59">
        <v>4638.68</v>
      </c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>
        <v>11526.69</v>
      </c>
      <c r="O598" s="59">
        <v>11526.69</v>
      </c>
      <c r="P598" s="59">
        <v>11526.69</v>
      </c>
      <c r="Q598" s="59">
        <v>11526.69</v>
      </c>
      <c r="R598" s="59">
        <v>11526.69</v>
      </c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>
        <v>3435.09</v>
      </c>
      <c r="O599" s="59">
        <v>3435.09</v>
      </c>
      <c r="P599" s="59">
        <v>3435.09</v>
      </c>
      <c r="Q599" s="59">
        <v>3435.09</v>
      </c>
      <c r="R599" s="59">
        <v>3435.09</v>
      </c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>
        <v>5002.1400000000003</v>
      </c>
      <c r="O600" s="59">
        <v>5002.1400000000003</v>
      </c>
      <c r="P600" s="59">
        <v>5002.1400000000003</v>
      </c>
      <c r="Q600" s="59">
        <v>5002.1400000000003</v>
      </c>
      <c r="R600" s="59">
        <v>5002.1400000000003</v>
      </c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>
        <v>2704.24</v>
      </c>
      <c r="O601" s="59">
        <v>2704.24</v>
      </c>
      <c r="P601" s="59">
        <v>2704.24</v>
      </c>
      <c r="Q601" s="59">
        <v>2704.24</v>
      </c>
      <c r="R601" s="59">
        <v>2704.24</v>
      </c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>
        <v>6566.39</v>
      </c>
      <c r="O602" s="59">
        <v>6566.39</v>
      </c>
      <c r="P602" s="59">
        <v>6566.39</v>
      </c>
      <c r="Q602" s="59">
        <v>6566.39</v>
      </c>
      <c r="R602" s="59">
        <v>6566.39</v>
      </c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>
        <v>9418.2900000000009</v>
      </c>
      <c r="O603" s="59">
        <v>9418.2900000000009</v>
      </c>
      <c r="P603" s="59">
        <v>9418.2900000000009</v>
      </c>
      <c r="Q603" s="59">
        <v>9418.2900000000009</v>
      </c>
      <c r="R603" s="59">
        <v>9418.2900000000009</v>
      </c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>
        <v>299.19</v>
      </c>
      <c r="O604" s="59">
        <v>299.19</v>
      </c>
      <c r="P604" s="59">
        <v>299.19</v>
      </c>
      <c r="Q604" s="59">
        <v>299.19</v>
      </c>
      <c r="R604" s="59">
        <v>299.19</v>
      </c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>
        <v>1293.52</v>
      </c>
      <c r="O605" s="59">
        <v>1293.52</v>
      </c>
      <c r="P605" s="59">
        <v>1293.52</v>
      </c>
      <c r="Q605" s="59">
        <v>1293.52</v>
      </c>
      <c r="R605" s="59">
        <v>1293.52</v>
      </c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>
        <v>6467.78</v>
      </c>
      <c r="O606" s="59">
        <v>6467.78</v>
      </c>
      <c r="P606" s="59">
        <v>6467.78</v>
      </c>
      <c r="Q606" s="59">
        <v>6467.78</v>
      </c>
      <c r="R606" s="59">
        <v>6467.78</v>
      </c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>
        <v>1426.74</v>
      </c>
      <c r="O607" s="59">
        <v>1426.74</v>
      </c>
      <c r="P607" s="59">
        <v>1426.74</v>
      </c>
      <c r="Q607" s="59">
        <v>1426.74</v>
      </c>
      <c r="R607" s="59">
        <v>1426.74</v>
      </c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>
        <v>6406.09</v>
      </c>
      <c r="O608" s="59">
        <v>6406.09</v>
      </c>
      <c r="P608" s="59">
        <v>6406.09</v>
      </c>
      <c r="Q608" s="59">
        <v>6406.09</v>
      </c>
      <c r="R608" s="59">
        <v>6406.09</v>
      </c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>
        <v>2801.47</v>
      </c>
      <c r="O609" s="59">
        <v>2801.47</v>
      </c>
      <c r="P609" s="59">
        <v>2801.47</v>
      </c>
      <c r="Q609" s="59">
        <v>2801.47</v>
      </c>
      <c r="R609" s="59">
        <v>2801.47</v>
      </c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>
        <v>845.88</v>
      </c>
      <c r="O610" s="59">
        <v>845.88</v>
      </c>
      <c r="P610" s="59">
        <v>845.88</v>
      </c>
      <c r="Q610" s="59">
        <v>845.88</v>
      </c>
      <c r="R610" s="59">
        <v>845.88</v>
      </c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>
        <v>681.04</v>
      </c>
      <c r="O611" s="59">
        <v>681.04</v>
      </c>
      <c r="P611" s="59">
        <v>681.04</v>
      </c>
      <c r="Q611" s="59">
        <v>681.04</v>
      </c>
      <c r="R611" s="59">
        <v>681.04</v>
      </c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>
        <v>1227.8599999999999</v>
      </c>
      <c r="O612" s="59">
        <v>1227.8599999999999</v>
      </c>
      <c r="P612" s="59">
        <v>1227.8599999999999</v>
      </c>
      <c r="Q612" s="59">
        <v>1227.8599999999999</v>
      </c>
      <c r="R612" s="59">
        <v>1227.8599999999999</v>
      </c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>
        <v>1615.12</v>
      </c>
      <c r="O613" s="59">
        <v>1615.12</v>
      </c>
      <c r="P613" s="59">
        <v>1615.12</v>
      </c>
      <c r="Q613" s="59">
        <v>1615.12</v>
      </c>
      <c r="R613" s="59">
        <v>1615.12</v>
      </c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>
        <v>279.77999999999997</v>
      </c>
      <c r="O615" s="59">
        <v>279.77999999999997</v>
      </c>
      <c r="P615" s="59">
        <v>279.77999999999997</v>
      </c>
      <c r="Q615" s="59">
        <v>279.77999999999997</v>
      </c>
      <c r="R615" s="59">
        <v>279.77999999999997</v>
      </c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>
        <v>354.74</v>
      </c>
      <c r="O617" s="59">
        <v>354.74</v>
      </c>
      <c r="P617" s="59">
        <v>354.74</v>
      </c>
      <c r="Q617" s="59">
        <v>354.74</v>
      </c>
      <c r="R617" s="59">
        <v>354.74</v>
      </c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>
        <v>489.68</v>
      </c>
      <c r="O619" s="59">
        <v>489.68</v>
      </c>
      <c r="P619" s="59">
        <v>489.68</v>
      </c>
      <c r="Q619" s="59">
        <v>489.68</v>
      </c>
      <c r="R619" s="59">
        <v>489.68</v>
      </c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>
        <v>2345.04</v>
      </c>
      <c r="O620" s="59">
        <v>2345.04</v>
      </c>
      <c r="P620" s="59">
        <v>2345.04</v>
      </c>
      <c r="Q620" s="59">
        <v>2345.04</v>
      </c>
      <c r="R620" s="59">
        <v>2345.04</v>
      </c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>
        <v>540.84</v>
      </c>
      <c r="O622" s="59">
        <v>540.84</v>
      </c>
      <c r="P622" s="59">
        <v>540.84</v>
      </c>
      <c r="Q622" s="59">
        <v>540.84</v>
      </c>
      <c r="R622" s="59">
        <v>540.84</v>
      </c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>
        <v>194.96</v>
      </c>
      <c r="O625" s="59">
        <v>194.96</v>
      </c>
      <c r="P625" s="59">
        <v>194.96</v>
      </c>
      <c r="Q625" s="59">
        <v>194.96</v>
      </c>
      <c r="R625" s="59">
        <v>194.96</v>
      </c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>
        <v>177.42</v>
      </c>
      <c r="O627" s="59">
        <v>177.42</v>
      </c>
      <c r="P627" s="59">
        <v>177.42</v>
      </c>
      <c r="Q627" s="59">
        <v>177.42</v>
      </c>
      <c r="R627" s="59">
        <v>177.42</v>
      </c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>
        <v>2340.89</v>
      </c>
      <c r="O628" s="59">
        <v>2340.89</v>
      </c>
      <c r="P628" s="59">
        <v>2340.89</v>
      </c>
      <c r="Q628" s="59">
        <v>2340.89</v>
      </c>
      <c r="R628" s="59">
        <v>2340.89</v>
      </c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>
        <v>152.87</v>
      </c>
      <c r="O637" s="59">
        <v>152.87</v>
      </c>
      <c r="P637" s="59">
        <v>152.87</v>
      </c>
      <c r="Q637" s="59">
        <v>152.87</v>
      </c>
      <c r="R637" s="59">
        <v>152.87</v>
      </c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>
        <v>136.68</v>
      </c>
      <c r="O639" s="59">
        <v>136.68</v>
      </c>
      <c r="P639" s="59">
        <v>136.68</v>
      </c>
      <c r="Q639" s="59">
        <v>136.68</v>
      </c>
      <c r="R639" s="59">
        <v>136.68</v>
      </c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>
        <v>56.24</v>
      </c>
      <c r="O640" s="59">
        <v>56.24</v>
      </c>
      <c r="P640" s="59">
        <v>56.24</v>
      </c>
      <c r="Q640" s="59">
        <v>56.24</v>
      </c>
      <c r="R640" s="59">
        <v>56.24</v>
      </c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>
        <v>204.52</v>
      </c>
      <c r="O644" s="59">
        <v>204.52</v>
      </c>
      <c r="P644" s="59">
        <v>204.52</v>
      </c>
      <c r="Q644" s="59">
        <v>204.52</v>
      </c>
      <c r="R644" s="59">
        <v>204.52</v>
      </c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>
        <v>1891.78</v>
      </c>
      <c r="O652" s="59">
        <v>1891.78</v>
      </c>
      <c r="P652" s="59">
        <v>1891.78</v>
      </c>
      <c r="Q652" s="59">
        <v>1891.78</v>
      </c>
      <c r="R652" s="59">
        <v>1891.78</v>
      </c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195120</v>
      </c>
      <c r="E659" s="6">
        <f>SUM(E580:E658)</f>
        <v>201068</v>
      </c>
      <c r="F659" s="6">
        <f>SUM(F579:F658)</f>
        <v>213364</v>
      </c>
      <c r="G659" s="6">
        <f>SUM(G578:G658)</f>
        <v>228839</v>
      </c>
      <c r="H659" s="6">
        <f>SUM(H572:H658)</f>
        <v>243080</v>
      </c>
      <c r="I659" s="6">
        <f>SUM(I572:I658)</f>
        <v>247044</v>
      </c>
      <c r="J659" s="6">
        <f t="shared" ref="J659:L659" si="6">SUM(J572:J658)</f>
        <v>268065</v>
      </c>
      <c r="K659" s="6">
        <f>SUM(K572:K658)</f>
        <v>273874</v>
      </c>
      <c r="L659" s="6">
        <f t="shared" si="6"/>
        <v>287582</v>
      </c>
      <c r="M659" s="6">
        <f>SUM(M572:M658)</f>
        <v>287582</v>
      </c>
      <c r="N659" s="13">
        <f>SUM(N568:N658)</f>
        <v>280733.06999999995</v>
      </c>
      <c r="O659" s="13">
        <f>SUM(O568:O658)</f>
        <v>294671.77</v>
      </c>
      <c r="P659" s="13">
        <f>SUM(P568:P658)</f>
        <v>298689.47000000003</v>
      </c>
      <c r="Q659" s="13">
        <f>SUM(Q568:Q658)</f>
        <v>310132.96999999997</v>
      </c>
      <c r="R659" s="13">
        <f>SUM(R567:R658)</f>
        <v>311485.68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1772.72</v>
      </c>
      <c r="R662" s="59">
        <v>1772.72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302</v>
      </c>
      <c r="Q663" s="59">
        <v>302</v>
      </c>
      <c r="R663" s="59">
        <v>302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2703.71</v>
      </c>
      <c r="P664" s="59">
        <v>2703.71</v>
      </c>
      <c r="Q664" s="59">
        <v>2703.71</v>
      </c>
      <c r="R664" s="59">
        <v>2703.71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1974.5</v>
      </c>
      <c r="O665" s="59">
        <v>1974.5</v>
      </c>
      <c r="P665" s="59">
        <v>1974.5</v>
      </c>
      <c r="Q665" s="59">
        <v>1974.5</v>
      </c>
      <c r="R665" s="59">
        <v>1974.5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39514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39514</v>
      </c>
      <c r="M667" s="59"/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39514</v>
      </c>
      <c r="L668" s="59"/>
      <c r="M668" s="59"/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39514</v>
      </c>
      <c r="K669" s="59"/>
      <c r="L669" s="59"/>
      <c r="M669" s="59"/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38156</v>
      </c>
      <c r="J670" s="59"/>
      <c r="K670" s="59"/>
      <c r="L670" s="59"/>
      <c r="M670" s="59"/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37972</v>
      </c>
      <c r="I671" s="59"/>
      <c r="J671" s="59"/>
      <c r="K671" s="59"/>
      <c r="L671" s="59"/>
      <c r="M671" s="59"/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37525</v>
      </c>
      <c r="H672" s="59"/>
      <c r="I672" s="59"/>
      <c r="J672" s="59"/>
      <c r="K672" s="59"/>
      <c r="L672" s="59"/>
      <c r="M672" s="59"/>
      <c r="N672" s="59">
        <v>2180.1999999999998</v>
      </c>
      <c r="O672" s="59">
        <v>2180.1999999999998</v>
      </c>
      <c r="P672" s="59">
        <v>2180.1999999999998</v>
      </c>
      <c r="Q672" s="59">
        <v>2180.1999999999998</v>
      </c>
      <c r="R672" s="59">
        <v>2180.1999999999998</v>
      </c>
    </row>
    <row r="673" spans="2:18" x14ac:dyDescent="0.2">
      <c r="B673" s="4">
        <v>2009</v>
      </c>
      <c r="C673" s="28"/>
      <c r="D673" s="28"/>
      <c r="E673" s="28"/>
      <c r="F673" s="59">
        <v>35120</v>
      </c>
      <c r="G673" s="59"/>
      <c r="H673" s="59"/>
      <c r="I673" s="59"/>
      <c r="J673" s="59"/>
      <c r="K673" s="59"/>
      <c r="L673" s="59"/>
      <c r="M673" s="59"/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34934</v>
      </c>
      <c r="F674" s="59"/>
      <c r="G674" s="59"/>
      <c r="H674" s="59"/>
      <c r="I674" s="59"/>
      <c r="J674" s="59"/>
      <c r="K674" s="59"/>
      <c r="L674" s="59"/>
      <c r="M674" s="59"/>
      <c r="N674" s="59">
        <v>759.68</v>
      </c>
      <c r="O674" s="59">
        <v>759.68</v>
      </c>
      <c r="P674" s="59">
        <v>759.68</v>
      </c>
      <c r="Q674" s="59">
        <v>759.68</v>
      </c>
      <c r="R674" s="59">
        <v>759.68</v>
      </c>
    </row>
    <row r="675" spans="2:18" x14ac:dyDescent="0.2">
      <c r="B675" s="4">
        <v>2007</v>
      </c>
      <c r="C675" s="28"/>
      <c r="D675" s="59">
        <v>34175</v>
      </c>
      <c r="E675" s="59"/>
      <c r="F675" s="59"/>
      <c r="G675" s="59"/>
      <c r="H675" s="59"/>
      <c r="I675" s="59"/>
      <c r="J675" s="59"/>
      <c r="K675" s="59"/>
      <c r="L675" s="59"/>
      <c r="M675" s="59"/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34175</v>
      </c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>
        <v>1361.22</v>
      </c>
      <c r="O676" s="59">
        <v>1361.22</v>
      </c>
      <c r="P676" s="59">
        <v>1361.22</v>
      </c>
      <c r="Q676" s="59">
        <v>1361.22</v>
      </c>
      <c r="R676" s="59">
        <v>1361.22</v>
      </c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>
        <v>2225</v>
      </c>
      <c r="O677" s="59">
        <v>2225</v>
      </c>
      <c r="P677" s="59">
        <v>2225</v>
      </c>
      <c r="Q677" s="59">
        <v>2225</v>
      </c>
      <c r="R677" s="59">
        <v>2225</v>
      </c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>
        <v>7191.44</v>
      </c>
      <c r="O678" s="59">
        <v>7191.44</v>
      </c>
      <c r="P678" s="59">
        <v>7191.44</v>
      </c>
      <c r="Q678" s="59">
        <v>7191.44</v>
      </c>
      <c r="R678" s="59">
        <v>7191.44</v>
      </c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>
        <v>1731.72</v>
      </c>
      <c r="O681" s="59">
        <v>1731.72</v>
      </c>
      <c r="P681" s="59">
        <v>1731.72</v>
      </c>
      <c r="Q681" s="59">
        <v>1731.72</v>
      </c>
      <c r="R681" s="59">
        <v>1731.72</v>
      </c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>
        <v>8833.94</v>
      </c>
      <c r="O683" s="59">
        <v>8833.94</v>
      </c>
      <c r="P683" s="59">
        <v>8833.94</v>
      </c>
      <c r="Q683" s="59">
        <v>8833.94</v>
      </c>
      <c r="R683" s="59">
        <v>8833.94</v>
      </c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>
        <v>1763.96</v>
      </c>
      <c r="O687" s="59">
        <v>1763.96</v>
      </c>
      <c r="P687" s="59">
        <v>1763.96</v>
      </c>
      <c r="Q687" s="59">
        <v>1763.96</v>
      </c>
      <c r="R687" s="59">
        <v>1763.96</v>
      </c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>
        <v>720.46</v>
      </c>
      <c r="O688" s="59">
        <v>720.46</v>
      </c>
      <c r="P688" s="59">
        <v>720.46</v>
      </c>
      <c r="Q688" s="59">
        <v>720.46</v>
      </c>
      <c r="R688" s="59">
        <v>720.46</v>
      </c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>
        <v>755.42</v>
      </c>
      <c r="O692" s="59">
        <v>755.42</v>
      </c>
      <c r="P692" s="59">
        <v>755.42</v>
      </c>
      <c r="Q692" s="59">
        <v>755.42</v>
      </c>
      <c r="R692" s="59">
        <v>755.42</v>
      </c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>
        <v>1682.04</v>
      </c>
      <c r="O694" s="59">
        <v>1682.04</v>
      </c>
      <c r="P694" s="59">
        <v>1682.04</v>
      </c>
      <c r="Q694" s="59">
        <v>1682.04</v>
      </c>
      <c r="R694" s="59">
        <v>1682.04</v>
      </c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>
        <v>571.22</v>
      </c>
      <c r="O700" s="59">
        <v>571.22</v>
      </c>
      <c r="P700" s="59">
        <v>571.22</v>
      </c>
      <c r="Q700" s="59">
        <v>571.22</v>
      </c>
      <c r="R700" s="59">
        <v>571.22</v>
      </c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>
        <v>1150.4100000000001</v>
      </c>
      <c r="O702" s="59">
        <v>1150.4100000000001</v>
      </c>
      <c r="P702" s="59">
        <v>1150.4100000000001</v>
      </c>
      <c r="Q702" s="59">
        <v>1150.4100000000001</v>
      </c>
      <c r="R702" s="59">
        <v>1150.4100000000001</v>
      </c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>
        <v>658.65</v>
      </c>
      <c r="O710" s="59">
        <v>658.65</v>
      </c>
      <c r="P710" s="59">
        <v>658.65</v>
      </c>
      <c r="Q710" s="59">
        <v>658.65</v>
      </c>
      <c r="R710" s="59">
        <v>658.65</v>
      </c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>
        <v>2253.41</v>
      </c>
      <c r="O711" s="59">
        <v>2253.41</v>
      </c>
      <c r="P711" s="59">
        <v>2253.41</v>
      </c>
      <c r="Q711" s="59">
        <v>2253.41</v>
      </c>
      <c r="R711" s="59">
        <v>2253.41</v>
      </c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>
        <v>110.44</v>
      </c>
      <c r="O720" s="59">
        <v>110.44</v>
      </c>
      <c r="P720" s="59">
        <v>110.44</v>
      </c>
      <c r="Q720" s="59">
        <v>110.44</v>
      </c>
      <c r="R720" s="59">
        <v>110.44</v>
      </c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>
        <v>169.9</v>
      </c>
      <c r="O723" s="59">
        <v>169.9</v>
      </c>
      <c r="P723" s="59">
        <v>169.9</v>
      </c>
      <c r="Q723" s="59">
        <v>169.9</v>
      </c>
      <c r="R723" s="59">
        <v>169.9</v>
      </c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>
        <v>1842.23</v>
      </c>
      <c r="O726" s="59">
        <v>1842.23</v>
      </c>
      <c r="P726" s="59">
        <v>1842.23</v>
      </c>
      <c r="Q726" s="59">
        <v>1842.23</v>
      </c>
      <c r="R726" s="59">
        <v>1842.23</v>
      </c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>
        <v>1153.28</v>
      </c>
      <c r="O727" s="59">
        <v>1153.28</v>
      </c>
      <c r="P727" s="59">
        <v>1153.28</v>
      </c>
      <c r="Q727" s="59">
        <v>1153.28</v>
      </c>
      <c r="R727" s="59">
        <v>1153.28</v>
      </c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34175</v>
      </c>
      <c r="E753" s="6">
        <f>SUM(E674:E752)</f>
        <v>34934</v>
      </c>
      <c r="F753" s="6">
        <f>SUM(F673:F752)</f>
        <v>35120</v>
      </c>
      <c r="G753" s="6">
        <f>SUM(G672:G752)</f>
        <v>37525</v>
      </c>
      <c r="H753" s="6">
        <f>SUM(H666:H752)</f>
        <v>37972</v>
      </c>
      <c r="I753" s="6">
        <f>SUM(I666:I752)</f>
        <v>38156</v>
      </c>
      <c r="J753" s="6">
        <f t="shared" ref="J753:L753" si="7">SUM(J666:J752)</f>
        <v>39514</v>
      </c>
      <c r="K753" s="6">
        <f>SUM(K666:K752)</f>
        <v>39514</v>
      </c>
      <c r="L753" s="6">
        <f t="shared" si="7"/>
        <v>39514</v>
      </c>
      <c r="M753" s="6">
        <f>SUM(M666:M752)</f>
        <v>39514</v>
      </c>
      <c r="N753" s="13">
        <f>SUM(N662:N752)</f>
        <v>39089.12000000001</v>
      </c>
      <c r="O753" s="13">
        <f>SUM(O662:O752)</f>
        <v>41792.830000000016</v>
      </c>
      <c r="P753" s="13">
        <f>SUM(P662:P752)</f>
        <v>42094.830000000016</v>
      </c>
      <c r="Q753" s="13">
        <f>SUM(Q662:Q752)</f>
        <v>43867.550000000017</v>
      </c>
      <c r="R753" s="13">
        <f>SUM(R661:R752)</f>
        <v>43867.550000000017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6532.03</v>
      </c>
      <c r="R756" s="59">
        <v>6532.03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10536.58</v>
      </c>
      <c r="Q757" s="59">
        <v>10536.58</v>
      </c>
      <c r="R757" s="59">
        <v>10536.58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69500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69500</v>
      </c>
      <c r="M761" s="59"/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69500</v>
      </c>
      <c r="L762" s="59"/>
      <c r="M762" s="59"/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69500</v>
      </c>
      <c r="K763" s="59"/>
      <c r="L763" s="59"/>
      <c r="M763" s="59"/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69500</v>
      </c>
      <c r="J764" s="59"/>
      <c r="K764" s="59"/>
      <c r="L764" s="59"/>
      <c r="M764" s="59"/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69500</v>
      </c>
      <c r="I765" s="59"/>
      <c r="J765" s="59"/>
      <c r="K765" s="59"/>
      <c r="L765" s="59"/>
      <c r="M765" s="59"/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69500</v>
      </c>
      <c r="H766" s="59"/>
      <c r="I766" s="59"/>
      <c r="J766" s="59"/>
      <c r="K766" s="59"/>
      <c r="L766" s="59"/>
      <c r="M766" s="59"/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68728</v>
      </c>
      <c r="G767" s="59"/>
      <c r="H767" s="59"/>
      <c r="I767" s="59"/>
      <c r="J767" s="59"/>
      <c r="K767" s="59"/>
      <c r="L767" s="59"/>
      <c r="M767" s="59"/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68485</v>
      </c>
      <c r="F768" s="59"/>
      <c r="G768" s="59"/>
      <c r="H768" s="59"/>
      <c r="I768" s="59"/>
      <c r="J768" s="59"/>
      <c r="K768" s="59"/>
      <c r="L768" s="59"/>
      <c r="M768" s="59"/>
      <c r="N768" s="59">
        <v>1729.99</v>
      </c>
      <c r="O768" s="59">
        <v>1729.99</v>
      </c>
      <c r="P768" s="59">
        <v>1729.99</v>
      </c>
      <c r="Q768" s="59">
        <v>1729.99</v>
      </c>
      <c r="R768" s="59">
        <v>1729.99</v>
      </c>
    </row>
    <row r="769" spans="2:18" x14ac:dyDescent="0.2">
      <c r="B769" s="4">
        <v>2007</v>
      </c>
      <c r="C769" s="28"/>
      <c r="D769" s="59">
        <v>66755</v>
      </c>
      <c r="E769" s="59"/>
      <c r="F769" s="59"/>
      <c r="G769" s="59"/>
      <c r="H769" s="59"/>
      <c r="I769" s="59"/>
      <c r="J769" s="59"/>
      <c r="K769" s="59"/>
      <c r="L769" s="59"/>
      <c r="M769" s="59"/>
      <c r="N769" s="59">
        <v>402.5</v>
      </c>
      <c r="O769" s="59">
        <v>402.5</v>
      </c>
      <c r="P769" s="59">
        <v>402.5</v>
      </c>
      <c r="Q769" s="59">
        <v>402.5</v>
      </c>
      <c r="R769" s="59">
        <v>402.5</v>
      </c>
    </row>
    <row r="770" spans="2:18" x14ac:dyDescent="0.2">
      <c r="B770" s="4">
        <v>2006</v>
      </c>
      <c r="C770" s="59">
        <v>66305</v>
      </c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>
        <v>37448.980000000003</v>
      </c>
      <c r="O770" s="59">
        <v>37448.980000000003</v>
      </c>
      <c r="P770" s="59">
        <v>37448.980000000003</v>
      </c>
      <c r="Q770" s="59">
        <v>37448.980000000003</v>
      </c>
      <c r="R770" s="59">
        <v>37448.980000000003</v>
      </c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>
        <v>754.67</v>
      </c>
      <c r="O775" s="59">
        <v>754.67</v>
      </c>
      <c r="P775" s="59">
        <v>754.67</v>
      </c>
      <c r="Q775" s="59">
        <v>754.67</v>
      </c>
      <c r="R775" s="59">
        <v>754.67</v>
      </c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>
        <v>21419.21</v>
      </c>
      <c r="O781" s="59">
        <v>21419.21</v>
      </c>
      <c r="P781" s="59">
        <v>21419.21</v>
      </c>
      <c r="Q781" s="59">
        <v>21419.21</v>
      </c>
      <c r="R781" s="59">
        <v>21419.21</v>
      </c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66755</v>
      </c>
      <c r="E847" s="6">
        <f>SUM(E768:E846)</f>
        <v>68485</v>
      </c>
      <c r="F847" s="6">
        <f>SUM(F767:F846)</f>
        <v>68728</v>
      </c>
      <c r="G847" s="6">
        <f>SUM(G766:G846)</f>
        <v>69500</v>
      </c>
      <c r="H847" s="6">
        <f>SUM(H760:H846)</f>
        <v>69500</v>
      </c>
      <c r="I847" s="6">
        <f>SUM(I760:I846)</f>
        <v>69500</v>
      </c>
      <c r="J847" s="6">
        <f t="shared" ref="J847:L847" si="8">SUM(J760:J846)</f>
        <v>69500</v>
      </c>
      <c r="K847" s="6">
        <f>SUM(K760:K846)</f>
        <v>69500</v>
      </c>
      <c r="L847" s="6">
        <f t="shared" si="8"/>
        <v>69500</v>
      </c>
      <c r="M847" s="6">
        <f>SUM(M760:M846)</f>
        <v>69500</v>
      </c>
      <c r="N847" s="13">
        <f>SUM(N756:N846)</f>
        <v>61755.35</v>
      </c>
      <c r="O847" s="13">
        <f>SUM(O756:O846)</f>
        <v>61755.35</v>
      </c>
      <c r="P847" s="13">
        <f>SUM(P756:P846)</f>
        <v>72291.929999999993</v>
      </c>
      <c r="Q847" s="13">
        <f>SUM(Q756:Q846)</f>
        <v>78823.959999999992</v>
      </c>
      <c r="R847" s="13">
        <f>SUM(R755:R846)</f>
        <v>78823.959999999992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12164.37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3233.08</v>
      </c>
      <c r="R850" s="59">
        <v>3233.08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16553.45</v>
      </c>
      <c r="P852" s="59">
        <v>16553.45</v>
      </c>
      <c r="Q852" s="59">
        <v>16553.45</v>
      </c>
      <c r="R852" s="59">
        <v>16553.45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16184.98</v>
      </c>
      <c r="O853" s="59">
        <v>16184.98</v>
      </c>
      <c r="P853" s="59">
        <v>16184.98</v>
      </c>
      <c r="Q853" s="59">
        <v>16184.98</v>
      </c>
      <c r="R853" s="59">
        <v>16184.98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329809</v>
      </c>
      <c r="N854" s="59">
        <v>20743.97</v>
      </c>
      <c r="O854" s="59">
        <v>20743.97</v>
      </c>
      <c r="P854" s="59">
        <v>20743.97</v>
      </c>
      <c r="Q854" s="59">
        <v>20743.97</v>
      </c>
      <c r="R854" s="59">
        <v>20743.97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309065</v>
      </c>
      <c r="M855" s="59"/>
      <c r="N855" s="59">
        <v>16161.07</v>
      </c>
      <c r="O855" s="59">
        <v>16161.07</v>
      </c>
      <c r="P855" s="59">
        <v>16161.07</v>
      </c>
      <c r="Q855" s="59">
        <v>16161.07</v>
      </c>
      <c r="R855" s="59">
        <v>16161.07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291294</v>
      </c>
      <c r="L856" s="59"/>
      <c r="M856" s="59"/>
      <c r="N856" s="59">
        <v>14741.3</v>
      </c>
      <c r="O856" s="59">
        <v>14741.3</v>
      </c>
      <c r="P856" s="59">
        <v>14741.3</v>
      </c>
      <c r="Q856" s="59">
        <v>14741.3</v>
      </c>
      <c r="R856" s="59">
        <v>14741.3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257033</v>
      </c>
      <c r="K857" s="59"/>
      <c r="L857" s="59"/>
      <c r="M857" s="59"/>
      <c r="N857" s="59">
        <v>25805.39</v>
      </c>
      <c r="O857" s="59">
        <v>25805.39</v>
      </c>
      <c r="P857" s="59">
        <v>25805.39</v>
      </c>
      <c r="Q857" s="59">
        <v>25805.39</v>
      </c>
      <c r="R857" s="59">
        <v>25805.39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231178</v>
      </c>
      <c r="J858" s="59"/>
      <c r="K858" s="59"/>
      <c r="L858" s="59"/>
      <c r="M858" s="59"/>
      <c r="N858" s="59">
        <v>7420.94</v>
      </c>
      <c r="O858" s="59">
        <v>7420.94</v>
      </c>
      <c r="P858" s="59">
        <v>7420.94</v>
      </c>
      <c r="Q858" s="59">
        <v>7420.94</v>
      </c>
      <c r="R858" s="59">
        <v>7420.94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223759.68</v>
      </c>
      <c r="I859" s="59"/>
      <c r="J859" s="59"/>
      <c r="K859" s="59"/>
      <c r="L859" s="59"/>
      <c r="M859" s="59"/>
      <c r="N859" s="59">
        <v>12461.58</v>
      </c>
      <c r="O859" s="59">
        <v>12461.58</v>
      </c>
      <c r="P859" s="59">
        <v>12461.58</v>
      </c>
      <c r="Q859" s="59">
        <v>12461.58</v>
      </c>
      <c r="R859" s="59">
        <v>12461.58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35522</v>
      </c>
      <c r="H860" s="59"/>
      <c r="I860" s="59"/>
      <c r="J860" s="59"/>
      <c r="K860" s="59"/>
      <c r="L860" s="59"/>
      <c r="M860" s="59"/>
      <c r="N860" s="59">
        <v>392.29</v>
      </c>
      <c r="O860" s="59">
        <v>392.29</v>
      </c>
      <c r="P860" s="59">
        <v>392.29</v>
      </c>
      <c r="Q860" s="59">
        <v>392.29</v>
      </c>
      <c r="R860" s="59">
        <v>392.29</v>
      </c>
    </row>
    <row r="861" spans="1:18" x14ac:dyDescent="0.2">
      <c r="B861" s="4">
        <v>2009</v>
      </c>
      <c r="C861" s="28"/>
      <c r="D861" s="28"/>
      <c r="E861" s="28"/>
      <c r="F861" s="59">
        <v>73305</v>
      </c>
      <c r="G861" s="59"/>
      <c r="H861" s="59"/>
      <c r="I861" s="59"/>
      <c r="J861" s="59"/>
      <c r="K861" s="59"/>
      <c r="L861" s="59"/>
      <c r="M861" s="59"/>
      <c r="N861" s="59">
        <v>18375.419999999998</v>
      </c>
      <c r="O861" s="59">
        <v>18375.419999999998</v>
      </c>
      <c r="P861" s="59">
        <v>18375.419999999998</v>
      </c>
      <c r="Q861" s="59">
        <v>18375.419999999998</v>
      </c>
      <c r="R861" s="59">
        <v>18375.419999999998</v>
      </c>
    </row>
    <row r="862" spans="1:18" x14ac:dyDescent="0.2">
      <c r="B862" s="4">
        <v>2008</v>
      </c>
      <c r="C862" s="28"/>
      <c r="D862" s="28"/>
      <c r="E862" s="59">
        <v>78903</v>
      </c>
      <c r="F862" s="59"/>
      <c r="G862" s="59"/>
      <c r="H862" s="59"/>
      <c r="I862" s="59"/>
      <c r="J862" s="59"/>
      <c r="K862" s="59"/>
      <c r="L862" s="59"/>
      <c r="M862" s="59"/>
      <c r="N862" s="59">
        <v>76669.320000000007</v>
      </c>
      <c r="O862" s="59">
        <v>76669.320000000007</v>
      </c>
      <c r="P862" s="59">
        <v>76669.320000000007</v>
      </c>
      <c r="Q862" s="59">
        <v>76669.320000000007</v>
      </c>
      <c r="R862" s="59">
        <v>76669.320000000007</v>
      </c>
    </row>
    <row r="863" spans="1:18" x14ac:dyDescent="0.2">
      <c r="B863" s="4">
        <v>2007</v>
      </c>
      <c r="C863" s="28"/>
      <c r="D863" s="59">
        <v>37454</v>
      </c>
      <c r="E863" s="59"/>
      <c r="F863" s="59"/>
      <c r="G863" s="59"/>
      <c r="H863" s="59"/>
      <c r="I863" s="59"/>
      <c r="J863" s="59"/>
      <c r="K863" s="59"/>
      <c r="L863" s="59"/>
      <c r="M863" s="59"/>
      <c r="N863" s="59">
        <v>360.52</v>
      </c>
      <c r="O863" s="59">
        <v>360.52</v>
      </c>
      <c r="P863" s="59">
        <v>360.52</v>
      </c>
      <c r="Q863" s="59">
        <v>360.52</v>
      </c>
      <c r="R863" s="59">
        <v>360.52</v>
      </c>
    </row>
    <row r="864" spans="1:18" x14ac:dyDescent="0.2">
      <c r="B864" s="4">
        <v>2006</v>
      </c>
      <c r="C864" s="59">
        <v>52921</v>
      </c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>
        <v>62938.68</v>
      </c>
      <c r="O864" s="59">
        <v>62938.68</v>
      </c>
      <c r="P864" s="59">
        <v>62938.68</v>
      </c>
      <c r="Q864" s="59">
        <v>62938.68</v>
      </c>
      <c r="R864" s="59">
        <v>62938.68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>
        <v>414.42</v>
      </c>
      <c r="O865" s="59">
        <v>414.42</v>
      </c>
      <c r="P865" s="59">
        <v>414.42</v>
      </c>
      <c r="Q865" s="59">
        <v>414.42</v>
      </c>
      <c r="R865" s="59">
        <v>414.42</v>
      </c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>
        <v>3772.15</v>
      </c>
      <c r="O866" s="59">
        <v>3772.15</v>
      </c>
      <c r="P866" s="59">
        <v>3772.15</v>
      </c>
      <c r="Q866" s="59">
        <v>3772.15</v>
      </c>
      <c r="R866" s="59">
        <v>3772.15</v>
      </c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>
        <v>7257.5</v>
      </c>
      <c r="O867" s="59">
        <v>7257.5</v>
      </c>
      <c r="P867" s="59">
        <v>7257.5</v>
      </c>
      <c r="Q867" s="59">
        <v>7257.5</v>
      </c>
      <c r="R867" s="59">
        <v>7257.5</v>
      </c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>
        <v>22279.43</v>
      </c>
      <c r="O868" s="59">
        <v>22279.43</v>
      </c>
      <c r="P868" s="59">
        <v>22279.43</v>
      </c>
      <c r="Q868" s="59">
        <v>22279.43</v>
      </c>
      <c r="R868" s="59">
        <v>22279.43</v>
      </c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>
        <v>3556.46</v>
      </c>
      <c r="O869" s="59">
        <v>3556.46</v>
      </c>
      <c r="P869" s="59">
        <v>3556.46</v>
      </c>
      <c r="Q869" s="59">
        <v>3556.46</v>
      </c>
      <c r="R869" s="59">
        <v>3556.46</v>
      </c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>
        <v>4497.8599999999997</v>
      </c>
      <c r="O870" s="59">
        <v>4497.8599999999997</v>
      </c>
      <c r="P870" s="59">
        <v>4497.8599999999997</v>
      </c>
      <c r="Q870" s="59">
        <v>4497.8599999999997</v>
      </c>
      <c r="R870" s="59">
        <v>4497.8599999999997</v>
      </c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>
        <v>5457.58</v>
      </c>
      <c r="O871" s="59">
        <v>5457.58</v>
      </c>
      <c r="P871" s="59">
        <v>5457.58</v>
      </c>
      <c r="Q871" s="59">
        <v>5457.58</v>
      </c>
      <c r="R871" s="59">
        <v>5457.58</v>
      </c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>
        <v>9491.1299999999992</v>
      </c>
      <c r="O872" s="59">
        <v>9491.1299999999992</v>
      </c>
      <c r="P872" s="59">
        <v>9491.1299999999992</v>
      </c>
      <c r="Q872" s="59">
        <v>9491.1299999999992</v>
      </c>
      <c r="R872" s="59">
        <v>9491.1299999999992</v>
      </c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>
        <v>3105.08</v>
      </c>
      <c r="O873" s="59">
        <v>3105.08</v>
      </c>
      <c r="P873" s="59">
        <v>3105.08</v>
      </c>
      <c r="Q873" s="59">
        <v>3105.08</v>
      </c>
      <c r="R873" s="59">
        <v>3105.08</v>
      </c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>
        <v>7695.46</v>
      </c>
      <c r="O874" s="59">
        <v>7695.46</v>
      </c>
      <c r="P874" s="59">
        <v>7695.46</v>
      </c>
      <c r="Q874" s="59">
        <v>7695.46</v>
      </c>
      <c r="R874" s="59">
        <v>7695.46</v>
      </c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>
        <v>10738.66</v>
      </c>
      <c r="O875" s="59">
        <v>10738.66</v>
      </c>
      <c r="P875" s="59">
        <v>10738.66</v>
      </c>
      <c r="Q875" s="59">
        <v>10738.66</v>
      </c>
      <c r="R875" s="59">
        <v>10738.66</v>
      </c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>
        <v>11555.2</v>
      </c>
      <c r="O878" s="59">
        <v>11555.2</v>
      </c>
      <c r="P878" s="59">
        <v>11555.2</v>
      </c>
      <c r="Q878" s="59">
        <v>11555.2</v>
      </c>
      <c r="R878" s="59">
        <v>11555.2</v>
      </c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>
        <v>3834.69</v>
      </c>
      <c r="O900" s="59">
        <v>3834.69</v>
      </c>
      <c r="P900" s="59">
        <v>3834.69</v>
      </c>
      <c r="Q900" s="59">
        <v>3834.69</v>
      </c>
      <c r="R900" s="59">
        <v>3834.69</v>
      </c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37454</v>
      </c>
      <c r="E941" s="6">
        <f>SUM(E862:E940)</f>
        <v>78903</v>
      </c>
      <c r="F941" s="6">
        <f>SUM(F861:F940)</f>
        <v>73305</v>
      </c>
      <c r="G941" s="6">
        <f>SUM(G860:G940)</f>
        <v>35522</v>
      </c>
      <c r="H941" s="6">
        <f>SUM(H854:H940)</f>
        <v>223759.68</v>
      </c>
      <c r="I941" s="6">
        <f>SUM(I854:I940)</f>
        <v>231178</v>
      </c>
      <c r="J941" s="6">
        <f t="shared" ref="J941:L941" si="9">SUM(J854:J940)</f>
        <v>257033</v>
      </c>
      <c r="K941" s="6">
        <f>SUM(K854:K940)</f>
        <v>291294</v>
      </c>
      <c r="L941" s="6">
        <f t="shared" si="9"/>
        <v>309065</v>
      </c>
      <c r="M941" s="6">
        <f>SUM(M854:M940)</f>
        <v>329809</v>
      </c>
      <c r="N941" s="13">
        <f>SUM(N850:N940)</f>
        <v>365911.08000000007</v>
      </c>
      <c r="O941" s="13">
        <f>SUM(O850:O940)</f>
        <v>382464.53000000009</v>
      </c>
      <c r="P941" s="13">
        <f>SUM(P850:P940)</f>
        <v>382464.53000000009</v>
      </c>
      <c r="Q941" s="13">
        <f>SUM(Q850:Q940)</f>
        <v>385697.61000000004</v>
      </c>
      <c r="R941" s="13">
        <f>SUM(R849:R940)</f>
        <v>397861.9800000001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47935.29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46634.239999999998</v>
      </c>
      <c r="R944" s="59">
        <v>46634.239999999998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23067.64</v>
      </c>
      <c r="O947" s="59">
        <v>23067.64</v>
      </c>
      <c r="P947" s="59">
        <v>23067.64</v>
      </c>
      <c r="Q947" s="59">
        <v>23067.64</v>
      </c>
      <c r="R947" s="59">
        <v>23067.64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59533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59533</v>
      </c>
      <c r="M949" s="59"/>
      <c r="N949" s="59">
        <v>87.39</v>
      </c>
      <c r="O949" s="59">
        <v>87.39</v>
      </c>
      <c r="P949" s="59">
        <v>87.39</v>
      </c>
      <c r="Q949" s="59">
        <v>87.39</v>
      </c>
      <c r="R949" s="59">
        <v>87.39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59445</v>
      </c>
      <c r="L950" s="59"/>
      <c r="M950" s="59"/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59445</v>
      </c>
      <c r="K951" s="59"/>
      <c r="L951" s="59"/>
      <c r="M951" s="59"/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59445</v>
      </c>
      <c r="J952" s="59"/>
      <c r="K952" s="59"/>
      <c r="L952" s="59"/>
      <c r="M952" s="59"/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59445</v>
      </c>
      <c r="I953" s="59"/>
      <c r="J953" s="59"/>
      <c r="K953" s="59"/>
      <c r="L953" s="59"/>
      <c r="M953" s="59"/>
      <c r="N953" s="59">
        <v>32216.38</v>
      </c>
      <c r="O953" s="59">
        <v>32216.38</v>
      </c>
      <c r="P953" s="59">
        <v>32216.38</v>
      </c>
      <c r="Q953" s="59">
        <v>32216.38</v>
      </c>
      <c r="R953" s="59">
        <v>32216.38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27229</v>
      </c>
      <c r="H954" s="59"/>
      <c r="I954" s="59"/>
      <c r="J954" s="59"/>
      <c r="K954" s="59"/>
      <c r="L954" s="59"/>
      <c r="M954" s="59"/>
      <c r="N954" s="59">
        <v>9921.06</v>
      </c>
      <c r="O954" s="59">
        <v>9921.06</v>
      </c>
      <c r="P954" s="59">
        <v>9921.06</v>
      </c>
      <c r="Q954" s="59">
        <v>9921.06</v>
      </c>
      <c r="R954" s="59">
        <v>9921.06</v>
      </c>
    </row>
    <row r="955" spans="2:18" x14ac:dyDescent="0.2">
      <c r="B955" s="4">
        <v>2009</v>
      </c>
      <c r="C955" s="28"/>
      <c r="D955" s="28"/>
      <c r="E955" s="28"/>
      <c r="F955" s="59">
        <v>17308</v>
      </c>
      <c r="G955" s="59"/>
      <c r="H955" s="59"/>
      <c r="I955" s="59"/>
      <c r="J955" s="59"/>
      <c r="K955" s="59"/>
      <c r="L955" s="59"/>
      <c r="M955" s="59"/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17308</v>
      </c>
      <c r="F956" s="59"/>
      <c r="G956" s="59"/>
      <c r="H956" s="59"/>
      <c r="I956" s="59"/>
      <c r="J956" s="59"/>
      <c r="K956" s="59"/>
      <c r="L956" s="59"/>
      <c r="M956" s="59"/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17308</v>
      </c>
      <c r="E957" s="59"/>
      <c r="F957" s="59"/>
      <c r="G957" s="59"/>
      <c r="H957" s="59"/>
      <c r="I957" s="59"/>
      <c r="J957" s="59"/>
      <c r="K957" s="59"/>
      <c r="L957" s="59"/>
      <c r="M957" s="59"/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9763</v>
      </c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17308</v>
      </c>
      <c r="E1035" s="6">
        <f>SUM(E956:E1034)</f>
        <v>17308</v>
      </c>
      <c r="F1035" s="6">
        <f>SUM(F955:F1034)</f>
        <v>17308</v>
      </c>
      <c r="G1035" s="6">
        <f>SUM(G954:G1034)</f>
        <v>27229</v>
      </c>
      <c r="H1035" s="6">
        <f>SUM(H948:H1034)</f>
        <v>59445</v>
      </c>
      <c r="I1035" s="6">
        <f>SUM(I948:I1034)</f>
        <v>59445</v>
      </c>
      <c r="J1035" s="6">
        <f t="shared" ref="J1035:L1035" si="10">SUM(J948:J1034)</f>
        <v>59445</v>
      </c>
      <c r="K1035" s="6">
        <f>SUM(K948:K1034)</f>
        <v>59445</v>
      </c>
      <c r="L1035" s="6">
        <f t="shared" si="10"/>
        <v>59533</v>
      </c>
      <c r="M1035" s="6">
        <f>SUM(M948:M1034)</f>
        <v>59533</v>
      </c>
      <c r="N1035" s="13">
        <f>SUM(N944:N1034)</f>
        <v>65292.47</v>
      </c>
      <c r="O1035" s="13">
        <f>SUM(O944:O1034)</f>
        <v>65292.47</v>
      </c>
      <c r="P1035" s="13">
        <f>SUM(P944:P1034)</f>
        <v>65292.47</v>
      </c>
      <c r="Q1035" s="13">
        <f>SUM(Q944:Q1034)</f>
        <v>111926.71</v>
      </c>
      <c r="R1035" s="13">
        <f>SUM(R943:R1034)</f>
        <v>159862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316.45</v>
      </c>
      <c r="R1038" s="59">
        <v>316.45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15923.2</v>
      </c>
      <c r="O1041" s="59">
        <v>15923.2</v>
      </c>
      <c r="P1041" s="59">
        <v>15923.2</v>
      </c>
      <c r="Q1041" s="59">
        <v>15923.2</v>
      </c>
      <c r="R1041" s="59">
        <v>15923.2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204765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204765</v>
      </c>
      <c r="M1043" s="59"/>
      <c r="N1043" s="59">
        <v>87.39</v>
      </c>
      <c r="O1043" s="59">
        <v>87.39</v>
      </c>
      <c r="P1043" s="59">
        <v>87.39</v>
      </c>
      <c r="Q1043" s="59">
        <v>87.39</v>
      </c>
      <c r="R1043" s="59">
        <v>87.39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204677</v>
      </c>
      <c r="L1044" s="59"/>
      <c r="M1044" s="59"/>
      <c r="N1044" s="59">
        <v>58317.26</v>
      </c>
      <c r="O1044" s="59">
        <v>58317.26</v>
      </c>
      <c r="P1044" s="59">
        <v>58317.26</v>
      </c>
      <c r="Q1044" s="59">
        <v>58317.26</v>
      </c>
      <c r="R1044" s="59">
        <v>58317.26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146360</v>
      </c>
      <c r="K1045" s="59"/>
      <c r="L1045" s="59"/>
      <c r="M1045" s="59"/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146360</v>
      </c>
      <c r="J1046" s="59"/>
      <c r="K1046" s="59"/>
      <c r="L1046" s="59"/>
      <c r="M1046" s="59"/>
      <c r="N1046" s="59">
        <v>9524.76</v>
      </c>
      <c r="O1046" s="59">
        <v>9524.76</v>
      </c>
      <c r="P1046" s="59">
        <v>9524.76</v>
      </c>
      <c r="Q1046" s="59">
        <v>9524.76</v>
      </c>
      <c r="R1046" s="59">
        <v>9524.76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136835</v>
      </c>
      <c r="I1047" s="59"/>
      <c r="J1047" s="59"/>
      <c r="K1047" s="59"/>
      <c r="L1047" s="59"/>
      <c r="M1047" s="59"/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136835</v>
      </c>
      <c r="H1048" s="59"/>
      <c r="I1048" s="59"/>
      <c r="J1048" s="59"/>
      <c r="K1048" s="59"/>
      <c r="L1048" s="59"/>
      <c r="M1048" s="59"/>
      <c r="N1048" s="59">
        <v>84272.16</v>
      </c>
      <c r="O1048" s="59">
        <v>84272.16</v>
      </c>
      <c r="P1048" s="59">
        <v>84272.16</v>
      </c>
      <c r="Q1048" s="59">
        <v>84272.16</v>
      </c>
      <c r="R1048" s="59">
        <v>84272.16</v>
      </c>
    </row>
    <row r="1049" spans="2:18" x14ac:dyDescent="0.2">
      <c r="B1049" s="4">
        <v>2009</v>
      </c>
      <c r="C1049" s="28"/>
      <c r="D1049" s="28"/>
      <c r="E1049" s="28"/>
      <c r="F1049" s="59">
        <v>41798</v>
      </c>
      <c r="G1049" s="59"/>
      <c r="H1049" s="59"/>
      <c r="I1049" s="59"/>
      <c r="J1049" s="59"/>
      <c r="K1049" s="59"/>
      <c r="L1049" s="59"/>
      <c r="M1049" s="59"/>
      <c r="N1049" s="59">
        <v>31818.47</v>
      </c>
      <c r="O1049" s="59">
        <v>31818.47</v>
      </c>
      <c r="P1049" s="59">
        <v>31818.47</v>
      </c>
      <c r="Q1049" s="59">
        <v>31818.47</v>
      </c>
      <c r="R1049" s="59">
        <v>31818.47</v>
      </c>
    </row>
    <row r="1050" spans="2:18" x14ac:dyDescent="0.2">
      <c r="B1050" s="4">
        <v>2008</v>
      </c>
      <c r="C1050" s="28"/>
      <c r="D1050" s="28"/>
      <c r="E1050" s="59">
        <v>9980</v>
      </c>
      <c r="F1050" s="59"/>
      <c r="G1050" s="59"/>
      <c r="H1050" s="59"/>
      <c r="I1050" s="59"/>
      <c r="J1050" s="59"/>
      <c r="K1050" s="59"/>
      <c r="L1050" s="59"/>
      <c r="M1050" s="59"/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9980</v>
      </c>
      <c r="E1051" s="59"/>
      <c r="F1051" s="59"/>
      <c r="G1051" s="59"/>
      <c r="H1051" s="59"/>
      <c r="I1051" s="59"/>
      <c r="J1051" s="59"/>
      <c r="K1051" s="59"/>
      <c r="L1051" s="59"/>
      <c r="M1051" s="59"/>
      <c r="N1051" s="59">
        <v>8900.31</v>
      </c>
      <c r="O1051" s="59">
        <v>8900.31</v>
      </c>
      <c r="P1051" s="59">
        <v>8900.31</v>
      </c>
      <c r="Q1051" s="59">
        <v>8900.31</v>
      </c>
      <c r="R1051" s="59">
        <v>8900.31</v>
      </c>
    </row>
    <row r="1052" spans="2:18" x14ac:dyDescent="0.2">
      <c r="B1052" s="4">
        <v>2006</v>
      </c>
      <c r="C1052" s="59">
        <v>1080</v>
      </c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>
        <v>1079.6400000000001</v>
      </c>
      <c r="O1056" s="59">
        <v>1079.6400000000001</v>
      </c>
      <c r="P1056" s="59">
        <v>1079.6400000000001</v>
      </c>
      <c r="Q1056" s="59">
        <v>1079.6400000000001</v>
      </c>
      <c r="R1056" s="59">
        <v>1079.6400000000001</v>
      </c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9980</v>
      </c>
      <c r="E1129" s="6">
        <f>SUM(E1050:E1128)</f>
        <v>9980</v>
      </c>
      <c r="F1129" s="6">
        <f>SUM(F1049:F1128)</f>
        <v>41798</v>
      </c>
      <c r="G1129" s="6">
        <f>SUM(G1048:G1128)</f>
        <v>136835</v>
      </c>
      <c r="H1129" s="6">
        <f>SUM(H1042:H1128)</f>
        <v>136835</v>
      </c>
      <c r="I1129" s="6">
        <f>SUM(I1042:I1128)</f>
        <v>146360</v>
      </c>
      <c r="J1129" s="6">
        <f t="shared" ref="J1129:L1129" si="11">SUM(J1042:J1128)</f>
        <v>146360</v>
      </c>
      <c r="K1129" s="6">
        <f>SUM(K1042:K1128)</f>
        <v>204677</v>
      </c>
      <c r="L1129" s="6">
        <f t="shared" si="11"/>
        <v>204765</v>
      </c>
      <c r="M1129" s="6">
        <f>SUM(M1042:M1128)</f>
        <v>204765</v>
      </c>
      <c r="N1129" s="13">
        <f>SUM(N1038:N1128)</f>
        <v>209923.19000000003</v>
      </c>
      <c r="O1129" s="13">
        <f>SUM(O1038:O1128)</f>
        <v>209923.19000000003</v>
      </c>
      <c r="P1129" s="13">
        <f>SUM(P1038:P1128)</f>
        <v>209923.19000000003</v>
      </c>
      <c r="Q1129" s="13">
        <f>SUM(Q1038:Q1128)</f>
        <v>210239.64</v>
      </c>
      <c r="R1129" s="13">
        <f>SUM(R1037:R1128)</f>
        <v>210239.64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1998977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1986426</v>
      </c>
      <c r="M1231" s="59"/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1938341</v>
      </c>
      <c r="L1232" s="59"/>
      <c r="M1232" s="59"/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1938341</v>
      </c>
      <c r="K1233" s="59"/>
      <c r="L1233" s="59"/>
      <c r="M1233" s="59"/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1938341</v>
      </c>
      <c r="J1234" s="59"/>
      <c r="K1234" s="59"/>
      <c r="L1234" s="59"/>
      <c r="M1234" s="59"/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1898273</v>
      </c>
      <c r="I1235" s="59"/>
      <c r="J1235" s="59"/>
      <c r="K1235" s="59"/>
      <c r="L1235" s="59"/>
      <c r="M1235" s="59"/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1898273</v>
      </c>
      <c r="H1236" s="59"/>
      <c r="I1236" s="59"/>
      <c r="J1236" s="59"/>
      <c r="K1236" s="59"/>
      <c r="L1236" s="59"/>
      <c r="M1236" s="59"/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1898273</v>
      </c>
      <c r="G1237" s="59"/>
      <c r="H1237" s="59"/>
      <c r="I1237" s="59"/>
      <c r="J1237" s="59"/>
      <c r="K1237" s="59"/>
      <c r="L1237" s="59"/>
      <c r="M1237" s="59"/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1898273</v>
      </c>
      <c r="F1238" s="59"/>
      <c r="G1238" s="59"/>
      <c r="H1238" s="59"/>
      <c r="I1238" s="59"/>
      <c r="J1238" s="59"/>
      <c r="K1238" s="59"/>
      <c r="L1238" s="59"/>
      <c r="M1238" s="59"/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1898273</v>
      </c>
      <c r="E1239" s="59"/>
      <c r="F1239" s="59"/>
      <c r="G1239" s="59"/>
      <c r="H1239" s="59"/>
      <c r="I1239" s="59"/>
      <c r="J1239" s="59"/>
      <c r="K1239" s="59"/>
      <c r="L1239" s="59"/>
      <c r="M1239" s="59"/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1898273</v>
      </c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1898273</v>
      </c>
      <c r="E1317" s="6">
        <f>SUM(E1238:E1316)</f>
        <v>1898273</v>
      </c>
      <c r="F1317" s="6">
        <f>SUM(F1237:F1316)</f>
        <v>1898273</v>
      </c>
      <c r="G1317" s="6">
        <f>SUM(G1236:G1316)</f>
        <v>1898273</v>
      </c>
      <c r="H1317" s="6">
        <f>SUM(H1230:H1316)</f>
        <v>1898273</v>
      </c>
      <c r="I1317" s="6">
        <f>SUM(I1230:I1316)</f>
        <v>1938341</v>
      </c>
      <c r="J1317" s="6">
        <f t="shared" ref="J1317:L1317" si="13">SUM(J1230:J1316)</f>
        <v>1938341</v>
      </c>
      <c r="K1317" s="6">
        <f>SUM(K1230:K1316)</f>
        <v>1938341</v>
      </c>
      <c r="L1317" s="6">
        <f t="shared" si="13"/>
        <v>1986426</v>
      </c>
      <c r="M1317" s="6">
        <f>SUM(M1230:M1316)</f>
        <v>1998977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227409.04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456820.36</v>
      </c>
      <c r="R1978" s="59">
        <v>456820.36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256465.9</v>
      </c>
      <c r="Q1979" s="59">
        <v>256465.9</v>
      </c>
      <c r="R1979" s="59">
        <v>256465.9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161939.57999999999</v>
      </c>
      <c r="P1980" s="59">
        <v>161939.57999999999</v>
      </c>
      <c r="Q1980" s="59">
        <v>161939.57999999999</v>
      </c>
      <c r="R1980" s="59">
        <v>161939.57999999999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430522.41</v>
      </c>
      <c r="O1981" s="59">
        <v>430522.41</v>
      </c>
      <c r="P1981" s="59">
        <v>430522.41</v>
      </c>
      <c r="Q1981" s="59">
        <v>430522.41</v>
      </c>
      <c r="R1981" s="59">
        <v>430522.41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17705312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16822805</v>
      </c>
      <c r="M1983" s="59"/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17059470</v>
      </c>
      <c r="L1984" s="59"/>
      <c r="M1984" s="59"/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17319829</v>
      </c>
      <c r="K1985" s="59"/>
      <c r="L1985" s="59"/>
      <c r="M1985" s="59"/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17959040</v>
      </c>
      <c r="J1986" s="59"/>
      <c r="K1986" s="59"/>
      <c r="L1986" s="59"/>
      <c r="M1986" s="59"/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18188673</v>
      </c>
      <c r="I1987" s="59"/>
      <c r="J1987" s="59"/>
      <c r="K1987" s="59"/>
      <c r="L1987" s="59"/>
      <c r="M1987" s="59"/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18338892</v>
      </c>
      <c r="H1988" s="59"/>
      <c r="I1988" s="59"/>
      <c r="J1988" s="59"/>
      <c r="K1988" s="59"/>
      <c r="L1988" s="59"/>
      <c r="M1988" s="59"/>
      <c r="N1988" s="59">
        <v>364211.17</v>
      </c>
      <c r="O1988" s="59">
        <v>364211.17</v>
      </c>
      <c r="P1988" s="59">
        <v>364211.17</v>
      </c>
      <c r="Q1988" s="59">
        <v>364211.17</v>
      </c>
      <c r="R1988" s="59">
        <v>364211.17</v>
      </c>
    </row>
    <row r="1989" spans="2:18" x14ac:dyDescent="0.2">
      <c r="B1989" s="4">
        <v>2009</v>
      </c>
      <c r="C1989" s="28"/>
      <c r="D1989" s="28"/>
      <c r="E1989" s="28"/>
      <c r="F1989" s="59">
        <v>18483837</v>
      </c>
      <c r="G1989" s="59"/>
      <c r="H1989" s="59"/>
      <c r="I1989" s="59"/>
      <c r="J1989" s="59"/>
      <c r="K1989" s="59"/>
      <c r="L1989" s="59"/>
      <c r="M1989" s="59"/>
      <c r="N1989" s="59">
        <v>572113.47</v>
      </c>
      <c r="O1989" s="59">
        <v>572113.47</v>
      </c>
      <c r="P1989" s="59">
        <v>572113.47</v>
      </c>
      <c r="Q1989" s="59">
        <v>572113.47</v>
      </c>
      <c r="R1989" s="59">
        <v>572113.47</v>
      </c>
    </row>
    <row r="1990" spans="2:18" x14ac:dyDescent="0.2">
      <c r="B1990" s="4">
        <v>2008</v>
      </c>
      <c r="C1990" s="28"/>
      <c r="D1990" s="28"/>
      <c r="E1990" s="59">
        <v>19368258</v>
      </c>
      <c r="F1990" s="59"/>
      <c r="G1990" s="59"/>
      <c r="H1990" s="59"/>
      <c r="I1990" s="59"/>
      <c r="J1990" s="59"/>
      <c r="K1990" s="59"/>
      <c r="L1990" s="59"/>
      <c r="M1990" s="59"/>
      <c r="N1990" s="59">
        <v>634005.28</v>
      </c>
      <c r="O1990" s="59">
        <v>634005.28</v>
      </c>
      <c r="P1990" s="59">
        <v>634005.28</v>
      </c>
      <c r="Q1990" s="59">
        <v>634005.28</v>
      </c>
      <c r="R1990" s="59">
        <v>634005.28</v>
      </c>
    </row>
    <row r="1991" spans="2:18" x14ac:dyDescent="0.2">
      <c r="B1991" s="4">
        <v>2007</v>
      </c>
      <c r="C1991" s="28"/>
      <c r="D1991" s="59">
        <v>20435176</v>
      </c>
      <c r="E1991" s="59"/>
      <c r="F1991" s="59"/>
      <c r="G1991" s="59"/>
      <c r="H1991" s="59"/>
      <c r="I1991" s="59"/>
      <c r="J1991" s="59"/>
      <c r="K1991" s="59"/>
      <c r="L1991" s="59"/>
      <c r="M1991" s="59"/>
      <c r="N1991" s="59">
        <v>576707.38</v>
      </c>
      <c r="O1991" s="59">
        <v>576707.38</v>
      </c>
      <c r="P1991" s="59">
        <v>576707.38</v>
      </c>
      <c r="Q1991" s="59">
        <v>576707.38</v>
      </c>
      <c r="R1991" s="59">
        <v>576707.38</v>
      </c>
    </row>
    <row r="1992" spans="2:18" x14ac:dyDescent="0.2">
      <c r="B1992" s="4">
        <v>2006</v>
      </c>
      <c r="C1992" s="59">
        <v>21473681</v>
      </c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>
        <v>267291.26</v>
      </c>
      <c r="O1992" s="59">
        <v>267291.26</v>
      </c>
      <c r="P1992" s="59">
        <v>267291.26</v>
      </c>
      <c r="Q1992" s="59">
        <v>267291.26</v>
      </c>
      <c r="R1992" s="59">
        <v>267291.26</v>
      </c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>
        <v>418932.94</v>
      </c>
      <c r="O1993" s="59">
        <v>418932.94</v>
      </c>
      <c r="P1993" s="59">
        <v>418932.94</v>
      </c>
      <c r="Q1993" s="59">
        <v>418932.94</v>
      </c>
      <c r="R1993" s="59">
        <v>418932.94</v>
      </c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>
        <v>522840.85</v>
      </c>
      <c r="O1994" s="59">
        <v>522840.85</v>
      </c>
      <c r="P1994" s="59">
        <v>522840.85</v>
      </c>
      <c r="Q1994" s="59">
        <v>522840.85</v>
      </c>
      <c r="R1994" s="59">
        <v>522840.85</v>
      </c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>
        <v>626448.89</v>
      </c>
      <c r="O1995" s="59">
        <v>626448.89</v>
      </c>
      <c r="P1995" s="59">
        <v>626448.89</v>
      </c>
      <c r="Q1995" s="59">
        <v>626448.89</v>
      </c>
      <c r="R1995" s="59">
        <v>626448.89</v>
      </c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>
        <v>380875.39</v>
      </c>
      <c r="O1996" s="59">
        <v>380875.39</v>
      </c>
      <c r="P1996" s="59">
        <v>380875.39</v>
      </c>
      <c r="Q1996" s="59">
        <v>380875.39</v>
      </c>
      <c r="R1996" s="59">
        <v>380875.39</v>
      </c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>
        <v>642431.22</v>
      </c>
      <c r="O1997" s="59">
        <v>642431.22</v>
      </c>
      <c r="P1997" s="59">
        <v>642431.22</v>
      </c>
      <c r="Q1997" s="59">
        <v>642431.22</v>
      </c>
      <c r="R1997" s="59">
        <v>642431.22</v>
      </c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>
        <v>569184.88</v>
      </c>
      <c r="O1998" s="59">
        <v>569184.88</v>
      </c>
      <c r="P1998" s="59">
        <v>569184.88</v>
      </c>
      <c r="Q1998" s="59">
        <v>569184.88</v>
      </c>
      <c r="R1998" s="59">
        <v>569184.88</v>
      </c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>
        <v>1158235.1100000001</v>
      </c>
      <c r="O1999" s="59">
        <v>1158235.1100000001</v>
      </c>
      <c r="P1999" s="59">
        <v>1158235.1100000001</v>
      </c>
      <c r="Q1999" s="59">
        <v>1158235.1100000001</v>
      </c>
      <c r="R1999" s="59">
        <v>1158235.1100000001</v>
      </c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>
        <v>1016596.75</v>
      </c>
      <c r="O2000" s="59">
        <v>1016596.75</v>
      </c>
      <c r="P2000" s="59">
        <v>1016596.75</v>
      </c>
      <c r="Q2000" s="59">
        <v>1016596.75</v>
      </c>
      <c r="R2000" s="59">
        <v>1016596.75</v>
      </c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>
        <v>1058349.83</v>
      </c>
      <c r="O2001" s="59">
        <v>1058349.83</v>
      </c>
      <c r="P2001" s="59">
        <v>1058349.83</v>
      </c>
      <c r="Q2001" s="59">
        <v>1058349.83</v>
      </c>
      <c r="R2001" s="59">
        <v>1058349.83</v>
      </c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>
        <v>809094.61</v>
      </c>
      <c r="O2002" s="59">
        <v>809094.61</v>
      </c>
      <c r="P2002" s="59">
        <v>809094.61</v>
      </c>
      <c r="Q2002" s="59">
        <v>809094.61</v>
      </c>
      <c r="R2002" s="59">
        <v>809094.61</v>
      </c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>
        <v>965495.38</v>
      </c>
      <c r="O2003" s="59">
        <v>965495.38</v>
      </c>
      <c r="P2003" s="59">
        <v>965495.38</v>
      </c>
      <c r="Q2003" s="59">
        <v>965495.38</v>
      </c>
      <c r="R2003" s="59">
        <v>965495.38</v>
      </c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>
        <v>1140506.3700000001</v>
      </c>
      <c r="O2004" s="59">
        <v>1140506.3700000001</v>
      </c>
      <c r="P2004" s="59">
        <v>1140506.3700000001</v>
      </c>
      <c r="Q2004" s="59">
        <v>1140506.3700000001</v>
      </c>
      <c r="R2004" s="59">
        <v>1140506.3700000001</v>
      </c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>
        <v>609370.12</v>
      </c>
      <c r="O2005" s="59">
        <v>609370.12</v>
      </c>
      <c r="P2005" s="59">
        <v>609370.12</v>
      </c>
      <c r="Q2005" s="59">
        <v>609370.12</v>
      </c>
      <c r="R2005" s="59">
        <v>609370.12</v>
      </c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>
        <v>533974.86</v>
      </c>
      <c r="O2006" s="59">
        <v>533974.86</v>
      </c>
      <c r="P2006" s="59">
        <v>533974.86</v>
      </c>
      <c r="Q2006" s="59">
        <v>533974.86</v>
      </c>
      <c r="R2006" s="59">
        <v>533974.86</v>
      </c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>
        <v>606223.17000000004</v>
      </c>
      <c r="O2007" s="59">
        <v>606223.17000000004</v>
      </c>
      <c r="P2007" s="59">
        <v>606223.17000000004</v>
      </c>
      <c r="Q2007" s="59">
        <v>606223.17000000004</v>
      </c>
      <c r="R2007" s="59">
        <v>606223.17000000004</v>
      </c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>
        <v>555200.56999999995</v>
      </c>
      <c r="O2008" s="59">
        <v>555200.56999999995</v>
      </c>
      <c r="P2008" s="59">
        <v>555200.56999999995</v>
      </c>
      <c r="Q2008" s="59">
        <v>555200.56999999995</v>
      </c>
      <c r="R2008" s="59">
        <v>555200.56999999995</v>
      </c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>
        <v>781232.71</v>
      </c>
      <c r="O2009" s="59">
        <v>781232.71</v>
      </c>
      <c r="P2009" s="59">
        <v>781232.71</v>
      </c>
      <c r="Q2009" s="59">
        <v>781232.71</v>
      </c>
      <c r="R2009" s="59">
        <v>781232.71</v>
      </c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>
        <v>514165.29</v>
      </c>
      <c r="O2010" s="59">
        <v>514165.29</v>
      </c>
      <c r="P2010" s="59">
        <v>514165.29</v>
      </c>
      <c r="Q2010" s="59">
        <v>514165.29</v>
      </c>
      <c r="R2010" s="59">
        <v>514165.29</v>
      </c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>
        <v>640313.02</v>
      </c>
      <c r="O2011" s="59">
        <v>640313.02</v>
      </c>
      <c r="P2011" s="59">
        <v>640313.02</v>
      </c>
      <c r="Q2011" s="59">
        <v>640313.02</v>
      </c>
      <c r="R2011" s="59">
        <v>640313.02</v>
      </c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>
        <v>320966.87</v>
      </c>
      <c r="O2012" s="59">
        <v>320966.87</v>
      </c>
      <c r="P2012" s="59">
        <v>320966.87</v>
      </c>
      <c r="Q2012" s="59">
        <v>320966.87</v>
      </c>
      <c r="R2012" s="59">
        <v>320966.87</v>
      </c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>
        <v>794882.35</v>
      </c>
      <c r="O2013" s="59">
        <v>794882.35</v>
      </c>
      <c r="P2013" s="59">
        <v>794882.35</v>
      </c>
      <c r="Q2013" s="59">
        <v>794882.35</v>
      </c>
      <c r="R2013" s="59">
        <v>794882.35</v>
      </c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>
        <v>659989.02</v>
      </c>
      <c r="O2014" s="59">
        <v>659989.02</v>
      </c>
      <c r="P2014" s="59">
        <v>659989.02</v>
      </c>
      <c r="Q2014" s="59">
        <v>659989.02</v>
      </c>
      <c r="R2014" s="59">
        <v>659989.02</v>
      </c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>
        <v>492638.13</v>
      </c>
      <c r="O2015" s="59">
        <v>492638.13</v>
      </c>
      <c r="P2015" s="59">
        <v>492638.13</v>
      </c>
      <c r="Q2015" s="59">
        <v>492638.13</v>
      </c>
      <c r="R2015" s="59">
        <v>492638.13</v>
      </c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>
        <v>328742.7</v>
      </c>
      <c r="O2016" s="59">
        <v>328742.7</v>
      </c>
      <c r="P2016" s="59">
        <v>328742.7</v>
      </c>
      <c r="Q2016" s="59">
        <v>328742.7</v>
      </c>
      <c r="R2016" s="59">
        <v>328742.7</v>
      </c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>
        <v>687346.25</v>
      </c>
      <c r="O2017" s="59">
        <v>687346.25</v>
      </c>
      <c r="P2017" s="59">
        <v>687346.25</v>
      </c>
      <c r="Q2017" s="59">
        <v>687346.25</v>
      </c>
      <c r="R2017" s="59">
        <v>687346.25</v>
      </c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>
        <v>1123183.72</v>
      </c>
      <c r="O2018" s="59">
        <v>1123183.72</v>
      </c>
      <c r="P2018" s="59">
        <v>1123183.72</v>
      </c>
      <c r="Q2018" s="59">
        <v>1123183.72</v>
      </c>
      <c r="R2018" s="59">
        <v>1123183.72</v>
      </c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>
        <v>1297993.3899999999</v>
      </c>
      <c r="O2019" s="59">
        <v>1297993.3899999999</v>
      </c>
      <c r="P2019" s="59">
        <v>1297993.3899999999</v>
      </c>
      <c r="Q2019" s="59">
        <v>1297993.3899999999</v>
      </c>
      <c r="R2019" s="59">
        <v>1297993.3899999999</v>
      </c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>
        <v>201579.51</v>
      </c>
      <c r="O2020" s="59">
        <v>201579.51</v>
      </c>
      <c r="P2020" s="59">
        <v>201579.51</v>
      </c>
      <c r="Q2020" s="59">
        <v>201579.51</v>
      </c>
      <c r="R2020" s="59">
        <v>201579.51</v>
      </c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>
        <v>186376.95</v>
      </c>
      <c r="O2021" s="59">
        <v>186376.95</v>
      </c>
      <c r="P2021" s="59">
        <v>186376.95</v>
      </c>
      <c r="Q2021" s="59">
        <v>186376.95</v>
      </c>
      <c r="R2021" s="59">
        <v>186376.95</v>
      </c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>
        <v>360541.14</v>
      </c>
      <c r="O2022" s="59">
        <v>360541.14</v>
      </c>
      <c r="P2022" s="59">
        <v>360541.14</v>
      </c>
      <c r="Q2022" s="59">
        <v>360541.14</v>
      </c>
      <c r="R2022" s="59">
        <v>360541.14</v>
      </c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>
        <v>287518.28000000003</v>
      </c>
      <c r="O2023" s="59">
        <v>287518.28000000003</v>
      </c>
      <c r="P2023" s="59">
        <v>287518.28000000003</v>
      </c>
      <c r="Q2023" s="59">
        <v>287518.28000000003</v>
      </c>
      <c r="R2023" s="59">
        <v>287518.28000000003</v>
      </c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>
        <v>251892.47</v>
      </c>
      <c r="O2024" s="59">
        <v>251892.47</v>
      </c>
      <c r="P2024" s="59">
        <v>251892.47</v>
      </c>
      <c r="Q2024" s="59">
        <v>251892.47</v>
      </c>
      <c r="R2024" s="59">
        <v>251892.47</v>
      </c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>
        <v>194715.09</v>
      </c>
      <c r="O2025" s="59">
        <v>194715.09</v>
      </c>
      <c r="P2025" s="59">
        <v>194715.09</v>
      </c>
      <c r="Q2025" s="59">
        <v>194715.09</v>
      </c>
      <c r="R2025" s="59">
        <v>194715.09</v>
      </c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>
        <v>164210.39000000001</v>
      </c>
      <c r="O2026" s="59">
        <v>164210.39000000001</v>
      </c>
      <c r="P2026" s="59">
        <v>164210.39000000001</v>
      </c>
      <c r="Q2026" s="59">
        <v>164210.39000000001</v>
      </c>
      <c r="R2026" s="59">
        <v>164210.39000000001</v>
      </c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>
        <v>209721.12</v>
      </c>
      <c r="O2027" s="59">
        <v>209721.12</v>
      </c>
      <c r="P2027" s="59">
        <v>209721.12</v>
      </c>
      <c r="Q2027" s="59">
        <v>209721.12</v>
      </c>
      <c r="R2027" s="59">
        <v>209721.12</v>
      </c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>
        <v>120320.32000000001</v>
      </c>
      <c r="O2028" s="59">
        <v>120320.32000000001</v>
      </c>
      <c r="P2028" s="59">
        <v>120320.32000000001</v>
      </c>
      <c r="Q2028" s="59">
        <v>120320.32000000001</v>
      </c>
      <c r="R2028" s="59">
        <v>120320.32000000001</v>
      </c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>
        <v>198360.83</v>
      </c>
      <c r="O2029" s="59">
        <v>198360.83</v>
      </c>
      <c r="P2029" s="59">
        <v>198360.83</v>
      </c>
      <c r="Q2029" s="59">
        <v>198360.83</v>
      </c>
      <c r="R2029" s="59">
        <v>198360.83</v>
      </c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>
        <v>12920.82</v>
      </c>
      <c r="O2030" s="59">
        <v>12920.82</v>
      </c>
      <c r="P2030" s="59">
        <v>12920.82</v>
      </c>
      <c r="Q2030" s="59">
        <v>12920.82</v>
      </c>
      <c r="R2030" s="59">
        <v>12920.82</v>
      </c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>
        <v>9894.2800000000007</v>
      </c>
      <c r="O2031" s="59">
        <v>9894.2800000000007</v>
      </c>
      <c r="P2031" s="59">
        <v>9894.2800000000007</v>
      </c>
      <c r="Q2031" s="59">
        <v>9894.2800000000007</v>
      </c>
      <c r="R2031" s="59">
        <v>9894.2800000000007</v>
      </c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>
        <v>10508.92</v>
      </c>
      <c r="O2032" s="59">
        <v>10508.92</v>
      </c>
      <c r="P2032" s="59">
        <v>10508.92</v>
      </c>
      <c r="Q2032" s="59">
        <v>10508.92</v>
      </c>
      <c r="R2032" s="59">
        <v>10508.92</v>
      </c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>
        <v>12041.9</v>
      </c>
      <c r="O2033" s="59">
        <v>12041.9</v>
      </c>
      <c r="P2033" s="59">
        <v>12041.9</v>
      </c>
      <c r="Q2033" s="59">
        <v>12041.9</v>
      </c>
      <c r="R2033" s="59">
        <v>12041.9</v>
      </c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>
        <v>13691.51</v>
      </c>
      <c r="O2034" s="59">
        <v>13691.51</v>
      </c>
      <c r="P2034" s="59">
        <v>13691.51</v>
      </c>
      <c r="Q2034" s="59">
        <v>13691.51</v>
      </c>
      <c r="R2034" s="59">
        <v>13691.51</v>
      </c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>
        <v>10016.450000000001</v>
      </c>
      <c r="O2035" s="59">
        <v>10016.450000000001</v>
      </c>
      <c r="P2035" s="59">
        <v>10016.450000000001</v>
      </c>
      <c r="Q2035" s="59">
        <v>10016.450000000001</v>
      </c>
      <c r="R2035" s="59">
        <v>10016.450000000001</v>
      </c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>
        <v>17302.13</v>
      </c>
      <c r="O2036" s="59">
        <v>17302.13</v>
      </c>
      <c r="P2036" s="59">
        <v>17302.13</v>
      </c>
      <c r="Q2036" s="59">
        <v>17302.13</v>
      </c>
      <c r="R2036" s="59">
        <v>17302.13</v>
      </c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>
        <v>64207.7</v>
      </c>
      <c r="O2037" s="59">
        <v>64207.7</v>
      </c>
      <c r="P2037" s="59">
        <v>64207.7</v>
      </c>
      <c r="Q2037" s="59">
        <v>64207.7</v>
      </c>
      <c r="R2037" s="59">
        <v>64207.7</v>
      </c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>
        <v>7527.07</v>
      </c>
      <c r="O2038" s="59">
        <v>7527.07</v>
      </c>
      <c r="P2038" s="59">
        <v>7527.07</v>
      </c>
      <c r="Q2038" s="59">
        <v>7527.07</v>
      </c>
      <c r="R2038" s="59">
        <v>7527.07</v>
      </c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20435176</v>
      </c>
      <c r="E2069" s="6">
        <f>SUM(E1990:E2068)</f>
        <v>19368258</v>
      </c>
      <c r="F2069" s="6">
        <f>SUM(F1989:F2068)</f>
        <v>18483837</v>
      </c>
      <c r="G2069" s="6">
        <f>SUM(G1988:G2068)</f>
        <v>18338892</v>
      </c>
      <c r="H2069" s="6">
        <f>SUM(H1982:H2068)</f>
        <v>18188673</v>
      </c>
      <c r="I2069" s="6">
        <f>SUM(I1982:I2068)</f>
        <v>17959040</v>
      </c>
      <c r="J2069" s="6">
        <f t="shared" ref="J2069:L2069" si="21">SUM(J1982:J2068)</f>
        <v>17319829</v>
      </c>
      <c r="K2069" s="6">
        <f>SUM(K1982:K2068)</f>
        <v>17059470</v>
      </c>
      <c r="L2069" s="6">
        <f t="shared" si="21"/>
        <v>16822805</v>
      </c>
      <c r="M2069" s="6">
        <f>SUM(M1982:M2068)</f>
        <v>17705312</v>
      </c>
      <c r="N2069" s="13">
        <f>SUM(N1978:N2068)</f>
        <v>24433412.239999995</v>
      </c>
      <c r="O2069" s="13">
        <f>SUM(O1978:O2068)</f>
        <v>24595351.82</v>
      </c>
      <c r="P2069" s="13">
        <f>SUM(P1978:P2068)</f>
        <v>24851817.719999999</v>
      </c>
      <c r="Q2069" s="13">
        <f>SUM(Q1978:Q2068)</f>
        <v>25308638.080000002</v>
      </c>
      <c r="R2069" s="13">
        <f>SUM(R1977:R2068)</f>
        <v>25536047.120000001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869875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869875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869875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869875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869875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869875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869875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869875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869875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869875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869875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2014.29</v>
      </c>
      <c r="O2579" s="59">
        <v>2014.29</v>
      </c>
      <c r="P2579" s="59">
        <v>2014.29</v>
      </c>
      <c r="Q2579" s="59">
        <v>2014.29</v>
      </c>
      <c r="R2579" s="59">
        <v>2014.29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7542.93</v>
      </c>
      <c r="O2580" s="59">
        <v>7542.93</v>
      </c>
      <c r="P2580" s="59">
        <v>7542.93</v>
      </c>
      <c r="Q2580" s="59">
        <v>7542.93</v>
      </c>
      <c r="R2580" s="59">
        <v>7542.93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17089.41</v>
      </c>
      <c r="O2581" s="59">
        <v>17089.41</v>
      </c>
      <c r="P2581" s="59">
        <v>17089.41</v>
      </c>
      <c r="Q2581" s="59">
        <v>17089.41</v>
      </c>
      <c r="R2581" s="59">
        <v>17089.41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7142.34</v>
      </c>
      <c r="O2582" s="59">
        <v>7142.34</v>
      </c>
      <c r="P2582" s="59">
        <v>7142.34</v>
      </c>
      <c r="Q2582" s="59">
        <v>7142.34</v>
      </c>
      <c r="R2582" s="59">
        <v>7142.34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11537.15</v>
      </c>
      <c r="O2584" s="59">
        <v>11537.15</v>
      </c>
      <c r="P2584" s="59">
        <v>11537.15</v>
      </c>
      <c r="Q2584" s="59">
        <v>11537.15</v>
      </c>
      <c r="R2584" s="59">
        <v>11537.15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31589.38</v>
      </c>
      <c r="O2585" s="59">
        <v>31589.38</v>
      </c>
      <c r="P2585" s="59">
        <v>31589.38</v>
      </c>
      <c r="Q2585" s="59">
        <v>31589.38</v>
      </c>
      <c r="R2585" s="59">
        <v>31589.38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10258.469999999999</v>
      </c>
      <c r="O2586" s="59">
        <v>10258.469999999999</v>
      </c>
      <c r="P2586" s="59">
        <v>10258.469999999999</v>
      </c>
      <c r="Q2586" s="59">
        <v>10258.469999999999</v>
      </c>
      <c r="R2586" s="59">
        <v>10258.469999999999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29786.78</v>
      </c>
      <c r="O2587" s="59">
        <v>29786.78</v>
      </c>
      <c r="P2587" s="59">
        <v>29786.78</v>
      </c>
      <c r="Q2587" s="59">
        <v>29786.78</v>
      </c>
      <c r="R2587" s="59">
        <v>29786.78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163351.48000000001</v>
      </c>
      <c r="O2588" s="59">
        <v>163351.48000000001</v>
      </c>
      <c r="P2588" s="59">
        <v>163351.48000000001</v>
      </c>
      <c r="Q2588" s="59">
        <v>163351.48000000001</v>
      </c>
      <c r="R2588" s="59">
        <v>163351.48000000001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66824.77</v>
      </c>
      <c r="O2589" s="59">
        <v>66824.77</v>
      </c>
      <c r="P2589" s="59">
        <v>66824.77</v>
      </c>
      <c r="Q2589" s="59">
        <v>66824.77</v>
      </c>
      <c r="R2589" s="59">
        <v>66824.77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34753.440000000002</v>
      </c>
      <c r="O2590" s="59">
        <v>34753.440000000002</v>
      </c>
      <c r="P2590" s="59">
        <v>34753.440000000002</v>
      </c>
      <c r="Q2590" s="59">
        <v>34753.440000000002</v>
      </c>
      <c r="R2590" s="59">
        <v>34753.440000000002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30063.5</v>
      </c>
      <c r="O2591" s="59">
        <v>30063.5</v>
      </c>
      <c r="P2591" s="59">
        <v>30063.5</v>
      </c>
      <c r="Q2591" s="59">
        <v>30063.5</v>
      </c>
      <c r="R2591" s="59">
        <v>30063.5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45682.400000000001</v>
      </c>
      <c r="O2592" s="59">
        <v>45682.400000000001</v>
      </c>
      <c r="P2592" s="59">
        <v>45682.400000000001</v>
      </c>
      <c r="Q2592" s="59">
        <v>45682.400000000001</v>
      </c>
      <c r="R2592" s="59">
        <v>45682.400000000001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58573.15</v>
      </c>
      <c r="O2593" s="59">
        <v>58573.15</v>
      </c>
      <c r="P2593" s="59">
        <v>58573.15</v>
      </c>
      <c r="Q2593" s="59">
        <v>58573.15</v>
      </c>
      <c r="R2593" s="59">
        <v>58573.15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31313.03</v>
      </c>
      <c r="O2594" s="59">
        <v>31313.03</v>
      </c>
      <c r="P2594" s="59">
        <v>31313.03</v>
      </c>
      <c r="Q2594" s="59">
        <v>31313.03</v>
      </c>
      <c r="R2594" s="59">
        <v>31313.03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26340.01</v>
      </c>
      <c r="O2595" s="59">
        <v>26340.01</v>
      </c>
      <c r="P2595" s="59">
        <v>26340.01</v>
      </c>
      <c r="Q2595" s="59">
        <v>26340.01</v>
      </c>
      <c r="R2595" s="59">
        <v>26340.01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57540.21</v>
      </c>
      <c r="O2596" s="59">
        <v>57540.21</v>
      </c>
      <c r="P2596" s="59">
        <v>57540.21</v>
      </c>
      <c r="Q2596" s="59">
        <v>57540.21</v>
      </c>
      <c r="R2596" s="59">
        <v>57540.21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82333.009999999995</v>
      </c>
      <c r="O2597" s="59">
        <v>82333.009999999995</v>
      </c>
      <c r="P2597" s="59">
        <v>82333.009999999995</v>
      </c>
      <c r="Q2597" s="59">
        <v>82333.009999999995</v>
      </c>
      <c r="R2597" s="59">
        <v>82333.009999999995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14815.91</v>
      </c>
      <c r="O2598" s="59">
        <v>14815.91</v>
      </c>
      <c r="P2598" s="59">
        <v>14815.91</v>
      </c>
      <c r="Q2598" s="59">
        <v>14815.91</v>
      </c>
      <c r="R2598" s="59">
        <v>14815.91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869875</v>
      </c>
      <c r="E2633" s="6">
        <f>SUM(E2554:E2632)</f>
        <v>869875</v>
      </c>
      <c r="F2633" s="6">
        <f>SUM(F2553:F2632)</f>
        <v>869875</v>
      </c>
      <c r="G2633" s="6">
        <f>SUM(G2552:G2632)</f>
        <v>869875</v>
      </c>
      <c r="H2633" s="6">
        <f>SUM(H2546:H2632)</f>
        <v>869875</v>
      </c>
      <c r="I2633" s="6">
        <f>SUM(I2546:I2632)</f>
        <v>869875</v>
      </c>
      <c r="J2633" s="6">
        <f t="shared" ref="J2633:L2633" si="27">SUM(J2546:J2632)</f>
        <v>869875</v>
      </c>
      <c r="K2633" s="6">
        <f>SUM(K2546:K2632)</f>
        <v>869875</v>
      </c>
      <c r="L2633" s="6">
        <f t="shared" si="27"/>
        <v>869875</v>
      </c>
      <c r="M2633" s="6">
        <f>SUM(M2546:M2632)</f>
        <v>869875</v>
      </c>
      <c r="N2633" s="13">
        <f>SUM(N2542:N2632)</f>
        <v>728551.66</v>
      </c>
      <c r="O2633" s="13">
        <f>SUM(O2542:O2632)</f>
        <v>728551.66</v>
      </c>
      <c r="P2633" s="13">
        <f>SUM(P2542:P2632)</f>
        <v>728551.66</v>
      </c>
      <c r="Q2633" s="13">
        <f>SUM(Q2542:Q2632)</f>
        <v>728551.66</v>
      </c>
      <c r="R2633" s="13">
        <f>SUM(R2541:R2632)</f>
        <v>728551.66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719469.27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981318.31</v>
      </c>
      <c r="R2730" s="59">
        <v>981318.31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635728.97</v>
      </c>
      <c r="Q2731" s="59">
        <v>635728.97</v>
      </c>
      <c r="R2731" s="59">
        <v>635728.97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939174.35</v>
      </c>
      <c r="P2732" s="59">
        <v>939174.35</v>
      </c>
      <c r="Q2732" s="59">
        <v>939174.35</v>
      </c>
      <c r="R2732" s="59">
        <v>939174.35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345376.15</v>
      </c>
      <c r="O2733" s="59">
        <v>345376.15</v>
      </c>
      <c r="P2733" s="59">
        <v>345376.15</v>
      </c>
      <c r="Q2733" s="59">
        <v>345376.15</v>
      </c>
      <c r="R2733" s="59">
        <v>345376.15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12274783</v>
      </c>
      <c r="N2734" s="59">
        <v>914870.98</v>
      </c>
      <c r="O2734" s="59">
        <v>914870.98</v>
      </c>
      <c r="P2734" s="59">
        <v>914870.98</v>
      </c>
      <c r="Q2734" s="59">
        <v>914870.98</v>
      </c>
      <c r="R2734" s="59">
        <v>914870.98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12274783</v>
      </c>
      <c r="M2735" s="59"/>
      <c r="N2735" s="59">
        <v>770841.58</v>
      </c>
      <c r="O2735" s="59">
        <v>770841.58</v>
      </c>
      <c r="P2735" s="59">
        <v>770841.58</v>
      </c>
      <c r="Q2735" s="59">
        <v>770841.58</v>
      </c>
      <c r="R2735" s="59">
        <v>770841.58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11529897</v>
      </c>
      <c r="L2736" s="59"/>
      <c r="M2736" s="59"/>
      <c r="N2736" s="59">
        <v>690652.89</v>
      </c>
      <c r="O2736" s="59">
        <v>690652.89</v>
      </c>
      <c r="P2736" s="59">
        <v>690652.89</v>
      </c>
      <c r="Q2736" s="59">
        <v>690652.89</v>
      </c>
      <c r="R2736" s="59">
        <v>690652.89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10839244</v>
      </c>
      <c r="K2737" s="59"/>
      <c r="L2737" s="59"/>
      <c r="M2737" s="59"/>
      <c r="N2737" s="59">
        <v>1170686.83</v>
      </c>
      <c r="O2737" s="59">
        <v>1170686.83</v>
      </c>
      <c r="P2737" s="59">
        <v>1170686.83</v>
      </c>
      <c r="Q2737" s="59">
        <v>1170686.83</v>
      </c>
      <c r="R2737" s="59">
        <v>1170686.83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9668557</v>
      </c>
      <c r="J2738" s="59"/>
      <c r="K2738" s="59"/>
      <c r="L2738" s="59"/>
      <c r="M2738" s="59"/>
      <c r="N2738" s="59">
        <v>682387.66</v>
      </c>
      <c r="O2738" s="59">
        <v>682387.66</v>
      </c>
      <c r="P2738" s="59">
        <v>682387.66</v>
      </c>
      <c r="Q2738" s="59">
        <v>682387.66</v>
      </c>
      <c r="R2738" s="59">
        <v>682387.66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8986169</v>
      </c>
      <c r="I2739" s="59"/>
      <c r="J2739" s="59"/>
      <c r="K2739" s="59"/>
      <c r="L2739" s="59"/>
      <c r="M2739" s="59"/>
      <c r="N2739" s="59">
        <v>680210.87</v>
      </c>
      <c r="O2739" s="59">
        <v>680210.87</v>
      </c>
      <c r="P2739" s="59">
        <v>680210.87</v>
      </c>
      <c r="Q2739" s="59">
        <v>680210.87</v>
      </c>
      <c r="R2739" s="59">
        <v>680210.87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8310933</v>
      </c>
      <c r="H2740" s="59"/>
      <c r="I2740" s="59"/>
      <c r="J2740" s="59"/>
      <c r="K2740" s="59"/>
      <c r="L2740" s="59"/>
      <c r="M2740" s="59"/>
      <c r="N2740" s="59">
        <v>274963.67</v>
      </c>
      <c r="O2740" s="59">
        <v>274963.67</v>
      </c>
      <c r="P2740" s="59">
        <v>274963.67</v>
      </c>
      <c r="Q2740" s="59">
        <v>274963.67</v>
      </c>
      <c r="R2740" s="59">
        <v>274963.67</v>
      </c>
    </row>
    <row r="2741" spans="2:18" x14ac:dyDescent="0.2">
      <c r="B2741" s="4">
        <v>2009</v>
      </c>
      <c r="C2741" s="28"/>
      <c r="D2741" s="28"/>
      <c r="E2741" s="28"/>
      <c r="F2741" s="59">
        <v>7671758</v>
      </c>
      <c r="G2741" s="59"/>
      <c r="H2741" s="59"/>
      <c r="I2741" s="59"/>
      <c r="J2741" s="59"/>
      <c r="K2741" s="59"/>
      <c r="L2741" s="59"/>
      <c r="M2741" s="59"/>
      <c r="N2741" s="59">
        <v>296831.17</v>
      </c>
      <c r="O2741" s="59">
        <v>296831.17</v>
      </c>
      <c r="P2741" s="59">
        <v>296831.17</v>
      </c>
      <c r="Q2741" s="59">
        <v>296831.17</v>
      </c>
      <c r="R2741" s="59">
        <v>296831.17</v>
      </c>
    </row>
    <row r="2742" spans="2:18" x14ac:dyDescent="0.2">
      <c r="B2742" s="4">
        <v>2008</v>
      </c>
      <c r="C2742" s="28"/>
      <c r="D2742" s="28"/>
      <c r="E2742" s="59">
        <v>6802814</v>
      </c>
      <c r="F2742" s="59"/>
      <c r="G2742" s="59"/>
      <c r="H2742" s="59"/>
      <c r="I2742" s="59"/>
      <c r="J2742" s="59"/>
      <c r="K2742" s="59"/>
      <c r="L2742" s="59"/>
      <c r="M2742" s="59"/>
      <c r="N2742" s="59">
        <v>334306.46999999997</v>
      </c>
      <c r="O2742" s="59">
        <v>334306.46999999997</v>
      </c>
      <c r="P2742" s="59">
        <v>334306.46999999997</v>
      </c>
      <c r="Q2742" s="59">
        <v>334306.46999999997</v>
      </c>
      <c r="R2742" s="59">
        <v>334306.46999999997</v>
      </c>
    </row>
    <row r="2743" spans="2:18" x14ac:dyDescent="0.2">
      <c r="B2743" s="4">
        <v>2007</v>
      </c>
      <c r="C2743" s="28"/>
      <c r="D2743" s="59">
        <v>5834502</v>
      </c>
      <c r="E2743" s="59"/>
      <c r="F2743" s="59"/>
      <c r="G2743" s="59"/>
      <c r="H2743" s="59"/>
      <c r="I2743" s="59"/>
      <c r="J2743" s="59"/>
      <c r="K2743" s="59"/>
      <c r="L2743" s="59"/>
      <c r="M2743" s="59"/>
      <c r="N2743" s="59">
        <v>447399.7</v>
      </c>
      <c r="O2743" s="59">
        <v>447399.7</v>
      </c>
      <c r="P2743" s="59">
        <v>447399.7</v>
      </c>
      <c r="Q2743" s="59">
        <v>447399.7</v>
      </c>
      <c r="R2743" s="59">
        <v>447399.7</v>
      </c>
    </row>
    <row r="2744" spans="2:18" x14ac:dyDescent="0.2">
      <c r="B2744" s="4">
        <v>2006</v>
      </c>
      <c r="C2744" s="59">
        <v>4810395</v>
      </c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>
        <v>410476.81</v>
      </c>
      <c r="O2744" s="59">
        <v>410476.81</v>
      </c>
      <c r="P2744" s="59">
        <v>410476.81</v>
      </c>
      <c r="Q2744" s="59">
        <v>410476.81</v>
      </c>
      <c r="R2744" s="59">
        <v>410476.81</v>
      </c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>
        <v>576166.6</v>
      </c>
      <c r="O2745" s="59">
        <v>576166.6</v>
      </c>
      <c r="P2745" s="59">
        <v>576166.6</v>
      </c>
      <c r="Q2745" s="59">
        <v>576166.6</v>
      </c>
      <c r="R2745" s="59">
        <v>576166.6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>
        <v>704530.59</v>
      </c>
      <c r="O2746" s="59">
        <v>704530.59</v>
      </c>
      <c r="P2746" s="59">
        <v>704530.59</v>
      </c>
      <c r="Q2746" s="59">
        <v>704530.59</v>
      </c>
      <c r="R2746" s="59">
        <v>704530.59</v>
      </c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>
        <v>410252.04</v>
      </c>
      <c r="O2747" s="59">
        <v>410252.04</v>
      </c>
      <c r="P2747" s="59">
        <v>410252.04</v>
      </c>
      <c r="Q2747" s="59">
        <v>410252.04</v>
      </c>
      <c r="R2747" s="59">
        <v>410252.04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>
        <v>302347</v>
      </c>
      <c r="O2748" s="59">
        <v>302347</v>
      </c>
      <c r="P2748" s="59">
        <v>302347</v>
      </c>
      <c r="Q2748" s="59">
        <v>302347</v>
      </c>
      <c r="R2748" s="59">
        <v>302347</v>
      </c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>
        <v>223716.58</v>
      </c>
      <c r="O2749" s="59">
        <v>223716.58</v>
      </c>
      <c r="P2749" s="59">
        <v>223716.58</v>
      </c>
      <c r="Q2749" s="59">
        <v>223716.58</v>
      </c>
      <c r="R2749" s="59">
        <v>223716.58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>
        <v>288771.05</v>
      </c>
      <c r="O2750" s="59">
        <v>288771.05</v>
      </c>
      <c r="P2750" s="59">
        <v>288771.05</v>
      </c>
      <c r="Q2750" s="59">
        <v>288771.05</v>
      </c>
      <c r="R2750" s="59">
        <v>288771.05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>
        <v>101470.65</v>
      </c>
      <c r="O2751" s="59">
        <v>101470.65</v>
      </c>
      <c r="P2751" s="59">
        <v>101470.65</v>
      </c>
      <c r="Q2751" s="59">
        <v>101470.65</v>
      </c>
      <c r="R2751" s="59">
        <v>101470.65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>
        <v>94775.28</v>
      </c>
      <c r="O2752" s="59">
        <v>94775.28</v>
      </c>
      <c r="P2752" s="59">
        <v>94775.28</v>
      </c>
      <c r="Q2752" s="59">
        <v>94775.28</v>
      </c>
      <c r="R2752" s="59">
        <v>94775.28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>
        <v>53053.36</v>
      </c>
      <c r="O2753" s="59">
        <v>53053.36</v>
      </c>
      <c r="P2753" s="59">
        <v>53053.36</v>
      </c>
      <c r="Q2753" s="59">
        <v>53053.36</v>
      </c>
      <c r="R2753" s="59">
        <v>53053.36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>
        <v>188387.94</v>
      </c>
      <c r="O2754" s="59">
        <v>188387.94</v>
      </c>
      <c r="P2754" s="59">
        <v>188387.94</v>
      </c>
      <c r="Q2754" s="59">
        <v>188387.94</v>
      </c>
      <c r="R2754" s="59">
        <v>188387.94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>
        <v>0</v>
      </c>
      <c r="O2755" s="59">
        <v>0</v>
      </c>
      <c r="P2755" s="59">
        <v>0</v>
      </c>
      <c r="Q2755" s="59">
        <v>0</v>
      </c>
      <c r="R2755" s="59">
        <v>0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>
        <v>67103.960000000006</v>
      </c>
      <c r="O2756" s="59">
        <v>67103.960000000006</v>
      </c>
      <c r="P2756" s="59">
        <v>67103.960000000006</v>
      </c>
      <c r="Q2756" s="59">
        <v>67103.960000000006</v>
      </c>
      <c r="R2756" s="59">
        <v>67103.960000000006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>
        <v>40381.96</v>
      </c>
      <c r="O2757" s="59">
        <v>40381.96</v>
      </c>
      <c r="P2757" s="59">
        <v>40381.96</v>
      </c>
      <c r="Q2757" s="59">
        <v>40381.96</v>
      </c>
      <c r="R2757" s="59">
        <v>40381.96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>
        <v>91178.03</v>
      </c>
      <c r="O2758" s="59">
        <v>91178.03</v>
      </c>
      <c r="P2758" s="59">
        <v>91178.03</v>
      </c>
      <c r="Q2758" s="59">
        <v>91178.03</v>
      </c>
      <c r="R2758" s="59">
        <v>91178.03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>
        <v>192410.38</v>
      </c>
      <c r="O2759" s="59">
        <v>192410.38</v>
      </c>
      <c r="P2759" s="59">
        <v>192410.38</v>
      </c>
      <c r="Q2759" s="59">
        <v>192410.38</v>
      </c>
      <c r="R2759" s="59">
        <v>192410.38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>
        <v>196560.52</v>
      </c>
      <c r="O2760" s="59">
        <v>196560.52</v>
      </c>
      <c r="P2760" s="59">
        <v>196560.52</v>
      </c>
      <c r="Q2760" s="59">
        <v>196560.52</v>
      </c>
      <c r="R2760" s="59">
        <v>196560.52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>
        <v>119916.73</v>
      </c>
      <c r="O2761" s="59">
        <v>119916.73</v>
      </c>
      <c r="P2761" s="59">
        <v>119916.73</v>
      </c>
      <c r="Q2761" s="59">
        <v>119916.73</v>
      </c>
      <c r="R2761" s="59">
        <v>119916.73</v>
      </c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>
        <v>37221.72</v>
      </c>
      <c r="O2762" s="59">
        <v>37221.72</v>
      </c>
      <c r="P2762" s="59">
        <v>37221.72</v>
      </c>
      <c r="Q2762" s="59">
        <v>37221.72</v>
      </c>
      <c r="R2762" s="59">
        <v>37221.72</v>
      </c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>
        <v>25449.54</v>
      </c>
      <c r="O2763" s="59">
        <v>25449.54</v>
      </c>
      <c r="P2763" s="59">
        <v>25449.54</v>
      </c>
      <c r="Q2763" s="59">
        <v>25449.54</v>
      </c>
      <c r="R2763" s="59">
        <v>25449.54</v>
      </c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5834502</v>
      </c>
      <c r="E2821" s="6">
        <f>SUM(E2742:E2820)</f>
        <v>6802814</v>
      </c>
      <c r="F2821" s="6">
        <f>SUM(F2741:F2820)</f>
        <v>7671758</v>
      </c>
      <c r="G2821" s="6">
        <f>SUM(G2740:G2820)</f>
        <v>8310933</v>
      </c>
      <c r="H2821" s="6">
        <f>SUM(H2734:H2820)</f>
        <v>8986169</v>
      </c>
      <c r="I2821" s="6">
        <f>SUM(I2734:I2820)</f>
        <v>9668557</v>
      </c>
      <c r="J2821" s="6">
        <f t="shared" ref="J2821:L2821" si="29">SUM(J2734:J2820)</f>
        <v>10839244</v>
      </c>
      <c r="K2821" s="6">
        <f>SUM(K2734:K2820)</f>
        <v>11529897</v>
      </c>
      <c r="L2821" s="6">
        <f t="shared" si="29"/>
        <v>12274783</v>
      </c>
      <c r="M2821" s="6">
        <f>SUM(M2734:M2820)</f>
        <v>12274783</v>
      </c>
      <c r="N2821" s="13">
        <f>SUM(N2730:N2820)</f>
        <v>10732698.709999999</v>
      </c>
      <c r="O2821" s="13">
        <f>SUM(O2730:O2820)</f>
        <v>11671873.060000001</v>
      </c>
      <c r="P2821" s="13">
        <f>SUM(P2730:P2820)</f>
        <v>12307602.029999999</v>
      </c>
      <c r="Q2821" s="13">
        <f>SUM(Q2730:Q2820)</f>
        <v>13288920.34</v>
      </c>
      <c r="R2821" s="13">
        <f>SUM(R2729:R2820)</f>
        <v>14008389.609999999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9282.7000000000007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101618.81</v>
      </c>
      <c r="R3200" s="59">
        <v>101618.81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20928.3</v>
      </c>
      <c r="Q3201" s="59">
        <v>20928.3</v>
      </c>
      <c r="R3201" s="59">
        <v>20928.3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6390</v>
      </c>
      <c r="P3202" s="59">
        <v>6390</v>
      </c>
      <c r="Q3202" s="59">
        <v>6390</v>
      </c>
      <c r="R3202" s="59">
        <v>6390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11631.02</v>
      </c>
      <c r="O3203" s="59">
        <v>11631.02</v>
      </c>
      <c r="P3203" s="59">
        <v>11631.02</v>
      </c>
      <c r="Q3203" s="59">
        <v>11631.02</v>
      </c>
      <c r="R3203" s="59">
        <v>11631.02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778362</v>
      </c>
      <c r="N3204" s="59">
        <v>4917.88</v>
      </c>
      <c r="O3204" s="59">
        <v>4917.88</v>
      </c>
      <c r="P3204" s="59">
        <v>4917.88</v>
      </c>
      <c r="Q3204" s="59">
        <v>4917.88</v>
      </c>
      <c r="R3204" s="59">
        <v>4917.88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778362</v>
      </c>
      <c r="M3205" s="59"/>
      <c r="N3205" s="59">
        <v>5769.14</v>
      </c>
      <c r="O3205" s="59">
        <v>5769.14</v>
      </c>
      <c r="P3205" s="59">
        <v>5769.14</v>
      </c>
      <c r="Q3205" s="59">
        <v>5769.14</v>
      </c>
      <c r="R3205" s="59">
        <v>5769.14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772593</v>
      </c>
      <c r="L3206" s="59"/>
      <c r="M3206" s="59"/>
      <c r="N3206" s="59">
        <v>8381.9599999999991</v>
      </c>
      <c r="O3206" s="59">
        <v>8381.9599999999991</v>
      </c>
      <c r="P3206" s="59">
        <v>8381.9599999999991</v>
      </c>
      <c r="Q3206" s="59">
        <v>8381.9599999999991</v>
      </c>
      <c r="R3206" s="59">
        <v>8381.9599999999991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764211</v>
      </c>
      <c r="K3207" s="59"/>
      <c r="L3207" s="59"/>
      <c r="M3207" s="59"/>
      <c r="N3207" s="59">
        <v>9109.7999999999993</v>
      </c>
      <c r="O3207" s="59">
        <v>9109.7999999999993</v>
      </c>
      <c r="P3207" s="59">
        <v>9109.7999999999993</v>
      </c>
      <c r="Q3207" s="59">
        <v>9109.7999999999993</v>
      </c>
      <c r="R3207" s="59">
        <v>9109.7999999999993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755102</v>
      </c>
      <c r="J3208" s="59"/>
      <c r="K3208" s="59"/>
      <c r="L3208" s="59"/>
      <c r="M3208" s="59"/>
      <c r="N3208" s="59">
        <v>27120.79</v>
      </c>
      <c r="O3208" s="59">
        <v>27120.79</v>
      </c>
      <c r="P3208" s="59">
        <v>27120.79</v>
      </c>
      <c r="Q3208" s="59">
        <v>27120.79</v>
      </c>
      <c r="R3208" s="59">
        <v>27120.79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727981</v>
      </c>
      <c r="I3209" s="59"/>
      <c r="J3209" s="59"/>
      <c r="K3209" s="59"/>
      <c r="L3209" s="59"/>
      <c r="M3209" s="59"/>
      <c r="N3209" s="59">
        <v>4425</v>
      </c>
      <c r="O3209" s="59">
        <v>4425</v>
      </c>
      <c r="P3209" s="59">
        <v>4425</v>
      </c>
      <c r="Q3209" s="59">
        <v>4425</v>
      </c>
      <c r="R3209" s="59">
        <v>4425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723556</v>
      </c>
      <c r="H3210" s="59"/>
      <c r="I3210" s="59"/>
      <c r="J3210" s="59"/>
      <c r="K3210" s="59"/>
      <c r="L3210" s="59"/>
      <c r="M3210" s="59"/>
      <c r="N3210" s="59">
        <v>5747.73</v>
      </c>
      <c r="O3210" s="59">
        <v>5747.73</v>
      </c>
      <c r="P3210" s="59">
        <v>5747.73</v>
      </c>
      <c r="Q3210" s="59">
        <v>5747.73</v>
      </c>
      <c r="R3210" s="59">
        <v>5747.73</v>
      </c>
    </row>
    <row r="3211" spans="2:18" x14ac:dyDescent="0.2">
      <c r="B3211" s="4">
        <v>2009</v>
      </c>
      <c r="C3211" s="28"/>
      <c r="D3211" s="28"/>
      <c r="E3211" s="28"/>
      <c r="F3211" s="59">
        <v>717808</v>
      </c>
      <c r="G3211" s="59"/>
      <c r="H3211" s="59"/>
      <c r="I3211" s="59"/>
      <c r="J3211" s="59"/>
      <c r="K3211" s="59"/>
      <c r="L3211" s="59"/>
      <c r="M3211" s="59"/>
      <c r="N3211" s="59">
        <v>6476.89</v>
      </c>
      <c r="O3211" s="59">
        <v>6476.89</v>
      </c>
      <c r="P3211" s="59">
        <v>6476.89</v>
      </c>
      <c r="Q3211" s="59">
        <v>6476.89</v>
      </c>
      <c r="R3211" s="59">
        <v>6476.89</v>
      </c>
    </row>
    <row r="3212" spans="2:18" x14ac:dyDescent="0.2">
      <c r="B3212" s="4">
        <v>2008</v>
      </c>
      <c r="C3212" s="28"/>
      <c r="D3212" s="28"/>
      <c r="E3212" s="59">
        <v>711331</v>
      </c>
      <c r="F3212" s="59"/>
      <c r="G3212" s="59"/>
      <c r="H3212" s="59"/>
      <c r="I3212" s="59"/>
      <c r="J3212" s="59"/>
      <c r="K3212" s="59"/>
      <c r="L3212" s="59"/>
      <c r="M3212" s="59"/>
      <c r="N3212" s="59">
        <v>98606.14</v>
      </c>
      <c r="O3212" s="59">
        <v>98606.14</v>
      </c>
      <c r="P3212" s="59">
        <v>98606.14</v>
      </c>
      <c r="Q3212" s="59">
        <v>98606.14</v>
      </c>
      <c r="R3212" s="59">
        <v>98606.14</v>
      </c>
    </row>
    <row r="3213" spans="2:18" x14ac:dyDescent="0.2">
      <c r="B3213" s="4">
        <v>2007</v>
      </c>
      <c r="C3213" s="28"/>
      <c r="D3213" s="59">
        <v>612725</v>
      </c>
      <c r="E3213" s="59"/>
      <c r="F3213" s="59"/>
      <c r="G3213" s="59"/>
      <c r="H3213" s="59"/>
      <c r="I3213" s="59"/>
      <c r="J3213" s="59"/>
      <c r="K3213" s="59"/>
      <c r="L3213" s="59"/>
      <c r="M3213" s="59"/>
      <c r="N3213" s="59">
        <v>14398.04</v>
      </c>
      <c r="O3213" s="59">
        <v>14398.04</v>
      </c>
      <c r="P3213" s="59">
        <v>14398.04</v>
      </c>
      <c r="Q3213" s="59">
        <v>14398.04</v>
      </c>
      <c r="R3213" s="59">
        <v>14398.04</v>
      </c>
    </row>
    <row r="3214" spans="2:18" x14ac:dyDescent="0.2">
      <c r="B3214" s="4">
        <v>2006</v>
      </c>
      <c r="C3214" s="59">
        <v>598327</v>
      </c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>
        <v>9968.5400000000009</v>
      </c>
      <c r="O3214" s="59">
        <v>9968.5400000000009</v>
      </c>
      <c r="P3214" s="59">
        <v>9968.5400000000009</v>
      </c>
      <c r="Q3214" s="59">
        <v>9968.5400000000009</v>
      </c>
      <c r="R3214" s="59">
        <v>9968.5400000000009</v>
      </c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>
        <v>1428.28</v>
      </c>
      <c r="O3215" s="59">
        <v>1428.28</v>
      </c>
      <c r="P3215" s="59">
        <v>1428.28</v>
      </c>
      <c r="Q3215" s="59">
        <v>1428.28</v>
      </c>
      <c r="R3215" s="59">
        <v>1428.28</v>
      </c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>
        <v>4175.3</v>
      </c>
      <c r="O3216" s="59">
        <v>4175.3</v>
      </c>
      <c r="P3216" s="59">
        <v>4175.3</v>
      </c>
      <c r="Q3216" s="59">
        <v>4175.3</v>
      </c>
      <c r="R3216" s="59">
        <v>4175.3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>
        <v>11335.78</v>
      </c>
      <c r="O3217" s="59">
        <v>11335.78</v>
      </c>
      <c r="P3217" s="59">
        <v>11335.78</v>
      </c>
      <c r="Q3217" s="59">
        <v>11335.78</v>
      </c>
      <c r="R3217" s="59">
        <v>11335.78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>
        <v>9312.24</v>
      </c>
      <c r="O3218" s="59">
        <v>9312.24</v>
      </c>
      <c r="P3218" s="59">
        <v>9312.24</v>
      </c>
      <c r="Q3218" s="59">
        <v>9312.24</v>
      </c>
      <c r="R3218" s="59">
        <v>9312.24</v>
      </c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>
        <v>11948.3</v>
      </c>
      <c r="O3219" s="59">
        <v>11948.3</v>
      </c>
      <c r="P3219" s="59">
        <v>11948.3</v>
      </c>
      <c r="Q3219" s="59">
        <v>11948.3</v>
      </c>
      <c r="R3219" s="59">
        <v>11948.3</v>
      </c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>
        <v>12820.71</v>
      </c>
      <c r="O3220" s="59">
        <v>12820.71</v>
      </c>
      <c r="P3220" s="59">
        <v>12820.71</v>
      </c>
      <c r="Q3220" s="59">
        <v>12820.71</v>
      </c>
      <c r="R3220" s="59">
        <v>12820.71</v>
      </c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>
        <v>6047.67</v>
      </c>
      <c r="O3221" s="59">
        <v>6047.67</v>
      </c>
      <c r="P3221" s="59">
        <v>6047.67</v>
      </c>
      <c r="Q3221" s="59">
        <v>6047.67</v>
      </c>
      <c r="R3221" s="59">
        <v>6047.67</v>
      </c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>
        <v>28560.09</v>
      </c>
      <c r="O3222" s="59">
        <v>28560.09</v>
      </c>
      <c r="P3222" s="59">
        <v>28560.09</v>
      </c>
      <c r="Q3222" s="59">
        <v>28560.09</v>
      </c>
      <c r="R3222" s="59">
        <v>28560.09</v>
      </c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>
        <v>17062.13</v>
      </c>
      <c r="O3223" s="59">
        <v>17062.13</v>
      </c>
      <c r="P3223" s="59">
        <v>17062.13</v>
      </c>
      <c r="Q3223" s="59">
        <v>17062.13</v>
      </c>
      <c r="R3223" s="59">
        <v>17062.13</v>
      </c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>
        <v>9892.5</v>
      </c>
      <c r="O3224" s="59">
        <v>9892.5</v>
      </c>
      <c r="P3224" s="59">
        <v>9892.5</v>
      </c>
      <c r="Q3224" s="59">
        <v>9892.5</v>
      </c>
      <c r="R3224" s="59">
        <v>9892.5</v>
      </c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>
        <v>43768.81</v>
      </c>
      <c r="O3225" s="59">
        <v>43768.81</v>
      </c>
      <c r="P3225" s="59">
        <v>43768.81</v>
      </c>
      <c r="Q3225" s="59">
        <v>43768.81</v>
      </c>
      <c r="R3225" s="59">
        <v>43768.81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>
        <v>70051.520000000004</v>
      </c>
      <c r="O3226" s="59">
        <v>70051.520000000004</v>
      </c>
      <c r="P3226" s="59">
        <v>70051.520000000004</v>
      </c>
      <c r="Q3226" s="59">
        <v>70051.520000000004</v>
      </c>
      <c r="R3226" s="59">
        <v>70051.520000000004</v>
      </c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>
        <v>76899.539999999994</v>
      </c>
      <c r="O3227" s="59">
        <v>76899.539999999994</v>
      </c>
      <c r="P3227" s="59">
        <v>76899.539999999994</v>
      </c>
      <c r="Q3227" s="59">
        <v>76899.539999999994</v>
      </c>
      <c r="R3227" s="59">
        <v>76899.539999999994</v>
      </c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>
        <v>44321.04</v>
      </c>
      <c r="O3228" s="59">
        <v>44321.04</v>
      </c>
      <c r="P3228" s="59">
        <v>44321.04</v>
      </c>
      <c r="Q3228" s="59">
        <v>44321.04</v>
      </c>
      <c r="R3228" s="59">
        <v>44321.04</v>
      </c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>
        <v>43490.05</v>
      </c>
      <c r="O3229" s="59">
        <v>43490.05</v>
      </c>
      <c r="P3229" s="59">
        <v>43490.05</v>
      </c>
      <c r="Q3229" s="59">
        <v>43490.05</v>
      </c>
      <c r="R3229" s="59">
        <v>43490.05</v>
      </c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>
        <v>88980.64</v>
      </c>
      <c r="O3230" s="59">
        <v>88980.64</v>
      </c>
      <c r="P3230" s="59">
        <v>88980.64</v>
      </c>
      <c r="Q3230" s="59">
        <v>88980.64</v>
      </c>
      <c r="R3230" s="59">
        <v>88980.64</v>
      </c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>
        <v>38030.519999999997</v>
      </c>
      <c r="O3231" s="59">
        <v>38030.519999999997</v>
      </c>
      <c r="P3231" s="59">
        <v>38030.519999999997</v>
      </c>
      <c r="Q3231" s="59">
        <v>38030.519999999997</v>
      </c>
      <c r="R3231" s="59">
        <v>38030.519999999997</v>
      </c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>
        <v>70233.279999999999</v>
      </c>
      <c r="O3232" s="59">
        <v>70233.279999999999</v>
      </c>
      <c r="P3232" s="59">
        <v>70233.279999999999</v>
      </c>
      <c r="Q3232" s="59">
        <v>70233.279999999999</v>
      </c>
      <c r="R3232" s="59">
        <v>70233.279999999999</v>
      </c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612725</v>
      </c>
      <c r="E3291" s="6">
        <f>SUM(E3212:E3290)</f>
        <v>711331</v>
      </c>
      <c r="F3291" s="6">
        <f>SUM(F3211:F3290)</f>
        <v>717808</v>
      </c>
      <c r="G3291" s="6">
        <f>SUM(G3210:G3290)</f>
        <v>723556</v>
      </c>
      <c r="H3291" s="6">
        <f>SUM(H3204:H3290)</f>
        <v>727981</v>
      </c>
      <c r="I3291" s="6">
        <f>SUM(I3204:I3290)</f>
        <v>755102</v>
      </c>
      <c r="J3291" s="6">
        <f t="shared" ref="J3291:L3291" si="34">SUM(J3204:J3290)</f>
        <v>764211</v>
      </c>
      <c r="K3291" s="6">
        <f>SUM(K3204:K3290)</f>
        <v>772593</v>
      </c>
      <c r="L3291" s="6">
        <f t="shared" si="34"/>
        <v>778362</v>
      </c>
      <c r="M3291" s="6">
        <f>SUM(M3204:M3290)</f>
        <v>778362</v>
      </c>
      <c r="N3291" s="13">
        <f>SUM(N3200:N3290)</f>
        <v>794911.33000000007</v>
      </c>
      <c r="O3291" s="13">
        <f>SUM(O3200:O3290)</f>
        <v>801301.33000000007</v>
      </c>
      <c r="P3291" s="13">
        <f>SUM(P3200:P3290)</f>
        <v>822229.63000000012</v>
      </c>
      <c r="Q3291" s="13">
        <f>SUM(Q3200:Q3290)</f>
        <v>923848.44000000018</v>
      </c>
      <c r="R3291" s="13">
        <f>SUM(R3199:R3290)</f>
        <v>933131.14000000025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159085.38</v>
      </c>
      <c r="R3482" s="59">
        <v>159085.38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122941.4</v>
      </c>
      <c r="P3484" s="59">
        <v>122941.4</v>
      </c>
      <c r="Q3484" s="59">
        <v>122941.4</v>
      </c>
      <c r="R3484" s="59">
        <v>122941.4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3230160</v>
      </c>
      <c r="N3486" s="59">
        <v>179283.48</v>
      </c>
      <c r="O3486" s="59">
        <v>179283.48</v>
      </c>
      <c r="P3486" s="59">
        <v>179283.48</v>
      </c>
      <c r="Q3486" s="59">
        <v>179283.48</v>
      </c>
      <c r="R3486" s="59">
        <v>179283.48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3230160</v>
      </c>
      <c r="M3487" s="59"/>
      <c r="N3487" s="59">
        <v>60636.08</v>
      </c>
      <c r="O3487" s="59">
        <v>60636.08</v>
      </c>
      <c r="P3487" s="59">
        <v>60636.08</v>
      </c>
      <c r="Q3487" s="59">
        <v>60636.08</v>
      </c>
      <c r="R3487" s="59">
        <v>60636.08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3182075</v>
      </c>
      <c r="L3488" s="59"/>
      <c r="M3488" s="59"/>
      <c r="N3488" s="59">
        <v>29715.09</v>
      </c>
      <c r="O3488" s="59">
        <v>29715.09</v>
      </c>
      <c r="P3488" s="59">
        <v>29715.09</v>
      </c>
      <c r="Q3488" s="59">
        <v>29715.09</v>
      </c>
      <c r="R3488" s="59">
        <v>29715.09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3152360</v>
      </c>
      <c r="K3489" s="59"/>
      <c r="L3489" s="59"/>
      <c r="M3489" s="59"/>
      <c r="N3489" s="59">
        <v>135928.99</v>
      </c>
      <c r="O3489" s="59">
        <v>135928.99</v>
      </c>
      <c r="P3489" s="59">
        <v>135928.99</v>
      </c>
      <c r="Q3489" s="59">
        <v>135928.99</v>
      </c>
      <c r="R3489" s="59">
        <v>135928.99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3016431</v>
      </c>
      <c r="J3490" s="59"/>
      <c r="K3490" s="59"/>
      <c r="L3490" s="59"/>
      <c r="M3490" s="59"/>
      <c r="N3490" s="59">
        <v>67634.539999999994</v>
      </c>
      <c r="O3490" s="59">
        <v>67634.539999999994</v>
      </c>
      <c r="P3490" s="59">
        <v>67634.539999999994</v>
      </c>
      <c r="Q3490" s="59">
        <v>67634.539999999994</v>
      </c>
      <c r="R3490" s="59">
        <v>67634.539999999994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2948797</v>
      </c>
      <c r="I3491" s="59"/>
      <c r="J3491" s="59"/>
      <c r="K3491" s="59"/>
      <c r="L3491" s="59"/>
      <c r="M3491" s="59"/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2948797</v>
      </c>
      <c r="H3492" s="59"/>
      <c r="I3492" s="59"/>
      <c r="J3492" s="59"/>
      <c r="K3492" s="59"/>
      <c r="L3492" s="59"/>
      <c r="M3492" s="59"/>
      <c r="N3492" s="59">
        <v>8155.4</v>
      </c>
      <c r="O3492" s="59">
        <v>8155.4</v>
      </c>
      <c r="P3492" s="59">
        <v>8155.4</v>
      </c>
      <c r="Q3492" s="59">
        <v>8155.4</v>
      </c>
      <c r="R3492" s="59">
        <v>8155.4</v>
      </c>
    </row>
    <row r="3493" spans="2:18" x14ac:dyDescent="0.2">
      <c r="B3493" s="4">
        <v>2009</v>
      </c>
      <c r="C3493" s="28"/>
      <c r="D3493" s="28"/>
      <c r="E3493" s="28"/>
      <c r="F3493" s="59">
        <v>2940641</v>
      </c>
      <c r="G3493" s="59"/>
      <c r="H3493" s="59"/>
      <c r="I3493" s="59"/>
      <c r="J3493" s="59"/>
      <c r="K3493" s="59"/>
      <c r="L3493" s="59"/>
      <c r="M3493" s="59"/>
      <c r="N3493" s="59">
        <v>9000</v>
      </c>
      <c r="O3493" s="59">
        <v>9000</v>
      </c>
      <c r="P3493" s="59">
        <v>9000</v>
      </c>
      <c r="Q3493" s="59">
        <v>9000</v>
      </c>
      <c r="R3493" s="59">
        <v>9000</v>
      </c>
    </row>
    <row r="3494" spans="2:18" x14ac:dyDescent="0.2">
      <c r="B3494" s="4">
        <v>2008</v>
      </c>
      <c r="C3494" s="28"/>
      <c r="D3494" s="28"/>
      <c r="E3494" s="59">
        <v>2931641</v>
      </c>
      <c r="F3494" s="59"/>
      <c r="G3494" s="59"/>
      <c r="H3494" s="59"/>
      <c r="I3494" s="59"/>
      <c r="J3494" s="59"/>
      <c r="K3494" s="59"/>
      <c r="L3494" s="59"/>
      <c r="M3494" s="59"/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2931641</v>
      </c>
      <c r="E3495" s="59"/>
      <c r="F3495" s="59"/>
      <c r="G3495" s="59"/>
      <c r="H3495" s="59"/>
      <c r="I3495" s="59"/>
      <c r="J3495" s="59"/>
      <c r="K3495" s="59"/>
      <c r="L3495" s="59"/>
      <c r="M3495" s="59"/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2931641</v>
      </c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>
        <v>29395.72</v>
      </c>
      <c r="O3496" s="59">
        <v>29395.72</v>
      </c>
      <c r="P3496" s="59">
        <v>29395.72</v>
      </c>
      <c r="Q3496" s="59">
        <v>29395.72</v>
      </c>
      <c r="R3496" s="59">
        <v>29395.72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>
        <v>43000.4</v>
      </c>
      <c r="O3498" s="59">
        <v>43000.4</v>
      </c>
      <c r="P3498" s="59">
        <v>43000.4</v>
      </c>
      <c r="Q3498" s="59">
        <v>43000.4</v>
      </c>
      <c r="R3498" s="59">
        <v>43000.4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>
        <v>90154.48</v>
      </c>
      <c r="O3499" s="59">
        <v>90154.48</v>
      </c>
      <c r="P3499" s="59">
        <v>90154.48</v>
      </c>
      <c r="Q3499" s="59">
        <v>90154.48</v>
      </c>
      <c r="R3499" s="59">
        <v>90154.48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>
        <v>2966.31</v>
      </c>
      <c r="O3501" s="59">
        <v>2966.31</v>
      </c>
      <c r="P3501" s="59">
        <v>2966.31</v>
      </c>
      <c r="Q3501" s="59">
        <v>2966.31</v>
      </c>
      <c r="R3501" s="59">
        <v>2966.31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>
        <v>23110.58</v>
      </c>
      <c r="O3502" s="59">
        <v>23110.58</v>
      </c>
      <c r="P3502" s="59">
        <v>23110.58</v>
      </c>
      <c r="Q3502" s="59">
        <v>23110.58</v>
      </c>
      <c r="R3502" s="59">
        <v>23110.58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>
        <v>6210.18</v>
      </c>
      <c r="O3503" s="59">
        <v>6210.18</v>
      </c>
      <c r="P3503" s="59">
        <v>6210.18</v>
      </c>
      <c r="Q3503" s="59">
        <v>6210.18</v>
      </c>
      <c r="R3503" s="59">
        <v>6210.18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>
        <v>1822.91</v>
      </c>
      <c r="O3504" s="59">
        <v>1822.91</v>
      </c>
      <c r="P3504" s="59">
        <v>1822.91</v>
      </c>
      <c r="Q3504" s="59">
        <v>1822.91</v>
      </c>
      <c r="R3504" s="59">
        <v>1822.91</v>
      </c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>
        <v>66510.539999999994</v>
      </c>
      <c r="O3505" s="59">
        <v>66510.539999999994</v>
      </c>
      <c r="P3505" s="59">
        <v>66510.539999999994</v>
      </c>
      <c r="Q3505" s="59">
        <v>66510.539999999994</v>
      </c>
      <c r="R3505" s="59">
        <v>66510.539999999994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>
        <v>16679.419999999998</v>
      </c>
      <c r="O3506" s="59">
        <v>16679.419999999998</v>
      </c>
      <c r="P3506" s="59">
        <v>16679.419999999998</v>
      </c>
      <c r="Q3506" s="59">
        <v>16679.419999999998</v>
      </c>
      <c r="R3506" s="59">
        <v>16679.419999999998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>
        <v>136726.57</v>
      </c>
      <c r="O3507" s="59">
        <v>136726.57</v>
      </c>
      <c r="P3507" s="59">
        <v>136726.57</v>
      </c>
      <c r="Q3507" s="59">
        <v>136726.57</v>
      </c>
      <c r="R3507" s="59">
        <v>136726.57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>
        <v>75409.289999999994</v>
      </c>
      <c r="O3508" s="59">
        <v>75409.289999999994</v>
      </c>
      <c r="P3508" s="59">
        <v>75409.289999999994</v>
      </c>
      <c r="Q3508" s="59">
        <v>75409.289999999994</v>
      </c>
      <c r="R3508" s="59">
        <v>75409.289999999994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>
        <v>54836.58</v>
      </c>
      <c r="O3509" s="59">
        <v>54836.58</v>
      </c>
      <c r="P3509" s="59">
        <v>54836.58</v>
      </c>
      <c r="Q3509" s="59">
        <v>54836.58</v>
      </c>
      <c r="R3509" s="59">
        <v>54836.58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>
        <v>180329.07</v>
      </c>
      <c r="O3510" s="59">
        <v>180329.07</v>
      </c>
      <c r="P3510" s="59">
        <v>180329.07</v>
      </c>
      <c r="Q3510" s="59">
        <v>180329.07</v>
      </c>
      <c r="R3510" s="59">
        <v>180329.07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>
        <v>43408.56</v>
      </c>
      <c r="O3511" s="59">
        <v>43408.56</v>
      </c>
      <c r="P3511" s="59">
        <v>43408.56</v>
      </c>
      <c r="Q3511" s="59">
        <v>43408.56</v>
      </c>
      <c r="R3511" s="59">
        <v>43408.56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>
        <v>40801.96</v>
      </c>
      <c r="O3513" s="59">
        <v>40801.96</v>
      </c>
      <c r="P3513" s="59">
        <v>40801.96</v>
      </c>
      <c r="Q3513" s="59">
        <v>40801.96</v>
      </c>
      <c r="R3513" s="59">
        <v>40801.96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>
        <v>21947.82</v>
      </c>
      <c r="O3514" s="59">
        <v>21947.82</v>
      </c>
      <c r="P3514" s="59">
        <v>21947.82</v>
      </c>
      <c r="Q3514" s="59">
        <v>21947.82</v>
      </c>
      <c r="R3514" s="59">
        <v>21947.82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>
        <v>38250.15</v>
      </c>
      <c r="O3515" s="59">
        <v>38250.15</v>
      </c>
      <c r="P3515" s="59">
        <v>38250.15</v>
      </c>
      <c r="Q3515" s="59">
        <v>38250.15</v>
      </c>
      <c r="R3515" s="59">
        <v>38250.15</v>
      </c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>
        <v>702615.22</v>
      </c>
      <c r="O3516" s="59">
        <v>702615.22</v>
      </c>
      <c r="P3516" s="59">
        <v>702615.22</v>
      </c>
      <c r="Q3516" s="59">
        <v>702615.22</v>
      </c>
      <c r="R3516" s="59">
        <v>702615.22</v>
      </c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>
        <v>40142.1</v>
      </c>
      <c r="O3517" s="59">
        <v>40142.1</v>
      </c>
      <c r="P3517" s="59">
        <v>40142.1</v>
      </c>
      <c r="Q3517" s="59">
        <v>40142.1</v>
      </c>
      <c r="R3517" s="59">
        <v>40142.1</v>
      </c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>
        <v>155206.79</v>
      </c>
      <c r="O3518" s="59">
        <v>155206.79</v>
      </c>
      <c r="P3518" s="59">
        <v>155206.79</v>
      </c>
      <c r="Q3518" s="59">
        <v>155206.79</v>
      </c>
      <c r="R3518" s="59">
        <v>155206.79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>
        <v>28282.13</v>
      </c>
      <c r="O3519" s="59">
        <v>28282.13</v>
      </c>
      <c r="P3519" s="59">
        <v>28282.13</v>
      </c>
      <c r="Q3519" s="59">
        <v>28282.13</v>
      </c>
      <c r="R3519" s="59">
        <v>28282.13</v>
      </c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>
        <v>279164.3</v>
      </c>
      <c r="O3520" s="59">
        <v>279164.3</v>
      </c>
      <c r="P3520" s="59">
        <v>279164.3</v>
      </c>
      <c r="Q3520" s="59">
        <v>279164.3</v>
      </c>
      <c r="R3520" s="59">
        <v>279164.3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>
        <v>60072.35</v>
      </c>
      <c r="O3521" s="59">
        <v>60072.35</v>
      </c>
      <c r="P3521" s="59">
        <v>60072.35</v>
      </c>
      <c r="Q3521" s="59">
        <v>60072.35</v>
      </c>
      <c r="R3521" s="59">
        <v>60072.35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>
        <v>131389.31</v>
      </c>
      <c r="O3522" s="59">
        <v>131389.31</v>
      </c>
      <c r="P3522" s="59">
        <v>131389.31</v>
      </c>
      <c r="Q3522" s="59">
        <v>131389.31</v>
      </c>
      <c r="R3522" s="59">
        <v>131389.31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>
        <v>210965.1</v>
      </c>
      <c r="O3523" s="59">
        <v>210965.1</v>
      </c>
      <c r="P3523" s="59">
        <v>210965.1</v>
      </c>
      <c r="Q3523" s="59">
        <v>210965.1</v>
      </c>
      <c r="R3523" s="59">
        <v>210965.1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>
        <v>4368.5600000000004</v>
      </c>
      <c r="O3524" s="59">
        <v>4368.5600000000004</v>
      </c>
      <c r="P3524" s="59">
        <v>4368.5600000000004</v>
      </c>
      <c r="Q3524" s="59">
        <v>4368.5600000000004</v>
      </c>
      <c r="R3524" s="59">
        <v>4368.5600000000004</v>
      </c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>
        <v>30920.35</v>
      </c>
      <c r="O3525" s="59">
        <v>30920.35</v>
      </c>
      <c r="P3525" s="59">
        <v>30920.35</v>
      </c>
      <c r="Q3525" s="59">
        <v>30920.35</v>
      </c>
      <c r="R3525" s="59">
        <v>30920.35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>
        <v>1058.55</v>
      </c>
      <c r="O3526" s="59">
        <v>1058.55</v>
      </c>
      <c r="P3526" s="59">
        <v>1058.55</v>
      </c>
      <c r="Q3526" s="59">
        <v>1058.55</v>
      </c>
      <c r="R3526" s="59">
        <v>1058.55</v>
      </c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>
        <v>9761.42</v>
      </c>
      <c r="O3527" s="59">
        <v>9761.42</v>
      </c>
      <c r="P3527" s="59">
        <v>9761.42</v>
      </c>
      <c r="Q3527" s="59">
        <v>9761.42</v>
      </c>
      <c r="R3527" s="59">
        <v>9761.42</v>
      </c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>
        <v>238402.07</v>
      </c>
      <c r="O3528" s="59">
        <v>238402.07</v>
      </c>
      <c r="P3528" s="59">
        <v>238402.07</v>
      </c>
      <c r="Q3528" s="59">
        <v>238402.07</v>
      </c>
      <c r="R3528" s="59">
        <v>238402.07</v>
      </c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>
        <v>83940.59</v>
      </c>
      <c r="O3529" s="59">
        <v>83940.59</v>
      </c>
      <c r="P3529" s="59">
        <v>83940.59</v>
      </c>
      <c r="Q3529" s="59">
        <v>83940.59</v>
      </c>
      <c r="R3529" s="59">
        <v>83940.59</v>
      </c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>
        <v>10273.26</v>
      </c>
      <c r="O3530" s="59">
        <v>10273.26</v>
      </c>
      <c r="P3530" s="59">
        <v>10273.26</v>
      </c>
      <c r="Q3530" s="59">
        <v>10273.26</v>
      </c>
      <c r="R3530" s="59">
        <v>10273.26</v>
      </c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>
        <v>516.54999999999995</v>
      </c>
      <c r="O3532" s="59">
        <v>516.54999999999995</v>
      </c>
      <c r="P3532" s="59">
        <v>516.54999999999995</v>
      </c>
      <c r="Q3532" s="59">
        <v>516.54999999999995</v>
      </c>
      <c r="R3532" s="59">
        <v>516.54999999999995</v>
      </c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>
        <v>41344.71</v>
      </c>
      <c r="O3533" s="59">
        <v>41344.71</v>
      </c>
      <c r="P3533" s="59">
        <v>41344.71</v>
      </c>
      <c r="Q3533" s="59">
        <v>41344.71</v>
      </c>
      <c r="R3533" s="59">
        <v>41344.71</v>
      </c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>
        <v>4075.71</v>
      </c>
      <c r="O3535" s="59">
        <v>4075.71</v>
      </c>
      <c r="P3535" s="59">
        <v>4075.71</v>
      </c>
      <c r="Q3535" s="59">
        <v>4075.71</v>
      </c>
      <c r="R3535" s="59">
        <v>4075.71</v>
      </c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>
        <v>5028.24</v>
      </c>
      <c r="O3536" s="59">
        <v>5028.24</v>
      </c>
      <c r="P3536" s="59">
        <v>5028.24</v>
      </c>
      <c r="Q3536" s="59">
        <v>5028.24</v>
      </c>
      <c r="R3536" s="59">
        <v>5028.24</v>
      </c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>
        <v>58700.71</v>
      </c>
      <c r="O3537" s="59">
        <v>58700.71</v>
      </c>
      <c r="P3537" s="59">
        <v>58700.71</v>
      </c>
      <c r="Q3537" s="59">
        <v>58700.71</v>
      </c>
      <c r="R3537" s="59">
        <v>58700.71</v>
      </c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>
        <v>37886.17</v>
      </c>
      <c r="O3538" s="59">
        <v>37886.17</v>
      </c>
      <c r="P3538" s="59">
        <v>37886.17</v>
      </c>
      <c r="Q3538" s="59">
        <v>37886.17</v>
      </c>
      <c r="R3538" s="59">
        <v>37886.17</v>
      </c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>
        <v>1466.34</v>
      </c>
      <c r="O3540" s="59">
        <v>1466.34</v>
      </c>
      <c r="P3540" s="59">
        <v>1466.34</v>
      </c>
      <c r="Q3540" s="59">
        <v>1466.34</v>
      </c>
      <c r="R3540" s="59">
        <v>1466.34</v>
      </c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>
        <v>7269.17</v>
      </c>
      <c r="O3541" s="59">
        <v>7269.17</v>
      </c>
      <c r="P3541" s="59">
        <v>7269.17</v>
      </c>
      <c r="Q3541" s="59">
        <v>7269.17</v>
      </c>
      <c r="R3541" s="59">
        <v>7269.17</v>
      </c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>
        <v>2813.97</v>
      </c>
      <c r="O3544" s="59">
        <v>2813.97</v>
      </c>
      <c r="P3544" s="59">
        <v>2813.97</v>
      </c>
      <c r="Q3544" s="59">
        <v>2813.97</v>
      </c>
      <c r="R3544" s="59">
        <v>2813.97</v>
      </c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>
        <v>243.25</v>
      </c>
      <c r="O3545" s="59">
        <v>243.25</v>
      </c>
      <c r="P3545" s="59">
        <v>243.25</v>
      </c>
      <c r="Q3545" s="59">
        <v>243.25</v>
      </c>
      <c r="R3545" s="59">
        <v>243.25</v>
      </c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>
        <v>7634.21</v>
      </c>
      <c r="O3546" s="59">
        <v>7634.21</v>
      </c>
      <c r="P3546" s="59">
        <v>7634.21</v>
      </c>
      <c r="Q3546" s="59">
        <v>7634.21</v>
      </c>
      <c r="R3546" s="59">
        <v>7634.21</v>
      </c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>
        <v>929.76</v>
      </c>
      <c r="O3547" s="59">
        <v>929.76</v>
      </c>
      <c r="P3547" s="59">
        <v>929.76</v>
      </c>
      <c r="Q3547" s="59">
        <v>929.76</v>
      </c>
      <c r="R3547" s="59">
        <v>929.76</v>
      </c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>
        <v>2108.4699999999998</v>
      </c>
      <c r="O3550" s="59">
        <v>2108.4699999999998</v>
      </c>
      <c r="P3550" s="59">
        <v>2108.4699999999998</v>
      </c>
      <c r="Q3550" s="59">
        <v>2108.4699999999998</v>
      </c>
      <c r="R3550" s="59">
        <v>2108.4699999999998</v>
      </c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>
        <v>504.38</v>
      </c>
      <c r="O3551" s="59">
        <v>504.38</v>
      </c>
      <c r="P3551" s="59">
        <v>504.38</v>
      </c>
      <c r="Q3551" s="59">
        <v>504.38</v>
      </c>
      <c r="R3551" s="59">
        <v>504.38</v>
      </c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>
        <v>1278.23</v>
      </c>
      <c r="O3554" s="59">
        <v>1278.23</v>
      </c>
      <c r="P3554" s="59">
        <v>1278.23</v>
      </c>
      <c r="Q3554" s="59">
        <v>1278.23</v>
      </c>
      <c r="R3554" s="59">
        <v>1278.23</v>
      </c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2931641</v>
      </c>
      <c r="E3573" s="6">
        <f>SUM(E3494:E3572)</f>
        <v>2931641</v>
      </c>
      <c r="F3573" s="6">
        <f>SUM(F3493:F3572)</f>
        <v>2940641</v>
      </c>
      <c r="G3573" s="6">
        <f>SUM(G3492:G3572)</f>
        <v>2948797</v>
      </c>
      <c r="H3573" s="6">
        <f>SUM(H3486:H3572)</f>
        <v>2948797</v>
      </c>
      <c r="I3573" s="6">
        <f>SUM(I3486:I3572)</f>
        <v>3016431</v>
      </c>
      <c r="J3573" s="6">
        <f t="shared" ref="J3573:L3573" si="37">SUM(J3486:J3572)</f>
        <v>3152360</v>
      </c>
      <c r="K3573" s="6">
        <f>SUM(K3486:K3572)</f>
        <v>3182075</v>
      </c>
      <c r="L3573" s="6">
        <f t="shared" si="37"/>
        <v>3230160</v>
      </c>
      <c r="M3573" s="6">
        <f>SUM(M3486:M3572)</f>
        <v>3230160</v>
      </c>
      <c r="N3573" s="13">
        <f>SUM(N3482:N3572)</f>
        <v>3520276.0899999989</v>
      </c>
      <c r="O3573" s="13">
        <f>SUM(O3482:O3572)</f>
        <v>3643217.4899999993</v>
      </c>
      <c r="P3573" s="13">
        <f>SUM(P3482:P3572)</f>
        <v>3643217.4899999993</v>
      </c>
      <c r="Q3573" s="13">
        <f>SUM(Q3482:Q3572)</f>
        <v>3802302.8699999992</v>
      </c>
      <c r="R3573" s="13">
        <f>SUM(R3481:R3572)</f>
        <v>3802302.8699999992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2023-03-17T08:12:33Z</dcterms:modified>
</cp:coreProperties>
</file>