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<sst xmlns="http://schemas.openxmlformats.org/spreadsheetml/2006/main" count="407" uniqueCount="169">
  <si>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</si>
  <si>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</si>
  <si>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</si>
  <si>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</si>
  <si>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</si>
  <si>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</si>
  <si>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</si>
  <si>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</si>
  <si>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</si>
  <si>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</si>
  <si>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</si>
  <si>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</si>
  <si>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</si>
  <si>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</si>
  <si>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</si>
  <si>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</si>
  <si>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</si>
  <si>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</si>
  <si>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</si>
  <si>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</si>
  <si>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</si>
  <si>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</si>
  <si>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</si>
  <si>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</si>
  <si>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</si>
  <si>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</si>
  <si>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</si>
  <si>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</si>
  <si>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</si>
  <si>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</si>
  <si>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</si>
  <si>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</si>
  <si>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</si>
  <si>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</si>
  <si>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</si>
  <si>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</si>
  <si>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</si>
  <si>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</si>
  <si>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</si>
  <si>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</si>
  <si>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</si>
  <si>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</si>
  <si>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</si>
  <si>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</si>
  <si>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</si>
  <si>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</si>
  <si>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</si>
  <si>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</si>
  <si>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</si>
  <si>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</si>
  <si>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</si>
  <si>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</si>
  <si>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</si>
  <si>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</si>
  <si>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</si>
  <si>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</si>
  <si>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</si>
  <si>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</si>
  <si>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</si>
  <si>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</si>
  <si>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</si>
  <si>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</si>
  <si>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</si>
  <si>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</si>
  <si>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</si>
  <si>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</si>
  <si>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</si>
  <si>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</si>
  <si>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</si>
  <si>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</si>
  <si>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</si>
  <si>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</si>
  <si>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</si>
  <si>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</si>
  <si>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</si>
  <si>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</si>
  <si>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</si>
  <si>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</si>
  <si>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</si>
  <si>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</si>
  <si>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</si>
  <si>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</si>
  <si>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</si>
  <si>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</si>
  <si>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</si>
  <si>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</si>
  <si>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</si>
  <si>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</si>
  <si>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</si>
  <si>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</si>
  <si>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</si>
  <si>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</si>
  <si>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</si>
  <si>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</si>
  <si>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</si>
  <si>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</si>
  <si>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</si>
  <si>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</si>
  <si>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</si>
  <si>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</si>
  <si>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</si>
  <si>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</si>
  <si>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</si>
  <si>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</si>
  <si>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</si>
  <si>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</si>
  <si>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</si>
  <si>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</si>
  <si>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</si>
  <si>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</si>
  <si>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</si>
  <si>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</si>
  <si>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</si>
  <si>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</si>
  <si>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</si>
  <si>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</si>
  <si>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</si>
  <si>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</si>
  <si>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</si>
  <si>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</si>
  <si>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</si>
  <si>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</si>
  <si>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</si>
  <si>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</si>
  <si>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</si>
  <si>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</si>
  <si>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</si>
  <si>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</si>
  <si>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</si>
  <si>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</si>
  <si>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</si>
  <si>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</si>
  <si>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</si>
  <si>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</si>
  <si>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</si>
  <si>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</si>
  <si>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</si>
  <si>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</si>
  <si>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</si>
  <si>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</si>
  <si>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</si>
  <si>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</si>
  <si>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</si>
  <si>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</si>
  <si>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</si>
  <si>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</si>
  <si>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</si>
  <si>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</si>
  <si>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</si>
  <si>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</si>
  <si>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</si>
  <si>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</si>
  <si>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</si>
  <si>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</si>
  <si>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</si>
  <si>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</si>
  <si>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</si>
  <si>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</si>
  <si>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</si>
  <si>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</si>
  <si>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</si>
  <si>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</si>
  <si>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</si>
  <si>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</si>
  <si>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</si>
  <si>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</si>
  <si>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</si>
  <si>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</si>
  <si>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Stadtwerke Steinfurt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</si>
</sst>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20971</v>
      </c>
      <c r="D5" s="21">
        <v>2247</v>
      </c>
      <c r="E5" s="21">
        <v>2280</v>
      </c>
      <c r="F5" s="21">
        <v>2260</v>
      </c>
      <c r="G5" s="21">
        <v>3278</v>
      </c>
      <c r="H5" s="21">
        <v>3498</v>
      </c>
      <c r="I5" s="21">
        <v>3276</v>
      </c>
      <c r="J5" s="21">
        <v>2234</v>
      </c>
      <c r="K5" s="21">
        <v>22556</v>
      </c>
      <c r="L5" s="21">
        <v>27093</v>
      </c>
      <c r="M5" s="21">
        <v>25666</v>
      </c>
      <c r="N5" s="21">
        <v>26454.884944528338</v>
      </c>
      <c r="O5" s="21">
        <v>25419.941894732117</v>
      </c>
      <c r="P5" s="21">
        <v>25070.914355898774</v>
      </c>
      <c r="Q5" s="21">
        <v>24870.481192928397</v>
      </c>
      <c r="R5" s="21">
        <v>22553.661319758721</v>
      </c>
    </row>
    <row r="6" spans="1:18" ht="18.75" customHeight="1" x14ac:dyDescent="0.25">
      <c r="A6" s="47">
        <v>2</v>
      </c>
      <c r="B6" s="48" t="s">
        <v>54</v>
      </c>
      <c r="C6" s="21">
        <v>12.64</v>
      </c>
      <c r="D6" s="21">
        <v>1.4</v>
      </c>
      <c r="E6" s="21">
        <v>1.4</v>
      </c>
      <c r="F6" s="21">
        <v>1.4</v>
      </c>
      <c r="G6" s="21">
        <v>2.1</v>
      </c>
      <c r="H6" s="21">
        <v>2.1</v>
      </c>
      <c r="I6" s="21">
        <v>1.98</v>
      </c>
      <c r="J6" s="21">
        <v>1.4</v>
      </c>
      <c r="K6" s="21">
        <v>14.312653846153843</v>
      </c>
      <c r="L6" s="21">
        <v>16.744016040276314</v>
      </c>
      <c r="M6" s="21">
        <v>16.227659360352909</v>
      </c>
      <c r="N6" s="21">
        <v>15.571106837606838</v>
      </c>
      <c r="O6" s="21">
        <v>14.808749999999995</v>
      </c>
      <c r="P6" s="21">
        <v>14.917167778948594</v>
      </c>
      <c r="Q6" s="21">
        <v>14.620953338549333</v>
      </c>
      <c r="R6" s="21">
        <v>12.898156530745794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3264160.9</v>
      </c>
      <c r="D8" s="22">
        <v>1574070.42</v>
      </c>
      <c r="E8" s="22">
        <v>3271998.79</v>
      </c>
      <c r="F8" s="22">
        <v>3501593.68</v>
      </c>
      <c r="G8" s="22">
        <v>4060678.53</v>
      </c>
      <c r="H8" s="22">
        <v>3288548.77</v>
      </c>
      <c r="I8" s="22">
        <v>3917356.44</v>
      </c>
      <c r="J8" s="22">
        <v>4442450.34</v>
      </c>
      <c r="K8" s="22">
        <v>4111425.24</v>
      </c>
      <c r="L8" s="22">
        <v>4117376.86</v>
      </c>
      <c r="M8" s="22">
        <v>4439320.16</v>
      </c>
      <c r="N8" s="22">
        <v>4348632.0599999996</v>
      </c>
      <c r="O8" s="22">
        <v>4293088.8899999997</v>
      </c>
      <c r="P8" s="22">
        <v>4382816.59</v>
      </c>
      <c r="Q8" s="22">
        <v>4050599.34</v>
      </c>
      <c r="R8" s="22">
        <v>4141981.3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147071.69</v>
      </c>
      <c r="O9" s="22">
        <v>146177.81</v>
      </c>
      <c r="P9" s="22">
        <v>149071.71</v>
      </c>
      <c r="Q9" s="22">
        <v>141412.37</v>
      </c>
      <c r="R9" s="22">
        <v>162465.60000000001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63046.12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32756.31</v>
      </c>
      <c r="L11" s="22">
        <v>64327.06</v>
      </c>
      <c r="M11" s="22">
        <v>38403.769999999997</v>
      </c>
      <c r="N11" s="22">
        <v>47560.35</v>
      </c>
      <c r="O11" s="22">
        <v>37977.82</v>
      </c>
      <c r="P11" s="22">
        <v>63644.91</v>
      </c>
      <c r="Q11" s="22">
        <v>57595.51</v>
      </c>
      <c r="R11" s="22">
        <v>38924.85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69032.42</v>
      </c>
      <c r="D13" s="22">
        <v>0</v>
      </c>
      <c r="E13" s="22">
        <v>1411</v>
      </c>
      <c r="F13" s="22">
        <v>196048.15</v>
      </c>
      <c r="G13" s="22">
        <v>71103.77</v>
      </c>
      <c r="H13" s="22">
        <v>245134.98</v>
      </c>
      <c r="I13" s="22">
        <v>287964.65000000002</v>
      </c>
      <c r="J13" s="22">
        <v>210071.41</v>
      </c>
      <c r="K13" s="22">
        <v>67976.55</v>
      </c>
      <c r="L13" s="22">
        <v>119852.39</v>
      </c>
      <c r="M13" s="22">
        <v>118891.43</v>
      </c>
      <c r="N13" s="22">
        <v>1112744.8</v>
      </c>
      <c r="O13" s="22">
        <v>884885.22</v>
      </c>
      <c r="P13" s="22">
        <v>976807.24</v>
      </c>
      <c r="Q13" s="22">
        <v>825728.47</v>
      </c>
      <c r="R13" s="22">
        <v>809429.68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1048266.25</v>
      </c>
      <c r="O14" s="22">
        <v>848807.17</v>
      </c>
      <c r="P14" s="22">
        <v>935622.77</v>
      </c>
      <c r="Q14" s="22">
        <v>766235.24</v>
      </c>
      <c r="R14" s="22">
        <v>761422.72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924620.85</v>
      </c>
      <c r="D16" s="22">
        <v>117999.25</v>
      </c>
      <c r="E16" s="22">
        <v>119410.13</v>
      </c>
      <c r="F16" s="22">
        <v>117254.55</v>
      </c>
      <c r="G16" s="22">
        <v>152596.89000000001</v>
      </c>
      <c r="H16" s="22">
        <v>161179.60999999999</v>
      </c>
      <c r="I16" s="22">
        <v>148582.98000000001</v>
      </c>
      <c r="J16" s="22">
        <v>90209.11</v>
      </c>
      <c r="K16" s="22">
        <v>998153.32</v>
      </c>
      <c r="L16" s="22">
        <v>1295724.1000000001</v>
      </c>
      <c r="M16" s="22">
        <v>1160822.3500000001</v>
      </c>
      <c r="N16" s="22">
        <v>1098676.42</v>
      </c>
      <c r="O16" s="22">
        <v>1169358.4099999999</v>
      </c>
      <c r="P16" s="22">
        <v>1185029.96</v>
      </c>
      <c r="Q16" s="22">
        <v>1260149.43</v>
      </c>
      <c r="R16" s="22">
        <v>1026852.74</v>
      </c>
    </row>
    <row r="17" spans="1:18" ht="18.75" customHeight="1" x14ac:dyDescent="0.25">
      <c r="A17" s="50">
        <v>2</v>
      </c>
      <c r="B17" s="48" t="s">
        <v>60</v>
      </c>
      <c r="C17" s="22">
        <v>271295.89</v>
      </c>
      <c r="D17" s="22">
        <v>1297776.5900000001</v>
      </c>
      <c r="E17" s="22">
        <v>2897440.42</v>
      </c>
      <c r="F17" s="22">
        <v>3123197.6</v>
      </c>
      <c r="G17" s="22">
        <v>3268335.31</v>
      </c>
      <c r="H17" s="22">
        <v>3080404.81</v>
      </c>
      <c r="I17" s="22">
        <v>3537977.09</v>
      </c>
      <c r="J17" s="22">
        <v>3795681.09</v>
      </c>
      <c r="K17" s="22">
        <v>1275067.6100000001</v>
      </c>
      <c r="L17" s="22">
        <v>1703167.14</v>
      </c>
      <c r="M17" s="22">
        <v>1205928.05</v>
      </c>
      <c r="N17" s="22">
        <v>596844.27</v>
      </c>
      <c r="O17" s="22">
        <v>667500.41</v>
      </c>
      <c r="P17" s="22">
        <v>647111.64</v>
      </c>
      <c r="Q17" s="22">
        <v>760310.9</v>
      </c>
      <c r="R17" s="22">
        <v>561126.94999999995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369940.17</v>
      </c>
      <c r="E18" s="22">
        <v>767532.91</v>
      </c>
      <c r="F18" s="22">
        <v>988117</v>
      </c>
      <c r="G18" s="22">
        <v>988630</v>
      </c>
      <c r="H18" s="22">
        <v>977014</v>
      </c>
      <c r="I18" s="22">
        <v>969507</v>
      </c>
      <c r="J18" s="22">
        <v>947005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80336.42</v>
      </c>
      <c r="E19" s="22">
        <v>294579.69</v>
      </c>
      <c r="F19" s="22">
        <v>246557.18</v>
      </c>
      <c r="G19" s="22">
        <v>276022.74</v>
      </c>
      <c r="H19" s="22">
        <v>308441.27</v>
      </c>
      <c r="I19" s="22">
        <v>744127.68</v>
      </c>
      <c r="J19" s="22">
        <v>878876.09</v>
      </c>
      <c r="K19" s="22">
        <v>983318.31</v>
      </c>
      <c r="L19" s="22">
        <v>1019257.61</v>
      </c>
      <c r="M19" s="22">
        <v>1017071.54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538478.56000000006</v>
      </c>
      <c r="D20" s="22">
        <v>122486.52</v>
      </c>
      <c r="E20" s="22">
        <v>830840.58</v>
      </c>
      <c r="F20" s="22">
        <v>475503.28</v>
      </c>
      <c r="G20" s="22">
        <v>1153215.8500000001</v>
      </c>
      <c r="H20" s="22">
        <v>362892.75</v>
      </c>
      <c r="I20" s="22">
        <v>343880.93</v>
      </c>
      <c r="J20" s="22">
        <v>544774.41</v>
      </c>
      <c r="K20" s="22">
        <v>426895.64</v>
      </c>
      <c r="L20" s="22">
        <v>466070.5</v>
      </c>
      <c r="M20" s="22">
        <v>567630.91</v>
      </c>
      <c r="N20" s="22">
        <v>388195.16</v>
      </c>
      <c r="O20" s="22">
        <v>359283.08</v>
      </c>
      <c r="P20" s="22">
        <v>335814.16</v>
      </c>
      <c r="Q20" s="22">
        <v>321162.69</v>
      </c>
      <c r="R20" s="22">
        <v>336841.31</v>
      </c>
    </row>
    <row r="21" spans="1:18" ht="18.75" customHeight="1" x14ac:dyDescent="0.25">
      <c r="A21" s="47" t="s">
        <v>52</v>
      </c>
      <c r="B21" s="48" t="s">
        <v>78</v>
      </c>
      <c r="C21" s="22">
        <v>100494.83</v>
      </c>
      <c r="D21" s="22">
        <v>46600.22</v>
      </c>
      <c r="E21" s="22">
        <v>108535.66</v>
      </c>
      <c r="F21" s="22">
        <v>121552.04</v>
      </c>
      <c r="G21" s="22">
        <v>143383.32</v>
      </c>
      <c r="H21" s="22">
        <v>161471.12</v>
      </c>
      <c r="I21" s="22">
        <v>156854.06</v>
      </c>
      <c r="J21" s="22">
        <v>161196.92000000001</v>
      </c>
      <c r="K21" s="22">
        <v>11714.82</v>
      </c>
      <c r="L21" s="22">
        <v>13392.71</v>
      </c>
      <c r="M21" s="22">
        <v>150502.04999999999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395747.8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338432.75</v>
      </c>
      <c r="L22" s="22">
        <v>346797.72</v>
      </c>
      <c r="M22" s="22">
        <v>350422.31</v>
      </c>
      <c r="N22" s="22">
        <v>350009.05</v>
      </c>
      <c r="O22" s="22">
        <v>357483.49</v>
      </c>
      <c r="P22" s="22">
        <v>362870.62</v>
      </c>
      <c r="Q22" s="22">
        <v>374927.74</v>
      </c>
      <c r="R22" s="22">
        <v>379636.78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2070.38</v>
      </c>
      <c r="L23" s="22">
        <v>13587.54</v>
      </c>
      <c r="M23" s="22">
        <v>28550.41</v>
      </c>
      <c r="N23" s="22">
        <v>17879.45</v>
      </c>
      <c r="O23" s="22">
        <v>4633</v>
      </c>
      <c r="P23" s="22">
        <v>401.99</v>
      </c>
      <c r="Q23" s="22">
        <v>0</v>
      </c>
      <c r="R23" s="22">
        <v>4232.83</v>
      </c>
    </row>
    <row r="24" spans="1:18" ht="18.75" customHeight="1" x14ac:dyDescent="0.25">
      <c r="A24" s="47">
        <v>6</v>
      </c>
      <c r="B24" s="48" t="s">
        <v>65</v>
      </c>
      <c r="C24" s="22">
        <v>117610.66</v>
      </c>
      <c r="D24" s="22">
        <v>630.24</v>
      </c>
      <c r="E24" s="22">
        <v>1480.56</v>
      </c>
      <c r="F24" s="22">
        <v>1773.8</v>
      </c>
      <c r="G24" s="22">
        <v>0.89</v>
      </c>
      <c r="H24" s="22">
        <v>1.39</v>
      </c>
      <c r="I24" s="22">
        <v>0</v>
      </c>
      <c r="J24" s="22">
        <v>0</v>
      </c>
      <c r="K24" s="22">
        <v>104162.75</v>
      </c>
      <c r="L24" s="22">
        <v>109610.31</v>
      </c>
      <c r="M24" s="22">
        <v>107127.74</v>
      </c>
      <c r="N24" s="22">
        <v>99853.16</v>
      </c>
      <c r="O24" s="22">
        <v>68645.05</v>
      </c>
      <c r="P24" s="22">
        <v>66146.83</v>
      </c>
      <c r="Q24" s="22">
        <v>58588.28</v>
      </c>
      <c r="R24" s="22">
        <v>49881.7</v>
      </c>
    </row>
    <row r="25" spans="1:18" ht="18.75" customHeight="1" x14ac:dyDescent="0.25">
      <c r="A25" s="47">
        <v>7</v>
      </c>
      <c r="B25" s="48" t="s">
        <v>81</v>
      </c>
      <c r="C25" s="22">
        <v>60744.44</v>
      </c>
      <c r="D25" s="22">
        <v>34680.99</v>
      </c>
      <c r="E25" s="22">
        <v>630740.06999999995</v>
      </c>
      <c r="F25" s="22">
        <v>73667.350000000006</v>
      </c>
      <c r="G25" s="22">
        <v>573807.37</v>
      </c>
      <c r="H25" s="22">
        <v>572086.32999999996</v>
      </c>
      <c r="I25" s="22">
        <v>434814.95</v>
      </c>
      <c r="J25" s="22">
        <v>211537.29</v>
      </c>
      <c r="K25" s="22">
        <v>45927.45</v>
      </c>
      <c r="L25" s="22">
        <v>31352.91</v>
      </c>
      <c r="M25" s="22">
        <v>7830.84</v>
      </c>
      <c r="N25" s="22">
        <v>6723.9</v>
      </c>
      <c r="O25" s="22">
        <v>6407.37</v>
      </c>
      <c r="P25" s="22">
        <v>4058.74</v>
      </c>
      <c r="Q25" s="22">
        <v>138.72</v>
      </c>
      <c r="R25" s="22">
        <v>-2367.14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1980094.62</v>
      </c>
      <c r="D27" s="22">
        <v>17500</v>
      </c>
      <c r="E27" s="22">
        <v>17500</v>
      </c>
      <c r="F27" s="22">
        <v>17500</v>
      </c>
      <c r="G27" s="22">
        <v>17500</v>
      </c>
      <c r="H27" s="22">
        <v>17500</v>
      </c>
      <c r="I27" s="22">
        <v>17500</v>
      </c>
      <c r="J27" s="22">
        <v>17500</v>
      </c>
      <c r="K27" s="22">
        <v>1965888.63</v>
      </c>
      <c r="L27" s="22">
        <v>1724201.96</v>
      </c>
      <c r="M27" s="22">
        <v>1904761.28</v>
      </c>
      <c r="N27" s="22">
        <v>1939211.39</v>
      </c>
      <c r="O27" s="22">
        <v>1921965.49</v>
      </c>
      <c r="P27" s="22">
        <v>1849322.86</v>
      </c>
      <c r="Q27" s="22">
        <v>1810907.49</v>
      </c>
      <c r="R27" s="22">
        <v>909210.07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844588.1</v>
      </c>
      <c r="D28" s="22">
        <v>17500</v>
      </c>
      <c r="E28" s="22">
        <v>17500</v>
      </c>
      <c r="F28" s="22">
        <v>17500</v>
      </c>
      <c r="G28" s="22">
        <v>17500</v>
      </c>
      <c r="H28" s="22">
        <v>17500</v>
      </c>
      <c r="I28" s="22">
        <v>17500</v>
      </c>
      <c r="J28" s="22">
        <v>17500</v>
      </c>
      <c r="K28" s="22">
        <v>764958.63</v>
      </c>
      <c r="L28" s="22">
        <v>660981.42000000004</v>
      </c>
      <c r="M28" s="22">
        <v>675088.95</v>
      </c>
      <c r="N28" s="22">
        <v>657175.66</v>
      </c>
      <c r="O28" s="22">
        <v>633219.38</v>
      </c>
      <c r="P28" s="22">
        <v>610389.59</v>
      </c>
      <c r="Q28" s="22">
        <v>625828.75</v>
      </c>
      <c r="R28" s="22">
        <v>612120.1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382231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992385.06</v>
      </c>
      <c r="L29" s="22">
        <v>857494.82</v>
      </c>
      <c r="M29" s="22">
        <v>875796.61</v>
      </c>
      <c r="N29" s="22">
        <v>852557.59</v>
      </c>
      <c r="O29" s="22">
        <v>821478.98</v>
      </c>
      <c r="P29" s="22">
        <v>791861.77</v>
      </c>
      <c r="Q29" s="22">
        <v>811891.07</v>
      </c>
      <c r="R29" s="22">
        <v>794106.77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117399.55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168643.59</v>
      </c>
      <c r="L30" s="22">
        <v>184111.42</v>
      </c>
      <c r="M30" s="22">
        <v>262851.68</v>
      </c>
      <c r="N30" s="22">
        <v>291131.46999999997</v>
      </c>
      <c r="O30" s="22">
        <v>389035.95</v>
      </c>
      <c r="P30" s="22">
        <v>233418.05</v>
      </c>
      <c r="Q30" s="22">
        <v>207342.63</v>
      </c>
      <c r="R30" s="22">
        <v>210837.28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635875.96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39901.379999999997</v>
      </c>
      <c r="L32" s="22">
        <v>21614.3</v>
      </c>
      <c r="M32" s="22">
        <v>91024.04</v>
      </c>
      <c r="N32" s="22">
        <v>138346.67000000001</v>
      </c>
      <c r="O32" s="22">
        <v>78231.19</v>
      </c>
      <c r="P32" s="22">
        <v>251558.23</v>
      </c>
      <c r="Q32" s="22">
        <v>119580.74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167334.29</v>
      </c>
      <c r="D33" s="22">
        <v>13430.21</v>
      </c>
      <c r="E33" s="22">
        <v>661940.51</v>
      </c>
      <c r="F33" s="22">
        <v>1013117.42</v>
      </c>
      <c r="G33" s="22">
        <v>1361897.52</v>
      </c>
      <c r="H33" s="22">
        <v>1321927.55</v>
      </c>
      <c r="I33" s="22">
        <v>1005938.1</v>
      </c>
      <c r="J33" s="22">
        <v>957935.56</v>
      </c>
      <c r="K33" s="22">
        <v>849051.9</v>
      </c>
      <c r="L33" s="22">
        <v>525443.72</v>
      </c>
      <c r="M33" s="22">
        <v>316589.58</v>
      </c>
      <c r="N33" s="22">
        <v>331759.68</v>
      </c>
      <c r="O33" s="22">
        <v>520004.72</v>
      </c>
      <c r="P33" s="22">
        <v>504235.02</v>
      </c>
      <c r="Q33" s="22">
        <v>463321.5</v>
      </c>
      <c r="R33" s="22">
        <v>507423.23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3009773.36</v>
      </c>
      <c r="D34" s="22">
        <v>254058.96</v>
      </c>
      <c r="E34" s="22">
        <v>1096241.98</v>
      </c>
      <c r="F34" s="22">
        <v>9944.33</v>
      </c>
      <c r="G34" s="22">
        <v>15410.23</v>
      </c>
      <c r="H34" s="22">
        <v>-35957.129999999997</v>
      </c>
      <c r="I34" s="22">
        <v>58784.61</v>
      </c>
      <c r="J34" s="22">
        <v>268643.63</v>
      </c>
      <c r="K34" s="22">
        <v>3216267.83</v>
      </c>
      <c r="L34" s="22">
        <v>3377595.19</v>
      </c>
      <c r="M34" s="22">
        <v>4031343.59</v>
      </c>
      <c r="N34" s="22">
        <v>3839259.16</v>
      </c>
      <c r="O34" s="22">
        <v>3679113.7</v>
      </c>
      <c r="P34" s="22">
        <v>3311220.32</v>
      </c>
      <c r="Q34" s="22">
        <v>3031358.16</v>
      </c>
      <c r="R34" s="22">
        <v>3789889.7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2586719.77</v>
      </c>
      <c r="D38" s="53">
        <v>0</v>
      </c>
      <c r="E38" s="53">
        <v>24343.17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2322721.25</v>
      </c>
      <c r="L38" s="53">
        <v>3092916.93</v>
      </c>
      <c r="M38" s="53">
        <v>2954458.13</v>
      </c>
      <c r="N38" s="53">
        <v>2986467.54</v>
      </c>
      <c r="O38" s="53">
        <v>2855158.74</v>
      </c>
      <c r="P38" s="53">
        <v>2640297.2200000002</v>
      </c>
      <c r="Q38" s="53">
        <v>2532521.16</v>
      </c>
      <c r="R38" s="53">
        <v>2459483.9300000002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10766.55</v>
      </c>
      <c r="N102" s="59">
        <v>10003.57</v>
      </c>
      <c r="O102" s="59">
        <v>8658.24</v>
      </c>
      <c r="P102" s="59">
        <v>8284.2000000000007</v>
      </c>
      <c r="Q102" s="59">
        <v>7879.01</v>
      </c>
      <c r="R102" s="59">
        <v>7074.92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/>
      <c r="E112" s="59"/>
      <c r="F112" s="59"/>
      <c r="G112" s="59"/>
      <c r="H112" s="59"/>
      <c r="I112" s="59"/>
      <c r="J112" s="59"/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/>
      <c r="E113" s="59"/>
      <c r="F113" s="59"/>
      <c r="G113" s="59"/>
      <c r="H113" s="59"/>
      <c r="I113" s="59"/>
      <c r="J113" s="59"/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/>
      <c r="E114" s="59"/>
      <c r="F114" s="59"/>
      <c r="G114" s="59"/>
      <c r="H114" s="59"/>
      <c r="I114" s="59"/>
      <c r="J114" s="59"/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/>
      <c r="E115" s="59"/>
      <c r="F115" s="59"/>
      <c r="G115" s="59"/>
      <c r="H115" s="59"/>
      <c r="I115" s="59"/>
      <c r="J115" s="59"/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/>
      <c r="E116" s="59"/>
      <c r="F116" s="59"/>
      <c r="G116" s="59"/>
      <c r="H116" s="59"/>
      <c r="I116" s="59"/>
      <c r="J116" s="59"/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/>
      <c r="E117" s="59"/>
      <c r="F117" s="59"/>
      <c r="G117" s="59"/>
      <c r="H117" s="59"/>
      <c r="I117" s="59"/>
      <c r="J117" s="59"/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/>
      <c r="E118" s="59"/>
      <c r="F118" s="59"/>
      <c r="G118" s="59"/>
      <c r="H118" s="59"/>
      <c r="I118" s="59"/>
      <c r="J118" s="59"/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/>
      <c r="E119" s="59"/>
      <c r="F119" s="59"/>
      <c r="G119" s="59"/>
      <c r="H119" s="59"/>
      <c r="I119" s="59"/>
      <c r="J119" s="59"/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/>
      <c r="E120" s="59"/>
      <c r="F120" s="59"/>
      <c r="G120" s="59"/>
      <c r="H120" s="59"/>
      <c r="I120" s="59"/>
      <c r="J120" s="59"/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/>
      <c r="E121" s="59"/>
      <c r="F121" s="59"/>
      <c r="G121" s="59"/>
      <c r="H121" s="59"/>
      <c r="I121" s="59"/>
      <c r="J121" s="59"/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/>
      <c r="E122" s="59"/>
      <c r="F122" s="59"/>
      <c r="G122" s="59"/>
      <c r="H122" s="59"/>
      <c r="I122" s="59"/>
      <c r="J122" s="59"/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/>
      <c r="E123" s="59"/>
      <c r="F123" s="59"/>
      <c r="G123" s="59"/>
      <c r="H123" s="59"/>
      <c r="I123" s="59"/>
      <c r="J123" s="59"/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/>
      <c r="E124" s="59"/>
      <c r="F124" s="59"/>
      <c r="G124" s="59"/>
      <c r="H124" s="59"/>
      <c r="I124" s="59"/>
      <c r="J124" s="59"/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/>
      <c r="E125" s="59"/>
      <c r="F125" s="59"/>
      <c r="G125" s="59"/>
      <c r="H125" s="59"/>
      <c r="I125" s="59"/>
      <c r="J125" s="59"/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/>
      <c r="E126" s="59"/>
      <c r="F126" s="59"/>
      <c r="G126" s="59"/>
      <c r="H126" s="59"/>
      <c r="I126" s="59"/>
      <c r="J126" s="59"/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/>
      <c r="E127" s="59"/>
      <c r="F127" s="59"/>
      <c r="G127" s="59"/>
      <c r="H127" s="59"/>
      <c r="I127" s="59"/>
      <c r="J127" s="59"/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/>
      <c r="E128" s="59"/>
      <c r="F128" s="59"/>
      <c r="G128" s="59"/>
      <c r="H128" s="59"/>
      <c r="I128" s="59"/>
      <c r="J128" s="59"/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/>
      <c r="E129" s="59"/>
      <c r="F129" s="59"/>
      <c r="G129" s="59"/>
      <c r="H129" s="59"/>
      <c r="I129" s="59"/>
      <c r="J129" s="59"/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/>
      <c r="E130" s="59"/>
      <c r="F130" s="59"/>
      <c r="G130" s="59"/>
      <c r="H130" s="59"/>
      <c r="I130" s="59"/>
      <c r="J130" s="59"/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/>
      <c r="E131" s="59"/>
      <c r="F131" s="59"/>
      <c r="G131" s="59"/>
      <c r="H131" s="59"/>
      <c r="I131" s="59"/>
      <c r="J131" s="59"/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/>
      <c r="E132" s="59"/>
      <c r="F132" s="59"/>
      <c r="G132" s="59"/>
      <c r="H132" s="59"/>
      <c r="I132" s="59"/>
      <c r="J132" s="59"/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/>
      <c r="E133" s="59"/>
      <c r="F133" s="59"/>
      <c r="G133" s="59"/>
      <c r="H133" s="59"/>
      <c r="I133" s="59"/>
      <c r="J133" s="59"/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/>
      <c r="E134" s="59"/>
      <c r="F134" s="59"/>
      <c r="G134" s="59"/>
      <c r="H134" s="59"/>
      <c r="I134" s="59"/>
      <c r="J134" s="59"/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/>
      <c r="E135" s="59"/>
      <c r="F135" s="59"/>
      <c r="G135" s="59"/>
      <c r="H135" s="59"/>
      <c r="I135" s="59"/>
      <c r="J135" s="59"/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/>
      <c r="E136" s="59"/>
      <c r="F136" s="59"/>
      <c r="G136" s="59"/>
      <c r="H136" s="59"/>
      <c r="I136" s="59"/>
      <c r="J136" s="59"/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/>
      <c r="E137" s="59"/>
      <c r="F137" s="59"/>
      <c r="G137" s="59"/>
      <c r="H137" s="59"/>
      <c r="I137" s="59"/>
      <c r="J137" s="59"/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/>
      <c r="E138" s="59"/>
      <c r="F138" s="59"/>
      <c r="G138" s="59"/>
      <c r="H138" s="59"/>
      <c r="I138" s="59"/>
      <c r="J138" s="59"/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/>
      <c r="E139" s="59"/>
      <c r="F139" s="59"/>
      <c r="G139" s="59"/>
      <c r="H139" s="59"/>
      <c r="I139" s="59"/>
      <c r="J139" s="59"/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/>
      <c r="E140" s="59"/>
      <c r="F140" s="59"/>
      <c r="G140" s="59"/>
      <c r="H140" s="59"/>
      <c r="I140" s="59"/>
      <c r="J140" s="59"/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/>
      <c r="E141" s="59"/>
      <c r="F141" s="59"/>
      <c r="G141" s="59"/>
      <c r="H141" s="59"/>
      <c r="I141" s="59"/>
      <c r="J141" s="59"/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/>
      <c r="E142" s="59"/>
      <c r="F142" s="59"/>
      <c r="G142" s="59"/>
      <c r="H142" s="59"/>
      <c r="I142" s="59"/>
      <c r="J142" s="59"/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/>
      <c r="E143" s="59"/>
      <c r="F143" s="59"/>
      <c r="G143" s="59"/>
      <c r="H143" s="59"/>
      <c r="I143" s="59"/>
      <c r="J143" s="59"/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/>
      <c r="E144" s="59"/>
      <c r="F144" s="59"/>
      <c r="G144" s="59"/>
      <c r="H144" s="59"/>
      <c r="I144" s="59"/>
      <c r="J144" s="59"/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/>
      <c r="E145" s="59"/>
      <c r="F145" s="59"/>
      <c r="G145" s="59"/>
      <c r="H145" s="59"/>
      <c r="I145" s="59"/>
      <c r="J145" s="59"/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/>
      <c r="E146" s="59"/>
      <c r="F146" s="59"/>
      <c r="G146" s="59"/>
      <c r="H146" s="59"/>
      <c r="I146" s="59"/>
      <c r="J146" s="59"/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/>
      <c r="E147" s="59"/>
      <c r="F147" s="59"/>
      <c r="G147" s="59"/>
      <c r="H147" s="59"/>
      <c r="I147" s="59"/>
      <c r="J147" s="59"/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/>
      <c r="E148" s="59"/>
      <c r="F148" s="59"/>
      <c r="G148" s="59"/>
      <c r="H148" s="59"/>
      <c r="I148" s="59"/>
      <c r="J148" s="59"/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/>
      <c r="E149" s="59"/>
      <c r="F149" s="59"/>
      <c r="G149" s="59"/>
      <c r="H149" s="59"/>
      <c r="I149" s="59"/>
      <c r="J149" s="59"/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/>
      <c r="E150" s="59"/>
      <c r="F150" s="59"/>
      <c r="G150" s="59"/>
      <c r="H150" s="59"/>
      <c r="I150" s="59"/>
      <c r="J150" s="59"/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/>
      <c r="E151" s="59"/>
      <c r="F151" s="59"/>
      <c r="G151" s="59"/>
      <c r="H151" s="59"/>
      <c r="I151" s="59"/>
      <c r="J151" s="59"/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/>
      <c r="E152" s="59"/>
      <c r="F152" s="59"/>
      <c r="G152" s="59"/>
      <c r="H152" s="59"/>
      <c r="I152" s="59"/>
      <c r="J152" s="59"/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/>
      <c r="E153" s="59"/>
      <c r="F153" s="59"/>
      <c r="G153" s="59"/>
      <c r="H153" s="59"/>
      <c r="I153" s="59"/>
      <c r="J153" s="59"/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/>
      <c r="E154" s="59"/>
      <c r="F154" s="59"/>
      <c r="G154" s="59"/>
      <c r="H154" s="59"/>
      <c r="I154" s="59"/>
      <c r="J154" s="59"/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/>
      <c r="E155" s="59"/>
      <c r="F155" s="59"/>
      <c r="G155" s="59"/>
      <c r="H155" s="59"/>
      <c r="I155" s="59"/>
      <c r="J155" s="59"/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/>
      <c r="E156" s="59"/>
      <c r="F156" s="59"/>
      <c r="G156" s="59"/>
      <c r="H156" s="59"/>
      <c r="I156" s="59"/>
      <c r="J156" s="59"/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/>
      <c r="E157" s="59"/>
      <c r="F157" s="59"/>
      <c r="G157" s="59"/>
      <c r="H157" s="59"/>
      <c r="I157" s="59"/>
      <c r="J157" s="59"/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/>
      <c r="E158" s="59"/>
      <c r="F158" s="59"/>
      <c r="G158" s="59"/>
      <c r="H158" s="59"/>
      <c r="I158" s="59"/>
      <c r="J158" s="59"/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/>
      <c r="E159" s="59"/>
      <c r="F159" s="59"/>
      <c r="G159" s="59"/>
      <c r="H159" s="59"/>
      <c r="I159" s="59"/>
      <c r="J159" s="59"/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/>
      <c r="E160" s="59"/>
      <c r="F160" s="59"/>
      <c r="G160" s="59"/>
      <c r="H160" s="59"/>
      <c r="I160" s="59"/>
      <c r="J160" s="59"/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/>
      <c r="E161" s="59"/>
      <c r="F161" s="59"/>
      <c r="G161" s="59"/>
      <c r="H161" s="59"/>
      <c r="I161" s="59"/>
      <c r="J161" s="59"/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/>
      <c r="E162" s="59"/>
      <c r="F162" s="59"/>
      <c r="G162" s="59"/>
      <c r="H162" s="59"/>
      <c r="I162" s="59"/>
      <c r="J162" s="59"/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/>
      <c r="E163" s="59"/>
      <c r="F163" s="59"/>
      <c r="G163" s="59"/>
      <c r="H163" s="59"/>
      <c r="I163" s="59"/>
      <c r="J163" s="59"/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/>
      <c r="E164" s="59"/>
      <c r="F164" s="59"/>
      <c r="G164" s="59"/>
      <c r="H164" s="59"/>
      <c r="I164" s="59"/>
      <c r="J164" s="59"/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/>
      <c r="E165" s="59"/>
      <c r="F165" s="59"/>
      <c r="G165" s="59"/>
      <c r="H165" s="59"/>
      <c r="I165" s="59"/>
      <c r="J165" s="59"/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/>
      <c r="E166" s="59"/>
      <c r="F166" s="59"/>
      <c r="G166" s="59"/>
      <c r="H166" s="59"/>
      <c r="I166" s="59"/>
      <c r="J166" s="59"/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/>
      <c r="E167" s="59"/>
      <c r="F167" s="59"/>
      <c r="G167" s="59"/>
      <c r="H167" s="59"/>
      <c r="I167" s="59"/>
      <c r="J167" s="59"/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/>
      <c r="E168" s="59"/>
      <c r="F168" s="59"/>
      <c r="G168" s="59"/>
      <c r="H168" s="59"/>
      <c r="I168" s="59"/>
      <c r="J168" s="59"/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/>
      <c r="E169" s="59"/>
      <c r="F169" s="59"/>
      <c r="G169" s="59"/>
      <c r="H169" s="59"/>
      <c r="I169" s="59"/>
      <c r="J169" s="59"/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/>
      <c r="E170" s="59"/>
      <c r="F170" s="59"/>
      <c r="G170" s="59"/>
      <c r="H170" s="59"/>
      <c r="I170" s="59"/>
      <c r="J170" s="59"/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/>
      <c r="E171" s="59"/>
      <c r="F171" s="59"/>
      <c r="G171" s="59"/>
      <c r="H171" s="59"/>
      <c r="I171" s="59"/>
      <c r="J171" s="59"/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/>
      <c r="E172" s="59"/>
      <c r="F172" s="59"/>
      <c r="G172" s="59"/>
      <c r="H172" s="59"/>
      <c r="I172" s="59"/>
      <c r="J172" s="59"/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/>
      <c r="E173" s="59"/>
      <c r="F173" s="59"/>
      <c r="G173" s="59"/>
      <c r="H173" s="59"/>
      <c r="I173" s="59"/>
      <c r="J173" s="59"/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/>
      <c r="E174" s="59"/>
      <c r="F174" s="59"/>
      <c r="G174" s="59"/>
      <c r="H174" s="59"/>
      <c r="I174" s="59"/>
      <c r="J174" s="59"/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/>
      <c r="E175" s="59"/>
      <c r="F175" s="59"/>
      <c r="G175" s="59"/>
      <c r="H175" s="59"/>
      <c r="I175" s="59"/>
      <c r="J175" s="59"/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/>
      <c r="E176" s="59"/>
      <c r="F176" s="59"/>
      <c r="G176" s="59"/>
      <c r="H176" s="59"/>
      <c r="I176" s="59"/>
      <c r="J176" s="59"/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/>
      <c r="E177" s="59"/>
      <c r="F177" s="59"/>
      <c r="G177" s="59"/>
      <c r="H177" s="59"/>
      <c r="I177" s="59"/>
      <c r="J177" s="59"/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/>
      <c r="E178" s="59"/>
      <c r="F178" s="59"/>
      <c r="G178" s="59"/>
      <c r="H178" s="59"/>
      <c r="I178" s="59"/>
      <c r="J178" s="59"/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/>
      <c r="E179" s="59"/>
      <c r="F179" s="59"/>
      <c r="G179" s="59"/>
      <c r="H179" s="59"/>
      <c r="I179" s="59"/>
      <c r="J179" s="59"/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/>
      <c r="E180" s="59"/>
      <c r="F180" s="59"/>
      <c r="G180" s="59"/>
      <c r="H180" s="59"/>
      <c r="I180" s="59"/>
      <c r="J180" s="59"/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/>
      <c r="E181" s="59"/>
      <c r="F181" s="59"/>
      <c r="G181" s="59"/>
      <c r="H181" s="59"/>
      <c r="I181" s="59"/>
      <c r="J181" s="59"/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/>
      <c r="E182" s="59"/>
      <c r="F182" s="59"/>
      <c r="G182" s="59"/>
      <c r="H182" s="59"/>
      <c r="I182" s="59"/>
      <c r="J182" s="59"/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/>
      <c r="E183" s="59"/>
      <c r="F183" s="59"/>
      <c r="G183" s="59"/>
      <c r="H183" s="59"/>
      <c r="I183" s="59"/>
      <c r="J183" s="59"/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/>
      <c r="E184" s="59"/>
      <c r="F184" s="59"/>
      <c r="G184" s="59"/>
      <c r="H184" s="59"/>
      <c r="I184" s="59"/>
      <c r="J184" s="59"/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/>
      <c r="E185" s="59"/>
      <c r="F185" s="59"/>
      <c r="G185" s="59"/>
      <c r="H185" s="59"/>
      <c r="I185" s="59"/>
      <c r="J185" s="59"/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/>
      <c r="E186" s="59"/>
      <c r="F186" s="59"/>
      <c r="G186" s="59"/>
      <c r="H186" s="59"/>
      <c r="I186" s="59"/>
      <c r="J186" s="59"/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/>
      <c r="E187" s="59"/>
      <c r="F187" s="59"/>
      <c r="G187" s="59"/>
      <c r="H187" s="59"/>
      <c r="I187" s="59"/>
      <c r="J187" s="59"/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/>
      <c r="E188" s="59"/>
      <c r="F188" s="59"/>
      <c r="G188" s="59"/>
      <c r="H188" s="59"/>
      <c r="I188" s="59"/>
      <c r="J188" s="59"/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10766.55</v>
      </c>
      <c r="N189" s="13">
        <f>SUM(N98:N188)</f>
        <v>10003.57</v>
      </c>
      <c r="O189" s="13">
        <f>SUM(O98:O188)</f>
        <v>8658.24</v>
      </c>
      <c r="P189" s="13">
        <f>SUM(P98:P188)</f>
        <v>8284.2000000000007</v>
      </c>
      <c r="Q189" s="13">
        <f>SUM(Q98:Q188)</f>
        <v>7879.01</v>
      </c>
      <c r="R189" s="13">
        <f>SUM(R97:R188)</f>
        <v>7074.92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5702.91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40525.56</v>
      </c>
      <c r="Q287" s="59">
        <v>38542.660000000003</v>
      </c>
      <c r="R287" s="59">
        <v>34512.120000000003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537.88</v>
      </c>
      <c r="P288" s="59">
        <v>514.65</v>
      </c>
      <c r="Q288" s="59">
        <v>489.47</v>
      </c>
      <c r="R288" s="59">
        <v>439.52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2512.02</v>
      </c>
      <c r="O289" s="59">
        <v>2444.1999999999998</v>
      </c>
      <c r="P289" s="59">
        <v>1704.25</v>
      </c>
      <c r="Q289" s="59">
        <v>1652.77</v>
      </c>
      <c r="R289" s="59">
        <v>2101.0500000000002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17971.11</v>
      </c>
      <c r="N290" s="59">
        <v>16772.68</v>
      </c>
      <c r="O290" s="59">
        <v>14893.48</v>
      </c>
      <c r="P290" s="59">
        <v>13096.84</v>
      </c>
      <c r="Q290" s="59">
        <v>12504.07</v>
      </c>
      <c r="R290" s="59">
        <v>11348.72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/>
      <c r="O291" s="59"/>
      <c r="P291" s="59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/>
      <c r="O292" s="59"/>
      <c r="P292" s="59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>
        <v>93116.71</v>
      </c>
      <c r="L293" s="59">
        <v>120606.17</v>
      </c>
      <c r="M293" s="59">
        <v>101781.99</v>
      </c>
      <c r="N293" s="59">
        <v>98511.05</v>
      </c>
      <c r="O293" s="59">
        <v>85597.62</v>
      </c>
      <c r="P293" s="59">
        <v>80334.22</v>
      </c>
      <c r="Q293" s="59">
        <v>76346.81</v>
      </c>
      <c r="R293" s="59">
        <v>61247.19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>
        <v>17733.02</v>
      </c>
      <c r="L294" s="59">
        <v>85487.96</v>
      </c>
      <c r="M294" s="59">
        <v>85678.36</v>
      </c>
      <c r="N294" s="59">
        <v>76978.02</v>
      </c>
      <c r="O294" s="59">
        <v>71498.259999999995</v>
      </c>
      <c r="P294" s="59">
        <v>80790.350000000006</v>
      </c>
      <c r="Q294" s="59">
        <v>77360.5</v>
      </c>
      <c r="R294" s="59">
        <v>81350.86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>
        <v>25198.61</v>
      </c>
      <c r="L295" s="59">
        <v>32045.64</v>
      </c>
      <c r="M295" s="59">
        <v>27360.06</v>
      </c>
      <c r="N295" s="59">
        <v>26542.01</v>
      </c>
      <c r="O295" s="59">
        <v>23331.81</v>
      </c>
      <c r="P295" s="59">
        <v>21241.3</v>
      </c>
      <c r="Q295" s="59">
        <v>20221.439999999999</v>
      </c>
      <c r="R295" s="59">
        <v>16427.330000000002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6426.72</v>
      </c>
      <c r="D300" s="59"/>
      <c r="E300" s="59"/>
      <c r="F300" s="59"/>
      <c r="G300" s="59"/>
      <c r="H300" s="59"/>
      <c r="I300" s="59"/>
      <c r="J300" s="59"/>
      <c r="K300" s="59">
        <v>5594.83</v>
      </c>
      <c r="L300" s="59">
        <v>6543.63</v>
      </c>
      <c r="M300" s="59">
        <v>5896.95</v>
      </c>
      <c r="N300" s="59">
        <v>5606.15</v>
      </c>
      <c r="O300" s="59">
        <v>4882.12</v>
      </c>
      <c r="P300" s="59">
        <v>4687.1400000000003</v>
      </c>
      <c r="Q300" s="59">
        <v>4467.83</v>
      </c>
      <c r="R300" s="59">
        <v>3956.47</v>
      </c>
    </row>
    <row r="301" spans="2:18" x14ac:dyDescent="0.2">
      <c r="B301" s="4">
        <v>2005</v>
      </c>
      <c r="C301" s="59">
        <v>18160.12</v>
      </c>
      <c r="D301" s="59"/>
      <c r="E301" s="59"/>
      <c r="F301" s="59"/>
      <c r="G301" s="59"/>
      <c r="H301" s="59"/>
      <c r="I301" s="59"/>
      <c r="J301" s="59"/>
      <c r="K301" s="59">
        <v>15809.43</v>
      </c>
      <c r="L301" s="59">
        <v>18490.490000000002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358289.57</v>
      </c>
      <c r="D302" s="59"/>
      <c r="E302" s="59"/>
      <c r="F302" s="59"/>
      <c r="G302" s="59"/>
      <c r="H302" s="59"/>
      <c r="I302" s="59"/>
      <c r="J302" s="59"/>
      <c r="K302" s="59">
        <v>301460.84999999998</v>
      </c>
      <c r="L302" s="59">
        <v>352134.44</v>
      </c>
      <c r="M302" s="59">
        <v>321753.24</v>
      </c>
      <c r="N302" s="59">
        <v>298951.84999999998</v>
      </c>
      <c r="O302" s="59">
        <v>258747.35</v>
      </c>
      <c r="P302" s="59">
        <v>247569.29</v>
      </c>
      <c r="Q302" s="59">
        <v>235460.55</v>
      </c>
      <c r="R302" s="59">
        <v>211430.56</v>
      </c>
    </row>
    <row r="303" spans="2:18" x14ac:dyDescent="0.2">
      <c r="B303" s="4">
        <v>2003</v>
      </c>
      <c r="C303" s="59">
        <v>40337.82</v>
      </c>
      <c r="D303" s="59"/>
      <c r="E303" s="59"/>
      <c r="F303" s="59"/>
      <c r="G303" s="59"/>
      <c r="H303" s="59"/>
      <c r="I303" s="59"/>
      <c r="J303" s="59"/>
      <c r="K303" s="59">
        <v>1872.07</v>
      </c>
      <c r="L303" s="59">
        <v>2230.89</v>
      </c>
      <c r="M303" s="59">
        <v>2007.02</v>
      </c>
      <c r="N303" s="59">
        <v>1879.49</v>
      </c>
      <c r="O303" s="59">
        <v>1627.98</v>
      </c>
      <c r="P303" s="59">
        <v>1554.46</v>
      </c>
      <c r="Q303" s="59">
        <v>1478.21</v>
      </c>
      <c r="R303" s="59">
        <v>1299.8599999999999</v>
      </c>
    </row>
    <row r="304" spans="2:18" x14ac:dyDescent="0.2">
      <c r="B304" s="4">
        <v>2002</v>
      </c>
      <c r="C304" s="59">
        <v>113179.85</v>
      </c>
      <c r="D304" s="59"/>
      <c r="E304" s="59"/>
      <c r="F304" s="59"/>
      <c r="G304" s="59"/>
      <c r="H304" s="59"/>
      <c r="I304" s="59"/>
      <c r="J304" s="59"/>
      <c r="K304" s="59">
        <v>59039.96</v>
      </c>
      <c r="L304" s="59">
        <v>68964.19</v>
      </c>
      <c r="M304" s="59">
        <v>63014.15</v>
      </c>
      <c r="N304" s="59">
        <v>58548.58</v>
      </c>
      <c r="O304" s="59">
        <v>50674.69</v>
      </c>
      <c r="P304" s="59">
        <v>48485.5</v>
      </c>
      <c r="Q304" s="59">
        <v>46114.05</v>
      </c>
      <c r="R304" s="59">
        <v>41407.870000000003</v>
      </c>
    </row>
    <row r="305" spans="2:18" x14ac:dyDescent="0.2">
      <c r="B305" s="4">
        <v>2001</v>
      </c>
      <c r="C305" s="59">
        <v>0</v>
      </c>
      <c r="D305" s="59"/>
      <c r="E305" s="59"/>
      <c r="F305" s="59"/>
      <c r="G305" s="59"/>
      <c r="H305" s="59"/>
      <c r="I305" s="59"/>
      <c r="J305" s="59"/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1797.54</v>
      </c>
      <c r="D306" s="59"/>
      <c r="E306" s="59"/>
      <c r="F306" s="59"/>
      <c r="G306" s="59"/>
      <c r="H306" s="59"/>
      <c r="I306" s="59"/>
      <c r="J306" s="59"/>
      <c r="K306" s="59">
        <v>1512.43</v>
      </c>
      <c r="L306" s="59">
        <v>1766.66</v>
      </c>
      <c r="M306" s="59">
        <v>1614.24</v>
      </c>
      <c r="N306" s="59">
        <v>1499.84</v>
      </c>
      <c r="O306" s="59">
        <v>1298.1300000000001</v>
      </c>
      <c r="P306" s="59">
        <v>1242.05</v>
      </c>
      <c r="Q306" s="59">
        <v>1181.3</v>
      </c>
      <c r="R306" s="59">
        <v>1060.75</v>
      </c>
    </row>
    <row r="307" spans="2:18" x14ac:dyDescent="0.2">
      <c r="B307" s="4">
        <v>1999</v>
      </c>
      <c r="C307" s="59">
        <v>16991.77</v>
      </c>
      <c r="D307" s="59"/>
      <c r="E307" s="59"/>
      <c r="F307" s="59"/>
      <c r="G307" s="59"/>
      <c r="H307" s="59"/>
      <c r="I307" s="59"/>
      <c r="J307" s="59"/>
      <c r="K307" s="59">
        <v>14296.68</v>
      </c>
      <c r="L307" s="59">
        <v>16699.86</v>
      </c>
      <c r="M307" s="59">
        <v>15259.05</v>
      </c>
      <c r="N307" s="59">
        <v>14177.7</v>
      </c>
      <c r="O307" s="59">
        <v>12271.01</v>
      </c>
      <c r="P307" s="59">
        <v>11740.89</v>
      </c>
      <c r="Q307" s="59">
        <v>11166.64</v>
      </c>
      <c r="R307" s="59">
        <v>10027.030000000001</v>
      </c>
    </row>
    <row r="308" spans="2:18" x14ac:dyDescent="0.2">
      <c r="B308" s="4">
        <v>1998</v>
      </c>
      <c r="C308" s="59">
        <v>0</v>
      </c>
      <c r="D308" s="59"/>
      <c r="E308" s="59"/>
      <c r="F308" s="59"/>
      <c r="G308" s="59"/>
      <c r="H308" s="59"/>
      <c r="I308" s="59"/>
      <c r="J308" s="59"/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/>
      <c r="E309" s="59"/>
      <c r="F309" s="59"/>
      <c r="G309" s="59"/>
      <c r="H309" s="59"/>
      <c r="I309" s="59"/>
      <c r="J309" s="59"/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286234.59000000003</v>
      </c>
      <c r="D310" s="59"/>
      <c r="E310" s="59"/>
      <c r="F310" s="59"/>
      <c r="G310" s="59"/>
      <c r="H310" s="59"/>
      <c r="I310" s="59"/>
      <c r="J310" s="59"/>
      <c r="K310" s="59">
        <v>240834.59</v>
      </c>
      <c r="L310" s="59">
        <v>281317.31</v>
      </c>
      <c r="M310" s="59">
        <v>257046.01</v>
      </c>
      <c r="N310" s="59">
        <v>238830.17</v>
      </c>
      <c r="O310" s="59">
        <v>206711.13</v>
      </c>
      <c r="P310" s="59">
        <v>197781.07</v>
      </c>
      <c r="Q310" s="59">
        <v>188107.49</v>
      </c>
      <c r="R310" s="59">
        <v>168910.13</v>
      </c>
    </row>
    <row r="311" spans="2:18" x14ac:dyDescent="0.2">
      <c r="B311" s="4">
        <v>1995</v>
      </c>
      <c r="C311" s="59">
        <v>0</v>
      </c>
      <c r="D311" s="59"/>
      <c r="E311" s="59"/>
      <c r="F311" s="59"/>
      <c r="G311" s="59"/>
      <c r="H311" s="59"/>
      <c r="I311" s="59"/>
      <c r="J311" s="59"/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/>
      <c r="E312" s="59"/>
      <c r="F312" s="59"/>
      <c r="G312" s="59"/>
      <c r="H312" s="59"/>
      <c r="I312" s="59"/>
      <c r="J312" s="59"/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/>
      <c r="E313" s="59"/>
      <c r="F313" s="59"/>
      <c r="G313" s="59"/>
      <c r="H313" s="59"/>
      <c r="I313" s="59"/>
      <c r="J313" s="59"/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/>
      <c r="E314" s="59"/>
      <c r="F314" s="59"/>
      <c r="G314" s="59"/>
      <c r="H314" s="59"/>
      <c r="I314" s="59"/>
      <c r="J314" s="59"/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/>
      <c r="E315" s="59"/>
      <c r="F315" s="59"/>
      <c r="G315" s="59"/>
      <c r="H315" s="59"/>
      <c r="I315" s="59"/>
      <c r="J315" s="59"/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/>
      <c r="E316" s="59"/>
      <c r="F316" s="59"/>
      <c r="G316" s="59"/>
      <c r="H316" s="59"/>
      <c r="I316" s="59"/>
      <c r="J316" s="59"/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/>
      <c r="E317" s="59"/>
      <c r="F317" s="59"/>
      <c r="G317" s="59"/>
      <c r="H317" s="59"/>
      <c r="I317" s="59"/>
      <c r="J317" s="59"/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/>
      <c r="E318" s="59"/>
      <c r="F318" s="59"/>
      <c r="G318" s="59"/>
      <c r="H318" s="59"/>
      <c r="I318" s="59"/>
      <c r="J318" s="59"/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/>
      <c r="E319" s="59"/>
      <c r="F319" s="59"/>
      <c r="G319" s="59"/>
      <c r="H319" s="59"/>
      <c r="I319" s="59"/>
      <c r="J319" s="59"/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/>
      <c r="E320" s="59"/>
      <c r="F320" s="59"/>
      <c r="G320" s="59"/>
      <c r="H320" s="59"/>
      <c r="I320" s="59"/>
      <c r="J320" s="59"/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/>
      <c r="E321" s="59"/>
      <c r="F321" s="59"/>
      <c r="G321" s="59"/>
      <c r="H321" s="59"/>
      <c r="I321" s="59"/>
      <c r="J321" s="59"/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/>
      <c r="E322" s="59"/>
      <c r="F322" s="59"/>
      <c r="G322" s="59"/>
      <c r="H322" s="59"/>
      <c r="I322" s="59"/>
      <c r="J322" s="59"/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/>
      <c r="E323" s="59"/>
      <c r="F323" s="59"/>
      <c r="G323" s="59"/>
      <c r="H323" s="59"/>
      <c r="I323" s="59"/>
      <c r="J323" s="59"/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/>
      <c r="E324" s="59"/>
      <c r="F324" s="59"/>
      <c r="G324" s="59"/>
      <c r="H324" s="59"/>
      <c r="I324" s="59"/>
      <c r="J324" s="59"/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/>
      <c r="E325" s="59"/>
      <c r="F325" s="59"/>
      <c r="G325" s="59"/>
      <c r="H325" s="59"/>
      <c r="I325" s="59"/>
      <c r="J325" s="59"/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/>
      <c r="E326" s="59"/>
      <c r="F326" s="59"/>
      <c r="G326" s="59"/>
      <c r="H326" s="59"/>
      <c r="I326" s="59"/>
      <c r="J326" s="59"/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/>
      <c r="E327" s="59"/>
      <c r="F327" s="59"/>
      <c r="G327" s="59"/>
      <c r="H327" s="59"/>
      <c r="I327" s="59"/>
      <c r="J327" s="59"/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/>
      <c r="E328" s="59"/>
      <c r="F328" s="59"/>
      <c r="G328" s="59"/>
      <c r="H328" s="59"/>
      <c r="I328" s="59"/>
      <c r="J328" s="59"/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/>
      <c r="E329" s="59"/>
      <c r="F329" s="59"/>
      <c r="G329" s="59"/>
      <c r="H329" s="59"/>
      <c r="I329" s="59"/>
      <c r="J329" s="59"/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/>
      <c r="E330" s="59"/>
      <c r="F330" s="59"/>
      <c r="G330" s="59"/>
      <c r="H330" s="59"/>
      <c r="I330" s="59"/>
      <c r="J330" s="59"/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/>
      <c r="E331" s="59"/>
      <c r="F331" s="59"/>
      <c r="G331" s="59"/>
      <c r="H331" s="59"/>
      <c r="I331" s="59"/>
      <c r="J331" s="59"/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/>
      <c r="E332" s="59"/>
      <c r="F332" s="59"/>
      <c r="G332" s="59"/>
      <c r="H332" s="59"/>
      <c r="I332" s="59"/>
      <c r="J332" s="59"/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/>
      <c r="E333" s="59"/>
      <c r="F333" s="59"/>
      <c r="G333" s="59"/>
      <c r="H333" s="59"/>
      <c r="I333" s="59"/>
      <c r="J333" s="59"/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/>
      <c r="E334" s="59"/>
      <c r="F334" s="59"/>
      <c r="G334" s="59"/>
      <c r="H334" s="59"/>
      <c r="I334" s="59"/>
      <c r="J334" s="59"/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/>
      <c r="E335" s="59"/>
      <c r="F335" s="59"/>
      <c r="G335" s="59"/>
      <c r="H335" s="59"/>
      <c r="I335" s="59"/>
      <c r="J335" s="59"/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/>
      <c r="E336" s="59"/>
      <c r="F336" s="59"/>
      <c r="G336" s="59"/>
      <c r="H336" s="59"/>
      <c r="I336" s="59"/>
      <c r="J336" s="59"/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/>
      <c r="E337" s="59"/>
      <c r="F337" s="59"/>
      <c r="G337" s="59"/>
      <c r="H337" s="59"/>
      <c r="I337" s="59"/>
      <c r="J337" s="59"/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/>
      <c r="E338" s="59"/>
      <c r="F338" s="59"/>
      <c r="G338" s="59"/>
      <c r="H338" s="59"/>
      <c r="I338" s="59"/>
      <c r="J338" s="59"/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/>
      <c r="E339" s="59"/>
      <c r="F339" s="59"/>
      <c r="G339" s="59"/>
      <c r="H339" s="59"/>
      <c r="I339" s="59"/>
      <c r="J339" s="59"/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/>
      <c r="E340" s="59"/>
      <c r="F340" s="59"/>
      <c r="G340" s="59"/>
      <c r="H340" s="59"/>
      <c r="I340" s="59"/>
      <c r="J340" s="59"/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/>
      <c r="E341" s="59"/>
      <c r="F341" s="59"/>
      <c r="G341" s="59"/>
      <c r="H341" s="59"/>
      <c r="I341" s="59"/>
      <c r="J341" s="59"/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/>
      <c r="E342" s="59"/>
      <c r="F342" s="59"/>
      <c r="G342" s="59"/>
      <c r="H342" s="59"/>
      <c r="I342" s="59"/>
      <c r="J342" s="59"/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/>
      <c r="E343" s="59"/>
      <c r="F343" s="59"/>
      <c r="G343" s="59"/>
      <c r="H343" s="59"/>
      <c r="I343" s="59"/>
      <c r="J343" s="59"/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/>
      <c r="E344" s="59"/>
      <c r="F344" s="59"/>
      <c r="G344" s="59"/>
      <c r="H344" s="59"/>
      <c r="I344" s="59"/>
      <c r="J344" s="59"/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/>
      <c r="E345" s="59"/>
      <c r="F345" s="59"/>
      <c r="G345" s="59"/>
      <c r="H345" s="59"/>
      <c r="I345" s="59"/>
      <c r="J345" s="59"/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/>
      <c r="E346" s="59"/>
      <c r="F346" s="59"/>
      <c r="G346" s="59"/>
      <c r="H346" s="59"/>
      <c r="I346" s="59"/>
      <c r="J346" s="59"/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/>
      <c r="E347" s="59"/>
      <c r="F347" s="59"/>
      <c r="G347" s="59"/>
      <c r="H347" s="59"/>
      <c r="I347" s="59"/>
      <c r="J347" s="59"/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/>
      <c r="E348" s="59"/>
      <c r="F348" s="59"/>
      <c r="G348" s="59"/>
      <c r="H348" s="59"/>
      <c r="I348" s="59"/>
      <c r="J348" s="59"/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/>
      <c r="E349" s="59"/>
      <c r="F349" s="59"/>
      <c r="G349" s="59"/>
      <c r="H349" s="59"/>
      <c r="I349" s="59"/>
      <c r="J349" s="59"/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/>
      <c r="E350" s="59"/>
      <c r="F350" s="59"/>
      <c r="G350" s="59"/>
      <c r="H350" s="59"/>
      <c r="I350" s="59"/>
      <c r="J350" s="59"/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/>
      <c r="E351" s="59"/>
      <c r="F351" s="59"/>
      <c r="G351" s="59"/>
      <c r="H351" s="59"/>
      <c r="I351" s="59"/>
      <c r="J351" s="59"/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/>
      <c r="E352" s="59"/>
      <c r="F352" s="59"/>
      <c r="G352" s="59"/>
      <c r="H352" s="59"/>
      <c r="I352" s="59"/>
      <c r="J352" s="59"/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/>
      <c r="E353" s="59"/>
      <c r="F353" s="59"/>
      <c r="G353" s="59"/>
      <c r="H353" s="59"/>
      <c r="I353" s="59"/>
      <c r="J353" s="59"/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/>
      <c r="E354" s="59"/>
      <c r="F354" s="59"/>
      <c r="G354" s="59"/>
      <c r="H354" s="59"/>
      <c r="I354" s="59"/>
      <c r="J354" s="59"/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/>
      <c r="E355" s="59"/>
      <c r="F355" s="59"/>
      <c r="G355" s="59"/>
      <c r="H355" s="59"/>
      <c r="I355" s="59"/>
      <c r="J355" s="59"/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/>
      <c r="E356" s="59"/>
      <c r="F356" s="59"/>
      <c r="G356" s="59"/>
      <c r="H356" s="59"/>
      <c r="I356" s="59"/>
      <c r="J356" s="59"/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/>
      <c r="E357" s="59"/>
      <c r="F357" s="59"/>
      <c r="G357" s="59"/>
      <c r="H357" s="59"/>
      <c r="I357" s="59"/>
      <c r="J357" s="59"/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/>
      <c r="E358" s="59"/>
      <c r="F358" s="59"/>
      <c r="G358" s="59"/>
      <c r="H358" s="59"/>
      <c r="I358" s="59"/>
      <c r="J358" s="59"/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/>
      <c r="E359" s="59"/>
      <c r="F359" s="59"/>
      <c r="G359" s="59"/>
      <c r="H359" s="59"/>
      <c r="I359" s="59"/>
      <c r="J359" s="59"/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/>
      <c r="E360" s="59"/>
      <c r="F360" s="59"/>
      <c r="G360" s="59"/>
      <c r="H360" s="59"/>
      <c r="I360" s="59"/>
      <c r="J360" s="59"/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/>
      <c r="E361" s="59"/>
      <c r="F361" s="59"/>
      <c r="G361" s="59"/>
      <c r="H361" s="59"/>
      <c r="I361" s="59"/>
      <c r="J361" s="59"/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/>
      <c r="E362" s="59"/>
      <c r="F362" s="59"/>
      <c r="G362" s="59"/>
      <c r="H362" s="59"/>
      <c r="I362" s="59"/>
      <c r="J362" s="59"/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/>
      <c r="E363" s="59"/>
      <c r="F363" s="59"/>
      <c r="G363" s="59"/>
      <c r="H363" s="59"/>
      <c r="I363" s="59"/>
      <c r="J363" s="59"/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/>
      <c r="E364" s="59"/>
      <c r="F364" s="59"/>
      <c r="G364" s="59"/>
      <c r="H364" s="59"/>
      <c r="I364" s="59"/>
      <c r="J364" s="59"/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/>
      <c r="E365" s="59"/>
      <c r="F365" s="59"/>
      <c r="G365" s="59"/>
      <c r="H365" s="59"/>
      <c r="I365" s="59"/>
      <c r="J365" s="59"/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/>
      <c r="E366" s="59"/>
      <c r="F366" s="59"/>
      <c r="G366" s="59"/>
      <c r="H366" s="59"/>
      <c r="I366" s="59"/>
      <c r="J366" s="59"/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/>
      <c r="E367" s="59"/>
      <c r="F367" s="59"/>
      <c r="G367" s="59"/>
      <c r="H367" s="59"/>
      <c r="I367" s="59"/>
      <c r="J367" s="59"/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/>
      <c r="E368" s="59"/>
      <c r="F368" s="59"/>
      <c r="G368" s="59"/>
      <c r="H368" s="59"/>
      <c r="I368" s="59"/>
      <c r="J368" s="59"/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/>
      <c r="E369" s="59"/>
      <c r="F369" s="59"/>
      <c r="G369" s="59"/>
      <c r="H369" s="59"/>
      <c r="I369" s="59"/>
      <c r="J369" s="59"/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/>
      <c r="E370" s="59"/>
      <c r="F370" s="59"/>
      <c r="G370" s="59"/>
      <c r="H370" s="59"/>
      <c r="I370" s="59"/>
      <c r="J370" s="59"/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/>
      <c r="E371" s="59"/>
      <c r="F371" s="59"/>
      <c r="G371" s="59"/>
      <c r="H371" s="59"/>
      <c r="I371" s="59"/>
      <c r="J371" s="59"/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/>
      <c r="E372" s="59"/>
      <c r="F372" s="59"/>
      <c r="G372" s="59"/>
      <c r="H372" s="59"/>
      <c r="I372" s="59"/>
      <c r="J372" s="59"/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/>
      <c r="E373" s="59"/>
      <c r="F373" s="59"/>
      <c r="G373" s="59"/>
      <c r="H373" s="59"/>
      <c r="I373" s="59"/>
      <c r="J373" s="59"/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/>
      <c r="E374" s="59"/>
      <c r="F374" s="59"/>
      <c r="G374" s="59"/>
      <c r="H374" s="59"/>
      <c r="I374" s="59"/>
      <c r="J374" s="59"/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/>
      <c r="E375" s="59"/>
      <c r="F375" s="59"/>
      <c r="G375" s="59"/>
      <c r="H375" s="59"/>
      <c r="I375" s="59"/>
      <c r="J375" s="59"/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/>
      <c r="E376" s="59"/>
      <c r="F376" s="59"/>
      <c r="G376" s="59"/>
      <c r="H376" s="59"/>
      <c r="I376" s="59"/>
      <c r="J376" s="59"/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776469.17999999993</v>
      </c>
      <c r="L377" s="6">
        <f t="shared" si="3"/>
        <v>986287.24000000022</v>
      </c>
      <c r="M377" s="6">
        <f>SUM(M290:M376)</f>
        <v>899382.18</v>
      </c>
      <c r="N377" s="13">
        <f>SUM(N286:N376)</f>
        <v>840809.55999999994</v>
      </c>
      <c r="O377" s="13">
        <f>SUM(O286:O376)</f>
        <v>734515.65999999992</v>
      </c>
      <c r="P377" s="13">
        <f>SUM(P286:P376)</f>
        <v>751267.57000000007</v>
      </c>
      <c r="Q377" s="13">
        <f>SUM(Q286:Q376)</f>
        <v>715093.78999999992</v>
      </c>
      <c r="R377" s="13">
        <f>SUM(R285:R376)</f>
        <v>651222.37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2330.42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2028.6</v>
      </c>
      <c r="R474" s="59">
        <v>1936.27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8366.16</v>
      </c>
      <c r="Q475" s="59">
        <v>8077.36</v>
      </c>
      <c r="R475" s="59">
        <v>7975.98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7672.63</v>
      </c>
      <c r="P476" s="59">
        <v>6955.05</v>
      </c>
      <c r="Q476" s="59">
        <v>6656.89</v>
      </c>
      <c r="R476" s="59">
        <v>5928.84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7870.41</v>
      </c>
      <c r="O477" s="59">
        <v>6917.56</v>
      </c>
      <c r="P477" s="59">
        <v>6808.9</v>
      </c>
      <c r="Q477" s="59">
        <v>6487.64</v>
      </c>
      <c r="R477" s="59">
        <v>5768.12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5351.88</v>
      </c>
      <c r="N478" s="59">
        <v>4877.62</v>
      </c>
      <c r="O478" s="59">
        <v>4439.33</v>
      </c>
      <c r="P478" s="59">
        <v>4078.85</v>
      </c>
      <c r="Q478" s="59">
        <v>3906.32</v>
      </c>
      <c r="R478" s="59">
        <v>3729.5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3566.2</v>
      </c>
      <c r="M479" s="59">
        <v>3336.94</v>
      </c>
      <c r="N479" s="59">
        <v>3232.15</v>
      </c>
      <c r="O479" s="59">
        <v>2979.12</v>
      </c>
      <c r="P479" s="59">
        <v>2316.73</v>
      </c>
      <c r="Q479" s="59">
        <v>2227.7800000000002</v>
      </c>
      <c r="R479" s="59">
        <v>1728.79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2074.64</v>
      </c>
      <c r="L480" s="59">
        <v>3331.29</v>
      </c>
      <c r="M480" s="59">
        <v>3163.89</v>
      </c>
      <c r="N480" s="59">
        <v>2976.06</v>
      </c>
      <c r="O480" s="59">
        <v>2732.88</v>
      </c>
      <c r="P480" s="59">
        <v>2741.98</v>
      </c>
      <c r="Q480" s="59">
        <v>2636.64</v>
      </c>
      <c r="R480" s="59">
        <v>2565.09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>
        <v>3048.88</v>
      </c>
      <c r="L481" s="59">
        <v>3726.36</v>
      </c>
      <c r="M481" s="59">
        <v>3422.59</v>
      </c>
      <c r="N481" s="59">
        <v>3239.51</v>
      </c>
      <c r="O481" s="59">
        <v>2874.43</v>
      </c>
      <c r="P481" s="59">
        <v>2807.27</v>
      </c>
      <c r="Q481" s="59">
        <v>2691.18</v>
      </c>
      <c r="R481" s="59">
        <v>2462.39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>
        <v>2828.61</v>
      </c>
      <c r="L482" s="59">
        <v>3974.97</v>
      </c>
      <c r="M482" s="59">
        <v>3803.9</v>
      </c>
      <c r="N482" s="59">
        <v>3613.31</v>
      </c>
      <c r="O482" s="59">
        <v>3347.29</v>
      </c>
      <c r="P482" s="59">
        <v>2973.12</v>
      </c>
      <c r="Q482" s="59">
        <v>2860.19</v>
      </c>
      <c r="R482" s="59">
        <v>2773.63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>
        <v>1076.45</v>
      </c>
      <c r="L483" s="59">
        <v>1483.91</v>
      </c>
      <c r="M483" s="59">
        <v>1370.99</v>
      </c>
      <c r="N483" s="59">
        <v>1291.95</v>
      </c>
      <c r="O483" s="59">
        <v>1146.26</v>
      </c>
      <c r="P483" s="59">
        <v>1123.48</v>
      </c>
      <c r="Q483" s="59">
        <v>1072.57</v>
      </c>
      <c r="R483" s="59">
        <v>822.29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>
        <v>8595.2199999999993</v>
      </c>
      <c r="L484" s="59">
        <v>11628.23</v>
      </c>
      <c r="M484" s="59">
        <v>10652.41</v>
      </c>
      <c r="N484" s="59">
        <v>9664.2999999999993</v>
      </c>
      <c r="O484" s="59">
        <v>3584.79</v>
      </c>
      <c r="P484" s="59">
        <v>3507.17</v>
      </c>
      <c r="Q484" s="59">
        <v>3343.55</v>
      </c>
      <c r="R484" s="59">
        <v>3009.11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>
        <v>6245.71</v>
      </c>
      <c r="L485" s="59">
        <v>7108.33</v>
      </c>
      <c r="M485" s="59">
        <v>6537.43</v>
      </c>
      <c r="N485" s="59">
        <v>6245.59</v>
      </c>
      <c r="O485" s="59">
        <v>536.66</v>
      </c>
      <c r="P485" s="59">
        <v>492.22</v>
      </c>
      <c r="Q485" s="59">
        <v>468.97</v>
      </c>
      <c r="R485" s="59">
        <v>25.94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>
        <v>4537.07</v>
      </c>
      <c r="L486" s="59">
        <v>4678.95</v>
      </c>
      <c r="M486" s="59">
        <v>4583.5</v>
      </c>
      <c r="N486" s="59">
        <v>4539.47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>
        <v>10567.4</v>
      </c>
      <c r="L487" s="59">
        <v>10850.78</v>
      </c>
      <c r="M487" s="59">
        <v>10684.56</v>
      </c>
      <c r="N487" s="59">
        <v>6760.22</v>
      </c>
      <c r="O487" s="59">
        <v>6578.69</v>
      </c>
      <c r="P487" s="59">
        <v>4010.9</v>
      </c>
      <c r="Q487" s="59">
        <v>3903.98</v>
      </c>
      <c r="R487" s="59">
        <v>3772.01</v>
      </c>
    </row>
    <row r="488" spans="2:18" x14ac:dyDescent="0.2">
      <c r="B488" s="4">
        <v>2006</v>
      </c>
      <c r="C488" s="59">
        <v>8230.0499999999993</v>
      </c>
      <c r="D488" s="59"/>
      <c r="E488" s="59"/>
      <c r="F488" s="59"/>
      <c r="G488" s="59"/>
      <c r="H488" s="59"/>
      <c r="I488" s="59"/>
      <c r="J488" s="59"/>
      <c r="K488" s="59">
        <v>3937.41</v>
      </c>
      <c r="L488" s="59">
        <v>4521.75</v>
      </c>
      <c r="M488" s="59">
        <v>3277.2</v>
      </c>
      <c r="N488" s="59">
        <v>2855.03</v>
      </c>
      <c r="O488" s="59">
        <v>2549.81</v>
      </c>
      <c r="P488" s="59">
        <v>2467.62</v>
      </c>
      <c r="Q488" s="59">
        <v>2375.16</v>
      </c>
      <c r="R488" s="59">
        <v>2159.6</v>
      </c>
    </row>
    <row r="489" spans="2:18" x14ac:dyDescent="0.2">
      <c r="B489" s="4">
        <v>2005</v>
      </c>
      <c r="C489" s="59">
        <v>15266.6</v>
      </c>
      <c r="D489" s="59"/>
      <c r="E489" s="59"/>
      <c r="F489" s="59"/>
      <c r="G489" s="59"/>
      <c r="H489" s="59"/>
      <c r="I489" s="59"/>
      <c r="J489" s="59"/>
      <c r="K489" s="59">
        <v>8002.21</v>
      </c>
      <c r="L489" s="59">
        <v>9353.1</v>
      </c>
      <c r="M489" s="59">
        <v>8489.2999999999993</v>
      </c>
      <c r="N489" s="59">
        <v>7975.67</v>
      </c>
      <c r="O489" s="59">
        <v>5737.89</v>
      </c>
      <c r="P489" s="59">
        <v>5497.17</v>
      </c>
      <c r="Q489" s="59">
        <v>5232.76</v>
      </c>
      <c r="R489" s="59">
        <v>4673.8500000000004</v>
      </c>
    </row>
    <row r="490" spans="2:18" x14ac:dyDescent="0.2">
      <c r="B490" s="4">
        <v>2004</v>
      </c>
      <c r="C490" s="59">
        <v>6257.21</v>
      </c>
      <c r="D490" s="59"/>
      <c r="E490" s="59"/>
      <c r="F490" s="59"/>
      <c r="G490" s="59"/>
      <c r="H490" s="59"/>
      <c r="I490" s="59"/>
      <c r="J490" s="59"/>
      <c r="K490" s="59">
        <v>5290.62</v>
      </c>
      <c r="L490" s="59">
        <v>5775.53</v>
      </c>
      <c r="M490" s="59">
        <v>5277.65</v>
      </c>
      <c r="N490" s="59">
        <v>3574.18</v>
      </c>
      <c r="O490" s="59">
        <v>3112.58</v>
      </c>
      <c r="P490" s="59">
        <v>2988.27</v>
      </c>
      <c r="Q490" s="59">
        <v>2848.45</v>
      </c>
      <c r="R490" s="59">
        <v>2522.44</v>
      </c>
    </row>
    <row r="491" spans="2:18" x14ac:dyDescent="0.2">
      <c r="B491" s="4">
        <v>2003</v>
      </c>
      <c r="C491" s="59">
        <v>9713.4</v>
      </c>
      <c r="D491" s="59"/>
      <c r="E491" s="59"/>
      <c r="F491" s="59"/>
      <c r="G491" s="59"/>
      <c r="H491" s="59"/>
      <c r="I491" s="59"/>
      <c r="J491" s="59"/>
      <c r="K491" s="59">
        <v>6449.4</v>
      </c>
      <c r="L491" s="59">
        <v>7401.76</v>
      </c>
      <c r="M491" s="59">
        <v>6753.95</v>
      </c>
      <c r="N491" s="59">
        <v>3935.57</v>
      </c>
      <c r="O491" s="59">
        <v>3475.17</v>
      </c>
      <c r="P491" s="59">
        <v>3178.15</v>
      </c>
      <c r="Q491" s="59">
        <v>3035.1</v>
      </c>
      <c r="R491" s="59">
        <v>2708.73</v>
      </c>
    </row>
    <row r="492" spans="2:18" x14ac:dyDescent="0.2">
      <c r="B492" s="4">
        <v>2002</v>
      </c>
      <c r="C492" s="59">
        <v>55855.49</v>
      </c>
      <c r="D492" s="59"/>
      <c r="E492" s="59"/>
      <c r="F492" s="59"/>
      <c r="G492" s="59"/>
      <c r="H492" s="59"/>
      <c r="I492" s="59"/>
      <c r="J492" s="59"/>
      <c r="K492" s="59">
        <v>46274.21</v>
      </c>
      <c r="L492" s="59">
        <v>54301.54</v>
      </c>
      <c r="M492" s="59">
        <v>48669.54</v>
      </c>
      <c r="N492" s="59">
        <v>19651.14</v>
      </c>
      <c r="O492" s="59">
        <v>17103.849999999999</v>
      </c>
      <c r="P492" s="59">
        <v>16415.84</v>
      </c>
      <c r="Q492" s="59">
        <v>15644.66</v>
      </c>
      <c r="R492" s="59">
        <v>13871.19</v>
      </c>
    </row>
    <row r="493" spans="2:18" x14ac:dyDescent="0.2">
      <c r="B493" s="4">
        <v>2001</v>
      </c>
      <c r="C493" s="59">
        <v>29515.94</v>
      </c>
      <c r="D493" s="59"/>
      <c r="E493" s="59"/>
      <c r="F493" s="59"/>
      <c r="G493" s="59"/>
      <c r="H493" s="59"/>
      <c r="I493" s="59"/>
      <c r="J493" s="59"/>
      <c r="K493" s="59">
        <v>22001.37</v>
      </c>
      <c r="L493" s="59">
        <v>25608.22</v>
      </c>
      <c r="M493" s="59">
        <v>20937.080000000002</v>
      </c>
      <c r="N493" s="59">
        <v>12046.51</v>
      </c>
      <c r="O493" s="59">
        <v>10482.07</v>
      </c>
      <c r="P493" s="59">
        <v>10058.879999999999</v>
      </c>
      <c r="Q493" s="59">
        <v>9585.3799999999992</v>
      </c>
      <c r="R493" s="59">
        <v>8504.11</v>
      </c>
    </row>
    <row r="494" spans="2:18" x14ac:dyDescent="0.2">
      <c r="B494" s="4">
        <v>2000</v>
      </c>
      <c r="C494" s="59">
        <v>47470.93</v>
      </c>
      <c r="D494" s="59"/>
      <c r="E494" s="59"/>
      <c r="F494" s="59"/>
      <c r="G494" s="59"/>
      <c r="H494" s="59"/>
      <c r="I494" s="59"/>
      <c r="J494" s="59"/>
      <c r="K494" s="59">
        <v>38133.1</v>
      </c>
      <c r="L494" s="59">
        <v>44465.07</v>
      </c>
      <c r="M494" s="59">
        <v>40133.01</v>
      </c>
      <c r="N494" s="59">
        <v>20056.59</v>
      </c>
      <c r="O494" s="59">
        <v>17466.29</v>
      </c>
      <c r="P494" s="59">
        <v>16768.75</v>
      </c>
      <c r="Q494" s="59">
        <v>15984.14</v>
      </c>
      <c r="R494" s="59">
        <v>14154.7</v>
      </c>
    </row>
    <row r="495" spans="2:18" x14ac:dyDescent="0.2">
      <c r="B495" s="4">
        <v>1999</v>
      </c>
      <c r="C495" s="59">
        <v>26761.7</v>
      </c>
      <c r="D495" s="59"/>
      <c r="E495" s="59"/>
      <c r="F495" s="59"/>
      <c r="G495" s="59"/>
      <c r="H495" s="59"/>
      <c r="I495" s="59"/>
      <c r="J495" s="59"/>
      <c r="K495" s="59">
        <v>22172.81</v>
      </c>
      <c r="L495" s="59">
        <v>25273.85</v>
      </c>
      <c r="M495" s="59">
        <v>23227.91</v>
      </c>
      <c r="N495" s="59">
        <v>19744.68</v>
      </c>
      <c r="O495" s="59">
        <v>14929.84</v>
      </c>
      <c r="P495" s="59">
        <v>13942.36</v>
      </c>
      <c r="Q495" s="59">
        <v>13295.24</v>
      </c>
      <c r="R495" s="59">
        <v>11854.51</v>
      </c>
    </row>
    <row r="496" spans="2:18" x14ac:dyDescent="0.2">
      <c r="B496" s="4">
        <v>1998</v>
      </c>
      <c r="C496" s="59">
        <v>9124.0300000000007</v>
      </c>
      <c r="D496" s="59"/>
      <c r="E496" s="59"/>
      <c r="F496" s="59"/>
      <c r="G496" s="59"/>
      <c r="H496" s="59"/>
      <c r="I496" s="59"/>
      <c r="J496" s="59"/>
      <c r="K496" s="59">
        <v>7141.97</v>
      </c>
      <c r="L496" s="59">
        <v>8351.39</v>
      </c>
      <c r="M496" s="59">
        <v>7543.33</v>
      </c>
      <c r="N496" s="59">
        <v>5536.95</v>
      </c>
      <c r="O496" s="59">
        <v>4815.6099999999997</v>
      </c>
      <c r="P496" s="59">
        <v>4619.99</v>
      </c>
      <c r="Q496" s="59">
        <v>4401.7700000000004</v>
      </c>
      <c r="R496" s="59">
        <v>3909.39</v>
      </c>
    </row>
    <row r="497" spans="2:18" x14ac:dyDescent="0.2">
      <c r="B497" s="4">
        <v>1997</v>
      </c>
      <c r="C497" s="59">
        <v>14720.33</v>
      </c>
      <c r="D497" s="59"/>
      <c r="E497" s="59"/>
      <c r="F497" s="59"/>
      <c r="G497" s="59"/>
      <c r="H497" s="59"/>
      <c r="I497" s="59"/>
      <c r="J497" s="59"/>
      <c r="K497" s="59">
        <v>12718.35</v>
      </c>
      <c r="L497" s="59">
        <v>14781.98</v>
      </c>
      <c r="M497" s="59">
        <v>13438.68</v>
      </c>
      <c r="N497" s="59">
        <v>8196.2099999999991</v>
      </c>
      <c r="O497" s="59">
        <v>7189.86</v>
      </c>
      <c r="P497" s="59">
        <v>6668.36</v>
      </c>
      <c r="Q497" s="59">
        <v>6359.12</v>
      </c>
      <c r="R497" s="59">
        <v>5690.8</v>
      </c>
    </row>
    <row r="498" spans="2:18" x14ac:dyDescent="0.2">
      <c r="B498" s="4">
        <v>1996</v>
      </c>
      <c r="C498" s="59">
        <v>49853.71</v>
      </c>
      <c r="D498" s="59"/>
      <c r="E498" s="59"/>
      <c r="F498" s="59"/>
      <c r="G498" s="59"/>
      <c r="H498" s="59"/>
      <c r="I498" s="59"/>
      <c r="J498" s="59"/>
      <c r="K498" s="59">
        <v>40554.629999999997</v>
      </c>
      <c r="L498" s="59">
        <v>46543.8</v>
      </c>
      <c r="M498" s="59">
        <v>42313.09</v>
      </c>
      <c r="N498" s="59">
        <v>24883.99</v>
      </c>
      <c r="O498" s="59">
        <v>22306.55</v>
      </c>
      <c r="P498" s="59">
        <v>19228.93</v>
      </c>
      <c r="Q498" s="59">
        <v>18399.900000000001</v>
      </c>
      <c r="R498" s="59">
        <v>16622.62</v>
      </c>
    </row>
    <row r="499" spans="2:18" x14ac:dyDescent="0.2">
      <c r="B499" s="4">
        <v>1995</v>
      </c>
      <c r="C499" s="59">
        <v>21258.31</v>
      </c>
      <c r="D499" s="59"/>
      <c r="E499" s="59"/>
      <c r="F499" s="59"/>
      <c r="G499" s="59"/>
      <c r="H499" s="59"/>
      <c r="I499" s="59"/>
      <c r="J499" s="59"/>
      <c r="K499" s="59">
        <v>18915.849999999999</v>
      </c>
      <c r="L499" s="59">
        <v>21537.99</v>
      </c>
      <c r="M499" s="59">
        <v>19756.169999999998</v>
      </c>
      <c r="N499" s="59">
        <v>16316.99</v>
      </c>
      <c r="O499" s="59">
        <v>14672.43</v>
      </c>
      <c r="P499" s="59">
        <v>12556.83</v>
      </c>
      <c r="Q499" s="59">
        <v>12024.05</v>
      </c>
      <c r="R499" s="59">
        <v>10850.93</v>
      </c>
    </row>
    <row r="500" spans="2:18" x14ac:dyDescent="0.2">
      <c r="B500" s="4">
        <v>1994</v>
      </c>
      <c r="C500" s="59">
        <v>18995.990000000002</v>
      </c>
      <c r="D500" s="59"/>
      <c r="E500" s="59"/>
      <c r="F500" s="59"/>
      <c r="G500" s="59"/>
      <c r="H500" s="59"/>
      <c r="I500" s="59"/>
      <c r="J500" s="59"/>
      <c r="K500" s="59">
        <v>15985.65</v>
      </c>
      <c r="L500" s="59">
        <v>18026.009999999998</v>
      </c>
      <c r="M500" s="59">
        <v>16641.5</v>
      </c>
      <c r="N500" s="59">
        <v>14795.95</v>
      </c>
      <c r="O500" s="59">
        <v>13414.87</v>
      </c>
      <c r="P500" s="59">
        <v>11127.9</v>
      </c>
      <c r="Q500" s="59">
        <v>10669.9</v>
      </c>
      <c r="R500" s="59">
        <v>9681.19</v>
      </c>
    </row>
    <row r="501" spans="2:18" x14ac:dyDescent="0.2">
      <c r="B501" s="4">
        <v>1993</v>
      </c>
      <c r="C501" s="59">
        <v>5556.33</v>
      </c>
      <c r="D501" s="59"/>
      <c r="E501" s="59"/>
      <c r="F501" s="59"/>
      <c r="G501" s="59"/>
      <c r="H501" s="59"/>
      <c r="I501" s="59"/>
      <c r="J501" s="59"/>
      <c r="K501" s="59">
        <v>5371.32</v>
      </c>
      <c r="L501" s="59">
        <v>5464.61</v>
      </c>
      <c r="M501" s="59">
        <v>5408.54</v>
      </c>
      <c r="N501" s="59">
        <v>5376.66</v>
      </c>
      <c r="O501" s="59">
        <v>5328.25</v>
      </c>
      <c r="P501" s="59">
        <v>2980.25</v>
      </c>
      <c r="Q501" s="59">
        <v>2917.23</v>
      </c>
      <c r="R501" s="59">
        <v>2866.81</v>
      </c>
    </row>
    <row r="502" spans="2:18" x14ac:dyDescent="0.2">
      <c r="B502" s="4">
        <v>1992</v>
      </c>
      <c r="C502" s="59">
        <v>6264.51</v>
      </c>
      <c r="D502" s="59"/>
      <c r="E502" s="59"/>
      <c r="F502" s="59"/>
      <c r="G502" s="59"/>
      <c r="H502" s="59"/>
      <c r="I502" s="59"/>
      <c r="J502" s="59"/>
      <c r="K502" s="59">
        <v>2322.2399999999998</v>
      </c>
      <c r="L502" s="59">
        <v>2242.5100000000002</v>
      </c>
      <c r="M502" s="59">
        <v>2210.0500000000002</v>
      </c>
      <c r="N502" s="59">
        <v>1945.33</v>
      </c>
      <c r="O502" s="59">
        <v>1946.58</v>
      </c>
      <c r="P502" s="59">
        <v>1034.28</v>
      </c>
      <c r="Q502" s="59">
        <v>1015.76</v>
      </c>
      <c r="R502" s="59">
        <v>1010.3</v>
      </c>
    </row>
    <row r="503" spans="2:18" x14ac:dyDescent="0.2">
      <c r="B503" s="4">
        <v>1991</v>
      </c>
      <c r="C503" s="59">
        <v>1965.61</v>
      </c>
      <c r="D503" s="59"/>
      <c r="E503" s="59"/>
      <c r="F503" s="59"/>
      <c r="G503" s="59"/>
      <c r="H503" s="59"/>
      <c r="I503" s="59"/>
      <c r="J503" s="59"/>
      <c r="K503" s="59">
        <v>1914.08</v>
      </c>
      <c r="L503" s="59">
        <v>2011.56</v>
      </c>
      <c r="M503" s="59">
        <v>1947.27</v>
      </c>
      <c r="N503" s="59">
        <v>1933.04</v>
      </c>
      <c r="O503" s="59">
        <v>1892.2</v>
      </c>
      <c r="P503" s="59">
        <v>1120.73</v>
      </c>
      <c r="Q503" s="59">
        <v>1092.32</v>
      </c>
      <c r="R503" s="59">
        <v>1038.3800000000001</v>
      </c>
    </row>
    <row r="504" spans="2:18" x14ac:dyDescent="0.2">
      <c r="B504" s="4">
        <v>1990</v>
      </c>
      <c r="C504" s="59">
        <v>1571.53</v>
      </c>
      <c r="D504" s="59"/>
      <c r="E504" s="59"/>
      <c r="F504" s="59"/>
      <c r="G504" s="59"/>
      <c r="H504" s="59"/>
      <c r="I504" s="59"/>
      <c r="J504" s="59"/>
      <c r="K504" s="59">
        <v>1267.04</v>
      </c>
      <c r="L504" s="59">
        <v>1287.82</v>
      </c>
      <c r="M504" s="59">
        <v>1184.21</v>
      </c>
      <c r="N504" s="59">
        <v>1181.56</v>
      </c>
      <c r="O504" s="59">
        <v>1182.32</v>
      </c>
      <c r="P504" s="59">
        <v>628.21</v>
      </c>
      <c r="Q504" s="59">
        <v>616.96</v>
      </c>
      <c r="R504" s="59">
        <v>613.64</v>
      </c>
    </row>
    <row r="505" spans="2:18" x14ac:dyDescent="0.2">
      <c r="B505" s="4">
        <v>1989</v>
      </c>
      <c r="C505" s="59">
        <v>600.11</v>
      </c>
      <c r="D505" s="59"/>
      <c r="E505" s="59"/>
      <c r="F505" s="59"/>
      <c r="G505" s="59"/>
      <c r="H505" s="59"/>
      <c r="I505" s="59"/>
      <c r="J505" s="59"/>
      <c r="K505" s="59">
        <v>590.25</v>
      </c>
      <c r="L505" s="59">
        <v>593.29</v>
      </c>
      <c r="M505" s="59">
        <v>592.11</v>
      </c>
      <c r="N505" s="59">
        <v>590.78</v>
      </c>
      <c r="O505" s="59">
        <v>591.16</v>
      </c>
      <c r="P505" s="59">
        <v>314.11</v>
      </c>
      <c r="Q505" s="59">
        <v>308.48</v>
      </c>
      <c r="R505" s="59">
        <v>306.82</v>
      </c>
    </row>
    <row r="506" spans="2:18" x14ac:dyDescent="0.2">
      <c r="B506" s="4">
        <v>1988</v>
      </c>
      <c r="C506" s="59">
        <v>56.82</v>
      </c>
      <c r="D506" s="59"/>
      <c r="E506" s="59"/>
      <c r="F506" s="59"/>
      <c r="G506" s="59"/>
      <c r="H506" s="59"/>
      <c r="I506" s="59"/>
      <c r="J506" s="59"/>
      <c r="K506" s="59">
        <v>49.46</v>
      </c>
      <c r="L506" s="59">
        <v>57.85</v>
      </c>
      <c r="M506" s="59">
        <v>52.13</v>
      </c>
      <c r="N506" s="59">
        <v>24.78</v>
      </c>
      <c r="O506" s="59">
        <v>21.58</v>
      </c>
      <c r="P506" s="59">
        <v>20.72</v>
      </c>
      <c r="Q506" s="59">
        <v>19.75</v>
      </c>
      <c r="R506" s="59">
        <v>17.489999999999998</v>
      </c>
    </row>
    <row r="507" spans="2:18" x14ac:dyDescent="0.2">
      <c r="B507" s="4">
        <v>1987</v>
      </c>
      <c r="C507" s="59">
        <v>434.11</v>
      </c>
      <c r="D507" s="59"/>
      <c r="E507" s="59"/>
      <c r="F507" s="59"/>
      <c r="G507" s="59"/>
      <c r="H507" s="59"/>
      <c r="I507" s="59"/>
      <c r="J507" s="59"/>
      <c r="K507" s="59">
        <v>401.44</v>
      </c>
      <c r="L507" s="59">
        <v>519.95000000000005</v>
      </c>
      <c r="M507" s="59">
        <v>438.8</v>
      </c>
      <c r="N507" s="59">
        <v>424.7</v>
      </c>
      <c r="O507" s="59">
        <v>369.02</v>
      </c>
      <c r="P507" s="59">
        <v>349.39</v>
      </c>
      <c r="Q507" s="59">
        <v>332.05</v>
      </c>
      <c r="R507" s="59">
        <v>266.38</v>
      </c>
    </row>
    <row r="508" spans="2:18" x14ac:dyDescent="0.2">
      <c r="B508" s="4">
        <v>1986</v>
      </c>
      <c r="C508" s="59">
        <v>227.81</v>
      </c>
      <c r="D508" s="59"/>
      <c r="E508" s="59"/>
      <c r="F508" s="59"/>
      <c r="G508" s="59"/>
      <c r="H508" s="59"/>
      <c r="I508" s="59"/>
      <c r="J508" s="59"/>
      <c r="K508" s="59">
        <v>210.66</v>
      </c>
      <c r="L508" s="59">
        <v>272.86</v>
      </c>
      <c r="M508" s="59">
        <v>230.27</v>
      </c>
      <c r="N508" s="59">
        <v>222.87</v>
      </c>
      <c r="O508" s="59">
        <v>193.65</v>
      </c>
      <c r="P508" s="59">
        <v>183.35</v>
      </c>
      <c r="Q508" s="59">
        <v>174.25</v>
      </c>
      <c r="R508" s="59">
        <v>139.79</v>
      </c>
    </row>
    <row r="509" spans="2:18" x14ac:dyDescent="0.2">
      <c r="B509" s="4">
        <v>1985</v>
      </c>
      <c r="C509" s="59">
        <v>3572.6</v>
      </c>
      <c r="D509" s="59"/>
      <c r="E509" s="59"/>
      <c r="F509" s="59"/>
      <c r="G509" s="59"/>
      <c r="H509" s="59"/>
      <c r="I509" s="59"/>
      <c r="J509" s="59"/>
      <c r="K509" s="59">
        <v>3513.85</v>
      </c>
      <c r="L509" s="59">
        <v>3531.99</v>
      </c>
      <c r="M509" s="59">
        <v>812.84</v>
      </c>
      <c r="N509" s="59">
        <v>811.03</v>
      </c>
      <c r="O509" s="59">
        <v>811.55</v>
      </c>
      <c r="P509" s="59">
        <v>431.2</v>
      </c>
      <c r="Q509" s="59">
        <v>423.48</v>
      </c>
      <c r="R509" s="59">
        <v>421.2</v>
      </c>
    </row>
    <row r="510" spans="2:18" x14ac:dyDescent="0.2">
      <c r="B510" s="4">
        <v>1984</v>
      </c>
      <c r="C510" s="59">
        <v>0</v>
      </c>
      <c r="D510" s="59"/>
      <c r="E510" s="59"/>
      <c r="F510" s="59"/>
      <c r="G510" s="59"/>
      <c r="H510" s="59"/>
      <c r="I510" s="59"/>
      <c r="J510" s="59"/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/>
      <c r="E511" s="59"/>
      <c r="F511" s="59"/>
      <c r="G511" s="59"/>
      <c r="H511" s="59"/>
      <c r="I511" s="59"/>
      <c r="J511" s="59"/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/>
      <c r="E512" s="59"/>
      <c r="F512" s="59"/>
      <c r="G512" s="59"/>
      <c r="H512" s="59"/>
      <c r="I512" s="59"/>
      <c r="J512" s="59"/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/>
      <c r="E513" s="59"/>
      <c r="F513" s="59"/>
      <c r="G513" s="59"/>
      <c r="H513" s="59"/>
      <c r="I513" s="59"/>
      <c r="J513" s="59"/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38.43</v>
      </c>
      <c r="D514" s="59"/>
      <c r="E514" s="59"/>
      <c r="F514" s="59"/>
      <c r="G514" s="59"/>
      <c r="H514" s="59"/>
      <c r="I514" s="59"/>
      <c r="J514" s="59"/>
      <c r="K514" s="59">
        <v>33.46</v>
      </c>
      <c r="L514" s="59">
        <v>39.130000000000003</v>
      </c>
      <c r="M514" s="59">
        <v>35.270000000000003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/>
      <c r="E515" s="59"/>
      <c r="F515" s="59"/>
      <c r="G515" s="59"/>
      <c r="H515" s="59"/>
      <c r="I515" s="59"/>
      <c r="J515" s="59"/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389.01</v>
      </c>
      <c r="D516" s="59"/>
      <c r="E516" s="59"/>
      <c r="F516" s="59"/>
      <c r="G516" s="59"/>
      <c r="H516" s="59"/>
      <c r="I516" s="59"/>
      <c r="J516" s="59"/>
      <c r="K516" s="59">
        <v>359.73</v>
      </c>
      <c r="L516" s="59">
        <v>465.93</v>
      </c>
      <c r="M516" s="59">
        <v>393.21</v>
      </c>
      <c r="N516" s="59">
        <v>380.57</v>
      </c>
      <c r="O516" s="59">
        <v>330.68</v>
      </c>
      <c r="P516" s="59">
        <v>313.08999999999997</v>
      </c>
      <c r="Q516" s="59">
        <v>297.55</v>
      </c>
      <c r="R516" s="59">
        <v>238.7</v>
      </c>
    </row>
    <row r="517" spans="2:18" x14ac:dyDescent="0.2">
      <c r="B517" s="4">
        <v>1977</v>
      </c>
      <c r="C517" s="59">
        <v>0</v>
      </c>
      <c r="D517" s="59"/>
      <c r="E517" s="59"/>
      <c r="F517" s="59"/>
      <c r="G517" s="59"/>
      <c r="H517" s="59"/>
      <c r="I517" s="59"/>
      <c r="J517" s="59"/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/>
      <c r="E518" s="59"/>
      <c r="F518" s="59"/>
      <c r="G518" s="59"/>
      <c r="H518" s="59"/>
      <c r="I518" s="59"/>
      <c r="J518" s="59"/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/>
      <c r="E519" s="59"/>
      <c r="F519" s="59"/>
      <c r="G519" s="59"/>
      <c r="H519" s="59"/>
      <c r="I519" s="59"/>
      <c r="J519" s="59"/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/>
      <c r="E520" s="59"/>
      <c r="F520" s="59"/>
      <c r="G520" s="59"/>
      <c r="H520" s="59"/>
      <c r="I520" s="59"/>
      <c r="J520" s="59"/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/>
      <c r="E521" s="59"/>
      <c r="F521" s="59"/>
      <c r="G521" s="59"/>
      <c r="H521" s="59"/>
      <c r="I521" s="59"/>
      <c r="J521" s="59"/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/>
      <c r="E522" s="59"/>
      <c r="F522" s="59"/>
      <c r="G522" s="59"/>
      <c r="H522" s="59"/>
      <c r="I522" s="59"/>
      <c r="J522" s="59"/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/>
      <c r="E523" s="59"/>
      <c r="F523" s="59"/>
      <c r="G523" s="59"/>
      <c r="H523" s="59"/>
      <c r="I523" s="59"/>
      <c r="J523" s="59"/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/>
      <c r="E524" s="59"/>
      <c r="F524" s="59"/>
      <c r="G524" s="59"/>
      <c r="H524" s="59"/>
      <c r="I524" s="59"/>
      <c r="J524" s="59"/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/>
      <c r="E525" s="59"/>
      <c r="F525" s="59"/>
      <c r="G525" s="59"/>
      <c r="H525" s="59"/>
      <c r="I525" s="59"/>
      <c r="J525" s="59"/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/>
      <c r="E526" s="59"/>
      <c r="F526" s="59"/>
      <c r="G526" s="59"/>
      <c r="H526" s="59"/>
      <c r="I526" s="59"/>
      <c r="J526" s="59"/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/>
      <c r="E527" s="59"/>
      <c r="F527" s="59"/>
      <c r="G527" s="59"/>
      <c r="H527" s="59"/>
      <c r="I527" s="59"/>
      <c r="J527" s="59"/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/>
      <c r="E528" s="59"/>
      <c r="F528" s="59"/>
      <c r="G528" s="59"/>
      <c r="H528" s="59"/>
      <c r="I528" s="59"/>
      <c r="J528" s="59"/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/>
      <c r="E529" s="59"/>
      <c r="F529" s="59"/>
      <c r="G529" s="59"/>
      <c r="H529" s="59"/>
      <c r="I529" s="59"/>
      <c r="J529" s="59"/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/>
      <c r="E530" s="59"/>
      <c r="F530" s="59"/>
      <c r="G530" s="59"/>
      <c r="H530" s="59"/>
      <c r="I530" s="59"/>
      <c r="J530" s="59"/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/>
      <c r="E531" s="59"/>
      <c r="F531" s="59"/>
      <c r="G531" s="59"/>
      <c r="H531" s="59"/>
      <c r="I531" s="59"/>
      <c r="J531" s="59"/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/>
      <c r="E532" s="59"/>
      <c r="F532" s="59"/>
      <c r="G532" s="59"/>
      <c r="H532" s="59"/>
      <c r="I532" s="59"/>
      <c r="J532" s="59"/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/>
      <c r="E533" s="59"/>
      <c r="F533" s="59"/>
      <c r="G533" s="59"/>
      <c r="H533" s="59"/>
      <c r="I533" s="59"/>
      <c r="J533" s="59"/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/>
      <c r="E534" s="59"/>
      <c r="F534" s="59"/>
      <c r="G534" s="59"/>
      <c r="H534" s="59"/>
      <c r="I534" s="59"/>
      <c r="J534" s="59"/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/>
      <c r="E535" s="59"/>
      <c r="F535" s="59"/>
      <c r="G535" s="59"/>
      <c r="H535" s="59"/>
      <c r="I535" s="59"/>
      <c r="J535" s="59"/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/>
      <c r="E536" s="59"/>
      <c r="F536" s="59"/>
      <c r="G536" s="59"/>
      <c r="H536" s="59"/>
      <c r="I536" s="59"/>
      <c r="J536" s="59"/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/>
      <c r="E537" s="59"/>
      <c r="F537" s="59"/>
      <c r="G537" s="59"/>
      <c r="H537" s="59"/>
      <c r="I537" s="59"/>
      <c r="J537" s="59"/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/>
      <c r="E538" s="59"/>
      <c r="F538" s="59"/>
      <c r="G538" s="59"/>
      <c r="H538" s="59"/>
      <c r="I538" s="59"/>
      <c r="J538" s="59"/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/>
      <c r="E539" s="59"/>
      <c r="F539" s="59"/>
      <c r="G539" s="59"/>
      <c r="H539" s="59"/>
      <c r="I539" s="59"/>
      <c r="J539" s="59"/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/>
      <c r="E540" s="59"/>
      <c r="F540" s="59"/>
      <c r="G540" s="59"/>
      <c r="H540" s="59"/>
      <c r="I540" s="59"/>
      <c r="J540" s="59"/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/>
      <c r="E541" s="59"/>
      <c r="F541" s="59"/>
      <c r="G541" s="59"/>
      <c r="H541" s="59"/>
      <c r="I541" s="59"/>
      <c r="J541" s="59"/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/>
      <c r="E542" s="59"/>
      <c r="F542" s="59"/>
      <c r="G542" s="59"/>
      <c r="H542" s="59"/>
      <c r="I542" s="59"/>
      <c r="J542" s="59"/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/>
      <c r="E543" s="59"/>
      <c r="F543" s="59"/>
      <c r="G543" s="59"/>
      <c r="H543" s="59"/>
      <c r="I543" s="59"/>
      <c r="J543" s="59"/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/>
      <c r="E544" s="59"/>
      <c r="F544" s="59"/>
      <c r="G544" s="59"/>
      <c r="H544" s="59"/>
      <c r="I544" s="59"/>
      <c r="J544" s="59"/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/>
      <c r="E545" s="59"/>
      <c r="F545" s="59"/>
      <c r="G545" s="59"/>
      <c r="H545" s="59"/>
      <c r="I545" s="59"/>
      <c r="J545" s="59"/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/>
      <c r="E546" s="59"/>
      <c r="F546" s="59"/>
      <c r="G546" s="59"/>
      <c r="H546" s="59"/>
      <c r="I546" s="59"/>
      <c r="J546" s="59"/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/>
      <c r="E547" s="59"/>
      <c r="F547" s="59"/>
      <c r="G547" s="59"/>
      <c r="H547" s="59"/>
      <c r="I547" s="59"/>
      <c r="J547" s="59"/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/>
      <c r="E548" s="59"/>
      <c r="F548" s="59"/>
      <c r="G548" s="59"/>
      <c r="H548" s="59"/>
      <c r="I548" s="59"/>
      <c r="J548" s="59"/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/>
      <c r="E549" s="59"/>
      <c r="F549" s="59"/>
      <c r="G549" s="59"/>
      <c r="H549" s="59"/>
      <c r="I549" s="59"/>
      <c r="J549" s="59"/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/>
      <c r="E550" s="59"/>
      <c r="F550" s="59"/>
      <c r="G550" s="59"/>
      <c r="H550" s="59"/>
      <c r="I550" s="59"/>
      <c r="J550" s="59"/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/>
      <c r="E551" s="59"/>
      <c r="F551" s="59"/>
      <c r="G551" s="59"/>
      <c r="H551" s="59"/>
      <c r="I551" s="59"/>
      <c r="J551" s="59"/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/>
      <c r="E552" s="59"/>
      <c r="F552" s="59"/>
      <c r="G552" s="59"/>
      <c r="H552" s="59"/>
      <c r="I552" s="59"/>
      <c r="J552" s="59"/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/>
      <c r="E553" s="59"/>
      <c r="F553" s="59"/>
      <c r="G553" s="59"/>
      <c r="H553" s="59"/>
      <c r="I553" s="59"/>
      <c r="J553" s="59"/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/>
      <c r="E554" s="59"/>
      <c r="F554" s="59"/>
      <c r="G554" s="59"/>
      <c r="H554" s="59"/>
      <c r="I554" s="59"/>
      <c r="J554" s="59"/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/>
      <c r="E555" s="59"/>
      <c r="F555" s="59"/>
      <c r="G555" s="59"/>
      <c r="H555" s="59"/>
      <c r="I555" s="59"/>
      <c r="J555" s="59"/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/>
      <c r="E556" s="59"/>
      <c r="F556" s="59"/>
      <c r="G556" s="59"/>
      <c r="H556" s="59"/>
      <c r="I556" s="59"/>
      <c r="J556" s="59"/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/>
      <c r="E557" s="59"/>
      <c r="F557" s="59"/>
      <c r="G557" s="59"/>
      <c r="H557" s="59"/>
      <c r="I557" s="59"/>
      <c r="J557" s="59"/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/>
      <c r="E558" s="59"/>
      <c r="F558" s="59"/>
      <c r="G558" s="59"/>
      <c r="H558" s="59"/>
      <c r="I558" s="59"/>
      <c r="J558" s="59"/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/>
      <c r="E559" s="59"/>
      <c r="F559" s="59"/>
      <c r="G559" s="59"/>
      <c r="H559" s="59"/>
      <c r="I559" s="59"/>
      <c r="J559" s="59"/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/>
      <c r="E560" s="59"/>
      <c r="F560" s="59"/>
      <c r="G560" s="59"/>
      <c r="H560" s="59"/>
      <c r="I560" s="59"/>
      <c r="J560" s="59"/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/>
      <c r="E561" s="59"/>
      <c r="F561" s="59"/>
      <c r="G561" s="59"/>
      <c r="H561" s="59"/>
      <c r="I561" s="59"/>
      <c r="J561" s="59"/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/>
      <c r="E562" s="59"/>
      <c r="F562" s="59"/>
      <c r="G562" s="59"/>
      <c r="H562" s="59"/>
      <c r="I562" s="59"/>
      <c r="J562" s="59"/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/>
      <c r="E563" s="59"/>
      <c r="F563" s="59"/>
      <c r="G563" s="59"/>
      <c r="H563" s="59"/>
      <c r="I563" s="59"/>
      <c r="J563" s="59"/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/>
      <c r="E564" s="59"/>
      <c r="F564" s="59"/>
      <c r="G564" s="59"/>
      <c r="H564" s="59"/>
      <c r="I564" s="59"/>
      <c r="J564" s="59"/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302585.08999999997</v>
      </c>
      <c r="L565" s="6">
        <f t="shared" si="5"/>
        <v>352778.50999999995</v>
      </c>
      <c r="M565" s="6">
        <f>SUM(M478:M564)</f>
        <v>322671.2</v>
      </c>
      <c r="N565" s="13">
        <f>SUM(N474:N564)</f>
        <v>226771.37</v>
      </c>
      <c r="O565" s="13">
        <f>SUM(O474:O564)</f>
        <v>192733.44999999995</v>
      </c>
      <c r="P565" s="13">
        <f>SUM(P474:P564)</f>
        <v>179076.21000000002</v>
      </c>
      <c r="Q565" s="13">
        <f>SUM(Q474:Q564)</f>
        <v>173415.13</v>
      </c>
      <c r="R565" s="13">
        <f>SUM(R473:R564)</f>
        <v>158951.95000000004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7773.7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6528.36</v>
      </c>
      <c r="R568" s="59">
        <v>6304.71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8481.56</v>
      </c>
      <c r="Q569" s="59">
        <v>8461.67</v>
      </c>
      <c r="R569" s="59">
        <v>8421.6200000000008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5024.49</v>
      </c>
      <c r="P570" s="59">
        <v>4222.29</v>
      </c>
      <c r="Q570" s="59">
        <v>4206</v>
      </c>
      <c r="R570" s="59">
        <v>4201.2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11882.37</v>
      </c>
      <c r="O571" s="59">
        <v>10702.45</v>
      </c>
      <c r="P571" s="59">
        <v>9485.8700000000008</v>
      </c>
      <c r="Q571" s="59">
        <v>9101.73</v>
      </c>
      <c r="R571" s="59">
        <v>7703.78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6338.01</v>
      </c>
      <c r="N572" s="59">
        <v>6332.37</v>
      </c>
      <c r="O572" s="59">
        <v>6310.08</v>
      </c>
      <c r="P572" s="59">
        <v>6302.22</v>
      </c>
      <c r="Q572" s="59">
        <v>6295.28</v>
      </c>
      <c r="R572" s="59">
        <v>6268.99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5815.56</v>
      </c>
      <c r="M573" s="59">
        <v>5662.41</v>
      </c>
      <c r="N573" s="59">
        <v>5544.59</v>
      </c>
      <c r="O573" s="59">
        <v>5243.8</v>
      </c>
      <c r="P573" s="59">
        <v>3402.57</v>
      </c>
      <c r="Q573" s="59">
        <v>3308.37</v>
      </c>
      <c r="R573" s="59">
        <v>3120.35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4686.47</v>
      </c>
      <c r="L574" s="59">
        <v>4773.46</v>
      </c>
      <c r="M574" s="59">
        <v>4717.58</v>
      </c>
      <c r="N574" s="59">
        <v>4695.76</v>
      </c>
      <c r="O574" s="59">
        <v>4647.6000000000004</v>
      </c>
      <c r="P574" s="59">
        <v>4120.3900000000003</v>
      </c>
      <c r="Q574" s="59">
        <v>4095.04</v>
      </c>
      <c r="R574" s="59">
        <v>4048.91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>
        <v>2902.44</v>
      </c>
      <c r="L575" s="59">
        <v>3355.59</v>
      </c>
      <c r="M575" s="59">
        <v>3047.41</v>
      </c>
      <c r="N575" s="59">
        <v>2991.22</v>
      </c>
      <c r="O575" s="59">
        <v>1393.98</v>
      </c>
      <c r="P575" s="59">
        <v>740.67</v>
      </c>
      <c r="Q575" s="59">
        <v>727.41</v>
      </c>
      <c r="R575" s="59">
        <v>723.49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>
        <v>3114.53</v>
      </c>
      <c r="L576" s="59">
        <v>3130.61</v>
      </c>
      <c r="M576" s="59">
        <v>3124.36</v>
      </c>
      <c r="N576" s="59">
        <v>3117.37</v>
      </c>
      <c r="O576" s="59">
        <v>3119.37</v>
      </c>
      <c r="P576" s="59">
        <v>1657.43</v>
      </c>
      <c r="Q576" s="59">
        <v>1627.75</v>
      </c>
      <c r="R576" s="59">
        <v>1618.99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>
        <v>12455.55</v>
      </c>
      <c r="L577" s="59">
        <v>12621.21</v>
      </c>
      <c r="M577" s="59">
        <v>12511.05</v>
      </c>
      <c r="N577" s="59">
        <v>12487.84</v>
      </c>
      <c r="O577" s="59">
        <v>12416.6</v>
      </c>
      <c r="P577" s="59">
        <v>11384.27</v>
      </c>
      <c r="Q577" s="59">
        <v>11341.21</v>
      </c>
      <c r="R577" s="59">
        <v>11037.84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>
        <v>692.65</v>
      </c>
      <c r="L578" s="59">
        <v>696.23</v>
      </c>
      <c r="M578" s="59">
        <v>694.84</v>
      </c>
      <c r="N578" s="59">
        <v>693.28</v>
      </c>
      <c r="O578" s="59">
        <v>693.73</v>
      </c>
      <c r="P578" s="59">
        <v>368.6</v>
      </c>
      <c r="Q578" s="59">
        <v>362</v>
      </c>
      <c r="R578" s="59">
        <v>360.05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>
        <v>3438.61</v>
      </c>
      <c r="L579" s="59">
        <v>3465.61</v>
      </c>
      <c r="M579" s="59">
        <v>3453.1</v>
      </c>
      <c r="N579" s="59">
        <v>3441.22</v>
      </c>
      <c r="O579" s="59">
        <v>3435.82</v>
      </c>
      <c r="P579" s="59">
        <v>1846.29</v>
      </c>
      <c r="Q579" s="59">
        <v>1811.78</v>
      </c>
      <c r="R579" s="59">
        <v>1797.76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>
        <v>5390.91</v>
      </c>
      <c r="L580" s="59">
        <v>5407.2</v>
      </c>
      <c r="M580" s="59">
        <v>5400.87</v>
      </c>
      <c r="N580" s="59">
        <v>5393.79</v>
      </c>
      <c r="O580" s="59">
        <v>5395.81</v>
      </c>
      <c r="P580" s="59">
        <v>1679.4</v>
      </c>
      <c r="Q580" s="59">
        <v>1649.32</v>
      </c>
      <c r="R580" s="59">
        <v>1640.45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>
        <v>245.35</v>
      </c>
      <c r="L581" s="59">
        <v>246.61</v>
      </c>
      <c r="M581" s="59">
        <v>246.12</v>
      </c>
      <c r="N581" s="59">
        <v>245.57</v>
      </c>
      <c r="O581" s="59">
        <v>245.73</v>
      </c>
      <c r="P581" s="59">
        <v>130.56</v>
      </c>
      <c r="Q581" s="59">
        <v>128.22999999999999</v>
      </c>
      <c r="R581" s="59">
        <v>127.54</v>
      </c>
    </row>
    <row r="582" spans="2:18" x14ac:dyDescent="0.2">
      <c r="B582" s="4">
        <v>2006</v>
      </c>
      <c r="C582" s="59">
        <v>6427.12</v>
      </c>
      <c r="D582" s="59"/>
      <c r="E582" s="59"/>
      <c r="F582" s="59"/>
      <c r="G582" s="59"/>
      <c r="H582" s="59"/>
      <c r="I582" s="59"/>
      <c r="J582" s="59"/>
      <c r="K582" s="59">
        <v>9632.2999999999993</v>
      </c>
      <c r="L582" s="59">
        <v>9751.35</v>
      </c>
      <c r="M582" s="59">
        <v>9672.94</v>
      </c>
      <c r="N582" s="59">
        <v>7034.23</v>
      </c>
      <c r="O582" s="59">
        <v>6951.65</v>
      </c>
      <c r="P582" s="59">
        <v>6081.5</v>
      </c>
      <c r="Q582" s="59">
        <v>5969.16</v>
      </c>
      <c r="R582" s="59">
        <v>5905.32</v>
      </c>
    </row>
    <row r="583" spans="2:18" x14ac:dyDescent="0.2">
      <c r="B583" s="4">
        <v>2005</v>
      </c>
      <c r="C583" s="59">
        <v>3316.13</v>
      </c>
      <c r="D583" s="59"/>
      <c r="E583" s="59"/>
      <c r="F583" s="59"/>
      <c r="G583" s="59"/>
      <c r="H583" s="59"/>
      <c r="I583" s="59"/>
      <c r="J583" s="59"/>
      <c r="K583" s="59">
        <v>3237.71</v>
      </c>
      <c r="L583" s="59">
        <v>3304.85</v>
      </c>
      <c r="M583" s="59">
        <v>3264.9</v>
      </c>
      <c r="N583" s="59">
        <v>2942.16</v>
      </c>
      <c r="O583" s="59">
        <v>2907.82</v>
      </c>
      <c r="P583" s="59">
        <v>2839.63</v>
      </c>
      <c r="Q583" s="59">
        <v>266.85000000000002</v>
      </c>
      <c r="R583" s="59">
        <v>245.93</v>
      </c>
    </row>
    <row r="584" spans="2:18" x14ac:dyDescent="0.2">
      <c r="B584" s="4">
        <v>2004</v>
      </c>
      <c r="C584" s="59">
        <v>2430.19</v>
      </c>
      <c r="D584" s="59"/>
      <c r="E584" s="59"/>
      <c r="F584" s="59"/>
      <c r="G584" s="59"/>
      <c r="H584" s="59"/>
      <c r="I584" s="59"/>
      <c r="J584" s="59"/>
      <c r="K584" s="59">
        <v>2297.11</v>
      </c>
      <c r="L584" s="59">
        <v>2031.18</v>
      </c>
      <c r="M584" s="59">
        <v>1945.89</v>
      </c>
      <c r="N584" s="59">
        <v>1905.94</v>
      </c>
      <c r="O584" s="59">
        <v>1813.88</v>
      </c>
      <c r="P584" s="59">
        <v>1232.1400000000001</v>
      </c>
      <c r="Q584" s="59">
        <v>619.88</v>
      </c>
      <c r="R584" s="59">
        <v>616.54999999999995</v>
      </c>
    </row>
    <row r="585" spans="2:18" x14ac:dyDescent="0.2">
      <c r="B585" s="4">
        <v>2003</v>
      </c>
      <c r="C585" s="59">
        <v>4898.9399999999996</v>
      </c>
      <c r="D585" s="59"/>
      <c r="E585" s="59"/>
      <c r="F585" s="59"/>
      <c r="G585" s="59"/>
      <c r="H585" s="59"/>
      <c r="I585" s="59"/>
      <c r="J585" s="59"/>
      <c r="K585" s="59">
        <v>4453.8599999999997</v>
      </c>
      <c r="L585" s="59">
        <v>4464.1899999999996</v>
      </c>
      <c r="M585" s="59">
        <v>4119.75</v>
      </c>
      <c r="N585" s="59">
        <v>4116.0200000000004</v>
      </c>
      <c r="O585" s="59">
        <v>2452.14</v>
      </c>
      <c r="P585" s="59">
        <v>2452.14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21032.29</v>
      </c>
      <c r="D586" s="59"/>
      <c r="E586" s="59"/>
      <c r="F586" s="59"/>
      <c r="G586" s="59"/>
      <c r="H586" s="59"/>
      <c r="I586" s="59"/>
      <c r="J586" s="59"/>
      <c r="K586" s="59">
        <v>17581.79</v>
      </c>
      <c r="L586" s="59">
        <v>18297.14</v>
      </c>
      <c r="M586" s="59">
        <v>10226.18</v>
      </c>
      <c r="N586" s="59">
        <v>9917.84</v>
      </c>
      <c r="O586" s="59">
        <v>9146.26</v>
      </c>
      <c r="P586" s="59">
        <v>7087.07</v>
      </c>
      <c r="Q586" s="59">
        <v>6814.48</v>
      </c>
      <c r="R586" s="59">
        <v>6220.4</v>
      </c>
    </row>
    <row r="587" spans="2:18" x14ac:dyDescent="0.2">
      <c r="B587" s="4">
        <v>2001</v>
      </c>
      <c r="C587" s="59">
        <v>28544.18</v>
      </c>
      <c r="D587" s="59"/>
      <c r="E587" s="59"/>
      <c r="F587" s="59"/>
      <c r="G587" s="59"/>
      <c r="H587" s="59"/>
      <c r="I587" s="59"/>
      <c r="J587" s="59"/>
      <c r="K587" s="59">
        <v>26002.74</v>
      </c>
      <c r="L587" s="59">
        <v>30581.1</v>
      </c>
      <c r="M587" s="59">
        <v>25365.56</v>
      </c>
      <c r="N587" s="59">
        <v>24432.400000000001</v>
      </c>
      <c r="O587" s="59">
        <v>21685.45</v>
      </c>
      <c r="P587" s="59">
        <v>20635.27</v>
      </c>
      <c r="Q587" s="59">
        <v>16797.810000000001</v>
      </c>
      <c r="R587" s="59">
        <v>14314.08</v>
      </c>
    </row>
    <row r="588" spans="2:18" x14ac:dyDescent="0.2">
      <c r="B588" s="4">
        <v>2000</v>
      </c>
      <c r="C588" s="59">
        <v>14410.26</v>
      </c>
      <c r="D588" s="59"/>
      <c r="E588" s="59"/>
      <c r="F588" s="59"/>
      <c r="G588" s="59"/>
      <c r="H588" s="59"/>
      <c r="I588" s="59"/>
      <c r="J588" s="59"/>
      <c r="K588" s="59">
        <v>12366.17</v>
      </c>
      <c r="L588" s="59">
        <v>12538.38</v>
      </c>
      <c r="M588" s="59">
        <v>10183.65</v>
      </c>
      <c r="N588" s="59">
        <v>10169.77</v>
      </c>
      <c r="O588" s="59">
        <v>9900.91</v>
      </c>
      <c r="P588" s="59">
        <v>8875.68</v>
      </c>
      <c r="Q588" s="59">
        <v>8854.86</v>
      </c>
      <c r="R588" s="59">
        <v>8848.7199999999993</v>
      </c>
    </row>
    <row r="589" spans="2:18" x14ac:dyDescent="0.2">
      <c r="B589" s="4">
        <v>1999</v>
      </c>
      <c r="C589" s="59">
        <v>6557.78</v>
      </c>
      <c r="D589" s="59"/>
      <c r="E589" s="59"/>
      <c r="F589" s="59"/>
      <c r="G589" s="59"/>
      <c r="H589" s="59"/>
      <c r="I589" s="59"/>
      <c r="J589" s="59"/>
      <c r="K589" s="59">
        <v>6105.05</v>
      </c>
      <c r="L589" s="59">
        <v>6248.17</v>
      </c>
      <c r="M589" s="59">
        <v>5615.45</v>
      </c>
      <c r="N589" s="59">
        <v>5570.55</v>
      </c>
      <c r="O589" s="59">
        <v>5476.58</v>
      </c>
      <c r="P589" s="59">
        <v>4105.04</v>
      </c>
      <c r="Q589" s="59">
        <v>2089.54</v>
      </c>
      <c r="R589" s="59">
        <v>1770.81</v>
      </c>
    </row>
    <row r="590" spans="2:18" x14ac:dyDescent="0.2">
      <c r="B590" s="4">
        <v>1998</v>
      </c>
      <c r="C590" s="59">
        <v>10180.91</v>
      </c>
      <c r="D590" s="59"/>
      <c r="E590" s="59"/>
      <c r="F590" s="59"/>
      <c r="G590" s="59"/>
      <c r="H590" s="59"/>
      <c r="I590" s="59"/>
      <c r="J590" s="59"/>
      <c r="K590" s="59">
        <v>9894.9</v>
      </c>
      <c r="L590" s="59">
        <v>9910.06</v>
      </c>
      <c r="M590" s="59">
        <v>8648.9</v>
      </c>
      <c r="N590" s="59">
        <v>8645.1200000000008</v>
      </c>
      <c r="O590" s="59">
        <v>8646.2000000000007</v>
      </c>
      <c r="P590" s="59">
        <v>7855.14</v>
      </c>
      <c r="Q590" s="59">
        <v>6081.84</v>
      </c>
      <c r="R590" s="59">
        <v>6077.1</v>
      </c>
    </row>
    <row r="591" spans="2:18" x14ac:dyDescent="0.2">
      <c r="B591" s="4">
        <v>1997</v>
      </c>
      <c r="C591" s="59">
        <v>31442.46</v>
      </c>
      <c r="D591" s="59"/>
      <c r="E591" s="59"/>
      <c r="F591" s="59"/>
      <c r="G591" s="59"/>
      <c r="H591" s="59"/>
      <c r="I591" s="59"/>
      <c r="J591" s="59"/>
      <c r="K591" s="59">
        <v>29171.360000000001</v>
      </c>
      <c r="L591" s="59">
        <v>17717.169999999998</v>
      </c>
      <c r="M591" s="59">
        <v>14357.39</v>
      </c>
      <c r="N591" s="59">
        <v>14121.25</v>
      </c>
      <c r="O591" s="59">
        <v>13203.76</v>
      </c>
      <c r="P591" s="59">
        <v>12149.81</v>
      </c>
      <c r="Q591" s="59">
        <v>10640.54</v>
      </c>
      <c r="R591" s="59">
        <v>9552.7000000000007</v>
      </c>
    </row>
    <row r="592" spans="2:18" x14ac:dyDescent="0.2">
      <c r="B592" s="4">
        <v>1996</v>
      </c>
      <c r="C592" s="59">
        <v>35797.71</v>
      </c>
      <c r="D592" s="59"/>
      <c r="E592" s="59"/>
      <c r="F592" s="59"/>
      <c r="G592" s="59"/>
      <c r="H592" s="59"/>
      <c r="I592" s="59"/>
      <c r="J592" s="59"/>
      <c r="K592" s="59">
        <v>34826.120000000003</v>
      </c>
      <c r="L592" s="59">
        <v>34879.94</v>
      </c>
      <c r="M592" s="59">
        <v>33395.58</v>
      </c>
      <c r="N592" s="59">
        <v>33375.589999999997</v>
      </c>
      <c r="O592" s="59">
        <v>33381.300000000003</v>
      </c>
      <c r="P592" s="59">
        <v>29199.4</v>
      </c>
      <c r="Q592" s="59">
        <v>29114.48</v>
      </c>
      <c r="R592" s="59">
        <v>29089.439999999999</v>
      </c>
    </row>
    <row r="593" spans="2:18" x14ac:dyDescent="0.2">
      <c r="B593" s="4">
        <v>1995</v>
      </c>
      <c r="C593" s="59">
        <v>14931.05</v>
      </c>
      <c r="D593" s="59"/>
      <c r="E593" s="59"/>
      <c r="F593" s="59"/>
      <c r="G593" s="59"/>
      <c r="H593" s="59"/>
      <c r="I593" s="59"/>
      <c r="J593" s="59"/>
      <c r="K593" s="59">
        <v>14756.26</v>
      </c>
      <c r="L593" s="59">
        <v>14484.3</v>
      </c>
      <c r="M593" s="59">
        <v>11177.79</v>
      </c>
      <c r="N593" s="59">
        <v>10566.51</v>
      </c>
      <c r="O593" s="59">
        <v>10569.74</v>
      </c>
      <c r="P593" s="59">
        <v>8208.6200000000008</v>
      </c>
      <c r="Q593" s="59">
        <v>8160.68</v>
      </c>
      <c r="R593" s="59">
        <v>8146.54</v>
      </c>
    </row>
    <row r="594" spans="2:18" x14ac:dyDescent="0.2">
      <c r="B594" s="4">
        <v>1994</v>
      </c>
      <c r="C594" s="59">
        <v>6925.78</v>
      </c>
      <c r="D594" s="59"/>
      <c r="E594" s="59"/>
      <c r="F594" s="59"/>
      <c r="G594" s="59"/>
      <c r="H594" s="59"/>
      <c r="I594" s="59"/>
      <c r="J594" s="59"/>
      <c r="K594" s="59">
        <v>4184.3999999999996</v>
      </c>
      <c r="L594" s="59">
        <v>4401.8</v>
      </c>
      <c r="M594" s="59">
        <v>3420.09</v>
      </c>
      <c r="N594" s="59">
        <v>3353.36</v>
      </c>
      <c r="O594" s="59">
        <v>3200.64</v>
      </c>
      <c r="P594" s="59">
        <v>2146.11</v>
      </c>
      <c r="Q594" s="59">
        <v>2078.86</v>
      </c>
      <c r="R594" s="59">
        <v>1963.96</v>
      </c>
    </row>
    <row r="595" spans="2:18" x14ac:dyDescent="0.2">
      <c r="B595" s="4">
        <v>1993</v>
      </c>
      <c r="C595" s="59">
        <v>4013.56</v>
      </c>
      <c r="D595" s="59"/>
      <c r="E595" s="59"/>
      <c r="F595" s="59"/>
      <c r="G595" s="59"/>
      <c r="H595" s="59"/>
      <c r="I595" s="59"/>
      <c r="J595" s="59"/>
      <c r="K595" s="59">
        <v>3947.55</v>
      </c>
      <c r="L595" s="59">
        <v>3967.93</v>
      </c>
      <c r="M595" s="59">
        <v>3383.14</v>
      </c>
      <c r="N595" s="59">
        <v>3327.86</v>
      </c>
      <c r="O595" s="59">
        <v>3329.99</v>
      </c>
      <c r="P595" s="59">
        <v>1769.34</v>
      </c>
      <c r="Q595" s="59">
        <v>1737.65</v>
      </c>
      <c r="R595" s="59">
        <v>1728.31</v>
      </c>
    </row>
    <row r="596" spans="2:18" x14ac:dyDescent="0.2">
      <c r="B596" s="4">
        <v>1992</v>
      </c>
      <c r="C596" s="59">
        <v>6732.44</v>
      </c>
      <c r="D596" s="59"/>
      <c r="E596" s="59"/>
      <c r="F596" s="59"/>
      <c r="G596" s="59"/>
      <c r="H596" s="59"/>
      <c r="I596" s="59"/>
      <c r="J596" s="59"/>
      <c r="K596" s="59">
        <v>3982.72</v>
      </c>
      <c r="L596" s="59">
        <v>4520.1499999999996</v>
      </c>
      <c r="M596" s="59">
        <v>3075.96</v>
      </c>
      <c r="N596" s="59">
        <v>3010.84</v>
      </c>
      <c r="O596" s="59">
        <v>2764.43</v>
      </c>
      <c r="P596" s="59">
        <v>2149.41</v>
      </c>
      <c r="Q596" s="59">
        <v>2061.71</v>
      </c>
      <c r="R596" s="59">
        <v>1767.03</v>
      </c>
    </row>
    <row r="597" spans="2:18" x14ac:dyDescent="0.2">
      <c r="B597" s="4">
        <v>1991</v>
      </c>
      <c r="C597" s="59">
        <v>1401.45</v>
      </c>
      <c r="D597" s="59"/>
      <c r="E597" s="59"/>
      <c r="F597" s="59"/>
      <c r="G597" s="59"/>
      <c r="H597" s="59"/>
      <c r="I597" s="59"/>
      <c r="J597" s="59"/>
      <c r="K597" s="59">
        <v>1179.69</v>
      </c>
      <c r="L597" s="59">
        <v>1145.92</v>
      </c>
      <c r="M597" s="59">
        <v>546.28</v>
      </c>
      <c r="N597" s="59">
        <v>543.92999999999995</v>
      </c>
      <c r="O597" s="59">
        <v>539.46</v>
      </c>
      <c r="P597" s="59">
        <v>299.83</v>
      </c>
      <c r="Q597" s="59">
        <v>293.51</v>
      </c>
      <c r="R597" s="59">
        <v>286.43</v>
      </c>
    </row>
    <row r="598" spans="2:18" x14ac:dyDescent="0.2">
      <c r="B598" s="4">
        <v>1990</v>
      </c>
      <c r="C598" s="59">
        <v>1879.86</v>
      </c>
      <c r="D598" s="59"/>
      <c r="E598" s="59"/>
      <c r="F598" s="59"/>
      <c r="G598" s="59"/>
      <c r="H598" s="59"/>
      <c r="I598" s="59"/>
      <c r="J598" s="59"/>
      <c r="K598" s="59">
        <v>1620.59</v>
      </c>
      <c r="L598" s="59">
        <v>1444.88</v>
      </c>
      <c r="M598" s="59">
        <v>601.30999999999995</v>
      </c>
      <c r="N598" s="59">
        <v>581.99</v>
      </c>
      <c r="O598" s="59">
        <v>505.7</v>
      </c>
      <c r="P598" s="59">
        <v>478.8</v>
      </c>
      <c r="Q598" s="59">
        <v>455.03</v>
      </c>
      <c r="R598" s="59">
        <v>365.04</v>
      </c>
    </row>
    <row r="599" spans="2:18" x14ac:dyDescent="0.2">
      <c r="B599" s="4">
        <v>1989</v>
      </c>
      <c r="C599" s="59">
        <v>2365.1799999999998</v>
      </c>
      <c r="D599" s="59"/>
      <c r="E599" s="59"/>
      <c r="F599" s="59"/>
      <c r="G599" s="59"/>
      <c r="H599" s="59"/>
      <c r="I599" s="59"/>
      <c r="J599" s="59"/>
      <c r="K599" s="59">
        <v>2326.2800000000002</v>
      </c>
      <c r="L599" s="59">
        <v>2338.29</v>
      </c>
      <c r="M599" s="59">
        <v>1765.2</v>
      </c>
      <c r="N599" s="59">
        <v>1761.25</v>
      </c>
      <c r="O599" s="59">
        <v>1762.38</v>
      </c>
      <c r="P599" s="59">
        <v>936.41</v>
      </c>
      <c r="Q599" s="59">
        <v>919.64</v>
      </c>
      <c r="R599" s="59">
        <v>914.7</v>
      </c>
    </row>
    <row r="600" spans="2:18" x14ac:dyDescent="0.2">
      <c r="B600" s="4">
        <v>1988</v>
      </c>
      <c r="C600" s="59">
        <v>0</v>
      </c>
      <c r="D600" s="59"/>
      <c r="E600" s="59"/>
      <c r="F600" s="59"/>
      <c r="G600" s="59"/>
      <c r="H600" s="59"/>
      <c r="I600" s="59"/>
      <c r="J600" s="59"/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/>
      <c r="E601" s="59"/>
      <c r="F601" s="59"/>
      <c r="G601" s="59"/>
      <c r="H601" s="59"/>
      <c r="I601" s="59"/>
      <c r="J601" s="59"/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/>
      <c r="E602" s="59"/>
      <c r="F602" s="59"/>
      <c r="G602" s="59"/>
      <c r="H602" s="59"/>
      <c r="I602" s="59"/>
      <c r="J602" s="59"/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2423.2600000000002</v>
      </c>
      <c r="D603" s="59"/>
      <c r="E603" s="59"/>
      <c r="F603" s="59"/>
      <c r="G603" s="59"/>
      <c r="H603" s="59"/>
      <c r="I603" s="59"/>
      <c r="J603" s="59"/>
      <c r="K603" s="59">
        <v>2383.41</v>
      </c>
      <c r="L603" s="59">
        <v>2395.7199999999998</v>
      </c>
      <c r="M603" s="59">
        <v>2390.9299999999998</v>
      </c>
      <c r="N603" s="59">
        <v>2385.58</v>
      </c>
      <c r="O603" s="59">
        <v>2387.11</v>
      </c>
      <c r="P603" s="59">
        <v>1268.3599999999999</v>
      </c>
      <c r="Q603" s="59">
        <v>1245.6400000000001</v>
      </c>
      <c r="R603" s="59">
        <v>1238.94</v>
      </c>
    </row>
    <row r="604" spans="2:18" x14ac:dyDescent="0.2">
      <c r="B604" s="4">
        <v>1984</v>
      </c>
      <c r="C604" s="59">
        <v>3423.49</v>
      </c>
      <c r="D604" s="59"/>
      <c r="E604" s="59"/>
      <c r="F604" s="59"/>
      <c r="G604" s="59"/>
      <c r="H604" s="59"/>
      <c r="I604" s="59"/>
      <c r="J604" s="59"/>
      <c r="K604" s="59">
        <v>3350.28</v>
      </c>
      <c r="L604" s="59">
        <v>3444.7</v>
      </c>
      <c r="M604" s="59">
        <v>2899.94</v>
      </c>
      <c r="N604" s="59">
        <v>2884.76</v>
      </c>
      <c r="O604" s="59">
        <v>2849.56</v>
      </c>
      <c r="P604" s="59">
        <v>1615.62</v>
      </c>
      <c r="Q604" s="59">
        <v>1579.34</v>
      </c>
      <c r="R604" s="59">
        <v>1528.53</v>
      </c>
    </row>
    <row r="605" spans="2:18" x14ac:dyDescent="0.2">
      <c r="B605" s="4">
        <v>1983</v>
      </c>
      <c r="C605" s="59">
        <v>0</v>
      </c>
      <c r="D605" s="59"/>
      <c r="E605" s="59"/>
      <c r="F605" s="59"/>
      <c r="G605" s="59"/>
      <c r="H605" s="59"/>
      <c r="I605" s="59"/>
      <c r="J605" s="59"/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/>
      <c r="E606" s="59"/>
      <c r="F606" s="59"/>
      <c r="G606" s="59"/>
      <c r="H606" s="59"/>
      <c r="I606" s="59"/>
      <c r="J606" s="59"/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/>
      <c r="E607" s="59"/>
      <c r="F607" s="59"/>
      <c r="G607" s="59"/>
      <c r="H607" s="59"/>
      <c r="I607" s="59"/>
      <c r="J607" s="59"/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/>
      <c r="E608" s="59"/>
      <c r="F608" s="59"/>
      <c r="G608" s="59"/>
      <c r="H608" s="59"/>
      <c r="I608" s="59"/>
      <c r="J608" s="59"/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/>
      <c r="E609" s="59"/>
      <c r="F609" s="59"/>
      <c r="G609" s="59"/>
      <c r="H609" s="59"/>
      <c r="I609" s="59"/>
      <c r="J609" s="59"/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/>
      <c r="E610" s="59"/>
      <c r="F610" s="59"/>
      <c r="G610" s="59"/>
      <c r="H610" s="59"/>
      <c r="I610" s="59"/>
      <c r="J610" s="59"/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/>
      <c r="E611" s="59"/>
      <c r="F611" s="59"/>
      <c r="G611" s="59"/>
      <c r="H611" s="59"/>
      <c r="I611" s="59"/>
      <c r="J611" s="59"/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/>
      <c r="E612" s="59"/>
      <c r="F612" s="59"/>
      <c r="G612" s="59"/>
      <c r="H612" s="59"/>
      <c r="I612" s="59"/>
      <c r="J612" s="59"/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/>
      <c r="E613" s="59"/>
      <c r="F613" s="59"/>
      <c r="G613" s="59"/>
      <c r="H613" s="59"/>
      <c r="I613" s="59"/>
      <c r="J613" s="59"/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/>
      <c r="E614" s="59"/>
      <c r="F614" s="59"/>
      <c r="G614" s="59"/>
      <c r="H614" s="59"/>
      <c r="I614" s="59"/>
      <c r="J614" s="59"/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/>
      <c r="E615" s="59"/>
      <c r="F615" s="59"/>
      <c r="G615" s="59"/>
      <c r="H615" s="59"/>
      <c r="I615" s="59"/>
      <c r="J615" s="59"/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/>
      <c r="E616" s="59"/>
      <c r="F616" s="59"/>
      <c r="G616" s="59"/>
      <c r="H616" s="59"/>
      <c r="I616" s="59"/>
      <c r="J616" s="59"/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/>
      <c r="E617" s="59"/>
      <c r="F617" s="59"/>
      <c r="G617" s="59"/>
      <c r="H617" s="59"/>
      <c r="I617" s="59"/>
      <c r="J617" s="59"/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/>
      <c r="E618" s="59"/>
      <c r="F618" s="59"/>
      <c r="G618" s="59"/>
      <c r="H618" s="59"/>
      <c r="I618" s="59"/>
      <c r="J618" s="59"/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/>
      <c r="E619" s="59"/>
      <c r="F619" s="59"/>
      <c r="G619" s="59"/>
      <c r="H619" s="59"/>
      <c r="I619" s="59"/>
      <c r="J619" s="59"/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/>
      <c r="E620" s="59"/>
      <c r="F620" s="59"/>
      <c r="G620" s="59"/>
      <c r="H620" s="59"/>
      <c r="I620" s="59"/>
      <c r="J620" s="59"/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/>
      <c r="E621" s="59"/>
      <c r="F621" s="59"/>
      <c r="G621" s="59"/>
      <c r="H621" s="59"/>
      <c r="I621" s="59"/>
      <c r="J621" s="59"/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/>
      <c r="E622" s="59"/>
      <c r="F622" s="59"/>
      <c r="G622" s="59"/>
      <c r="H622" s="59"/>
      <c r="I622" s="59"/>
      <c r="J622" s="59"/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/>
      <c r="E623" s="59"/>
      <c r="F623" s="59"/>
      <c r="G623" s="59"/>
      <c r="H623" s="59"/>
      <c r="I623" s="59"/>
      <c r="J623" s="59"/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/>
      <c r="E624" s="59"/>
      <c r="F624" s="59"/>
      <c r="G624" s="59"/>
      <c r="H624" s="59"/>
      <c r="I624" s="59"/>
      <c r="J624" s="59"/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/>
      <c r="E625" s="59"/>
      <c r="F625" s="59"/>
      <c r="G625" s="59"/>
      <c r="H625" s="59"/>
      <c r="I625" s="59"/>
      <c r="J625" s="59"/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/>
      <c r="E626" s="59"/>
      <c r="F626" s="59"/>
      <c r="G626" s="59"/>
      <c r="H626" s="59"/>
      <c r="I626" s="59"/>
      <c r="J626" s="59"/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/>
      <c r="E627" s="59"/>
      <c r="F627" s="59"/>
      <c r="G627" s="59"/>
      <c r="H627" s="59"/>
      <c r="I627" s="59"/>
      <c r="J627" s="59"/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/>
      <c r="E628" s="59"/>
      <c r="F628" s="59"/>
      <c r="G628" s="59"/>
      <c r="H628" s="59"/>
      <c r="I628" s="59"/>
      <c r="J628" s="59"/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/>
      <c r="E629" s="59"/>
      <c r="F629" s="59"/>
      <c r="G629" s="59"/>
      <c r="H629" s="59"/>
      <c r="I629" s="59"/>
      <c r="J629" s="59"/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/>
      <c r="E630" s="59"/>
      <c r="F630" s="59"/>
      <c r="G630" s="59"/>
      <c r="H630" s="59"/>
      <c r="I630" s="59"/>
      <c r="J630" s="59"/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/>
      <c r="E631" s="59"/>
      <c r="F631" s="59"/>
      <c r="G631" s="59"/>
      <c r="H631" s="59"/>
      <c r="I631" s="59"/>
      <c r="J631" s="59"/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/>
      <c r="E632" s="59"/>
      <c r="F632" s="59"/>
      <c r="G632" s="59"/>
      <c r="H632" s="59"/>
      <c r="I632" s="59"/>
      <c r="J632" s="59"/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/>
      <c r="E633" s="59"/>
      <c r="F633" s="59"/>
      <c r="G633" s="59"/>
      <c r="H633" s="59"/>
      <c r="I633" s="59"/>
      <c r="J633" s="59"/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/>
      <c r="E634" s="59"/>
      <c r="F634" s="59"/>
      <c r="G634" s="59"/>
      <c r="H634" s="59"/>
      <c r="I634" s="59"/>
      <c r="J634" s="59"/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/>
      <c r="E635" s="59"/>
      <c r="F635" s="59"/>
      <c r="G635" s="59"/>
      <c r="H635" s="59"/>
      <c r="I635" s="59"/>
      <c r="J635" s="59"/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/>
      <c r="E636" s="59"/>
      <c r="F636" s="59"/>
      <c r="G636" s="59"/>
      <c r="H636" s="59"/>
      <c r="I636" s="59"/>
      <c r="J636" s="59"/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/>
      <c r="E637" s="59"/>
      <c r="F637" s="59"/>
      <c r="G637" s="59"/>
      <c r="H637" s="59"/>
      <c r="I637" s="59"/>
      <c r="J637" s="59"/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/>
      <c r="E638" s="59"/>
      <c r="F638" s="59"/>
      <c r="G638" s="59"/>
      <c r="H638" s="59"/>
      <c r="I638" s="59"/>
      <c r="J638" s="59"/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/>
      <c r="E639" s="59"/>
      <c r="F639" s="59"/>
      <c r="G639" s="59"/>
      <c r="H639" s="59"/>
      <c r="I639" s="59"/>
      <c r="J639" s="59"/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/>
      <c r="E640" s="59"/>
      <c r="F640" s="59"/>
      <c r="G640" s="59"/>
      <c r="H640" s="59"/>
      <c r="I640" s="59"/>
      <c r="J640" s="59"/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/>
      <c r="E641" s="59"/>
      <c r="F641" s="59"/>
      <c r="G641" s="59"/>
      <c r="H641" s="59"/>
      <c r="I641" s="59"/>
      <c r="J641" s="59"/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/>
      <c r="E642" s="59"/>
      <c r="F642" s="59"/>
      <c r="G642" s="59"/>
      <c r="H642" s="59"/>
      <c r="I642" s="59"/>
      <c r="J642" s="59"/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/>
      <c r="E643" s="59"/>
      <c r="F643" s="59"/>
      <c r="G643" s="59"/>
      <c r="H643" s="59"/>
      <c r="I643" s="59"/>
      <c r="J643" s="59"/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/>
      <c r="E644" s="59"/>
      <c r="F644" s="59"/>
      <c r="G644" s="59"/>
      <c r="H644" s="59"/>
      <c r="I644" s="59"/>
      <c r="J644" s="59"/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/>
      <c r="E645" s="59"/>
      <c r="F645" s="59"/>
      <c r="G645" s="59"/>
      <c r="H645" s="59"/>
      <c r="I645" s="59"/>
      <c r="J645" s="59"/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/>
      <c r="E646" s="59"/>
      <c r="F646" s="59"/>
      <c r="G646" s="59"/>
      <c r="H646" s="59"/>
      <c r="I646" s="59"/>
      <c r="J646" s="59"/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/>
      <c r="E647" s="59"/>
      <c r="F647" s="59"/>
      <c r="G647" s="59"/>
      <c r="H647" s="59"/>
      <c r="I647" s="59"/>
      <c r="J647" s="59"/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/>
      <c r="E648" s="59"/>
      <c r="F648" s="59"/>
      <c r="G648" s="59"/>
      <c r="H648" s="59"/>
      <c r="I648" s="59"/>
      <c r="J648" s="59"/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/>
      <c r="E649" s="59"/>
      <c r="F649" s="59"/>
      <c r="G649" s="59"/>
      <c r="H649" s="59"/>
      <c r="I649" s="59"/>
      <c r="J649" s="59"/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/>
      <c r="E650" s="59"/>
      <c r="F650" s="59"/>
      <c r="G650" s="59"/>
      <c r="H650" s="59"/>
      <c r="I650" s="59"/>
      <c r="J650" s="59"/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/>
      <c r="E651" s="59"/>
      <c r="F651" s="59"/>
      <c r="G651" s="59"/>
      <c r="H651" s="59"/>
      <c r="I651" s="59"/>
      <c r="J651" s="59"/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/>
      <c r="E652" s="59"/>
      <c r="F652" s="59"/>
      <c r="G652" s="59"/>
      <c r="H652" s="59"/>
      <c r="I652" s="59"/>
      <c r="J652" s="59"/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/>
      <c r="E653" s="59"/>
      <c r="F653" s="59"/>
      <c r="G653" s="59"/>
      <c r="H653" s="59"/>
      <c r="I653" s="59"/>
      <c r="J653" s="59"/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/>
      <c r="E654" s="59"/>
      <c r="F654" s="59"/>
      <c r="G654" s="59"/>
      <c r="H654" s="59"/>
      <c r="I654" s="59"/>
      <c r="J654" s="59"/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/>
      <c r="E655" s="59"/>
      <c r="F655" s="59"/>
      <c r="G655" s="59"/>
      <c r="H655" s="59"/>
      <c r="I655" s="59"/>
      <c r="J655" s="59"/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/>
      <c r="E656" s="59"/>
      <c r="F656" s="59"/>
      <c r="G656" s="59"/>
      <c r="H656" s="59"/>
      <c r="I656" s="59"/>
      <c r="J656" s="59"/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/>
      <c r="E657" s="59"/>
      <c r="F657" s="59"/>
      <c r="G657" s="59"/>
      <c r="H657" s="59"/>
      <c r="I657" s="59"/>
      <c r="J657" s="59"/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/>
      <c r="E658" s="59"/>
      <c r="F658" s="59"/>
      <c r="G658" s="59"/>
      <c r="H658" s="59"/>
      <c r="I658" s="59"/>
      <c r="J658" s="59"/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226226.8</v>
      </c>
      <c r="L659" s="6">
        <f t="shared" si="6"/>
        <v>227379.3</v>
      </c>
      <c r="M659" s="6">
        <f>SUM(M572:M658)</f>
        <v>201252.58000000002</v>
      </c>
      <c r="N659" s="13">
        <f>SUM(N568:N658)</f>
        <v>207472.32999999996</v>
      </c>
      <c r="O659" s="13">
        <f>SUM(O568:O658)</f>
        <v>202104.42</v>
      </c>
      <c r="P659" s="13">
        <f>SUM(P568:P658)</f>
        <v>175207.43999999994</v>
      </c>
      <c r="Q659" s="13">
        <f>SUM(Q568:Q658)</f>
        <v>165425.65000000002</v>
      </c>
      <c r="R659" s="13">
        <f>SUM(R567:R658)</f>
        <v>165729.90999999997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5377.95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6261.57</v>
      </c>
      <c r="Q663" s="59">
        <v>5950.78</v>
      </c>
      <c r="R663" s="59">
        <v>4773.8500000000004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6849.48</v>
      </c>
      <c r="P664" s="59">
        <v>6485.08</v>
      </c>
      <c r="Q664" s="59">
        <v>6163.19</v>
      </c>
      <c r="R664" s="59">
        <v>4944.26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333.29</v>
      </c>
      <c r="O665" s="59">
        <v>322.7</v>
      </c>
      <c r="P665" s="59">
        <v>202.54</v>
      </c>
      <c r="Q665" s="59">
        <v>196.9</v>
      </c>
      <c r="R665" s="59">
        <v>188.6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1014.25</v>
      </c>
      <c r="N666" s="59">
        <v>981.65</v>
      </c>
      <c r="O666" s="59">
        <v>852.97</v>
      </c>
      <c r="P666" s="59">
        <v>807.6</v>
      </c>
      <c r="Q666" s="59">
        <v>767.51</v>
      </c>
      <c r="R666" s="59">
        <v>615.71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94.45</v>
      </c>
      <c r="M667" s="59">
        <v>86.3</v>
      </c>
      <c r="N667" s="59">
        <v>80.180000000000007</v>
      </c>
      <c r="O667" s="59">
        <v>69.400000000000006</v>
      </c>
      <c r="P667" s="59">
        <v>66.400000000000006</v>
      </c>
      <c r="Q667" s="59">
        <v>63.15</v>
      </c>
      <c r="R667" s="59">
        <v>56.71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>
        <v>4114</v>
      </c>
      <c r="L672" s="59">
        <v>4114</v>
      </c>
      <c r="M672" s="59">
        <v>4114</v>
      </c>
      <c r="N672" s="59">
        <v>4114</v>
      </c>
      <c r="O672" s="59">
        <v>4114</v>
      </c>
      <c r="P672" s="59">
        <v>4114</v>
      </c>
      <c r="Q672" s="59">
        <v>4114</v>
      </c>
      <c r="R672" s="59">
        <v>4114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>
        <v>989.85</v>
      </c>
      <c r="L675" s="59">
        <v>1162.9000000000001</v>
      </c>
      <c r="M675" s="59">
        <v>981.39</v>
      </c>
      <c r="N675" s="59">
        <v>949.85</v>
      </c>
      <c r="O675" s="59">
        <v>825.34</v>
      </c>
      <c r="P675" s="59">
        <v>781.43</v>
      </c>
      <c r="Q675" s="59">
        <v>742.64</v>
      </c>
      <c r="R675" s="59">
        <v>595.77</v>
      </c>
    </row>
    <row r="676" spans="2:18" x14ac:dyDescent="0.2">
      <c r="B676" s="4">
        <v>2006</v>
      </c>
      <c r="C676" s="59">
        <v>0</v>
      </c>
      <c r="D676" s="59"/>
      <c r="E676" s="59"/>
      <c r="F676" s="59"/>
      <c r="G676" s="59"/>
      <c r="H676" s="59"/>
      <c r="I676" s="59"/>
      <c r="J676" s="59"/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201.48</v>
      </c>
      <c r="D677" s="59"/>
      <c r="E677" s="59"/>
      <c r="F677" s="59"/>
      <c r="G677" s="59"/>
      <c r="H677" s="59"/>
      <c r="I677" s="59"/>
      <c r="J677" s="59"/>
      <c r="K677" s="59">
        <v>169.53</v>
      </c>
      <c r="L677" s="59">
        <v>198.02</v>
      </c>
      <c r="M677" s="59">
        <v>180.94</v>
      </c>
      <c r="N677" s="59">
        <v>168.12</v>
      </c>
      <c r="O677" s="59">
        <v>145.51</v>
      </c>
      <c r="P677" s="59">
        <v>139.22</v>
      </c>
      <c r="Q677" s="59">
        <v>132.41</v>
      </c>
      <c r="R677" s="59">
        <v>118.9</v>
      </c>
    </row>
    <row r="678" spans="2:18" x14ac:dyDescent="0.2">
      <c r="B678" s="4">
        <v>2004</v>
      </c>
      <c r="C678" s="59">
        <v>0</v>
      </c>
      <c r="D678" s="59"/>
      <c r="E678" s="59"/>
      <c r="F678" s="59"/>
      <c r="G678" s="59"/>
      <c r="H678" s="59"/>
      <c r="I678" s="59"/>
      <c r="J678" s="59"/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368</v>
      </c>
      <c r="D679" s="59"/>
      <c r="E679" s="59"/>
      <c r="F679" s="59"/>
      <c r="G679" s="59"/>
      <c r="H679" s="59"/>
      <c r="I679" s="59"/>
      <c r="J679" s="59"/>
      <c r="K679" s="59">
        <v>320.37</v>
      </c>
      <c r="L679" s="59">
        <v>374.7</v>
      </c>
      <c r="M679" s="59">
        <v>337.67</v>
      </c>
      <c r="N679" s="59">
        <v>321.02</v>
      </c>
      <c r="O679" s="59">
        <v>279.56</v>
      </c>
      <c r="P679" s="59">
        <v>268.39</v>
      </c>
      <c r="Q679" s="59">
        <v>255.83</v>
      </c>
      <c r="R679" s="59">
        <v>226.55</v>
      </c>
    </row>
    <row r="680" spans="2:18" x14ac:dyDescent="0.2">
      <c r="B680" s="4">
        <v>2002</v>
      </c>
      <c r="C680" s="59">
        <v>9904.9599999999991</v>
      </c>
      <c r="D680" s="59"/>
      <c r="E680" s="59"/>
      <c r="F680" s="59"/>
      <c r="G680" s="59"/>
      <c r="H680" s="59"/>
      <c r="I680" s="59"/>
      <c r="J680" s="59"/>
      <c r="K680" s="59">
        <v>8636.7800000000007</v>
      </c>
      <c r="L680" s="59">
        <v>10131.36</v>
      </c>
      <c r="M680" s="59">
        <v>9112.4599999999991</v>
      </c>
      <c r="N680" s="59">
        <v>8667.57</v>
      </c>
      <c r="O680" s="59">
        <v>7547.67</v>
      </c>
      <c r="P680" s="59">
        <v>7243.34</v>
      </c>
      <c r="Q680" s="59">
        <v>6903.83</v>
      </c>
      <c r="R680" s="59">
        <v>6097.26</v>
      </c>
    </row>
    <row r="681" spans="2:18" x14ac:dyDescent="0.2">
      <c r="B681" s="4">
        <v>2001</v>
      </c>
      <c r="C681" s="59">
        <v>0</v>
      </c>
      <c r="D681" s="59"/>
      <c r="E681" s="59"/>
      <c r="F681" s="59"/>
      <c r="G681" s="59"/>
      <c r="H681" s="59"/>
      <c r="I681" s="59"/>
      <c r="J681" s="59"/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/>
      <c r="E682" s="59"/>
      <c r="F682" s="59"/>
      <c r="G682" s="59"/>
      <c r="H682" s="59"/>
      <c r="I682" s="59"/>
      <c r="J682" s="59"/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200.52</v>
      </c>
      <c r="D683" s="59"/>
      <c r="E683" s="59"/>
      <c r="F683" s="59"/>
      <c r="G683" s="59"/>
      <c r="H683" s="59"/>
      <c r="I683" s="59"/>
      <c r="J683" s="59"/>
      <c r="K683" s="59">
        <v>174.57</v>
      </c>
      <c r="L683" s="59">
        <v>204.17</v>
      </c>
      <c r="M683" s="59">
        <v>183.99</v>
      </c>
      <c r="N683" s="59">
        <v>174.92</v>
      </c>
      <c r="O683" s="59">
        <v>152.33000000000001</v>
      </c>
      <c r="P683" s="59">
        <v>146.25</v>
      </c>
      <c r="Q683" s="59">
        <v>139.4</v>
      </c>
      <c r="R683" s="59">
        <v>123.45</v>
      </c>
    </row>
    <row r="684" spans="2:18" x14ac:dyDescent="0.2">
      <c r="B684" s="4">
        <v>1998</v>
      </c>
      <c r="C684" s="59">
        <v>578.66</v>
      </c>
      <c r="D684" s="59"/>
      <c r="E684" s="59"/>
      <c r="F684" s="59"/>
      <c r="G684" s="59"/>
      <c r="H684" s="59"/>
      <c r="I684" s="59"/>
      <c r="J684" s="59"/>
      <c r="K684" s="59">
        <v>503.76</v>
      </c>
      <c r="L684" s="59">
        <v>589.19000000000005</v>
      </c>
      <c r="M684" s="59">
        <v>530.96</v>
      </c>
      <c r="N684" s="59">
        <v>504.78</v>
      </c>
      <c r="O684" s="59">
        <v>439.58</v>
      </c>
      <c r="P684" s="59">
        <v>422.03</v>
      </c>
      <c r="Q684" s="59">
        <v>402.28</v>
      </c>
      <c r="R684" s="59">
        <v>356.24</v>
      </c>
    </row>
    <row r="685" spans="2:18" x14ac:dyDescent="0.2">
      <c r="B685" s="4">
        <v>1997</v>
      </c>
      <c r="C685" s="59">
        <v>0</v>
      </c>
      <c r="D685" s="59"/>
      <c r="E685" s="59"/>
      <c r="F685" s="59"/>
      <c r="G685" s="59"/>
      <c r="H685" s="59"/>
      <c r="I685" s="59"/>
      <c r="J685" s="59"/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5176.6899999999996</v>
      </c>
      <c r="D686" s="59"/>
      <c r="E686" s="59"/>
      <c r="F686" s="59"/>
      <c r="G686" s="59"/>
      <c r="H686" s="59"/>
      <c r="I686" s="59"/>
      <c r="J686" s="59"/>
      <c r="K686" s="59">
        <v>5061.6499999999996</v>
      </c>
      <c r="L686" s="59">
        <v>5224.17</v>
      </c>
      <c r="M686" s="59">
        <v>5119.8999999999996</v>
      </c>
      <c r="N686" s="59">
        <v>5093.08</v>
      </c>
      <c r="O686" s="59">
        <v>5030.8100000000004</v>
      </c>
      <c r="P686" s="59">
        <v>2852.64</v>
      </c>
      <c r="Q686" s="59">
        <v>2788.56</v>
      </c>
      <c r="R686" s="59">
        <v>2698.73</v>
      </c>
    </row>
    <row r="687" spans="2:18" x14ac:dyDescent="0.2">
      <c r="B687" s="4">
        <v>1995</v>
      </c>
      <c r="C687" s="59">
        <v>1179.73</v>
      </c>
      <c r="D687" s="59"/>
      <c r="E687" s="59"/>
      <c r="F687" s="59"/>
      <c r="G687" s="59"/>
      <c r="H687" s="59"/>
      <c r="I687" s="59"/>
      <c r="J687" s="59"/>
      <c r="K687" s="59">
        <v>1160.33</v>
      </c>
      <c r="L687" s="59">
        <v>1166.32</v>
      </c>
      <c r="M687" s="59">
        <v>1163.99</v>
      </c>
      <c r="N687" s="59">
        <v>1161.3900000000001</v>
      </c>
      <c r="O687" s="59">
        <v>1162.1300000000001</v>
      </c>
      <c r="P687" s="59">
        <v>617.48</v>
      </c>
      <c r="Q687" s="59">
        <v>606.41999999999996</v>
      </c>
      <c r="R687" s="59">
        <v>603.16</v>
      </c>
    </row>
    <row r="688" spans="2:18" x14ac:dyDescent="0.2">
      <c r="B688" s="4">
        <v>1994</v>
      </c>
      <c r="C688" s="59">
        <v>0</v>
      </c>
      <c r="D688" s="59"/>
      <c r="E688" s="59"/>
      <c r="F688" s="59"/>
      <c r="G688" s="59"/>
      <c r="H688" s="59"/>
      <c r="I688" s="59"/>
      <c r="J688" s="59"/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2233.0500000000002</v>
      </c>
      <c r="D689" s="59"/>
      <c r="E689" s="59"/>
      <c r="F689" s="59"/>
      <c r="G689" s="59"/>
      <c r="H689" s="59"/>
      <c r="I689" s="59"/>
      <c r="J689" s="59"/>
      <c r="K689" s="59">
        <v>2196.33</v>
      </c>
      <c r="L689" s="59">
        <v>2207.67</v>
      </c>
      <c r="M689" s="59">
        <v>2203.2600000000002</v>
      </c>
      <c r="N689" s="59">
        <v>2198.33</v>
      </c>
      <c r="O689" s="59">
        <v>2199.7399999999998</v>
      </c>
      <c r="P689" s="59">
        <v>1168.8</v>
      </c>
      <c r="Q689" s="59">
        <v>1147.8699999999999</v>
      </c>
      <c r="R689" s="59">
        <v>1141.69</v>
      </c>
    </row>
    <row r="690" spans="2:18" x14ac:dyDescent="0.2">
      <c r="B690" s="4">
        <v>1992</v>
      </c>
      <c r="C690" s="59">
        <v>810.38</v>
      </c>
      <c r="D690" s="59"/>
      <c r="E690" s="59"/>
      <c r="F690" s="59"/>
      <c r="G690" s="59"/>
      <c r="H690" s="59"/>
      <c r="I690" s="59"/>
      <c r="J690" s="59"/>
      <c r="K690" s="59">
        <v>797.05</v>
      </c>
      <c r="L690" s="59">
        <v>801.16</v>
      </c>
      <c r="M690" s="59">
        <v>799.56</v>
      </c>
      <c r="N690" s="59">
        <v>797.78</v>
      </c>
      <c r="O690" s="59">
        <v>798.29</v>
      </c>
      <c r="P690" s="59">
        <v>424.16</v>
      </c>
      <c r="Q690" s="59">
        <v>416.56</v>
      </c>
      <c r="R690" s="59">
        <v>414.32</v>
      </c>
    </row>
    <row r="691" spans="2:18" x14ac:dyDescent="0.2">
      <c r="B691" s="4">
        <v>1991</v>
      </c>
      <c r="C691" s="59">
        <v>223</v>
      </c>
      <c r="D691" s="59"/>
      <c r="E691" s="59"/>
      <c r="F691" s="59"/>
      <c r="G691" s="59"/>
      <c r="H691" s="59"/>
      <c r="I691" s="59"/>
      <c r="J691" s="59"/>
      <c r="K691" s="59">
        <v>219.34</v>
      </c>
      <c r="L691" s="59">
        <v>220.47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159.38999999999999</v>
      </c>
      <c r="D692" s="59"/>
      <c r="E692" s="59"/>
      <c r="F692" s="59"/>
      <c r="G692" s="59"/>
      <c r="H692" s="59"/>
      <c r="I692" s="59"/>
      <c r="J692" s="59"/>
      <c r="K692" s="59">
        <v>156.77000000000001</v>
      </c>
      <c r="L692" s="59">
        <v>157.58000000000001</v>
      </c>
      <c r="M692" s="59">
        <v>157.26</v>
      </c>
      <c r="N692" s="59">
        <v>156.91</v>
      </c>
      <c r="O692" s="59">
        <v>157.01</v>
      </c>
      <c r="P692" s="59">
        <v>83.43</v>
      </c>
      <c r="Q692" s="59">
        <v>81.93</v>
      </c>
      <c r="R692" s="59">
        <v>81.489999999999995</v>
      </c>
    </row>
    <row r="693" spans="2:18" x14ac:dyDescent="0.2">
      <c r="B693" s="4">
        <v>1989</v>
      </c>
      <c r="C693" s="59">
        <v>0</v>
      </c>
      <c r="D693" s="59"/>
      <c r="E693" s="59"/>
      <c r="F693" s="59"/>
      <c r="G693" s="59"/>
      <c r="H693" s="59"/>
      <c r="I693" s="59"/>
      <c r="J693" s="59"/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/>
      <c r="E694" s="59"/>
      <c r="F694" s="59"/>
      <c r="G694" s="59"/>
      <c r="H694" s="59"/>
      <c r="I694" s="59"/>
      <c r="J694" s="59"/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/>
      <c r="E695" s="59"/>
      <c r="F695" s="59"/>
      <c r="G695" s="59"/>
      <c r="H695" s="59"/>
      <c r="I695" s="59"/>
      <c r="J695" s="59"/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230.2</v>
      </c>
      <c r="D696" s="59"/>
      <c r="E696" s="59"/>
      <c r="F696" s="59"/>
      <c r="G696" s="59"/>
      <c r="H696" s="59"/>
      <c r="I696" s="59"/>
      <c r="J696" s="59"/>
      <c r="K696" s="59">
        <v>226.42</v>
      </c>
      <c r="L696" s="59">
        <v>227.59</v>
      </c>
      <c r="M696" s="59">
        <v>227.13</v>
      </c>
      <c r="N696" s="59">
        <v>226.63</v>
      </c>
      <c r="O696" s="59">
        <v>226.77</v>
      </c>
      <c r="P696" s="59">
        <v>120.49</v>
      </c>
      <c r="Q696" s="59">
        <v>118.33</v>
      </c>
      <c r="R696" s="59">
        <v>117.7</v>
      </c>
    </row>
    <row r="697" spans="2:18" x14ac:dyDescent="0.2">
      <c r="B697" s="4">
        <v>1985</v>
      </c>
      <c r="C697" s="59">
        <v>6041.23</v>
      </c>
      <c r="D697" s="59"/>
      <c r="E697" s="59"/>
      <c r="F697" s="59"/>
      <c r="G697" s="59"/>
      <c r="H697" s="59"/>
      <c r="I697" s="59"/>
      <c r="J697" s="59"/>
      <c r="K697" s="59">
        <v>5941.88</v>
      </c>
      <c r="L697" s="59">
        <v>5972.56</v>
      </c>
      <c r="M697" s="59">
        <v>5960.63</v>
      </c>
      <c r="N697" s="59">
        <v>5947.3</v>
      </c>
      <c r="O697" s="59">
        <v>5951.11</v>
      </c>
      <c r="P697" s="59">
        <v>3162.03</v>
      </c>
      <c r="Q697" s="59">
        <v>3105.4</v>
      </c>
      <c r="R697" s="59">
        <v>3088.7</v>
      </c>
    </row>
    <row r="698" spans="2:18" x14ac:dyDescent="0.2">
      <c r="B698" s="4">
        <v>1984</v>
      </c>
      <c r="C698" s="59">
        <v>2430.94</v>
      </c>
      <c r="D698" s="59"/>
      <c r="E698" s="59"/>
      <c r="F698" s="59"/>
      <c r="G698" s="59"/>
      <c r="H698" s="59"/>
      <c r="I698" s="59"/>
      <c r="J698" s="59"/>
      <c r="K698" s="59">
        <v>2390.9699999999998</v>
      </c>
      <c r="L698" s="59">
        <v>2403.31</v>
      </c>
      <c r="M698" s="59">
        <v>2398.5100000000002</v>
      </c>
      <c r="N698" s="59">
        <v>2393.15</v>
      </c>
      <c r="O698" s="59">
        <v>2394.6799999999998</v>
      </c>
      <c r="P698" s="59">
        <v>1272.3800000000001</v>
      </c>
      <c r="Q698" s="59">
        <v>1249.5899999999999</v>
      </c>
      <c r="R698" s="59">
        <v>1242.8699999999999</v>
      </c>
    </row>
    <row r="699" spans="2:18" x14ac:dyDescent="0.2">
      <c r="B699" s="4">
        <v>1983</v>
      </c>
      <c r="C699" s="59">
        <v>0</v>
      </c>
      <c r="D699" s="59"/>
      <c r="E699" s="59"/>
      <c r="F699" s="59"/>
      <c r="G699" s="59"/>
      <c r="H699" s="59"/>
      <c r="I699" s="59"/>
      <c r="J699" s="59"/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/>
      <c r="E700" s="59"/>
      <c r="F700" s="59"/>
      <c r="G700" s="59"/>
      <c r="H700" s="59"/>
      <c r="I700" s="59"/>
      <c r="J700" s="59"/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/>
      <c r="E701" s="59"/>
      <c r="F701" s="59"/>
      <c r="G701" s="59"/>
      <c r="H701" s="59"/>
      <c r="I701" s="59"/>
      <c r="J701" s="59"/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/>
      <c r="E702" s="59"/>
      <c r="F702" s="59"/>
      <c r="G702" s="59"/>
      <c r="H702" s="59"/>
      <c r="I702" s="59"/>
      <c r="J702" s="59"/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/>
      <c r="E703" s="59"/>
      <c r="F703" s="59"/>
      <c r="G703" s="59"/>
      <c r="H703" s="59"/>
      <c r="I703" s="59"/>
      <c r="J703" s="59"/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/>
      <c r="E704" s="59"/>
      <c r="F704" s="59"/>
      <c r="G704" s="59"/>
      <c r="H704" s="59"/>
      <c r="I704" s="59"/>
      <c r="J704" s="59"/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/>
      <c r="E705" s="59"/>
      <c r="F705" s="59"/>
      <c r="G705" s="59"/>
      <c r="H705" s="59"/>
      <c r="I705" s="59"/>
      <c r="J705" s="59"/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/>
      <c r="E706" s="59"/>
      <c r="F706" s="59"/>
      <c r="G706" s="59"/>
      <c r="H706" s="59"/>
      <c r="I706" s="59"/>
      <c r="J706" s="59"/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/>
      <c r="E707" s="59"/>
      <c r="F707" s="59"/>
      <c r="G707" s="59"/>
      <c r="H707" s="59"/>
      <c r="I707" s="59"/>
      <c r="J707" s="59"/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/>
      <c r="E708" s="59"/>
      <c r="F708" s="59"/>
      <c r="G708" s="59"/>
      <c r="H708" s="59"/>
      <c r="I708" s="59"/>
      <c r="J708" s="59"/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/>
      <c r="E709" s="59"/>
      <c r="F709" s="59"/>
      <c r="G709" s="59"/>
      <c r="H709" s="59"/>
      <c r="I709" s="59"/>
      <c r="J709" s="59"/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/>
      <c r="E710" s="59"/>
      <c r="F710" s="59"/>
      <c r="G710" s="59"/>
      <c r="H710" s="59"/>
      <c r="I710" s="59"/>
      <c r="J710" s="59"/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/>
      <c r="E711" s="59"/>
      <c r="F711" s="59"/>
      <c r="G711" s="59"/>
      <c r="H711" s="59"/>
      <c r="I711" s="59"/>
      <c r="J711" s="59"/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/>
      <c r="E712" s="59"/>
      <c r="F712" s="59"/>
      <c r="G712" s="59"/>
      <c r="H712" s="59"/>
      <c r="I712" s="59"/>
      <c r="J712" s="59"/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/>
      <c r="E713" s="59"/>
      <c r="F713" s="59"/>
      <c r="G713" s="59"/>
      <c r="H713" s="59"/>
      <c r="I713" s="59"/>
      <c r="J713" s="59"/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/>
      <c r="E714" s="59"/>
      <c r="F714" s="59"/>
      <c r="G714" s="59"/>
      <c r="H714" s="59"/>
      <c r="I714" s="59"/>
      <c r="J714" s="59"/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/>
      <c r="E715" s="59"/>
      <c r="F715" s="59"/>
      <c r="G715" s="59"/>
      <c r="H715" s="59"/>
      <c r="I715" s="59"/>
      <c r="J715" s="59"/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/>
      <c r="E716" s="59"/>
      <c r="F716" s="59"/>
      <c r="G716" s="59"/>
      <c r="H716" s="59"/>
      <c r="I716" s="59"/>
      <c r="J716" s="59"/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/>
      <c r="E717" s="59"/>
      <c r="F717" s="59"/>
      <c r="G717" s="59"/>
      <c r="H717" s="59"/>
      <c r="I717" s="59"/>
      <c r="J717" s="59"/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/>
      <c r="E718" s="59"/>
      <c r="F718" s="59"/>
      <c r="G718" s="59"/>
      <c r="H718" s="59"/>
      <c r="I718" s="59"/>
      <c r="J718" s="59"/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/>
      <c r="E719" s="59"/>
      <c r="F719" s="59"/>
      <c r="G719" s="59"/>
      <c r="H719" s="59"/>
      <c r="I719" s="59"/>
      <c r="J719" s="59"/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/>
      <c r="E720" s="59"/>
      <c r="F720" s="59"/>
      <c r="G720" s="59"/>
      <c r="H720" s="59"/>
      <c r="I720" s="59"/>
      <c r="J720" s="59"/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/>
      <c r="E721" s="59"/>
      <c r="F721" s="59"/>
      <c r="G721" s="59"/>
      <c r="H721" s="59"/>
      <c r="I721" s="59"/>
      <c r="J721" s="59"/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/>
      <c r="E722" s="59"/>
      <c r="F722" s="59"/>
      <c r="G722" s="59"/>
      <c r="H722" s="59"/>
      <c r="I722" s="59"/>
      <c r="J722" s="59"/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/>
      <c r="E723" s="59"/>
      <c r="F723" s="59"/>
      <c r="G723" s="59"/>
      <c r="H723" s="59"/>
      <c r="I723" s="59"/>
      <c r="J723" s="59"/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/>
      <c r="E724" s="59"/>
      <c r="F724" s="59"/>
      <c r="G724" s="59"/>
      <c r="H724" s="59"/>
      <c r="I724" s="59"/>
      <c r="J724" s="59"/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/>
      <c r="E725" s="59"/>
      <c r="F725" s="59"/>
      <c r="G725" s="59"/>
      <c r="H725" s="59"/>
      <c r="I725" s="59"/>
      <c r="J725" s="59"/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/>
      <c r="E726" s="59"/>
      <c r="F726" s="59"/>
      <c r="G726" s="59"/>
      <c r="H726" s="59"/>
      <c r="I726" s="59"/>
      <c r="J726" s="59"/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/>
      <c r="E727" s="59"/>
      <c r="F727" s="59"/>
      <c r="G727" s="59"/>
      <c r="H727" s="59"/>
      <c r="I727" s="59"/>
      <c r="J727" s="59"/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/>
      <c r="E728" s="59"/>
      <c r="F728" s="59"/>
      <c r="G728" s="59"/>
      <c r="H728" s="59"/>
      <c r="I728" s="59"/>
      <c r="J728" s="59"/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/>
      <c r="E729" s="59"/>
      <c r="F729" s="59"/>
      <c r="G729" s="59"/>
      <c r="H729" s="59"/>
      <c r="I729" s="59"/>
      <c r="J729" s="59"/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/>
      <c r="E730" s="59"/>
      <c r="F730" s="59"/>
      <c r="G730" s="59"/>
      <c r="H730" s="59"/>
      <c r="I730" s="59"/>
      <c r="J730" s="59"/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/>
      <c r="E731" s="59"/>
      <c r="F731" s="59"/>
      <c r="G731" s="59"/>
      <c r="H731" s="59"/>
      <c r="I731" s="59"/>
      <c r="J731" s="59"/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/>
      <c r="E732" s="59"/>
      <c r="F732" s="59"/>
      <c r="G732" s="59"/>
      <c r="H732" s="59"/>
      <c r="I732" s="59"/>
      <c r="J732" s="59"/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/>
      <c r="E733" s="59"/>
      <c r="F733" s="59"/>
      <c r="G733" s="59"/>
      <c r="H733" s="59"/>
      <c r="I733" s="59"/>
      <c r="J733" s="59"/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/>
      <c r="E734" s="59"/>
      <c r="F734" s="59"/>
      <c r="G734" s="59"/>
      <c r="H734" s="59"/>
      <c r="I734" s="59"/>
      <c r="J734" s="59"/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/>
      <c r="E735" s="59"/>
      <c r="F735" s="59"/>
      <c r="G735" s="59"/>
      <c r="H735" s="59"/>
      <c r="I735" s="59"/>
      <c r="J735" s="59"/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/>
      <c r="E736" s="59"/>
      <c r="F736" s="59"/>
      <c r="G736" s="59"/>
      <c r="H736" s="59"/>
      <c r="I736" s="59"/>
      <c r="J736" s="59"/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/>
      <c r="E737" s="59"/>
      <c r="F737" s="59"/>
      <c r="G737" s="59"/>
      <c r="H737" s="59"/>
      <c r="I737" s="59"/>
      <c r="J737" s="59"/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/>
      <c r="E738" s="59"/>
      <c r="F738" s="59"/>
      <c r="G738" s="59"/>
      <c r="H738" s="59"/>
      <c r="I738" s="59"/>
      <c r="J738" s="59"/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/>
      <c r="E739" s="59"/>
      <c r="F739" s="59"/>
      <c r="G739" s="59"/>
      <c r="H739" s="59"/>
      <c r="I739" s="59"/>
      <c r="J739" s="59"/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/>
      <c r="E740" s="59"/>
      <c r="F740" s="59"/>
      <c r="G740" s="59"/>
      <c r="H740" s="59"/>
      <c r="I740" s="59"/>
      <c r="J740" s="59"/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/>
      <c r="E741" s="59"/>
      <c r="F741" s="59"/>
      <c r="G741" s="59"/>
      <c r="H741" s="59"/>
      <c r="I741" s="59"/>
      <c r="J741" s="59"/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/>
      <c r="E742" s="59"/>
      <c r="F742" s="59"/>
      <c r="G742" s="59"/>
      <c r="H742" s="59"/>
      <c r="I742" s="59"/>
      <c r="J742" s="59"/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/>
      <c r="E743" s="59"/>
      <c r="F743" s="59"/>
      <c r="G743" s="59"/>
      <c r="H743" s="59"/>
      <c r="I743" s="59"/>
      <c r="J743" s="59"/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/>
      <c r="E744" s="59"/>
      <c r="F744" s="59"/>
      <c r="G744" s="59"/>
      <c r="H744" s="59"/>
      <c r="I744" s="59"/>
      <c r="J744" s="59"/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/>
      <c r="E745" s="59"/>
      <c r="F745" s="59"/>
      <c r="G745" s="59"/>
      <c r="H745" s="59"/>
      <c r="I745" s="59"/>
      <c r="J745" s="59"/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/>
      <c r="E746" s="59"/>
      <c r="F746" s="59"/>
      <c r="G746" s="59"/>
      <c r="H746" s="59"/>
      <c r="I746" s="59"/>
      <c r="J746" s="59"/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/>
      <c r="E747" s="59"/>
      <c r="F747" s="59"/>
      <c r="G747" s="59"/>
      <c r="H747" s="59"/>
      <c r="I747" s="59"/>
      <c r="J747" s="59"/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/>
      <c r="E748" s="59"/>
      <c r="F748" s="59"/>
      <c r="G748" s="59"/>
      <c r="H748" s="59"/>
      <c r="I748" s="59"/>
      <c r="J748" s="59"/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/>
      <c r="E749" s="59"/>
      <c r="F749" s="59"/>
      <c r="G749" s="59"/>
      <c r="H749" s="59"/>
      <c r="I749" s="59"/>
      <c r="J749" s="59"/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/>
      <c r="E750" s="59"/>
      <c r="F750" s="59"/>
      <c r="G750" s="59"/>
      <c r="H750" s="59"/>
      <c r="I750" s="59"/>
      <c r="J750" s="59"/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/>
      <c r="E751" s="59"/>
      <c r="F751" s="59"/>
      <c r="G751" s="59"/>
      <c r="H751" s="59"/>
      <c r="I751" s="59"/>
      <c r="J751" s="59"/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/>
      <c r="E752" s="59"/>
      <c r="F752" s="59"/>
      <c r="G752" s="59"/>
      <c r="H752" s="59"/>
      <c r="I752" s="59"/>
      <c r="J752" s="59"/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33059.600000000006</v>
      </c>
      <c r="L753" s="6">
        <f t="shared" si="7"/>
        <v>35249.619999999995</v>
      </c>
      <c r="M753" s="6">
        <f>SUM(M666:M752)</f>
        <v>34572.200000000004</v>
      </c>
      <c r="N753" s="13">
        <f>SUM(N662:N752)</f>
        <v>34269.949999999997</v>
      </c>
      <c r="O753" s="13">
        <f>SUM(O662:O752)</f>
        <v>39519.08</v>
      </c>
      <c r="P753" s="13">
        <f>SUM(P662:P752)</f>
        <v>36639.26</v>
      </c>
      <c r="Q753" s="13">
        <f>SUM(Q662:Q752)</f>
        <v>35346.579999999994</v>
      </c>
      <c r="R753" s="13">
        <f>SUM(R661:R752)</f>
        <v>36977.910000000003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21063.84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6555.04</v>
      </c>
      <c r="R756" s="59">
        <v>5886.45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6369.91</v>
      </c>
      <c r="Q757" s="59">
        <v>6133.73</v>
      </c>
      <c r="R757" s="59">
        <v>5594.27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9698.42</v>
      </c>
      <c r="P758" s="59">
        <v>7840.18</v>
      </c>
      <c r="Q758" s="59">
        <v>7749.25</v>
      </c>
      <c r="R758" s="59">
        <v>7612.08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7275.26</v>
      </c>
      <c r="O759" s="59">
        <v>6592.69</v>
      </c>
      <c r="P759" s="59">
        <v>6393.63</v>
      </c>
      <c r="Q759" s="59">
        <v>6185.43</v>
      </c>
      <c r="R759" s="59">
        <v>5624.46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12309.86</v>
      </c>
      <c r="N760" s="59">
        <v>11702.83</v>
      </c>
      <c r="O760" s="59">
        <v>10191.41</v>
      </c>
      <c r="P760" s="59">
        <v>9784.4</v>
      </c>
      <c r="Q760" s="59">
        <v>9326.59</v>
      </c>
      <c r="R760" s="59">
        <v>8259.1299999999992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7426.77</v>
      </c>
      <c r="M761" s="59">
        <v>6692.8</v>
      </c>
      <c r="N761" s="59">
        <v>6362.76</v>
      </c>
      <c r="O761" s="59">
        <v>5541.01</v>
      </c>
      <c r="P761" s="59">
        <v>5319.72</v>
      </c>
      <c r="Q761" s="59">
        <v>4046.1</v>
      </c>
      <c r="R761" s="59">
        <v>3583.01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2698.39</v>
      </c>
      <c r="L762" s="59">
        <v>3553.99</v>
      </c>
      <c r="M762" s="59">
        <v>3202.76</v>
      </c>
      <c r="N762" s="59">
        <v>3044.82</v>
      </c>
      <c r="O762" s="59">
        <v>2651.59</v>
      </c>
      <c r="P762" s="59">
        <v>983.24</v>
      </c>
      <c r="Q762" s="59">
        <v>937.23</v>
      </c>
      <c r="R762" s="59">
        <v>829.96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1951.79</v>
      </c>
      <c r="L763" s="59">
        <v>2282.79</v>
      </c>
      <c r="M763" s="59">
        <v>2057.19</v>
      </c>
      <c r="N763" s="59">
        <v>1038.08</v>
      </c>
      <c r="O763" s="59">
        <v>904.01</v>
      </c>
      <c r="P763" s="59">
        <v>867.91</v>
      </c>
      <c r="Q763" s="59">
        <v>827.3</v>
      </c>
      <c r="R763" s="59">
        <v>732.61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>
        <v>1834.59</v>
      </c>
      <c r="L764" s="59">
        <v>2145.71</v>
      </c>
      <c r="M764" s="59">
        <v>1933.65</v>
      </c>
      <c r="N764" s="59">
        <v>1838.3</v>
      </c>
      <c r="O764" s="59">
        <v>1600.88</v>
      </c>
      <c r="P764" s="59">
        <v>1536.95</v>
      </c>
      <c r="Q764" s="59">
        <v>130.19</v>
      </c>
      <c r="R764" s="59">
        <v>115.29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>
        <v>9386.4</v>
      </c>
      <c r="L765" s="59">
        <v>10615.13</v>
      </c>
      <c r="M765" s="59">
        <v>9779.23</v>
      </c>
      <c r="N765" s="59">
        <v>9401.9599999999991</v>
      </c>
      <c r="O765" s="59">
        <v>7695.98</v>
      </c>
      <c r="P765" s="59">
        <v>6984.57</v>
      </c>
      <c r="Q765" s="59">
        <v>6726.57</v>
      </c>
      <c r="R765" s="59">
        <v>6145.29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>
        <v>2233.48</v>
      </c>
      <c r="L766" s="59">
        <v>2612.25</v>
      </c>
      <c r="M766" s="59">
        <v>2354.09</v>
      </c>
      <c r="N766" s="59">
        <v>2238</v>
      </c>
      <c r="O766" s="59">
        <v>1948.97</v>
      </c>
      <c r="P766" s="59">
        <v>1871.13</v>
      </c>
      <c r="Q766" s="59">
        <v>1783.58</v>
      </c>
      <c r="R766" s="59">
        <v>1579.44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>
        <v>1493.73</v>
      </c>
      <c r="L768" s="59">
        <v>1747.05</v>
      </c>
      <c r="M768" s="59">
        <v>1574.39</v>
      </c>
      <c r="N768" s="59">
        <v>1496.75</v>
      </c>
      <c r="O768" s="59">
        <v>1303.45</v>
      </c>
      <c r="P768" s="59">
        <v>1251.3900000000001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>
        <v>2746.05</v>
      </c>
      <c r="L769" s="59">
        <v>1745.19</v>
      </c>
      <c r="M769" s="59">
        <v>1572.71</v>
      </c>
      <c r="N769" s="59">
        <v>1495.16</v>
      </c>
      <c r="O769" s="59">
        <v>1302.06</v>
      </c>
      <c r="P769" s="59">
        <v>1250.06</v>
      </c>
      <c r="Q769" s="59">
        <v>1191.57</v>
      </c>
      <c r="R769" s="59">
        <v>1055.19</v>
      </c>
    </row>
    <row r="770" spans="2:18" x14ac:dyDescent="0.2">
      <c r="B770" s="4">
        <v>2006</v>
      </c>
      <c r="C770" s="59">
        <v>28147.55</v>
      </c>
      <c r="D770" s="59"/>
      <c r="E770" s="59"/>
      <c r="F770" s="59"/>
      <c r="G770" s="59"/>
      <c r="H770" s="59"/>
      <c r="I770" s="59"/>
      <c r="J770" s="59"/>
      <c r="K770" s="59">
        <v>25089.7</v>
      </c>
      <c r="L770" s="59">
        <v>18315.96</v>
      </c>
      <c r="M770" s="59">
        <v>17582.939999999999</v>
      </c>
      <c r="N770" s="59">
        <v>17325.97</v>
      </c>
      <c r="O770" s="59">
        <v>16627.900000000001</v>
      </c>
      <c r="P770" s="59">
        <v>15629.34</v>
      </c>
      <c r="Q770" s="59">
        <v>15399.83</v>
      </c>
      <c r="R770" s="59">
        <v>14813.11</v>
      </c>
    </row>
    <row r="771" spans="2:18" x14ac:dyDescent="0.2">
      <c r="B771" s="4">
        <v>2005</v>
      </c>
      <c r="C771" s="59">
        <v>28844.67</v>
      </c>
      <c r="D771" s="59"/>
      <c r="E771" s="59"/>
      <c r="F771" s="59"/>
      <c r="G771" s="59"/>
      <c r="H771" s="59"/>
      <c r="I771" s="59"/>
      <c r="J771" s="59"/>
      <c r="K771" s="59">
        <v>20063.18</v>
      </c>
      <c r="L771" s="59">
        <v>17519.8</v>
      </c>
      <c r="M771" s="59">
        <v>15817.1</v>
      </c>
      <c r="N771" s="59">
        <v>12528.71</v>
      </c>
      <c r="O771" s="59">
        <v>10910.63</v>
      </c>
      <c r="P771" s="59">
        <v>10474.9</v>
      </c>
      <c r="Q771" s="59">
        <v>9984.7800000000007</v>
      </c>
      <c r="R771" s="59">
        <v>8841.99</v>
      </c>
    </row>
    <row r="772" spans="2:18" x14ac:dyDescent="0.2">
      <c r="B772" s="4">
        <v>2004</v>
      </c>
      <c r="C772" s="59">
        <v>16776.77</v>
      </c>
      <c r="D772" s="59"/>
      <c r="E772" s="59"/>
      <c r="F772" s="59"/>
      <c r="G772" s="59"/>
      <c r="H772" s="59"/>
      <c r="I772" s="59"/>
      <c r="J772" s="59"/>
      <c r="K772" s="59">
        <v>13549.72</v>
      </c>
      <c r="L772" s="59">
        <v>741.59</v>
      </c>
      <c r="M772" s="59">
        <v>668.3</v>
      </c>
      <c r="N772" s="59">
        <v>245.59</v>
      </c>
      <c r="O772" s="59">
        <v>213.87</v>
      </c>
      <c r="P772" s="59">
        <v>205.33</v>
      </c>
      <c r="Q772" s="59">
        <v>195.72</v>
      </c>
      <c r="R772" s="59">
        <v>173.32</v>
      </c>
    </row>
    <row r="773" spans="2:18" x14ac:dyDescent="0.2">
      <c r="B773" s="4">
        <v>2003</v>
      </c>
      <c r="C773" s="59">
        <v>10363.81</v>
      </c>
      <c r="D773" s="59"/>
      <c r="E773" s="59"/>
      <c r="F773" s="59"/>
      <c r="G773" s="59"/>
      <c r="H773" s="59"/>
      <c r="I773" s="59"/>
      <c r="J773" s="59"/>
      <c r="K773" s="59">
        <v>8925.57</v>
      </c>
      <c r="L773" s="59">
        <v>3132.54</v>
      </c>
      <c r="M773" s="59">
        <v>3064.53</v>
      </c>
      <c r="N773" s="59">
        <v>2444.34</v>
      </c>
      <c r="O773" s="59">
        <v>2444.34</v>
      </c>
      <c r="P773" s="59">
        <v>2444.34</v>
      </c>
      <c r="Q773" s="59">
        <v>2444.34</v>
      </c>
      <c r="R773" s="59">
        <v>2444.34</v>
      </c>
    </row>
    <row r="774" spans="2:18" x14ac:dyDescent="0.2">
      <c r="B774" s="4">
        <v>2002</v>
      </c>
      <c r="C774" s="59">
        <v>20969.41</v>
      </c>
      <c r="D774" s="59"/>
      <c r="E774" s="59"/>
      <c r="F774" s="59"/>
      <c r="G774" s="59"/>
      <c r="H774" s="59"/>
      <c r="I774" s="59"/>
      <c r="J774" s="59"/>
      <c r="K774" s="59">
        <v>17555.810000000001</v>
      </c>
      <c r="L774" s="59">
        <v>8001.07</v>
      </c>
      <c r="M774" s="59">
        <v>7111.54</v>
      </c>
      <c r="N774" s="59">
        <v>3119.36</v>
      </c>
      <c r="O774" s="59">
        <v>2997.77</v>
      </c>
      <c r="P774" s="59">
        <v>2957.76</v>
      </c>
      <c r="Q774" s="59">
        <v>2920.18</v>
      </c>
      <c r="R774" s="59">
        <v>2793.03</v>
      </c>
    </row>
    <row r="775" spans="2:18" x14ac:dyDescent="0.2">
      <c r="B775" s="4">
        <v>2001</v>
      </c>
      <c r="C775" s="59">
        <v>21145</v>
      </c>
      <c r="D775" s="59"/>
      <c r="E775" s="59"/>
      <c r="F775" s="59"/>
      <c r="G775" s="59"/>
      <c r="H775" s="59"/>
      <c r="I775" s="59"/>
      <c r="J775" s="59"/>
      <c r="K775" s="59">
        <v>15475.35</v>
      </c>
      <c r="L775" s="59">
        <v>2215.4899999999998</v>
      </c>
      <c r="M775" s="59">
        <v>2197.02</v>
      </c>
      <c r="N775" s="59">
        <v>2188.7199999999998</v>
      </c>
      <c r="O775" s="59">
        <v>2168.0500000000002</v>
      </c>
      <c r="P775" s="59">
        <v>2162.48</v>
      </c>
      <c r="Q775" s="59">
        <v>2156.2199999999998</v>
      </c>
      <c r="R775" s="59">
        <v>2141.62</v>
      </c>
    </row>
    <row r="776" spans="2:18" x14ac:dyDescent="0.2">
      <c r="B776" s="4">
        <v>2000</v>
      </c>
      <c r="C776" s="59">
        <v>12864.76</v>
      </c>
      <c r="D776" s="59"/>
      <c r="E776" s="59"/>
      <c r="F776" s="59"/>
      <c r="G776" s="59"/>
      <c r="H776" s="59"/>
      <c r="I776" s="59"/>
      <c r="J776" s="59"/>
      <c r="K776" s="59">
        <v>8994.56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4447.08</v>
      </c>
      <c r="D777" s="59"/>
      <c r="E777" s="59"/>
      <c r="F777" s="59"/>
      <c r="G777" s="59"/>
      <c r="H777" s="59"/>
      <c r="I777" s="59"/>
      <c r="J777" s="59"/>
      <c r="K777" s="59">
        <v>3871.44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83.22</v>
      </c>
      <c r="D778" s="59"/>
      <c r="E778" s="59"/>
      <c r="F778" s="59"/>
      <c r="G778" s="59"/>
      <c r="H778" s="59"/>
      <c r="I778" s="59"/>
      <c r="J778" s="59"/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608.4</v>
      </c>
      <c r="D779" s="59"/>
      <c r="E779" s="59"/>
      <c r="F779" s="59"/>
      <c r="G779" s="59"/>
      <c r="H779" s="59"/>
      <c r="I779" s="59"/>
      <c r="J779" s="59"/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387.34</v>
      </c>
      <c r="D780" s="59"/>
      <c r="E780" s="59"/>
      <c r="F780" s="59"/>
      <c r="G780" s="59"/>
      <c r="H780" s="59"/>
      <c r="I780" s="59"/>
      <c r="J780" s="59"/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2370.59</v>
      </c>
      <c r="D781" s="59"/>
      <c r="E781" s="59"/>
      <c r="F781" s="59"/>
      <c r="G781" s="59"/>
      <c r="H781" s="59"/>
      <c r="I781" s="59"/>
      <c r="J781" s="59"/>
      <c r="K781" s="59">
        <v>2063.73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910.9</v>
      </c>
      <c r="D782" s="59"/>
      <c r="E782" s="59"/>
      <c r="F782" s="59"/>
      <c r="G782" s="59"/>
      <c r="H782" s="59"/>
      <c r="I782" s="59"/>
      <c r="J782" s="59"/>
      <c r="K782" s="59">
        <v>792.99</v>
      </c>
      <c r="L782" s="59">
        <v>927.48</v>
      </c>
      <c r="M782" s="59">
        <v>835.82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/>
      <c r="E783" s="59"/>
      <c r="F783" s="59"/>
      <c r="G783" s="59"/>
      <c r="H783" s="59"/>
      <c r="I783" s="59"/>
      <c r="J783" s="59"/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/>
      <c r="E784" s="59"/>
      <c r="F784" s="59"/>
      <c r="G784" s="59"/>
      <c r="H784" s="59"/>
      <c r="I784" s="59"/>
      <c r="J784" s="59"/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/>
      <c r="E785" s="59"/>
      <c r="F785" s="59"/>
      <c r="G785" s="59"/>
      <c r="H785" s="59"/>
      <c r="I785" s="59"/>
      <c r="J785" s="59"/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/>
      <c r="E786" s="59"/>
      <c r="F786" s="59"/>
      <c r="G786" s="59"/>
      <c r="H786" s="59"/>
      <c r="I786" s="59"/>
      <c r="J786" s="59"/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/>
      <c r="E787" s="59"/>
      <c r="F787" s="59"/>
      <c r="G787" s="59"/>
      <c r="H787" s="59"/>
      <c r="I787" s="59"/>
      <c r="J787" s="59"/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/>
      <c r="E788" s="59"/>
      <c r="F788" s="59"/>
      <c r="G788" s="59"/>
      <c r="H788" s="59"/>
      <c r="I788" s="59"/>
      <c r="J788" s="59"/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/>
      <c r="E789" s="59"/>
      <c r="F789" s="59"/>
      <c r="G789" s="59"/>
      <c r="H789" s="59"/>
      <c r="I789" s="59"/>
      <c r="J789" s="59"/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/>
      <c r="E790" s="59"/>
      <c r="F790" s="59"/>
      <c r="G790" s="59"/>
      <c r="H790" s="59"/>
      <c r="I790" s="59"/>
      <c r="J790" s="59"/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/>
      <c r="E791" s="59"/>
      <c r="F791" s="59"/>
      <c r="G791" s="59"/>
      <c r="H791" s="59"/>
      <c r="I791" s="59"/>
      <c r="J791" s="59"/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/>
      <c r="E792" s="59"/>
      <c r="F792" s="59"/>
      <c r="G792" s="59"/>
      <c r="H792" s="59"/>
      <c r="I792" s="59"/>
      <c r="J792" s="59"/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/>
      <c r="E793" s="59"/>
      <c r="F793" s="59"/>
      <c r="G793" s="59"/>
      <c r="H793" s="59"/>
      <c r="I793" s="59"/>
      <c r="J793" s="59"/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/>
      <c r="E794" s="59"/>
      <c r="F794" s="59"/>
      <c r="G794" s="59"/>
      <c r="H794" s="59"/>
      <c r="I794" s="59"/>
      <c r="J794" s="59"/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/>
      <c r="E795" s="59"/>
      <c r="F795" s="59"/>
      <c r="G795" s="59"/>
      <c r="H795" s="59"/>
      <c r="I795" s="59"/>
      <c r="J795" s="59"/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/>
      <c r="E796" s="59"/>
      <c r="F796" s="59"/>
      <c r="G796" s="59"/>
      <c r="H796" s="59"/>
      <c r="I796" s="59"/>
      <c r="J796" s="59"/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/>
      <c r="E797" s="59"/>
      <c r="F797" s="59"/>
      <c r="G797" s="59"/>
      <c r="H797" s="59"/>
      <c r="I797" s="59"/>
      <c r="J797" s="59"/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/>
      <c r="E798" s="59"/>
      <c r="F798" s="59"/>
      <c r="G798" s="59"/>
      <c r="H798" s="59"/>
      <c r="I798" s="59"/>
      <c r="J798" s="59"/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/>
      <c r="E799" s="59"/>
      <c r="F799" s="59"/>
      <c r="G799" s="59"/>
      <c r="H799" s="59"/>
      <c r="I799" s="59"/>
      <c r="J799" s="59"/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/>
      <c r="E800" s="59"/>
      <c r="F800" s="59"/>
      <c r="G800" s="59"/>
      <c r="H800" s="59"/>
      <c r="I800" s="59"/>
      <c r="J800" s="59"/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/>
      <c r="E801" s="59"/>
      <c r="F801" s="59"/>
      <c r="G801" s="59"/>
      <c r="H801" s="59"/>
      <c r="I801" s="59"/>
      <c r="J801" s="59"/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/>
      <c r="E802" s="59"/>
      <c r="F802" s="59"/>
      <c r="G802" s="59"/>
      <c r="H802" s="59"/>
      <c r="I802" s="59"/>
      <c r="J802" s="59"/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/>
      <c r="E803" s="59"/>
      <c r="F803" s="59"/>
      <c r="G803" s="59"/>
      <c r="H803" s="59"/>
      <c r="I803" s="59"/>
      <c r="J803" s="59"/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/>
      <c r="E804" s="59"/>
      <c r="F804" s="59"/>
      <c r="G804" s="59"/>
      <c r="H804" s="59"/>
      <c r="I804" s="59"/>
      <c r="J804" s="59"/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/>
      <c r="E805" s="59"/>
      <c r="F805" s="59"/>
      <c r="G805" s="59"/>
      <c r="H805" s="59"/>
      <c r="I805" s="59"/>
      <c r="J805" s="59"/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/>
      <c r="E806" s="59"/>
      <c r="F806" s="59"/>
      <c r="G806" s="59"/>
      <c r="H806" s="59"/>
      <c r="I806" s="59"/>
      <c r="J806" s="59"/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/>
      <c r="E807" s="59"/>
      <c r="F807" s="59"/>
      <c r="G807" s="59"/>
      <c r="H807" s="59"/>
      <c r="I807" s="59"/>
      <c r="J807" s="59"/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/>
      <c r="E808" s="59"/>
      <c r="F808" s="59"/>
      <c r="G808" s="59"/>
      <c r="H808" s="59"/>
      <c r="I808" s="59"/>
      <c r="J808" s="59"/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/>
      <c r="E809" s="59"/>
      <c r="F809" s="59"/>
      <c r="G809" s="59"/>
      <c r="H809" s="59"/>
      <c r="I809" s="59"/>
      <c r="J809" s="59"/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/>
      <c r="E810" s="59"/>
      <c r="F810" s="59"/>
      <c r="G810" s="59"/>
      <c r="H810" s="59"/>
      <c r="I810" s="59"/>
      <c r="J810" s="59"/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/>
      <c r="E811" s="59"/>
      <c r="F811" s="59"/>
      <c r="G811" s="59"/>
      <c r="H811" s="59"/>
      <c r="I811" s="59"/>
      <c r="J811" s="59"/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/>
      <c r="E812" s="59"/>
      <c r="F812" s="59"/>
      <c r="G812" s="59"/>
      <c r="H812" s="59"/>
      <c r="I812" s="59"/>
      <c r="J812" s="59"/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/>
      <c r="E813" s="59"/>
      <c r="F813" s="59"/>
      <c r="G813" s="59"/>
      <c r="H813" s="59"/>
      <c r="I813" s="59"/>
      <c r="J813" s="59"/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/>
      <c r="E814" s="59"/>
      <c r="F814" s="59"/>
      <c r="G814" s="59"/>
      <c r="H814" s="59"/>
      <c r="I814" s="59"/>
      <c r="J814" s="59"/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/>
      <c r="E815" s="59"/>
      <c r="F815" s="59"/>
      <c r="G815" s="59"/>
      <c r="H815" s="59"/>
      <c r="I815" s="59"/>
      <c r="J815" s="59"/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/>
      <c r="E816" s="59"/>
      <c r="F816" s="59"/>
      <c r="G816" s="59"/>
      <c r="H816" s="59"/>
      <c r="I816" s="59"/>
      <c r="J816" s="59"/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/>
      <c r="E817" s="59"/>
      <c r="F817" s="59"/>
      <c r="G817" s="59"/>
      <c r="H817" s="59"/>
      <c r="I817" s="59"/>
      <c r="J817" s="59"/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/>
      <c r="E818" s="59"/>
      <c r="F818" s="59"/>
      <c r="G818" s="59"/>
      <c r="H818" s="59"/>
      <c r="I818" s="59"/>
      <c r="J818" s="59"/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/>
      <c r="E819" s="59"/>
      <c r="F819" s="59"/>
      <c r="G819" s="59"/>
      <c r="H819" s="59"/>
      <c r="I819" s="59"/>
      <c r="J819" s="59"/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/>
      <c r="E820" s="59"/>
      <c r="F820" s="59"/>
      <c r="G820" s="59"/>
      <c r="H820" s="59"/>
      <c r="I820" s="59"/>
      <c r="J820" s="59"/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/>
      <c r="E821" s="59"/>
      <c r="F821" s="59"/>
      <c r="G821" s="59"/>
      <c r="H821" s="59"/>
      <c r="I821" s="59"/>
      <c r="J821" s="59"/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/>
      <c r="E822" s="59"/>
      <c r="F822" s="59"/>
      <c r="G822" s="59"/>
      <c r="H822" s="59"/>
      <c r="I822" s="59"/>
      <c r="J822" s="59"/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/>
      <c r="E823" s="59"/>
      <c r="F823" s="59"/>
      <c r="G823" s="59"/>
      <c r="H823" s="59"/>
      <c r="I823" s="59"/>
      <c r="J823" s="59"/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/>
      <c r="E824" s="59"/>
      <c r="F824" s="59"/>
      <c r="G824" s="59"/>
      <c r="H824" s="59"/>
      <c r="I824" s="59"/>
      <c r="J824" s="59"/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/>
      <c r="E825" s="59"/>
      <c r="F825" s="59"/>
      <c r="G825" s="59"/>
      <c r="H825" s="59"/>
      <c r="I825" s="59"/>
      <c r="J825" s="59"/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/>
      <c r="E826" s="59"/>
      <c r="F826" s="59"/>
      <c r="G826" s="59"/>
      <c r="H826" s="59"/>
      <c r="I826" s="59"/>
      <c r="J826" s="59"/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/>
      <c r="E827" s="59"/>
      <c r="F827" s="59"/>
      <c r="G827" s="59"/>
      <c r="H827" s="59"/>
      <c r="I827" s="59"/>
      <c r="J827" s="59"/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/>
      <c r="E828" s="59"/>
      <c r="F828" s="59"/>
      <c r="G828" s="59"/>
      <c r="H828" s="59"/>
      <c r="I828" s="59"/>
      <c r="J828" s="59"/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/>
      <c r="E829" s="59"/>
      <c r="F829" s="59"/>
      <c r="G829" s="59"/>
      <c r="H829" s="59"/>
      <c r="I829" s="59"/>
      <c r="J829" s="59"/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/>
      <c r="E830" s="59"/>
      <c r="F830" s="59"/>
      <c r="G830" s="59"/>
      <c r="H830" s="59"/>
      <c r="I830" s="59"/>
      <c r="J830" s="59"/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/>
      <c r="E831" s="59"/>
      <c r="F831" s="59"/>
      <c r="G831" s="59"/>
      <c r="H831" s="59"/>
      <c r="I831" s="59"/>
      <c r="J831" s="59"/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/>
      <c r="E832" s="59"/>
      <c r="F832" s="59"/>
      <c r="G832" s="59"/>
      <c r="H832" s="59"/>
      <c r="I832" s="59"/>
      <c r="J832" s="59"/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/>
      <c r="E833" s="59"/>
      <c r="F833" s="59"/>
      <c r="G833" s="59"/>
      <c r="H833" s="59"/>
      <c r="I833" s="59"/>
      <c r="J833" s="59"/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/>
      <c r="E834" s="59"/>
      <c r="F834" s="59"/>
      <c r="G834" s="59"/>
      <c r="H834" s="59"/>
      <c r="I834" s="59"/>
      <c r="J834" s="59"/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/>
      <c r="E835" s="59"/>
      <c r="F835" s="59"/>
      <c r="G835" s="59"/>
      <c r="H835" s="59"/>
      <c r="I835" s="59"/>
      <c r="J835" s="59"/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/>
      <c r="E836" s="59"/>
      <c r="F836" s="59"/>
      <c r="G836" s="59"/>
      <c r="H836" s="59"/>
      <c r="I836" s="59"/>
      <c r="J836" s="59"/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/>
      <c r="E837" s="59"/>
      <c r="F837" s="59"/>
      <c r="G837" s="59"/>
      <c r="H837" s="59"/>
      <c r="I837" s="59"/>
      <c r="J837" s="59"/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/>
      <c r="E838" s="59"/>
      <c r="F838" s="59"/>
      <c r="G838" s="59"/>
      <c r="H838" s="59"/>
      <c r="I838" s="59"/>
      <c r="J838" s="59"/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/>
      <c r="E839" s="59"/>
      <c r="F839" s="59"/>
      <c r="G839" s="59"/>
      <c r="H839" s="59"/>
      <c r="I839" s="59"/>
      <c r="J839" s="59"/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/>
      <c r="E840" s="59"/>
      <c r="F840" s="59"/>
      <c r="G840" s="59"/>
      <c r="H840" s="59"/>
      <c r="I840" s="59"/>
      <c r="J840" s="59"/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/>
      <c r="E841" s="59"/>
      <c r="F841" s="59"/>
      <c r="G841" s="59"/>
      <c r="H841" s="59"/>
      <c r="I841" s="59"/>
      <c r="J841" s="59"/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/>
      <c r="E842" s="59"/>
      <c r="F842" s="59"/>
      <c r="G842" s="59"/>
      <c r="H842" s="59"/>
      <c r="I842" s="59"/>
      <c r="J842" s="59"/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/>
      <c r="E843" s="59"/>
      <c r="F843" s="59"/>
      <c r="G843" s="59"/>
      <c r="H843" s="59"/>
      <c r="I843" s="59"/>
      <c r="J843" s="59"/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/>
      <c r="E844" s="59"/>
      <c r="F844" s="59"/>
      <c r="G844" s="59"/>
      <c r="H844" s="59"/>
      <c r="I844" s="59"/>
      <c r="J844" s="59"/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/>
      <c r="E845" s="59"/>
      <c r="F845" s="59"/>
      <c r="G845" s="59"/>
      <c r="H845" s="59"/>
      <c r="I845" s="59"/>
      <c r="J845" s="59"/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/>
      <c r="E846" s="59"/>
      <c r="F846" s="59"/>
      <c r="G846" s="59"/>
      <c r="H846" s="59"/>
      <c r="I846" s="59"/>
      <c r="J846" s="59"/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138726.48000000001</v>
      </c>
      <c r="L847" s="6">
        <f t="shared" si="8"/>
        <v>82982.81</v>
      </c>
      <c r="M847" s="6">
        <f>SUM(M760:M846)</f>
        <v>88753.930000000008</v>
      </c>
      <c r="N847" s="13">
        <f>SUM(N756:N846)</f>
        <v>83746.61</v>
      </c>
      <c r="O847" s="13">
        <f>SUM(O756:O846)</f>
        <v>84793.03</v>
      </c>
      <c r="P847" s="13">
        <f>SUM(P756:P846)</f>
        <v>84327.239999999976</v>
      </c>
      <c r="Q847" s="13">
        <f>SUM(Q756:Q846)</f>
        <v>84693.65</v>
      </c>
      <c r="R847" s="13">
        <f>SUM(R755:R846)</f>
        <v>99288.430000000008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2211.42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23498.23</v>
      </c>
      <c r="R850" s="59">
        <v>20570.830000000002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14463.39</v>
      </c>
      <c r="Q851" s="59">
        <v>14190.37</v>
      </c>
      <c r="R851" s="59">
        <v>14542.63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14786.8</v>
      </c>
      <c r="P852" s="59">
        <v>14404.03</v>
      </c>
      <c r="Q852" s="59">
        <v>13747.57</v>
      </c>
      <c r="R852" s="59">
        <v>13005.71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20904.62</v>
      </c>
      <c r="O853" s="59">
        <v>19577.759999999998</v>
      </c>
      <c r="P853" s="59">
        <v>19177.310000000001</v>
      </c>
      <c r="Q853" s="59">
        <v>18770.95</v>
      </c>
      <c r="R853" s="59">
        <v>17588.87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11001.97</v>
      </c>
      <c r="N854" s="59">
        <v>15327.91</v>
      </c>
      <c r="O854" s="59">
        <v>14962.43</v>
      </c>
      <c r="P854" s="59">
        <v>14859.69</v>
      </c>
      <c r="Q854" s="59">
        <v>14748.54</v>
      </c>
      <c r="R854" s="59">
        <v>14465.88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35542.49</v>
      </c>
      <c r="M855" s="59">
        <v>39493.29</v>
      </c>
      <c r="N855" s="59">
        <v>34748.959999999999</v>
      </c>
      <c r="O855" s="59">
        <v>34128.31</v>
      </c>
      <c r="P855" s="59">
        <v>31274.29</v>
      </c>
      <c r="Q855" s="59">
        <v>31133.29</v>
      </c>
      <c r="R855" s="59">
        <v>30898.44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17326.009999999998</v>
      </c>
      <c r="L856" s="59">
        <v>17682.52</v>
      </c>
      <c r="M856" s="59">
        <v>17457.8</v>
      </c>
      <c r="N856" s="59">
        <v>17340.54</v>
      </c>
      <c r="O856" s="59">
        <v>17123.88</v>
      </c>
      <c r="P856" s="59">
        <v>11387.61</v>
      </c>
      <c r="Q856" s="59">
        <v>11204.39</v>
      </c>
      <c r="R856" s="59">
        <v>11011.91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>
        <v>1129.52</v>
      </c>
      <c r="L857" s="59">
        <v>1321.08</v>
      </c>
      <c r="M857" s="59">
        <v>1190.52</v>
      </c>
      <c r="N857" s="59">
        <v>1131.81</v>
      </c>
      <c r="O857" s="59">
        <v>985.64</v>
      </c>
      <c r="P857" s="59">
        <v>946.27</v>
      </c>
      <c r="Q857" s="59">
        <v>902</v>
      </c>
      <c r="R857" s="59">
        <v>798.76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>
        <v>9794.4</v>
      </c>
      <c r="L858" s="59">
        <v>11474.14</v>
      </c>
      <c r="M858" s="59">
        <v>10329.120000000001</v>
      </c>
      <c r="N858" s="59">
        <v>9822.57</v>
      </c>
      <c r="O858" s="59">
        <v>8553.68</v>
      </c>
      <c r="P858" s="59">
        <v>8210.26</v>
      </c>
      <c r="Q858" s="59">
        <v>7825.73</v>
      </c>
      <c r="R858" s="59">
        <v>6919.77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>
        <v>38880.58</v>
      </c>
      <c r="L859" s="59">
        <v>48356.42</v>
      </c>
      <c r="M859" s="59">
        <v>44379.43</v>
      </c>
      <c r="N859" s="59">
        <v>42591.1</v>
      </c>
      <c r="O859" s="59">
        <v>38138.44</v>
      </c>
      <c r="P859" s="59">
        <v>36939.39</v>
      </c>
      <c r="Q859" s="59">
        <v>35590.67</v>
      </c>
      <c r="R859" s="59">
        <v>32445.91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>
        <v>4973.7</v>
      </c>
      <c r="L860" s="59">
        <v>4999.38</v>
      </c>
      <c r="M860" s="59">
        <v>4989.3999999999996</v>
      </c>
      <c r="N860" s="59">
        <v>4978.24</v>
      </c>
      <c r="O860" s="59">
        <v>4981.43</v>
      </c>
      <c r="P860" s="59">
        <v>2646.81</v>
      </c>
      <c r="Q860" s="59">
        <v>2599.4</v>
      </c>
      <c r="R860" s="59">
        <v>2585.42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>
        <v>12077.66</v>
      </c>
      <c r="L861" s="59">
        <v>13548.51</v>
      </c>
      <c r="M861" s="59">
        <v>12547.27</v>
      </c>
      <c r="N861" s="59">
        <v>12095.92</v>
      </c>
      <c r="O861" s="59">
        <v>10977.33</v>
      </c>
      <c r="P861" s="59">
        <v>9958.2999999999993</v>
      </c>
      <c r="Q861" s="59">
        <v>9626.7199999999993</v>
      </c>
      <c r="R861" s="59">
        <v>8217.01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>
        <v>28478.959999999999</v>
      </c>
      <c r="L862" s="59">
        <v>28677.34</v>
      </c>
      <c r="M862" s="59">
        <v>28542.13</v>
      </c>
      <c r="N862" s="59">
        <v>28107.47</v>
      </c>
      <c r="O862" s="59">
        <v>28004.37</v>
      </c>
      <c r="P862" s="59">
        <v>27976.61</v>
      </c>
      <c r="Q862" s="59">
        <v>27945.38</v>
      </c>
      <c r="R862" s="59">
        <v>27872.57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>
        <v>14608.52</v>
      </c>
      <c r="L863" s="59">
        <v>17085.919999999998</v>
      </c>
      <c r="M863" s="59">
        <v>15397.38</v>
      </c>
      <c r="N863" s="59">
        <v>14638.09</v>
      </c>
      <c r="O863" s="59">
        <v>12747.58</v>
      </c>
      <c r="P863" s="59">
        <v>12238.49</v>
      </c>
      <c r="Q863" s="59">
        <v>11665.85</v>
      </c>
      <c r="R863" s="59">
        <v>10330.65</v>
      </c>
    </row>
    <row r="864" spans="1:18" x14ac:dyDescent="0.2">
      <c r="B864" s="4">
        <v>2006</v>
      </c>
      <c r="C864" s="59">
        <v>15540.53</v>
      </c>
      <c r="D864" s="59"/>
      <c r="E864" s="59"/>
      <c r="F864" s="59"/>
      <c r="G864" s="59"/>
      <c r="H864" s="59"/>
      <c r="I864" s="59"/>
      <c r="J864" s="59"/>
      <c r="K864" s="59">
        <v>15286.06</v>
      </c>
      <c r="L864" s="59">
        <v>15576.29</v>
      </c>
      <c r="M864" s="59">
        <v>15378.48</v>
      </c>
      <c r="N864" s="59">
        <v>15289.53</v>
      </c>
      <c r="O864" s="59">
        <v>15068.05</v>
      </c>
      <c r="P864" s="59">
        <v>15008.41</v>
      </c>
      <c r="Q864" s="59">
        <v>14941.33</v>
      </c>
      <c r="R864" s="59">
        <v>14784.91</v>
      </c>
    </row>
    <row r="865" spans="2:18" x14ac:dyDescent="0.2">
      <c r="B865" s="4">
        <v>2005</v>
      </c>
      <c r="C865" s="59">
        <v>2621.56</v>
      </c>
      <c r="D865" s="59"/>
      <c r="E865" s="59"/>
      <c r="F865" s="59"/>
      <c r="G865" s="59"/>
      <c r="H865" s="59"/>
      <c r="I865" s="59"/>
      <c r="J865" s="59"/>
      <c r="K865" s="59">
        <v>2414.85</v>
      </c>
      <c r="L865" s="59">
        <v>2634.56</v>
      </c>
      <c r="M865" s="59">
        <v>2486.5500000000002</v>
      </c>
      <c r="N865" s="59">
        <v>2418.4499999999998</v>
      </c>
      <c r="O865" s="59">
        <v>2256.08</v>
      </c>
      <c r="P865" s="59">
        <v>1670.28</v>
      </c>
      <c r="Q865" s="59">
        <v>1609.87</v>
      </c>
      <c r="R865" s="59">
        <v>908.94</v>
      </c>
    </row>
    <row r="866" spans="2:18" x14ac:dyDescent="0.2">
      <c r="B866" s="4">
        <v>2004</v>
      </c>
      <c r="C866" s="59">
        <v>70115.98</v>
      </c>
      <c r="D866" s="59"/>
      <c r="E866" s="59"/>
      <c r="F866" s="59"/>
      <c r="G866" s="59"/>
      <c r="H866" s="59"/>
      <c r="I866" s="59"/>
      <c r="J866" s="59"/>
      <c r="K866" s="59">
        <v>61003.47</v>
      </c>
      <c r="L866" s="59">
        <v>71014.850000000006</v>
      </c>
      <c r="M866" s="59">
        <v>64194.01</v>
      </c>
      <c r="N866" s="59">
        <v>61013.97</v>
      </c>
      <c r="O866" s="59">
        <v>53425.83</v>
      </c>
      <c r="P866" s="59">
        <v>50449.22</v>
      </c>
      <c r="Q866" s="59">
        <v>48131.13</v>
      </c>
      <c r="R866" s="59">
        <v>42745.67</v>
      </c>
    </row>
    <row r="867" spans="2:18" x14ac:dyDescent="0.2">
      <c r="B867" s="4">
        <v>2003</v>
      </c>
      <c r="C867" s="59">
        <v>13204.26</v>
      </c>
      <c r="D867" s="59"/>
      <c r="E867" s="59"/>
      <c r="F867" s="59"/>
      <c r="G867" s="59"/>
      <c r="H867" s="59"/>
      <c r="I867" s="59"/>
      <c r="J867" s="59"/>
      <c r="K867" s="59">
        <v>11867.23</v>
      </c>
      <c r="L867" s="59">
        <v>14165.06</v>
      </c>
      <c r="M867" s="59">
        <v>12595.3</v>
      </c>
      <c r="N867" s="59">
        <v>12102.43</v>
      </c>
      <c r="O867" s="59">
        <v>10679.66</v>
      </c>
      <c r="P867" s="59">
        <v>10252.379999999999</v>
      </c>
      <c r="Q867" s="59">
        <v>8501.6200000000008</v>
      </c>
      <c r="R867" s="59">
        <v>7396.61</v>
      </c>
    </row>
    <row r="868" spans="2:18" x14ac:dyDescent="0.2">
      <c r="B868" s="4">
        <v>2002</v>
      </c>
      <c r="C868" s="59">
        <v>11154.06</v>
      </c>
      <c r="D868" s="59"/>
      <c r="E868" s="59"/>
      <c r="F868" s="59"/>
      <c r="G868" s="59"/>
      <c r="H868" s="59"/>
      <c r="I868" s="59"/>
      <c r="J868" s="59"/>
      <c r="K868" s="59">
        <v>10267.879999999999</v>
      </c>
      <c r="L868" s="59">
        <v>13204.86</v>
      </c>
      <c r="M868" s="59">
        <v>11194.09</v>
      </c>
      <c r="N868" s="59">
        <v>10685.34</v>
      </c>
      <c r="O868" s="59">
        <v>9285.84</v>
      </c>
      <c r="P868" s="59">
        <v>8798.9500000000007</v>
      </c>
      <c r="Q868" s="59">
        <v>8363.67</v>
      </c>
      <c r="R868" s="59">
        <v>6750.46</v>
      </c>
    </row>
    <row r="869" spans="2:18" x14ac:dyDescent="0.2">
      <c r="B869" s="4">
        <v>2001</v>
      </c>
      <c r="C869" s="59">
        <v>5393.96</v>
      </c>
      <c r="D869" s="59"/>
      <c r="E869" s="59"/>
      <c r="F869" s="59"/>
      <c r="G869" s="59"/>
      <c r="H869" s="59"/>
      <c r="I869" s="59"/>
      <c r="J869" s="59"/>
      <c r="K869" s="59">
        <v>4695.76</v>
      </c>
      <c r="L869" s="59">
        <v>5492.09</v>
      </c>
      <c r="M869" s="59">
        <v>4949.32</v>
      </c>
      <c r="N869" s="59">
        <v>4705.26</v>
      </c>
      <c r="O869" s="59">
        <v>4097.58</v>
      </c>
      <c r="P869" s="59">
        <v>3933.93</v>
      </c>
      <c r="Q869" s="59">
        <v>3749.87</v>
      </c>
      <c r="R869" s="59">
        <v>3320.68</v>
      </c>
    </row>
    <row r="870" spans="2:18" x14ac:dyDescent="0.2">
      <c r="B870" s="4">
        <v>2000</v>
      </c>
      <c r="C870" s="59">
        <v>28964.6</v>
      </c>
      <c r="D870" s="59"/>
      <c r="E870" s="59"/>
      <c r="F870" s="59"/>
      <c r="G870" s="59"/>
      <c r="H870" s="59"/>
      <c r="I870" s="59"/>
      <c r="J870" s="59"/>
      <c r="K870" s="59">
        <v>27754.95</v>
      </c>
      <c r="L870" s="59">
        <v>29248.26</v>
      </c>
      <c r="M870" s="59">
        <v>28258.93</v>
      </c>
      <c r="N870" s="59">
        <v>27847.98</v>
      </c>
      <c r="O870" s="59">
        <v>26974.38</v>
      </c>
      <c r="P870" s="59">
        <v>17299.96</v>
      </c>
      <c r="Q870" s="59">
        <v>16838</v>
      </c>
      <c r="R870" s="59">
        <v>16028.24</v>
      </c>
    </row>
    <row r="871" spans="2:18" x14ac:dyDescent="0.2">
      <c r="B871" s="4">
        <v>1999</v>
      </c>
      <c r="C871" s="59">
        <v>1777.81</v>
      </c>
      <c r="D871" s="59"/>
      <c r="E871" s="59"/>
      <c r="F871" s="59"/>
      <c r="G871" s="59"/>
      <c r="H871" s="59"/>
      <c r="I871" s="59"/>
      <c r="J871" s="59"/>
      <c r="K871" s="59">
        <v>1547.69</v>
      </c>
      <c r="L871" s="59">
        <v>1810.15</v>
      </c>
      <c r="M871" s="59">
        <v>1631.26</v>
      </c>
      <c r="N871" s="59">
        <v>1550.82</v>
      </c>
      <c r="O871" s="59">
        <v>1350.53</v>
      </c>
      <c r="P871" s="59">
        <v>1296.5999999999999</v>
      </c>
      <c r="Q871" s="59">
        <v>1235.93</v>
      </c>
      <c r="R871" s="59">
        <v>1094.47</v>
      </c>
    </row>
    <row r="872" spans="2:18" x14ac:dyDescent="0.2">
      <c r="B872" s="4">
        <v>1998</v>
      </c>
      <c r="C872" s="59">
        <v>147.86000000000001</v>
      </c>
      <c r="D872" s="59"/>
      <c r="E872" s="59"/>
      <c r="F872" s="59"/>
      <c r="G872" s="59"/>
      <c r="H872" s="59"/>
      <c r="I872" s="59"/>
      <c r="J872" s="59"/>
      <c r="K872" s="59">
        <v>128.72</v>
      </c>
      <c r="L872" s="59">
        <v>150.55000000000001</v>
      </c>
      <c r="M872" s="59">
        <v>135.66999999999999</v>
      </c>
      <c r="N872" s="59">
        <v>128.97999999999999</v>
      </c>
      <c r="O872" s="59">
        <v>112.32</v>
      </c>
      <c r="P872" s="59">
        <v>107.84</v>
      </c>
      <c r="Q872" s="59">
        <v>102.79</v>
      </c>
      <c r="R872" s="59">
        <v>91.03</v>
      </c>
    </row>
    <row r="873" spans="2:18" x14ac:dyDescent="0.2">
      <c r="B873" s="4">
        <v>1997</v>
      </c>
      <c r="C873" s="59">
        <v>0</v>
      </c>
      <c r="D873" s="59"/>
      <c r="E873" s="59"/>
      <c r="F873" s="59"/>
      <c r="G873" s="59"/>
      <c r="H873" s="59"/>
      <c r="I873" s="59"/>
      <c r="J873" s="59"/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/>
      <c r="E874" s="59"/>
      <c r="F874" s="59"/>
      <c r="G874" s="59"/>
      <c r="H874" s="59"/>
      <c r="I874" s="59"/>
      <c r="J874" s="59"/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2596.37</v>
      </c>
      <c r="D875" s="59"/>
      <c r="E875" s="59"/>
      <c r="F875" s="59"/>
      <c r="G875" s="59"/>
      <c r="H875" s="59"/>
      <c r="I875" s="59"/>
      <c r="J875" s="59"/>
      <c r="K875" s="59">
        <v>2550.21</v>
      </c>
      <c r="L875" s="59">
        <v>2602.86</v>
      </c>
      <c r="M875" s="59">
        <v>2566.9699999999998</v>
      </c>
      <c r="N875" s="59">
        <v>2550.84</v>
      </c>
      <c r="O875" s="59">
        <v>2510.66</v>
      </c>
      <c r="P875" s="59">
        <v>2499.85</v>
      </c>
      <c r="Q875" s="59">
        <v>2487.6799999999998</v>
      </c>
      <c r="R875" s="59">
        <v>2239.77</v>
      </c>
    </row>
    <row r="876" spans="2:18" x14ac:dyDescent="0.2">
      <c r="B876" s="4">
        <v>1994</v>
      </c>
      <c r="C876" s="59">
        <v>1449.41</v>
      </c>
      <c r="D876" s="59"/>
      <c r="E876" s="59"/>
      <c r="F876" s="59"/>
      <c r="G876" s="59"/>
      <c r="H876" s="59"/>
      <c r="I876" s="59"/>
      <c r="J876" s="59"/>
      <c r="K876" s="59">
        <v>1435.2</v>
      </c>
      <c r="L876" s="59">
        <v>1439.82</v>
      </c>
      <c r="M876" s="59">
        <v>1437.89</v>
      </c>
      <c r="N876" s="59">
        <v>1435.98</v>
      </c>
      <c r="O876" s="59">
        <v>1436.52</v>
      </c>
      <c r="P876" s="59">
        <v>1037.56</v>
      </c>
      <c r="Q876" s="59">
        <v>1029.46</v>
      </c>
      <c r="R876" s="59">
        <v>1027.07</v>
      </c>
    </row>
    <row r="877" spans="2:18" x14ac:dyDescent="0.2">
      <c r="B877" s="4">
        <v>1993</v>
      </c>
      <c r="C877" s="59">
        <v>267.36</v>
      </c>
      <c r="D877" s="59"/>
      <c r="E877" s="59"/>
      <c r="F877" s="59"/>
      <c r="G877" s="59"/>
      <c r="H877" s="59"/>
      <c r="I877" s="59"/>
      <c r="J877" s="59"/>
      <c r="K877" s="59">
        <v>232.75</v>
      </c>
      <c r="L877" s="59">
        <v>272.23</v>
      </c>
      <c r="M877" s="59">
        <v>245.32</v>
      </c>
      <c r="N877" s="59">
        <v>233.23</v>
      </c>
      <c r="O877" s="59">
        <v>203.1</v>
      </c>
      <c r="P877" s="59">
        <v>194.99</v>
      </c>
      <c r="Q877" s="59">
        <v>185.87</v>
      </c>
      <c r="R877" s="59">
        <v>164.6</v>
      </c>
    </row>
    <row r="878" spans="2:18" x14ac:dyDescent="0.2">
      <c r="B878" s="4">
        <v>1992</v>
      </c>
      <c r="C878" s="59">
        <v>0</v>
      </c>
      <c r="D878" s="59"/>
      <c r="E878" s="59"/>
      <c r="F878" s="59"/>
      <c r="G878" s="59"/>
      <c r="H878" s="59"/>
      <c r="I878" s="59"/>
      <c r="J878" s="59"/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420.08</v>
      </c>
      <c r="D879" s="59"/>
      <c r="E879" s="59"/>
      <c r="F879" s="59"/>
      <c r="G879" s="59"/>
      <c r="H879" s="59"/>
      <c r="I879" s="59"/>
      <c r="J879" s="59"/>
      <c r="K879" s="59">
        <v>413.17</v>
      </c>
      <c r="L879" s="59">
        <v>415.3</v>
      </c>
      <c r="M879" s="59">
        <v>414.48</v>
      </c>
      <c r="N879" s="59">
        <v>413.55</v>
      </c>
      <c r="O879" s="59">
        <v>413.81</v>
      </c>
      <c r="P879" s="59">
        <v>219.87</v>
      </c>
      <c r="Q879" s="59">
        <v>215.94</v>
      </c>
      <c r="R879" s="59">
        <v>214.77</v>
      </c>
    </row>
    <row r="880" spans="2:18" x14ac:dyDescent="0.2">
      <c r="B880" s="4">
        <v>1990</v>
      </c>
      <c r="C880" s="59">
        <v>0</v>
      </c>
      <c r="D880" s="59"/>
      <c r="E880" s="59"/>
      <c r="F880" s="59"/>
      <c r="G880" s="59"/>
      <c r="H880" s="59"/>
      <c r="I880" s="59"/>
      <c r="J880" s="59"/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/>
      <c r="E881" s="59"/>
      <c r="F881" s="59"/>
      <c r="G881" s="59"/>
      <c r="H881" s="59"/>
      <c r="I881" s="59"/>
      <c r="J881" s="59"/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/>
      <c r="E882" s="59"/>
      <c r="F882" s="59"/>
      <c r="G882" s="59"/>
      <c r="H882" s="59"/>
      <c r="I882" s="59"/>
      <c r="J882" s="59"/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/>
      <c r="E883" s="59"/>
      <c r="F883" s="59"/>
      <c r="G883" s="59"/>
      <c r="H883" s="59"/>
      <c r="I883" s="59"/>
      <c r="J883" s="59"/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/>
      <c r="E884" s="59"/>
      <c r="F884" s="59"/>
      <c r="G884" s="59"/>
      <c r="H884" s="59"/>
      <c r="I884" s="59"/>
      <c r="J884" s="59"/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/>
      <c r="E885" s="59"/>
      <c r="F885" s="59"/>
      <c r="G885" s="59"/>
      <c r="H885" s="59"/>
      <c r="I885" s="59"/>
      <c r="J885" s="59"/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/>
      <c r="E886" s="59"/>
      <c r="F886" s="59"/>
      <c r="G886" s="59"/>
      <c r="H886" s="59"/>
      <c r="I886" s="59"/>
      <c r="J886" s="59"/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/>
      <c r="E887" s="59"/>
      <c r="F887" s="59"/>
      <c r="G887" s="59"/>
      <c r="H887" s="59"/>
      <c r="I887" s="59"/>
      <c r="J887" s="59"/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/>
      <c r="E888" s="59"/>
      <c r="F888" s="59"/>
      <c r="G888" s="59"/>
      <c r="H888" s="59"/>
      <c r="I888" s="59"/>
      <c r="J888" s="59"/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/>
      <c r="E889" s="59"/>
      <c r="F889" s="59"/>
      <c r="G889" s="59"/>
      <c r="H889" s="59"/>
      <c r="I889" s="59"/>
      <c r="J889" s="59"/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/>
      <c r="E890" s="59"/>
      <c r="F890" s="59"/>
      <c r="G890" s="59"/>
      <c r="H890" s="59"/>
      <c r="I890" s="59"/>
      <c r="J890" s="59"/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/>
      <c r="E891" s="59"/>
      <c r="F891" s="59"/>
      <c r="G891" s="59"/>
      <c r="H891" s="59"/>
      <c r="I891" s="59"/>
      <c r="J891" s="59"/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/>
      <c r="E892" s="59"/>
      <c r="F892" s="59"/>
      <c r="G892" s="59"/>
      <c r="H892" s="59"/>
      <c r="I892" s="59"/>
      <c r="J892" s="59"/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/>
      <c r="E893" s="59"/>
      <c r="F893" s="59"/>
      <c r="G893" s="59"/>
      <c r="H893" s="59"/>
      <c r="I893" s="59"/>
      <c r="J893" s="59"/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/>
      <c r="E894" s="59"/>
      <c r="F894" s="59"/>
      <c r="G894" s="59"/>
      <c r="H894" s="59"/>
      <c r="I894" s="59"/>
      <c r="J894" s="59"/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/>
      <c r="E895" s="59"/>
      <c r="F895" s="59"/>
      <c r="G895" s="59"/>
      <c r="H895" s="59"/>
      <c r="I895" s="59"/>
      <c r="J895" s="59"/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/>
      <c r="E896" s="59"/>
      <c r="F896" s="59"/>
      <c r="G896" s="59"/>
      <c r="H896" s="59"/>
      <c r="I896" s="59"/>
      <c r="J896" s="59"/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/>
      <c r="E897" s="59"/>
      <c r="F897" s="59"/>
      <c r="G897" s="59"/>
      <c r="H897" s="59"/>
      <c r="I897" s="59"/>
      <c r="J897" s="59"/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/>
      <c r="E898" s="59"/>
      <c r="F898" s="59"/>
      <c r="G898" s="59"/>
      <c r="H898" s="59"/>
      <c r="I898" s="59"/>
      <c r="J898" s="59"/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/>
      <c r="E899" s="59"/>
      <c r="F899" s="59"/>
      <c r="G899" s="59"/>
      <c r="H899" s="59"/>
      <c r="I899" s="59"/>
      <c r="J899" s="59"/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/>
      <c r="E900" s="59"/>
      <c r="F900" s="59"/>
      <c r="G900" s="59"/>
      <c r="H900" s="59"/>
      <c r="I900" s="59"/>
      <c r="J900" s="59"/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/>
      <c r="E901" s="59"/>
      <c r="F901" s="59"/>
      <c r="G901" s="59"/>
      <c r="H901" s="59"/>
      <c r="I901" s="59"/>
      <c r="J901" s="59"/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/>
      <c r="E902" s="59"/>
      <c r="F902" s="59"/>
      <c r="G902" s="59"/>
      <c r="H902" s="59"/>
      <c r="I902" s="59"/>
      <c r="J902" s="59"/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/>
      <c r="E903" s="59"/>
      <c r="F903" s="59"/>
      <c r="G903" s="59"/>
      <c r="H903" s="59"/>
      <c r="I903" s="59"/>
      <c r="J903" s="59"/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/>
      <c r="E904" s="59"/>
      <c r="F904" s="59"/>
      <c r="G904" s="59"/>
      <c r="H904" s="59"/>
      <c r="I904" s="59"/>
      <c r="J904" s="59"/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/>
      <c r="E905" s="59"/>
      <c r="F905" s="59"/>
      <c r="G905" s="59"/>
      <c r="H905" s="59"/>
      <c r="I905" s="59"/>
      <c r="J905" s="59"/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/>
      <c r="E906" s="59"/>
      <c r="F906" s="59"/>
      <c r="G906" s="59"/>
      <c r="H906" s="59"/>
      <c r="I906" s="59"/>
      <c r="J906" s="59"/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/>
      <c r="E907" s="59"/>
      <c r="F907" s="59"/>
      <c r="G907" s="59"/>
      <c r="H907" s="59"/>
      <c r="I907" s="59"/>
      <c r="J907" s="59"/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/>
      <c r="E908" s="59"/>
      <c r="F908" s="59"/>
      <c r="G908" s="59"/>
      <c r="H908" s="59"/>
      <c r="I908" s="59"/>
      <c r="J908" s="59"/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/>
      <c r="E909" s="59"/>
      <c r="F909" s="59"/>
      <c r="G909" s="59"/>
      <c r="H909" s="59"/>
      <c r="I909" s="59"/>
      <c r="J909" s="59"/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/>
      <c r="E910" s="59"/>
      <c r="F910" s="59"/>
      <c r="G910" s="59"/>
      <c r="H910" s="59"/>
      <c r="I910" s="59"/>
      <c r="J910" s="59"/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/>
      <c r="E911" s="59"/>
      <c r="F911" s="59"/>
      <c r="G911" s="59"/>
      <c r="H911" s="59"/>
      <c r="I911" s="59"/>
      <c r="J911" s="59"/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/>
      <c r="E912" s="59"/>
      <c r="F912" s="59"/>
      <c r="G912" s="59"/>
      <c r="H912" s="59"/>
      <c r="I912" s="59"/>
      <c r="J912" s="59"/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/>
      <c r="E913" s="59"/>
      <c r="F913" s="59"/>
      <c r="G913" s="59"/>
      <c r="H913" s="59"/>
      <c r="I913" s="59"/>
      <c r="J913" s="59"/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/>
      <c r="E914" s="59"/>
      <c r="F914" s="59"/>
      <c r="G914" s="59"/>
      <c r="H914" s="59"/>
      <c r="I914" s="59"/>
      <c r="J914" s="59"/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/>
      <c r="E915" s="59"/>
      <c r="F915" s="59"/>
      <c r="G915" s="59"/>
      <c r="H915" s="59"/>
      <c r="I915" s="59"/>
      <c r="J915" s="59"/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/>
      <c r="E916" s="59"/>
      <c r="F916" s="59"/>
      <c r="G916" s="59"/>
      <c r="H916" s="59"/>
      <c r="I916" s="59"/>
      <c r="J916" s="59"/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/>
      <c r="E917" s="59"/>
      <c r="F917" s="59"/>
      <c r="G917" s="59"/>
      <c r="H917" s="59"/>
      <c r="I917" s="59"/>
      <c r="J917" s="59"/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/>
      <c r="E918" s="59"/>
      <c r="F918" s="59"/>
      <c r="G918" s="59"/>
      <c r="H918" s="59"/>
      <c r="I918" s="59"/>
      <c r="J918" s="59"/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/>
      <c r="E919" s="59"/>
      <c r="F919" s="59"/>
      <c r="G919" s="59"/>
      <c r="H919" s="59"/>
      <c r="I919" s="59"/>
      <c r="J919" s="59"/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/>
      <c r="E920" s="59"/>
      <c r="F920" s="59"/>
      <c r="G920" s="59"/>
      <c r="H920" s="59"/>
      <c r="I920" s="59"/>
      <c r="J920" s="59"/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/>
      <c r="E921" s="59"/>
      <c r="F921" s="59"/>
      <c r="G921" s="59"/>
      <c r="H921" s="59"/>
      <c r="I921" s="59"/>
      <c r="J921" s="59"/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/>
      <c r="E922" s="59"/>
      <c r="F922" s="59"/>
      <c r="G922" s="59"/>
      <c r="H922" s="59"/>
      <c r="I922" s="59"/>
      <c r="J922" s="59"/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/>
      <c r="E923" s="59"/>
      <c r="F923" s="59"/>
      <c r="G923" s="59"/>
      <c r="H923" s="59"/>
      <c r="I923" s="59"/>
      <c r="J923" s="59"/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/>
      <c r="E924" s="59"/>
      <c r="F924" s="59"/>
      <c r="G924" s="59"/>
      <c r="H924" s="59"/>
      <c r="I924" s="59"/>
      <c r="J924" s="59"/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/>
      <c r="E925" s="59"/>
      <c r="F925" s="59"/>
      <c r="G925" s="59"/>
      <c r="H925" s="59"/>
      <c r="I925" s="59"/>
      <c r="J925" s="59"/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/>
      <c r="E926" s="59"/>
      <c r="F926" s="59"/>
      <c r="G926" s="59"/>
      <c r="H926" s="59"/>
      <c r="I926" s="59"/>
      <c r="J926" s="59"/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/>
      <c r="E927" s="59"/>
      <c r="F927" s="59"/>
      <c r="G927" s="59"/>
      <c r="H927" s="59"/>
      <c r="I927" s="59"/>
      <c r="J927" s="59"/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/>
      <c r="E928" s="59"/>
      <c r="F928" s="59"/>
      <c r="G928" s="59"/>
      <c r="H928" s="59"/>
      <c r="I928" s="59"/>
      <c r="J928" s="59"/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/>
      <c r="E929" s="59"/>
      <c r="F929" s="59"/>
      <c r="G929" s="59"/>
      <c r="H929" s="59"/>
      <c r="I929" s="59"/>
      <c r="J929" s="59"/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/>
      <c r="E930" s="59"/>
      <c r="F930" s="59"/>
      <c r="G930" s="59"/>
      <c r="H930" s="59"/>
      <c r="I930" s="59"/>
      <c r="J930" s="59"/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/>
      <c r="E931" s="59"/>
      <c r="F931" s="59"/>
      <c r="G931" s="59"/>
      <c r="H931" s="59"/>
      <c r="I931" s="59"/>
      <c r="J931" s="59"/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/>
      <c r="E932" s="59"/>
      <c r="F932" s="59"/>
      <c r="G932" s="59"/>
      <c r="H932" s="59"/>
      <c r="I932" s="59"/>
      <c r="J932" s="59"/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/>
      <c r="E933" s="59"/>
      <c r="F933" s="59"/>
      <c r="G933" s="59"/>
      <c r="H933" s="59"/>
      <c r="I933" s="59"/>
      <c r="J933" s="59"/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/>
      <c r="E934" s="59"/>
      <c r="F934" s="59"/>
      <c r="G934" s="59"/>
      <c r="H934" s="59"/>
      <c r="I934" s="59"/>
      <c r="J934" s="59"/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/>
      <c r="E935" s="59"/>
      <c r="F935" s="59"/>
      <c r="G935" s="59"/>
      <c r="H935" s="59"/>
      <c r="I935" s="59"/>
      <c r="J935" s="59"/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/>
      <c r="E936" s="59"/>
      <c r="F936" s="59"/>
      <c r="G936" s="59"/>
      <c r="H936" s="59"/>
      <c r="I936" s="59"/>
      <c r="J936" s="59"/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/>
      <c r="E937" s="59"/>
      <c r="F937" s="59"/>
      <c r="G937" s="59"/>
      <c r="H937" s="59"/>
      <c r="I937" s="59"/>
      <c r="J937" s="59"/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/>
      <c r="E938" s="59"/>
      <c r="F938" s="59"/>
      <c r="G938" s="59"/>
      <c r="H938" s="59"/>
      <c r="I938" s="59"/>
      <c r="J938" s="59"/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/>
      <c r="E939" s="59"/>
      <c r="F939" s="59"/>
      <c r="G939" s="59"/>
      <c r="H939" s="59"/>
      <c r="I939" s="59"/>
      <c r="J939" s="59"/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/>
      <c r="E940" s="59"/>
      <c r="F940" s="59"/>
      <c r="G940" s="59"/>
      <c r="H940" s="59"/>
      <c r="I940" s="59"/>
      <c r="J940" s="59"/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266867.2900000001</v>
      </c>
      <c r="L941" s="6">
        <f t="shared" si="9"/>
        <v>336714.68</v>
      </c>
      <c r="M941" s="6">
        <f>SUM(M854:M940)</f>
        <v>330816.57999999996</v>
      </c>
      <c r="N941" s="13">
        <f>SUM(N850:N940)</f>
        <v>342063.59</v>
      </c>
      <c r="O941" s="13">
        <f>SUM(O850:O940)</f>
        <v>332782.00999999995</v>
      </c>
      <c r="P941" s="13">
        <f>SUM(P850:P940)</f>
        <v>317252.28999999998</v>
      </c>
      <c r="Q941" s="13">
        <f>SUM(Q850:Q940)</f>
        <v>330842.24999999994</v>
      </c>
      <c r="R941" s="13">
        <f>SUM(R849:R940)</f>
        <v>310233.00000000006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5939.66</v>
      </c>
      <c r="Q945" s="59">
        <v>5833.29</v>
      </c>
      <c r="R945" s="59">
        <v>5801.92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0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-941.39</v>
      </c>
      <c r="O947" s="59">
        <v>-801.01</v>
      </c>
      <c r="P947" s="59">
        <v>-831.18</v>
      </c>
      <c r="Q947" s="59">
        <v>-790.06</v>
      </c>
      <c r="R947" s="59">
        <v>-691.38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5731.27</v>
      </c>
      <c r="N948" s="59">
        <v>5448.64</v>
      </c>
      <c r="O948" s="59">
        <v>4744.95</v>
      </c>
      <c r="P948" s="59">
        <v>4555.46</v>
      </c>
      <c r="Q948" s="59">
        <v>4342.3</v>
      </c>
      <c r="R948" s="59">
        <v>3845.31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15525.46</v>
      </c>
      <c r="M949" s="59">
        <v>15494.45</v>
      </c>
      <c r="N949" s="59">
        <v>15459.8</v>
      </c>
      <c r="O949" s="59">
        <v>15469.7</v>
      </c>
      <c r="P949" s="59">
        <v>8219.6</v>
      </c>
      <c r="Q949" s="59">
        <v>8072.39</v>
      </c>
      <c r="R949" s="59">
        <v>8028.97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>
        <v>42403.82</v>
      </c>
      <c r="L952" s="59">
        <v>44875.69</v>
      </c>
      <c r="M952" s="59">
        <v>43196.65</v>
      </c>
      <c r="N952" s="59">
        <v>42787.21</v>
      </c>
      <c r="O952" s="59">
        <v>41489.33</v>
      </c>
      <c r="P952" s="59">
        <v>37410.5</v>
      </c>
      <c r="Q952" s="59">
        <v>34356.480000000003</v>
      </c>
      <c r="R952" s="59">
        <v>33290.43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>
        <v>17704.990000000002</v>
      </c>
      <c r="L953" s="59">
        <v>17704.990000000002</v>
      </c>
      <c r="M953" s="59">
        <v>17704.990000000002</v>
      </c>
      <c r="N953" s="59">
        <v>17704.990000000002</v>
      </c>
      <c r="O953" s="59">
        <v>17704.990000000002</v>
      </c>
      <c r="P953" s="59">
        <v>17704.990000000002</v>
      </c>
      <c r="Q953" s="59">
        <v>17704.990000000002</v>
      </c>
      <c r="R953" s="59">
        <v>17704.990000000002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>
        <v>3184.22</v>
      </c>
      <c r="L954" s="59">
        <v>3057.89</v>
      </c>
      <c r="M954" s="59">
        <v>3010</v>
      </c>
      <c r="N954" s="59">
        <v>2983.78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>
        <v>7370.82</v>
      </c>
      <c r="L955" s="59">
        <v>7408.87</v>
      </c>
      <c r="M955" s="59">
        <v>7394.08</v>
      </c>
      <c r="N955" s="59">
        <v>7377.54</v>
      </c>
      <c r="O955" s="59">
        <v>7382.27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>
        <v>19875.13</v>
      </c>
      <c r="L956" s="59">
        <v>10627.65</v>
      </c>
      <c r="M956" s="59">
        <v>9152.02</v>
      </c>
      <c r="N956" s="59">
        <v>1183.48</v>
      </c>
      <c r="O956" s="59">
        <v>1184.23</v>
      </c>
      <c r="P956" s="59">
        <v>629.23</v>
      </c>
      <c r="Q956" s="59">
        <v>617.96</v>
      </c>
      <c r="R956" s="59">
        <v>614.63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>
        <v>999.85</v>
      </c>
      <c r="L957" s="59">
        <v>960.18</v>
      </c>
      <c r="M957" s="59">
        <v>945.14</v>
      </c>
      <c r="N957" s="59">
        <v>936.91</v>
      </c>
      <c r="O957" s="59">
        <v>792.48</v>
      </c>
      <c r="P957" s="59">
        <v>792.48</v>
      </c>
      <c r="Q957" s="59">
        <v>757.7</v>
      </c>
      <c r="R957" s="59">
        <v>757.7</v>
      </c>
    </row>
    <row r="958" spans="2:18" x14ac:dyDescent="0.2">
      <c r="B958" s="4">
        <v>2006</v>
      </c>
      <c r="C958" s="59">
        <v>26312.18</v>
      </c>
      <c r="D958" s="59"/>
      <c r="E958" s="59"/>
      <c r="F958" s="59"/>
      <c r="G958" s="59"/>
      <c r="H958" s="59"/>
      <c r="I958" s="59"/>
      <c r="J958" s="59"/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81882.7</v>
      </c>
      <c r="D959" s="59"/>
      <c r="E959" s="59"/>
      <c r="F959" s="59"/>
      <c r="G959" s="59"/>
      <c r="H959" s="59"/>
      <c r="I959" s="59"/>
      <c r="J959" s="59"/>
      <c r="K959" s="59">
        <v>2492.58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36620.449999999997</v>
      </c>
      <c r="D960" s="59"/>
      <c r="E960" s="59"/>
      <c r="F960" s="59"/>
      <c r="G960" s="59"/>
      <c r="H960" s="59"/>
      <c r="I960" s="59"/>
      <c r="J960" s="59"/>
      <c r="K960" s="59">
        <v>2647.99</v>
      </c>
      <c r="L960" s="59">
        <v>2661.66</v>
      </c>
      <c r="M960" s="59">
        <v>2656.35</v>
      </c>
      <c r="N960" s="59">
        <v>2650.41</v>
      </c>
      <c r="O960" s="59">
        <v>2652.1</v>
      </c>
      <c r="P960" s="59">
        <v>1409.16</v>
      </c>
      <c r="Q960" s="59">
        <v>1383.92</v>
      </c>
      <c r="R960" s="59">
        <v>1376.48</v>
      </c>
    </row>
    <row r="961" spans="2:18" x14ac:dyDescent="0.2">
      <c r="B961" s="4">
        <v>2003</v>
      </c>
      <c r="C961" s="59">
        <v>0</v>
      </c>
      <c r="D961" s="59"/>
      <c r="E961" s="59"/>
      <c r="F961" s="59"/>
      <c r="G961" s="59"/>
      <c r="H961" s="59"/>
      <c r="I961" s="59"/>
      <c r="J961" s="59"/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/>
      <c r="E962" s="59"/>
      <c r="F962" s="59"/>
      <c r="G962" s="59"/>
      <c r="H962" s="59"/>
      <c r="I962" s="59"/>
      <c r="J962" s="59"/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758.82</v>
      </c>
      <c r="D963" s="59"/>
      <c r="E963" s="59"/>
      <c r="F963" s="59"/>
      <c r="G963" s="59"/>
      <c r="H963" s="59"/>
      <c r="I963" s="59"/>
      <c r="J963" s="59"/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503</v>
      </c>
      <c r="D964" s="59"/>
      <c r="E964" s="59"/>
      <c r="F964" s="59"/>
      <c r="G964" s="59"/>
      <c r="H964" s="59"/>
      <c r="I964" s="59"/>
      <c r="J964" s="59"/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426.75</v>
      </c>
      <c r="D965" s="59"/>
      <c r="E965" s="59"/>
      <c r="F965" s="59"/>
      <c r="G965" s="59"/>
      <c r="H965" s="59"/>
      <c r="I965" s="59"/>
      <c r="J965" s="59"/>
      <c r="K965" s="59">
        <v>425.31</v>
      </c>
      <c r="L965" s="59">
        <v>408.44</v>
      </c>
      <c r="M965" s="59">
        <v>402.04</v>
      </c>
      <c r="N965" s="59">
        <v>398.54</v>
      </c>
      <c r="O965" s="59">
        <v>337.1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1279.2</v>
      </c>
      <c r="D966" s="59"/>
      <c r="E966" s="59"/>
      <c r="F966" s="59"/>
      <c r="G966" s="59"/>
      <c r="H966" s="59"/>
      <c r="I966" s="59"/>
      <c r="J966" s="59"/>
      <c r="K966" s="59">
        <v>1274.8900000000001</v>
      </c>
      <c r="L966" s="59">
        <v>1224.31</v>
      </c>
      <c r="M966" s="59">
        <v>1205.1300000000001</v>
      </c>
      <c r="N966" s="59">
        <v>1194.6400000000001</v>
      </c>
      <c r="O966" s="59">
        <v>1010.48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/>
      <c r="E967" s="59"/>
      <c r="F967" s="59"/>
      <c r="G967" s="59"/>
      <c r="H967" s="59"/>
      <c r="I967" s="59"/>
      <c r="J967" s="59"/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3836.3</v>
      </c>
      <c r="D968" s="59"/>
      <c r="E968" s="59"/>
      <c r="F968" s="59"/>
      <c r="G968" s="59"/>
      <c r="H968" s="59"/>
      <c r="I968" s="59"/>
      <c r="J968" s="59"/>
      <c r="K968" s="59">
        <v>3574.24</v>
      </c>
      <c r="L968" s="59">
        <v>3574.24</v>
      </c>
      <c r="M968" s="59">
        <v>3574.24</v>
      </c>
      <c r="N968" s="59">
        <v>3574.24</v>
      </c>
      <c r="O968" s="59">
        <v>3574.24</v>
      </c>
      <c r="P968" s="59">
        <v>3574.24</v>
      </c>
      <c r="Q968" s="59">
        <v>3574.24</v>
      </c>
      <c r="R968" s="59">
        <v>3574.24</v>
      </c>
    </row>
    <row r="969" spans="2:18" x14ac:dyDescent="0.2">
      <c r="B969" s="4">
        <v>1995</v>
      </c>
      <c r="C969" s="59">
        <v>0</v>
      </c>
      <c r="D969" s="59"/>
      <c r="E969" s="59"/>
      <c r="F969" s="59"/>
      <c r="G969" s="59"/>
      <c r="H969" s="59"/>
      <c r="I969" s="59"/>
      <c r="J969" s="59"/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563.29999999999995</v>
      </c>
      <c r="D970" s="59"/>
      <c r="E970" s="59"/>
      <c r="F970" s="59"/>
      <c r="G970" s="59"/>
      <c r="H970" s="59"/>
      <c r="I970" s="59"/>
      <c r="J970" s="59"/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/>
      <c r="E971" s="59"/>
      <c r="F971" s="59"/>
      <c r="G971" s="59"/>
      <c r="H971" s="59"/>
      <c r="I971" s="59"/>
      <c r="J971" s="59"/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4162.33</v>
      </c>
      <c r="D972" s="59"/>
      <c r="E972" s="59"/>
      <c r="F972" s="59"/>
      <c r="G972" s="59"/>
      <c r="H972" s="59"/>
      <c r="I972" s="59"/>
      <c r="J972" s="59"/>
      <c r="K972" s="59">
        <v>4148.28</v>
      </c>
      <c r="L972" s="59">
        <v>3983.71</v>
      </c>
      <c r="M972" s="59">
        <v>3921.32</v>
      </c>
      <c r="N972" s="59">
        <v>3887.16</v>
      </c>
      <c r="O972" s="59">
        <v>3287.93</v>
      </c>
      <c r="P972" s="59">
        <v>3287.93</v>
      </c>
      <c r="Q972" s="59">
        <v>3143.62</v>
      </c>
      <c r="R972" s="59">
        <v>3143.62</v>
      </c>
    </row>
    <row r="973" spans="2:18" x14ac:dyDescent="0.2">
      <c r="B973" s="4">
        <v>1991</v>
      </c>
      <c r="C973" s="59">
        <v>0</v>
      </c>
      <c r="D973" s="59"/>
      <c r="E973" s="59"/>
      <c r="F973" s="59"/>
      <c r="G973" s="59"/>
      <c r="H973" s="59"/>
      <c r="I973" s="59"/>
      <c r="J973" s="59"/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/>
      <c r="E974" s="59"/>
      <c r="F974" s="59"/>
      <c r="G974" s="59"/>
      <c r="H974" s="59"/>
      <c r="I974" s="59"/>
      <c r="J974" s="59"/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/>
      <c r="E975" s="59"/>
      <c r="F975" s="59"/>
      <c r="G975" s="59"/>
      <c r="H975" s="59"/>
      <c r="I975" s="59"/>
      <c r="J975" s="59"/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/>
      <c r="E976" s="59"/>
      <c r="F976" s="59"/>
      <c r="G976" s="59"/>
      <c r="H976" s="59"/>
      <c r="I976" s="59"/>
      <c r="J976" s="59"/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/>
      <c r="E977" s="59"/>
      <c r="F977" s="59"/>
      <c r="G977" s="59"/>
      <c r="H977" s="59"/>
      <c r="I977" s="59"/>
      <c r="J977" s="59"/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/>
      <c r="E978" s="59"/>
      <c r="F978" s="59"/>
      <c r="G978" s="59"/>
      <c r="H978" s="59"/>
      <c r="I978" s="59"/>
      <c r="J978" s="59"/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/>
      <c r="E979" s="59"/>
      <c r="F979" s="59"/>
      <c r="G979" s="59"/>
      <c r="H979" s="59"/>
      <c r="I979" s="59"/>
      <c r="J979" s="59"/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261.64999999999998</v>
      </c>
      <c r="D980" s="59"/>
      <c r="E980" s="59"/>
      <c r="F980" s="59"/>
      <c r="G980" s="59"/>
      <c r="H980" s="59"/>
      <c r="I980" s="59"/>
      <c r="J980" s="59"/>
      <c r="K980" s="59">
        <v>257.35000000000002</v>
      </c>
      <c r="L980" s="59">
        <v>258.68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/>
      <c r="E981" s="59"/>
      <c r="F981" s="59"/>
      <c r="G981" s="59"/>
      <c r="H981" s="59"/>
      <c r="I981" s="59"/>
      <c r="J981" s="59"/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/>
      <c r="E982" s="59"/>
      <c r="F982" s="59"/>
      <c r="G982" s="59"/>
      <c r="H982" s="59"/>
      <c r="I982" s="59"/>
      <c r="J982" s="59"/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/>
      <c r="E983" s="59"/>
      <c r="F983" s="59"/>
      <c r="G983" s="59"/>
      <c r="H983" s="59"/>
      <c r="I983" s="59"/>
      <c r="J983" s="59"/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/>
      <c r="E984" s="59"/>
      <c r="F984" s="59"/>
      <c r="G984" s="59"/>
      <c r="H984" s="59"/>
      <c r="I984" s="59"/>
      <c r="J984" s="59"/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/>
      <c r="E985" s="59"/>
      <c r="F985" s="59"/>
      <c r="G985" s="59"/>
      <c r="H985" s="59"/>
      <c r="I985" s="59"/>
      <c r="J985" s="59"/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/>
      <c r="E986" s="59"/>
      <c r="F986" s="59"/>
      <c r="G986" s="59"/>
      <c r="H986" s="59"/>
      <c r="I986" s="59"/>
      <c r="J986" s="59"/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/>
      <c r="E987" s="59"/>
      <c r="F987" s="59"/>
      <c r="G987" s="59"/>
      <c r="H987" s="59"/>
      <c r="I987" s="59"/>
      <c r="J987" s="59"/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/>
      <c r="E988" s="59"/>
      <c r="F988" s="59"/>
      <c r="G988" s="59"/>
      <c r="H988" s="59"/>
      <c r="I988" s="59"/>
      <c r="J988" s="59"/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/>
      <c r="E989" s="59"/>
      <c r="F989" s="59"/>
      <c r="G989" s="59"/>
      <c r="H989" s="59"/>
      <c r="I989" s="59"/>
      <c r="J989" s="59"/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/>
      <c r="E990" s="59"/>
      <c r="F990" s="59"/>
      <c r="G990" s="59"/>
      <c r="H990" s="59"/>
      <c r="I990" s="59"/>
      <c r="J990" s="59"/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/>
      <c r="E991" s="59"/>
      <c r="F991" s="59"/>
      <c r="G991" s="59"/>
      <c r="H991" s="59"/>
      <c r="I991" s="59"/>
      <c r="J991" s="59"/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/>
      <c r="E992" s="59"/>
      <c r="F992" s="59"/>
      <c r="G992" s="59"/>
      <c r="H992" s="59"/>
      <c r="I992" s="59"/>
      <c r="J992" s="59"/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/>
      <c r="E993" s="59"/>
      <c r="F993" s="59"/>
      <c r="G993" s="59"/>
      <c r="H993" s="59"/>
      <c r="I993" s="59"/>
      <c r="J993" s="59"/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/>
      <c r="E994" s="59"/>
      <c r="F994" s="59"/>
      <c r="G994" s="59"/>
      <c r="H994" s="59"/>
      <c r="I994" s="59"/>
      <c r="J994" s="59"/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/>
      <c r="E995" s="59"/>
      <c r="F995" s="59"/>
      <c r="G995" s="59"/>
      <c r="H995" s="59"/>
      <c r="I995" s="59"/>
      <c r="J995" s="59"/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/>
      <c r="E996" s="59"/>
      <c r="F996" s="59"/>
      <c r="G996" s="59"/>
      <c r="H996" s="59"/>
      <c r="I996" s="59"/>
      <c r="J996" s="59"/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/>
      <c r="E997" s="59"/>
      <c r="F997" s="59"/>
      <c r="G997" s="59"/>
      <c r="H997" s="59"/>
      <c r="I997" s="59"/>
      <c r="J997" s="59"/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/>
      <c r="E998" s="59"/>
      <c r="F998" s="59"/>
      <c r="G998" s="59"/>
      <c r="H998" s="59"/>
      <c r="I998" s="59"/>
      <c r="J998" s="59"/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/>
      <c r="E999" s="59"/>
      <c r="F999" s="59"/>
      <c r="G999" s="59"/>
      <c r="H999" s="59"/>
      <c r="I999" s="59"/>
      <c r="J999" s="59"/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/>
      <c r="E1000" s="59"/>
      <c r="F1000" s="59"/>
      <c r="G1000" s="59"/>
      <c r="H1000" s="59"/>
      <c r="I1000" s="59"/>
      <c r="J1000" s="59"/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/>
      <c r="E1001" s="59"/>
      <c r="F1001" s="59"/>
      <c r="G1001" s="59"/>
      <c r="H1001" s="59"/>
      <c r="I1001" s="59"/>
      <c r="J1001" s="59"/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/>
      <c r="E1002" s="59"/>
      <c r="F1002" s="59"/>
      <c r="G1002" s="59"/>
      <c r="H1002" s="59"/>
      <c r="I1002" s="59"/>
      <c r="J1002" s="59"/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/>
      <c r="E1003" s="59"/>
      <c r="F1003" s="59"/>
      <c r="G1003" s="59"/>
      <c r="H1003" s="59"/>
      <c r="I1003" s="59"/>
      <c r="J1003" s="59"/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/>
      <c r="E1004" s="59"/>
      <c r="F1004" s="59"/>
      <c r="G1004" s="59"/>
      <c r="H1004" s="59"/>
      <c r="I1004" s="59"/>
      <c r="J1004" s="59"/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/>
      <c r="E1005" s="59"/>
      <c r="F1005" s="59"/>
      <c r="G1005" s="59"/>
      <c r="H1005" s="59"/>
      <c r="I1005" s="59"/>
      <c r="J1005" s="59"/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/>
      <c r="E1006" s="59"/>
      <c r="F1006" s="59"/>
      <c r="G1006" s="59"/>
      <c r="H1006" s="59"/>
      <c r="I1006" s="59"/>
      <c r="J1006" s="59"/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/>
      <c r="E1007" s="59"/>
      <c r="F1007" s="59"/>
      <c r="G1007" s="59"/>
      <c r="H1007" s="59"/>
      <c r="I1007" s="59"/>
      <c r="J1007" s="59"/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/>
      <c r="E1008" s="59"/>
      <c r="F1008" s="59"/>
      <c r="G1008" s="59"/>
      <c r="H1008" s="59"/>
      <c r="I1008" s="59"/>
      <c r="J1008" s="59"/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/>
      <c r="E1009" s="59"/>
      <c r="F1009" s="59"/>
      <c r="G1009" s="59"/>
      <c r="H1009" s="59"/>
      <c r="I1009" s="59"/>
      <c r="J1009" s="59"/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/>
      <c r="E1010" s="59"/>
      <c r="F1010" s="59"/>
      <c r="G1010" s="59"/>
      <c r="H1010" s="59"/>
      <c r="I1010" s="59"/>
      <c r="J1010" s="59"/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/>
      <c r="E1011" s="59"/>
      <c r="F1011" s="59"/>
      <c r="G1011" s="59"/>
      <c r="H1011" s="59"/>
      <c r="I1011" s="59"/>
      <c r="J1011" s="59"/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/>
      <c r="E1012" s="59"/>
      <c r="F1012" s="59"/>
      <c r="G1012" s="59"/>
      <c r="H1012" s="59"/>
      <c r="I1012" s="59"/>
      <c r="J1012" s="59"/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/>
      <c r="E1013" s="59"/>
      <c r="F1013" s="59"/>
      <c r="G1013" s="59"/>
      <c r="H1013" s="59"/>
      <c r="I1013" s="59"/>
      <c r="J1013" s="59"/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/>
      <c r="E1014" s="59"/>
      <c r="F1014" s="59"/>
      <c r="G1014" s="59"/>
      <c r="H1014" s="59"/>
      <c r="I1014" s="59"/>
      <c r="J1014" s="59"/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/>
      <c r="E1015" s="59"/>
      <c r="F1015" s="59"/>
      <c r="G1015" s="59"/>
      <c r="H1015" s="59"/>
      <c r="I1015" s="59"/>
      <c r="J1015" s="59"/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/>
      <c r="E1016" s="59"/>
      <c r="F1016" s="59"/>
      <c r="G1016" s="59"/>
      <c r="H1016" s="59"/>
      <c r="I1016" s="59"/>
      <c r="J1016" s="59"/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/>
      <c r="E1017" s="59"/>
      <c r="F1017" s="59"/>
      <c r="G1017" s="59"/>
      <c r="H1017" s="59"/>
      <c r="I1017" s="59"/>
      <c r="J1017" s="59"/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/>
      <c r="E1018" s="59"/>
      <c r="F1018" s="59"/>
      <c r="G1018" s="59"/>
      <c r="H1018" s="59"/>
      <c r="I1018" s="59"/>
      <c r="J1018" s="59"/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/>
      <c r="E1019" s="59"/>
      <c r="F1019" s="59"/>
      <c r="G1019" s="59"/>
      <c r="H1019" s="59"/>
      <c r="I1019" s="59"/>
      <c r="J1019" s="59"/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/>
      <c r="E1020" s="59"/>
      <c r="F1020" s="59"/>
      <c r="G1020" s="59"/>
      <c r="H1020" s="59"/>
      <c r="I1020" s="59"/>
      <c r="J1020" s="59"/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/>
      <c r="E1021" s="59"/>
      <c r="F1021" s="59"/>
      <c r="G1021" s="59"/>
      <c r="H1021" s="59"/>
      <c r="I1021" s="59"/>
      <c r="J1021" s="59"/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/>
      <c r="E1022" s="59"/>
      <c r="F1022" s="59"/>
      <c r="G1022" s="59"/>
      <c r="H1022" s="59"/>
      <c r="I1022" s="59"/>
      <c r="J1022" s="59"/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/>
      <c r="E1023" s="59"/>
      <c r="F1023" s="59"/>
      <c r="G1023" s="59"/>
      <c r="H1023" s="59"/>
      <c r="I1023" s="59"/>
      <c r="J1023" s="59"/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/>
      <c r="E1024" s="59"/>
      <c r="F1024" s="59"/>
      <c r="G1024" s="59"/>
      <c r="H1024" s="59"/>
      <c r="I1024" s="59"/>
      <c r="J1024" s="59"/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/>
      <c r="E1025" s="59"/>
      <c r="F1025" s="59"/>
      <c r="G1025" s="59"/>
      <c r="H1025" s="59"/>
      <c r="I1025" s="59"/>
      <c r="J1025" s="59"/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/>
      <c r="E1026" s="59"/>
      <c r="F1026" s="59"/>
      <c r="G1026" s="59"/>
      <c r="H1026" s="59"/>
      <c r="I1026" s="59"/>
      <c r="J1026" s="59"/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/>
      <c r="E1027" s="59"/>
      <c r="F1027" s="59"/>
      <c r="G1027" s="59"/>
      <c r="H1027" s="59"/>
      <c r="I1027" s="59"/>
      <c r="J1027" s="59"/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/>
      <c r="E1028" s="59"/>
      <c r="F1028" s="59"/>
      <c r="G1028" s="59"/>
      <c r="H1028" s="59"/>
      <c r="I1028" s="59"/>
      <c r="J1028" s="59"/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/>
      <c r="E1029" s="59"/>
      <c r="F1029" s="59"/>
      <c r="G1029" s="59"/>
      <c r="H1029" s="59"/>
      <c r="I1029" s="59"/>
      <c r="J1029" s="59"/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/>
      <c r="E1030" s="59"/>
      <c r="F1030" s="59"/>
      <c r="G1030" s="59"/>
      <c r="H1030" s="59"/>
      <c r="I1030" s="59"/>
      <c r="J1030" s="59"/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/>
      <c r="E1031" s="59"/>
      <c r="F1031" s="59"/>
      <c r="G1031" s="59"/>
      <c r="H1031" s="59"/>
      <c r="I1031" s="59"/>
      <c r="J1031" s="59"/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/>
      <c r="E1032" s="59"/>
      <c r="F1032" s="59"/>
      <c r="G1032" s="59"/>
      <c r="H1032" s="59"/>
      <c r="I1032" s="59"/>
      <c r="J1032" s="59"/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/>
      <c r="E1033" s="59"/>
      <c r="F1033" s="59"/>
      <c r="G1033" s="59"/>
      <c r="H1033" s="59"/>
      <c r="I1033" s="59"/>
      <c r="J1033" s="59"/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/>
      <c r="E1034" s="59"/>
      <c r="F1034" s="59"/>
      <c r="G1034" s="59"/>
      <c r="H1034" s="59"/>
      <c r="I1034" s="59"/>
      <c r="J1034" s="59"/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106359.47000000003</v>
      </c>
      <c r="L1035" s="6">
        <f t="shared" si="10"/>
        <v>112271.76999999999</v>
      </c>
      <c r="M1035" s="6">
        <f>SUM(M948:M1034)</f>
        <v>114387.68000000002</v>
      </c>
      <c r="N1035" s="13">
        <f>SUM(N944:N1034)</f>
        <v>104645.95</v>
      </c>
      <c r="O1035" s="13">
        <f>SUM(O944:O1034)</f>
        <v>98828.790000000008</v>
      </c>
      <c r="P1035" s="13">
        <f>SUM(P944:P1034)</f>
        <v>82692.069999999992</v>
      </c>
      <c r="Q1035" s="13">
        <f>SUM(Q944:Q1034)</f>
        <v>78996.83</v>
      </c>
      <c r="R1035" s="13">
        <f>SUM(R943:R1034)</f>
        <v>77446.91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/>
      <c r="E1992" s="59"/>
      <c r="F1992" s="59"/>
      <c r="G1992" s="59"/>
      <c r="H1992" s="59"/>
      <c r="I1992" s="59"/>
      <c r="J1992" s="59"/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/>
      <c r="E1993" s="59"/>
      <c r="F1993" s="59"/>
      <c r="G1993" s="59"/>
      <c r="H1993" s="59"/>
      <c r="I1993" s="59"/>
      <c r="J1993" s="59"/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8945.16</v>
      </c>
      <c r="D1994" s="59"/>
      <c r="E1994" s="59"/>
      <c r="F1994" s="59"/>
      <c r="G1994" s="59"/>
      <c r="H1994" s="59"/>
      <c r="I1994" s="59"/>
      <c r="J1994" s="59"/>
      <c r="K1994" s="59">
        <v>8945.16</v>
      </c>
      <c r="L1994" s="59">
        <v>8945.16</v>
      </c>
      <c r="M1994" s="59">
        <v>8945.16</v>
      </c>
      <c r="N1994" s="59">
        <v>8945.16</v>
      </c>
      <c r="O1994" s="59">
        <v>8945.16</v>
      </c>
      <c r="P1994" s="59">
        <v>8945.16</v>
      </c>
      <c r="Q1994" s="59">
        <v>8945.16</v>
      </c>
      <c r="R1994" s="59">
        <v>8945.16</v>
      </c>
    </row>
    <row r="1995" spans="2:18" x14ac:dyDescent="0.2">
      <c r="B1995" s="4">
        <v>2003</v>
      </c>
      <c r="C1995" s="59">
        <v>0</v>
      </c>
      <c r="D1995" s="59"/>
      <c r="E1995" s="59"/>
      <c r="F1995" s="59"/>
      <c r="G1995" s="59"/>
      <c r="H1995" s="59"/>
      <c r="I1995" s="59"/>
      <c r="J1995" s="59"/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/>
      <c r="E1996" s="59"/>
      <c r="F1996" s="59"/>
      <c r="G1996" s="59"/>
      <c r="H1996" s="59"/>
      <c r="I1996" s="59"/>
      <c r="J1996" s="59"/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/>
      <c r="E1997" s="59"/>
      <c r="F1997" s="59"/>
      <c r="G1997" s="59"/>
      <c r="H1997" s="59"/>
      <c r="I1997" s="59"/>
      <c r="J1997" s="59"/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/>
      <c r="E1998" s="59"/>
      <c r="F1998" s="59"/>
      <c r="G1998" s="59"/>
      <c r="H1998" s="59"/>
      <c r="I1998" s="59"/>
      <c r="J1998" s="59"/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/>
      <c r="E1999" s="59"/>
      <c r="F1999" s="59"/>
      <c r="G1999" s="59"/>
      <c r="H1999" s="59"/>
      <c r="I1999" s="59"/>
      <c r="J1999" s="59"/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/>
      <c r="E2000" s="59"/>
      <c r="F2000" s="59"/>
      <c r="G2000" s="59"/>
      <c r="H2000" s="59"/>
      <c r="I2000" s="59"/>
      <c r="J2000" s="59"/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/>
      <c r="E2001" s="59"/>
      <c r="F2001" s="59"/>
      <c r="G2001" s="59"/>
      <c r="H2001" s="59"/>
      <c r="I2001" s="59"/>
      <c r="J2001" s="59"/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111602.33</v>
      </c>
      <c r="D2002" s="59"/>
      <c r="E2002" s="59"/>
      <c r="F2002" s="59"/>
      <c r="G2002" s="59"/>
      <c r="H2002" s="59"/>
      <c r="I2002" s="59"/>
      <c r="J2002" s="59"/>
      <c r="K2002" s="59">
        <v>111602.33</v>
      </c>
      <c r="L2002" s="59">
        <v>111602.33</v>
      </c>
      <c r="M2002" s="59">
        <v>111602.33</v>
      </c>
      <c r="N2002" s="59">
        <v>111602.33</v>
      </c>
      <c r="O2002" s="59">
        <v>111602.33</v>
      </c>
      <c r="P2002" s="59">
        <v>111602.33</v>
      </c>
      <c r="Q2002" s="59">
        <v>111602.33</v>
      </c>
      <c r="R2002" s="59">
        <v>111602.33</v>
      </c>
    </row>
    <row r="2003" spans="2:18" x14ac:dyDescent="0.2">
      <c r="B2003" s="4">
        <v>1995</v>
      </c>
      <c r="C2003" s="59">
        <v>0</v>
      </c>
      <c r="D2003" s="59"/>
      <c r="E2003" s="59"/>
      <c r="F2003" s="59"/>
      <c r="G2003" s="59"/>
      <c r="H2003" s="59"/>
      <c r="I2003" s="59"/>
      <c r="J2003" s="59"/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/>
      <c r="E2004" s="59"/>
      <c r="F2004" s="59"/>
      <c r="G2004" s="59"/>
      <c r="H2004" s="59"/>
      <c r="I2004" s="59"/>
      <c r="J2004" s="59"/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/>
      <c r="E2005" s="59"/>
      <c r="F2005" s="59"/>
      <c r="G2005" s="59"/>
      <c r="H2005" s="59"/>
      <c r="I2005" s="59"/>
      <c r="J2005" s="59"/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/>
      <c r="E2006" s="59"/>
      <c r="F2006" s="59"/>
      <c r="G2006" s="59"/>
      <c r="H2006" s="59"/>
      <c r="I2006" s="59"/>
      <c r="J2006" s="59"/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/>
      <c r="E2007" s="59"/>
      <c r="F2007" s="59"/>
      <c r="G2007" s="59"/>
      <c r="H2007" s="59"/>
      <c r="I2007" s="59"/>
      <c r="J2007" s="59"/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/>
      <c r="E2008" s="59"/>
      <c r="F2008" s="59"/>
      <c r="G2008" s="59"/>
      <c r="H2008" s="59"/>
      <c r="I2008" s="59"/>
      <c r="J2008" s="59"/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/>
      <c r="E2009" s="59"/>
      <c r="F2009" s="59"/>
      <c r="G2009" s="59"/>
      <c r="H2009" s="59"/>
      <c r="I2009" s="59"/>
      <c r="J2009" s="59"/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/>
      <c r="E2010" s="59"/>
      <c r="F2010" s="59"/>
      <c r="G2010" s="59"/>
      <c r="H2010" s="59"/>
      <c r="I2010" s="59"/>
      <c r="J2010" s="59"/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/>
      <c r="E2011" s="59"/>
      <c r="F2011" s="59"/>
      <c r="G2011" s="59"/>
      <c r="H2011" s="59"/>
      <c r="I2011" s="59"/>
      <c r="J2011" s="59"/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/>
      <c r="E2012" s="59"/>
      <c r="F2012" s="59"/>
      <c r="G2012" s="59"/>
      <c r="H2012" s="59"/>
      <c r="I2012" s="59"/>
      <c r="J2012" s="59"/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/>
      <c r="E2013" s="59"/>
      <c r="F2013" s="59"/>
      <c r="G2013" s="59"/>
      <c r="H2013" s="59"/>
      <c r="I2013" s="59"/>
      <c r="J2013" s="59"/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/>
      <c r="E2014" s="59"/>
      <c r="F2014" s="59"/>
      <c r="G2014" s="59"/>
      <c r="H2014" s="59"/>
      <c r="I2014" s="59"/>
      <c r="J2014" s="59"/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/>
      <c r="E2015" s="59"/>
      <c r="F2015" s="59"/>
      <c r="G2015" s="59"/>
      <c r="H2015" s="59"/>
      <c r="I2015" s="59"/>
      <c r="J2015" s="59"/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/>
      <c r="E2016" s="59"/>
      <c r="F2016" s="59"/>
      <c r="G2016" s="59"/>
      <c r="H2016" s="59"/>
      <c r="I2016" s="59"/>
      <c r="J2016" s="59"/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162467.6</v>
      </c>
      <c r="D2017" s="59"/>
      <c r="E2017" s="59"/>
      <c r="F2017" s="59"/>
      <c r="G2017" s="59"/>
      <c r="H2017" s="59"/>
      <c r="I2017" s="59"/>
      <c r="J2017" s="59"/>
      <c r="K2017" s="59">
        <v>162467.6</v>
      </c>
      <c r="L2017" s="59">
        <v>162467.6</v>
      </c>
      <c r="M2017" s="59">
        <v>162467.6</v>
      </c>
      <c r="N2017" s="59">
        <v>162467.6</v>
      </c>
      <c r="O2017" s="59">
        <v>162467.6</v>
      </c>
      <c r="P2017" s="59">
        <v>162467.6</v>
      </c>
      <c r="Q2017" s="59">
        <v>162467.6</v>
      </c>
      <c r="R2017" s="59">
        <v>162467.6</v>
      </c>
    </row>
    <row r="2018" spans="2:18" x14ac:dyDescent="0.2">
      <c r="B2018" s="4">
        <v>1980</v>
      </c>
      <c r="C2018" s="59">
        <v>0</v>
      </c>
      <c r="D2018" s="59"/>
      <c r="E2018" s="59"/>
      <c r="F2018" s="59"/>
      <c r="G2018" s="59"/>
      <c r="H2018" s="59"/>
      <c r="I2018" s="59"/>
      <c r="J2018" s="59"/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/>
      <c r="E2019" s="59"/>
      <c r="F2019" s="59"/>
      <c r="G2019" s="59"/>
      <c r="H2019" s="59"/>
      <c r="I2019" s="59"/>
      <c r="J2019" s="59"/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/>
      <c r="E2020" s="59"/>
      <c r="F2020" s="59"/>
      <c r="G2020" s="59"/>
      <c r="H2020" s="59"/>
      <c r="I2020" s="59"/>
      <c r="J2020" s="59"/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102373.42</v>
      </c>
      <c r="D2021" s="59"/>
      <c r="E2021" s="59"/>
      <c r="F2021" s="59"/>
      <c r="G2021" s="59"/>
      <c r="H2021" s="59"/>
      <c r="I2021" s="59"/>
      <c r="J2021" s="59"/>
      <c r="K2021" s="59">
        <v>102373.42</v>
      </c>
      <c r="L2021" s="59">
        <v>102373.42</v>
      </c>
      <c r="M2021" s="59">
        <v>102373.42</v>
      </c>
      <c r="N2021" s="59">
        <v>102373.42</v>
      </c>
      <c r="O2021" s="59">
        <v>102373.42</v>
      </c>
      <c r="P2021" s="59">
        <v>102373.42</v>
      </c>
      <c r="Q2021" s="59">
        <v>102373.42</v>
      </c>
      <c r="R2021" s="59">
        <v>102373.42</v>
      </c>
    </row>
    <row r="2022" spans="2:18" x14ac:dyDescent="0.2">
      <c r="B2022" s="4">
        <v>1976</v>
      </c>
      <c r="C2022" s="59">
        <v>0</v>
      </c>
      <c r="D2022" s="59"/>
      <c r="E2022" s="59"/>
      <c r="F2022" s="59"/>
      <c r="G2022" s="59"/>
      <c r="H2022" s="59"/>
      <c r="I2022" s="59"/>
      <c r="J2022" s="59"/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/>
      <c r="E2023" s="59"/>
      <c r="F2023" s="59"/>
      <c r="G2023" s="59"/>
      <c r="H2023" s="59"/>
      <c r="I2023" s="59"/>
      <c r="J2023" s="59"/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/>
      <c r="E2024" s="59"/>
      <c r="F2024" s="59"/>
      <c r="G2024" s="59"/>
      <c r="H2024" s="59"/>
      <c r="I2024" s="59"/>
      <c r="J2024" s="59"/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/>
      <c r="E2025" s="59"/>
      <c r="F2025" s="59"/>
      <c r="G2025" s="59"/>
      <c r="H2025" s="59"/>
      <c r="I2025" s="59"/>
      <c r="J2025" s="59"/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/>
      <c r="E2026" s="59"/>
      <c r="F2026" s="59"/>
      <c r="G2026" s="59"/>
      <c r="H2026" s="59"/>
      <c r="I2026" s="59"/>
      <c r="J2026" s="59"/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/>
      <c r="E2027" s="59"/>
      <c r="F2027" s="59"/>
      <c r="G2027" s="59"/>
      <c r="H2027" s="59"/>
      <c r="I2027" s="59"/>
      <c r="J2027" s="59"/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/>
      <c r="E2028" s="59"/>
      <c r="F2028" s="59"/>
      <c r="G2028" s="59"/>
      <c r="H2028" s="59"/>
      <c r="I2028" s="59"/>
      <c r="J2028" s="59"/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/>
      <c r="E2029" s="59"/>
      <c r="F2029" s="59"/>
      <c r="G2029" s="59"/>
      <c r="H2029" s="59"/>
      <c r="I2029" s="59"/>
      <c r="J2029" s="59"/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/>
      <c r="E2030" s="59"/>
      <c r="F2030" s="59"/>
      <c r="G2030" s="59"/>
      <c r="H2030" s="59"/>
      <c r="I2030" s="59"/>
      <c r="J2030" s="59"/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/>
      <c r="E2031" s="59"/>
      <c r="F2031" s="59"/>
      <c r="G2031" s="59"/>
      <c r="H2031" s="59"/>
      <c r="I2031" s="59"/>
      <c r="J2031" s="59"/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/>
      <c r="E2032" s="59"/>
      <c r="F2032" s="59"/>
      <c r="G2032" s="59"/>
      <c r="H2032" s="59"/>
      <c r="I2032" s="59"/>
      <c r="J2032" s="59"/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/>
      <c r="E2033" s="59"/>
      <c r="F2033" s="59"/>
      <c r="G2033" s="59"/>
      <c r="H2033" s="59"/>
      <c r="I2033" s="59"/>
      <c r="J2033" s="59"/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/>
      <c r="E2034" s="59"/>
      <c r="F2034" s="59"/>
      <c r="G2034" s="59"/>
      <c r="H2034" s="59"/>
      <c r="I2034" s="59"/>
      <c r="J2034" s="59"/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/>
      <c r="E2035" s="59"/>
      <c r="F2035" s="59"/>
      <c r="G2035" s="59"/>
      <c r="H2035" s="59"/>
      <c r="I2035" s="59"/>
      <c r="J2035" s="59"/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/>
      <c r="E2036" s="59"/>
      <c r="F2036" s="59"/>
      <c r="G2036" s="59"/>
      <c r="H2036" s="59"/>
      <c r="I2036" s="59"/>
      <c r="J2036" s="59"/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/>
      <c r="E2037" s="59"/>
      <c r="F2037" s="59"/>
      <c r="G2037" s="59"/>
      <c r="H2037" s="59"/>
      <c r="I2037" s="59"/>
      <c r="J2037" s="59"/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/>
      <c r="E2038" s="59"/>
      <c r="F2038" s="59"/>
      <c r="G2038" s="59"/>
      <c r="H2038" s="59"/>
      <c r="I2038" s="59"/>
      <c r="J2038" s="59"/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/>
      <c r="E2039" s="59"/>
      <c r="F2039" s="59"/>
      <c r="G2039" s="59"/>
      <c r="H2039" s="59"/>
      <c r="I2039" s="59"/>
      <c r="J2039" s="59"/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/>
      <c r="E2040" s="59"/>
      <c r="F2040" s="59"/>
      <c r="G2040" s="59"/>
      <c r="H2040" s="59"/>
      <c r="I2040" s="59"/>
      <c r="J2040" s="59"/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/>
      <c r="E2041" s="59"/>
      <c r="F2041" s="59"/>
      <c r="G2041" s="59"/>
      <c r="H2041" s="59"/>
      <c r="I2041" s="59"/>
      <c r="J2041" s="59"/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/>
      <c r="E2042" s="59"/>
      <c r="F2042" s="59"/>
      <c r="G2042" s="59"/>
      <c r="H2042" s="59"/>
      <c r="I2042" s="59"/>
      <c r="J2042" s="59"/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/>
      <c r="E2043" s="59"/>
      <c r="F2043" s="59"/>
      <c r="G2043" s="59"/>
      <c r="H2043" s="59"/>
      <c r="I2043" s="59"/>
      <c r="J2043" s="59"/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/>
      <c r="E2044" s="59"/>
      <c r="F2044" s="59"/>
      <c r="G2044" s="59"/>
      <c r="H2044" s="59"/>
      <c r="I2044" s="59"/>
      <c r="J2044" s="59"/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/>
      <c r="E2045" s="59"/>
      <c r="F2045" s="59"/>
      <c r="G2045" s="59"/>
      <c r="H2045" s="59"/>
      <c r="I2045" s="59"/>
      <c r="J2045" s="59"/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/>
      <c r="E2046" s="59"/>
      <c r="F2046" s="59"/>
      <c r="G2046" s="59"/>
      <c r="H2046" s="59"/>
      <c r="I2046" s="59"/>
      <c r="J2046" s="59"/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/>
      <c r="E2047" s="59"/>
      <c r="F2047" s="59"/>
      <c r="G2047" s="59"/>
      <c r="H2047" s="59"/>
      <c r="I2047" s="59"/>
      <c r="J2047" s="59"/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/>
      <c r="E2048" s="59"/>
      <c r="F2048" s="59"/>
      <c r="G2048" s="59"/>
      <c r="H2048" s="59"/>
      <c r="I2048" s="59"/>
      <c r="J2048" s="59"/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/>
      <c r="E2049" s="59"/>
      <c r="F2049" s="59"/>
      <c r="G2049" s="59"/>
      <c r="H2049" s="59"/>
      <c r="I2049" s="59"/>
      <c r="J2049" s="59"/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/>
      <c r="E2050" s="59"/>
      <c r="F2050" s="59"/>
      <c r="G2050" s="59"/>
      <c r="H2050" s="59"/>
      <c r="I2050" s="59"/>
      <c r="J2050" s="59"/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/>
      <c r="E2051" s="59"/>
      <c r="F2051" s="59"/>
      <c r="G2051" s="59"/>
      <c r="H2051" s="59"/>
      <c r="I2051" s="59"/>
      <c r="J2051" s="59"/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/>
      <c r="E2052" s="59"/>
      <c r="F2052" s="59"/>
      <c r="G2052" s="59"/>
      <c r="H2052" s="59"/>
      <c r="I2052" s="59"/>
      <c r="J2052" s="59"/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/>
      <c r="E2053" s="59"/>
      <c r="F2053" s="59"/>
      <c r="G2053" s="59"/>
      <c r="H2053" s="59"/>
      <c r="I2053" s="59"/>
      <c r="J2053" s="59"/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/>
      <c r="E2054" s="59"/>
      <c r="F2054" s="59"/>
      <c r="G2054" s="59"/>
      <c r="H2054" s="59"/>
      <c r="I2054" s="59"/>
      <c r="J2054" s="59"/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/>
      <c r="E2055" s="59"/>
      <c r="F2055" s="59"/>
      <c r="G2055" s="59"/>
      <c r="H2055" s="59"/>
      <c r="I2055" s="59"/>
      <c r="J2055" s="59"/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/>
      <c r="E2056" s="59"/>
      <c r="F2056" s="59"/>
      <c r="G2056" s="59"/>
      <c r="H2056" s="59"/>
      <c r="I2056" s="59"/>
      <c r="J2056" s="59"/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/>
      <c r="E2057" s="59"/>
      <c r="F2057" s="59"/>
      <c r="G2057" s="59"/>
      <c r="H2057" s="59"/>
      <c r="I2057" s="59"/>
      <c r="J2057" s="59"/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/>
      <c r="E2058" s="59"/>
      <c r="F2058" s="59"/>
      <c r="G2058" s="59"/>
      <c r="H2058" s="59"/>
      <c r="I2058" s="59"/>
      <c r="J2058" s="59"/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/>
      <c r="E2059" s="59"/>
      <c r="F2059" s="59"/>
      <c r="G2059" s="59"/>
      <c r="H2059" s="59"/>
      <c r="I2059" s="59"/>
      <c r="J2059" s="59"/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/>
      <c r="E2060" s="59"/>
      <c r="F2060" s="59"/>
      <c r="G2060" s="59"/>
      <c r="H2060" s="59"/>
      <c r="I2060" s="59"/>
      <c r="J2060" s="59"/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/>
      <c r="E2061" s="59"/>
      <c r="F2061" s="59"/>
      <c r="G2061" s="59"/>
      <c r="H2061" s="59"/>
      <c r="I2061" s="59"/>
      <c r="J2061" s="59"/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/>
      <c r="E2062" s="59"/>
      <c r="F2062" s="59"/>
      <c r="G2062" s="59"/>
      <c r="H2062" s="59"/>
      <c r="I2062" s="59"/>
      <c r="J2062" s="59"/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/>
      <c r="E2063" s="59"/>
      <c r="F2063" s="59"/>
      <c r="G2063" s="59"/>
      <c r="H2063" s="59"/>
      <c r="I2063" s="59"/>
      <c r="J2063" s="59"/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/>
      <c r="E2064" s="59"/>
      <c r="F2064" s="59"/>
      <c r="G2064" s="59"/>
      <c r="H2064" s="59"/>
      <c r="I2064" s="59"/>
      <c r="J2064" s="59"/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/>
      <c r="E2065" s="59"/>
      <c r="F2065" s="59"/>
      <c r="G2065" s="59"/>
      <c r="H2065" s="59"/>
      <c r="I2065" s="59"/>
      <c r="J2065" s="59"/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/>
      <c r="E2066" s="59"/>
      <c r="F2066" s="59"/>
      <c r="G2066" s="59"/>
      <c r="H2066" s="59"/>
      <c r="I2066" s="59"/>
      <c r="J2066" s="59"/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/>
      <c r="E2067" s="59"/>
      <c r="F2067" s="59"/>
      <c r="G2067" s="59"/>
      <c r="H2067" s="59"/>
      <c r="I2067" s="59"/>
      <c r="J2067" s="59"/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/>
      <c r="E2068" s="59"/>
      <c r="F2068" s="59"/>
      <c r="G2068" s="59"/>
      <c r="H2068" s="59"/>
      <c r="I2068" s="59"/>
      <c r="J2068" s="59"/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385388.51</v>
      </c>
      <c r="L2069" s="6">
        <f t="shared" si="21"/>
        <v>385388.51</v>
      </c>
      <c r="M2069" s="6">
        <f>SUM(M1982:M2068)</f>
        <v>385388.51</v>
      </c>
      <c r="N2069" s="13">
        <f>SUM(N1978:N2068)</f>
        <v>385388.51</v>
      </c>
      <c r="O2069" s="13">
        <f>SUM(O1978:O2068)</f>
        <v>385388.51</v>
      </c>
      <c r="P2069" s="13">
        <f>SUM(P1978:P2068)</f>
        <v>385388.51</v>
      </c>
      <c r="Q2069" s="13">
        <f>SUM(Q1978:Q2068)</f>
        <v>385388.51</v>
      </c>
      <c r="R2069" s="13">
        <f>SUM(R1977:R2068)</f>
        <v>385388.51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36078.370000000003</v>
      </c>
      <c r="R2072" s="59">
        <v>36078.370000000003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51873.91</v>
      </c>
      <c r="P2074" s="59">
        <v>51873.91</v>
      </c>
      <c r="Q2074" s="59">
        <v>51873.91</v>
      </c>
      <c r="R2074" s="59">
        <v>51873.91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91676.11</v>
      </c>
      <c r="O2075" s="59">
        <v>91676.11</v>
      </c>
      <c r="P2075" s="59">
        <v>91676.11</v>
      </c>
      <c r="Q2075" s="59">
        <v>91676.11</v>
      </c>
      <c r="R2075" s="59">
        <v>91676.11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>
        <v>14197.3</v>
      </c>
      <c r="L2083" s="59">
        <v>14197.3</v>
      </c>
      <c r="M2083" s="59">
        <v>14197.3</v>
      </c>
      <c r="N2083" s="59">
        <v>14197.3</v>
      </c>
      <c r="O2083" s="59">
        <v>14197.3</v>
      </c>
      <c r="P2083" s="59">
        <v>14197.3</v>
      </c>
      <c r="Q2083" s="59">
        <v>14197.3</v>
      </c>
      <c r="R2083" s="59">
        <v>14197.3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>
        <v>170750.92</v>
      </c>
      <c r="L2085" s="59">
        <v>170750.92</v>
      </c>
      <c r="M2085" s="59">
        <v>170750.92</v>
      </c>
      <c r="N2085" s="59">
        <v>170750.92</v>
      </c>
      <c r="O2085" s="59">
        <v>170750.92</v>
      </c>
      <c r="P2085" s="59">
        <v>170750.92</v>
      </c>
      <c r="Q2085" s="59">
        <v>170750.92</v>
      </c>
      <c r="R2085" s="59">
        <v>170750.92</v>
      </c>
    </row>
    <row r="2086" spans="2:18" x14ac:dyDescent="0.2">
      <c r="B2086" s="4">
        <v>2006</v>
      </c>
      <c r="C2086" s="59">
        <v>17708.990000000002</v>
      </c>
      <c r="D2086" s="59"/>
      <c r="E2086" s="59"/>
      <c r="F2086" s="59"/>
      <c r="G2086" s="59"/>
      <c r="H2086" s="59"/>
      <c r="I2086" s="59"/>
      <c r="J2086" s="59"/>
      <c r="K2086" s="59">
        <v>17708.990000000002</v>
      </c>
      <c r="L2086" s="59">
        <v>17708.990000000002</v>
      </c>
      <c r="M2086" s="59">
        <v>17708.990000000002</v>
      </c>
      <c r="N2086" s="59">
        <v>17708.990000000002</v>
      </c>
      <c r="O2086" s="59">
        <v>17708.990000000002</v>
      </c>
      <c r="P2086" s="59">
        <v>17708.990000000002</v>
      </c>
      <c r="Q2086" s="59">
        <v>17708.990000000002</v>
      </c>
      <c r="R2086" s="59">
        <v>17708.990000000002</v>
      </c>
    </row>
    <row r="2087" spans="2:18" x14ac:dyDescent="0.2">
      <c r="B2087" s="4">
        <v>2005</v>
      </c>
      <c r="C2087" s="59">
        <v>0</v>
      </c>
      <c r="D2087" s="59"/>
      <c r="E2087" s="59"/>
      <c r="F2087" s="59"/>
      <c r="G2087" s="59"/>
      <c r="H2087" s="59"/>
      <c r="I2087" s="59"/>
      <c r="J2087" s="59"/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/>
      <c r="E2088" s="59"/>
      <c r="F2088" s="59"/>
      <c r="G2088" s="59"/>
      <c r="H2088" s="59"/>
      <c r="I2088" s="59"/>
      <c r="J2088" s="59"/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/>
      <c r="E2089" s="59"/>
      <c r="F2089" s="59"/>
      <c r="G2089" s="59"/>
      <c r="H2089" s="59"/>
      <c r="I2089" s="59"/>
      <c r="J2089" s="59"/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/>
      <c r="E2090" s="59"/>
      <c r="F2090" s="59"/>
      <c r="G2090" s="59"/>
      <c r="H2090" s="59"/>
      <c r="I2090" s="59"/>
      <c r="J2090" s="59"/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/>
      <c r="E2091" s="59"/>
      <c r="F2091" s="59"/>
      <c r="G2091" s="59"/>
      <c r="H2091" s="59"/>
      <c r="I2091" s="59"/>
      <c r="J2091" s="59"/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5192.8</v>
      </c>
      <c r="D2092" s="59"/>
      <c r="E2092" s="59"/>
      <c r="F2092" s="59"/>
      <c r="G2092" s="59"/>
      <c r="H2092" s="59"/>
      <c r="I2092" s="59"/>
      <c r="J2092" s="59"/>
      <c r="K2092" s="59">
        <v>5192.8</v>
      </c>
      <c r="L2092" s="59">
        <v>5192.8</v>
      </c>
      <c r="M2092" s="59">
        <v>5192.8</v>
      </c>
      <c r="N2092" s="59">
        <v>5192.8</v>
      </c>
      <c r="O2092" s="59">
        <v>5192.8</v>
      </c>
      <c r="P2092" s="59">
        <v>5192.8</v>
      </c>
      <c r="Q2092" s="59">
        <v>5192.8</v>
      </c>
      <c r="R2092" s="59">
        <v>5192.8</v>
      </c>
    </row>
    <row r="2093" spans="2:18" x14ac:dyDescent="0.2">
      <c r="B2093" s="4">
        <v>1999</v>
      </c>
      <c r="C2093" s="59">
        <v>0</v>
      </c>
      <c r="D2093" s="59"/>
      <c r="E2093" s="59"/>
      <c r="F2093" s="59"/>
      <c r="G2093" s="59"/>
      <c r="H2093" s="59"/>
      <c r="I2093" s="59"/>
      <c r="J2093" s="59"/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15720.12</v>
      </c>
      <c r="D2094" s="59"/>
      <c r="E2094" s="59"/>
      <c r="F2094" s="59"/>
      <c r="G2094" s="59"/>
      <c r="H2094" s="59"/>
      <c r="I2094" s="59"/>
      <c r="J2094" s="59"/>
      <c r="K2094" s="59">
        <v>15720.12</v>
      </c>
      <c r="L2094" s="59">
        <v>15720.12</v>
      </c>
      <c r="M2094" s="59">
        <v>15720.12</v>
      </c>
      <c r="N2094" s="59">
        <v>15720.12</v>
      </c>
      <c r="O2094" s="59">
        <v>15720.12</v>
      </c>
      <c r="P2094" s="59">
        <v>15720.12</v>
      </c>
      <c r="Q2094" s="59">
        <v>15720.12</v>
      </c>
      <c r="R2094" s="59">
        <v>15720.12</v>
      </c>
    </row>
    <row r="2095" spans="2:18" x14ac:dyDescent="0.2">
      <c r="B2095" s="4">
        <v>1997</v>
      </c>
      <c r="C2095" s="59">
        <v>79619.78</v>
      </c>
      <c r="D2095" s="59"/>
      <c r="E2095" s="59"/>
      <c r="F2095" s="59"/>
      <c r="G2095" s="59"/>
      <c r="H2095" s="59"/>
      <c r="I2095" s="59"/>
      <c r="J2095" s="59"/>
      <c r="K2095" s="59">
        <v>79619.78</v>
      </c>
      <c r="L2095" s="59">
        <v>79619.78</v>
      </c>
      <c r="M2095" s="59">
        <v>79619.78</v>
      </c>
      <c r="N2095" s="59">
        <v>79619.78</v>
      </c>
      <c r="O2095" s="59">
        <v>79619.78</v>
      </c>
      <c r="P2095" s="59">
        <v>79619.78</v>
      </c>
      <c r="Q2095" s="59">
        <v>79619.78</v>
      </c>
      <c r="R2095" s="59">
        <v>79619.78</v>
      </c>
    </row>
    <row r="2096" spans="2:18" x14ac:dyDescent="0.2">
      <c r="B2096" s="4">
        <v>1996</v>
      </c>
      <c r="C2096" s="59">
        <v>0</v>
      </c>
      <c r="D2096" s="59"/>
      <c r="E2096" s="59"/>
      <c r="F2096" s="59"/>
      <c r="G2096" s="59"/>
      <c r="H2096" s="59"/>
      <c r="I2096" s="59"/>
      <c r="J2096" s="59"/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91384.52</v>
      </c>
      <c r="D2097" s="59"/>
      <c r="E2097" s="59"/>
      <c r="F2097" s="59"/>
      <c r="G2097" s="59"/>
      <c r="H2097" s="59"/>
      <c r="I2097" s="59"/>
      <c r="J2097" s="59"/>
      <c r="K2097" s="59">
        <v>91384.52</v>
      </c>
      <c r="L2097" s="59">
        <v>91384.52</v>
      </c>
      <c r="M2097" s="59">
        <v>91384.52</v>
      </c>
      <c r="N2097" s="59">
        <v>91384.52</v>
      </c>
      <c r="O2097" s="59">
        <v>91384.52</v>
      </c>
      <c r="P2097" s="59">
        <v>91384.52</v>
      </c>
      <c r="Q2097" s="59">
        <v>63198.54</v>
      </c>
      <c r="R2097" s="59">
        <v>63198.54</v>
      </c>
    </row>
    <row r="2098" spans="2:18" x14ac:dyDescent="0.2">
      <c r="B2098" s="4">
        <v>1994</v>
      </c>
      <c r="C2098" s="59">
        <v>0</v>
      </c>
      <c r="D2098" s="59"/>
      <c r="E2098" s="59"/>
      <c r="F2098" s="59"/>
      <c r="G2098" s="59"/>
      <c r="H2098" s="59"/>
      <c r="I2098" s="59"/>
      <c r="J2098" s="59"/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55334.05</v>
      </c>
      <c r="D2099" s="59"/>
      <c r="E2099" s="59"/>
      <c r="F2099" s="59"/>
      <c r="G2099" s="59"/>
      <c r="H2099" s="59"/>
      <c r="I2099" s="59"/>
      <c r="J2099" s="59"/>
      <c r="K2099" s="59">
        <v>55334.05</v>
      </c>
      <c r="L2099" s="59">
        <v>55334.05</v>
      </c>
      <c r="M2099" s="59">
        <v>55334.05</v>
      </c>
      <c r="N2099" s="59">
        <v>55334.05</v>
      </c>
      <c r="O2099" s="59">
        <v>55334.05</v>
      </c>
      <c r="P2099" s="59">
        <v>55334.05</v>
      </c>
      <c r="Q2099" s="59">
        <v>55334.05</v>
      </c>
      <c r="R2099" s="59">
        <v>55334.05</v>
      </c>
    </row>
    <row r="2100" spans="2:18" x14ac:dyDescent="0.2">
      <c r="B2100" s="4">
        <v>1992</v>
      </c>
      <c r="C2100" s="59">
        <v>48623.35</v>
      </c>
      <c r="D2100" s="59"/>
      <c r="E2100" s="59"/>
      <c r="F2100" s="59"/>
      <c r="G2100" s="59"/>
      <c r="H2100" s="59"/>
      <c r="I2100" s="59"/>
      <c r="J2100" s="59"/>
      <c r="K2100" s="59">
        <v>48623.35</v>
      </c>
      <c r="L2100" s="59">
        <v>48623.35</v>
      </c>
      <c r="M2100" s="59">
        <v>48623.35</v>
      </c>
      <c r="N2100" s="59">
        <v>48623.35</v>
      </c>
      <c r="O2100" s="59">
        <v>48623.35</v>
      </c>
      <c r="P2100" s="59">
        <v>48623.35</v>
      </c>
      <c r="Q2100" s="59">
        <v>48623.35</v>
      </c>
      <c r="R2100" s="59">
        <v>48623.35</v>
      </c>
    </row>
    <row r="2101" spans="2:18" x14ac:dyDescent="0.2">
      <c r="B2101" s="4">
        <v>1991</v>
      </c>
      <c r="C2101" s="59">
        <v>71165.69</v>
      </c>
      <c r="D2101" s="59"/>
      <c r="E2101" s="59"/>
      <c r="F2101" s="59"/>
      <c r="G2101" s="59"/>
      <c r="H2101" s="59"/>
      <c r="I2101" s="59"/>
      <c r="J2101" s="59"/>
      <c r="K2101" s="59">
        <v>71165.69</v>
      </c>
      <c r="L2101" s="59">
        <v>71165.69</v>
      </c>
      <c r="M2101" s="59">
        <v>71165.69</v>
      </c>
      <c r="N2101" s="59">
        <v>71165.69</v>
      </c>
      <c r="O2101" s="59">
        <v>71165.69</v>
      </c>
      <c r="P2101" s="59">
        <v>71165.69</v>
      </c>
      <c r="Q2101" s="59">
        <v>71165.69</v>
      </c>
      <c r="R2101" s="59">
        <v>71165.69</v>
      </c>
    </row>
    <row r="2102" spans="2:18" x14ac:dyDescent="0.2">
      <c r="B2102" s="4">
        <v>1990</v>
      </c>
      <c r="C2102" s="59">
        <v>20716.009999999998</v>
      </c>
      <c r="D2102" s="59"/>
      <c r="E2102" s="59"/>
      <c r="F2102" s="59"/>
      <c r="G2102" s="59"/>
      <c r="H2102" s="59"/>
      <c r="I2102" s="59"/>
      <c r="J2102" s="59"/>
      <c r="K2102" s="59">
        <v>20716.009999999998</v>
      </c>
      <c r="L2102" s="59">
        <v>20716.009999999998</v>
      </c>
      <c r="M2102" s="59">
        <v>20716.009999999998</v>
      </c>
      <c r="N2102" s="59">
        <v>20716.009999999998</v>
      </c>
      <c r="O2102" s="59">
        <v>20716.009999999998</v>
      </c>
      <c r="P2102" s="59">
        <v>20716.009999999998</v>
      </c>
      <c r="Q2102" s="59">
        <v>20716.009999999998</v>
      </c>
      <c r="R2102" s="59">
        <v>20716.009999999998</v>
      </c>
    </row>
    <row r="2103" spans="2:18" x14ac:dyDescent="0.2">
      <c r="B2103" s="4">
        <v>1989</v>
      </c>
      <c r="C2103" s="59">
        <v>144585.16</v>
      </c>
      <c r="D2103" s="59"/>
      <c r="E2103" s="59"/>
      <c r="F2103" s="59"/>
      <c r="G2103" s="59"/>
      <c r="H2103" s="59"/>
      <c r="I2103" s="59"/>
      <c r="J2103" s="59"/>
      <c r="K2103" s="59">
        <v>144585.16</v>
      </c>
      <c r="L2103" s="59">
        <v>144585.16</v>
      </c>
      <c r="M2103" s="59">
        <v>144585.16</v>
      </c>
      <c r="N2103" s="59">
        <v>144585.16</v>
      </c>
      <c r="O2103" s="59">
        <v>144585.16</v>
      </c>
      <c r="P2103" s="59">
        <v>144585.16</v>
      </c>
      <c r="Q2103" s="59">
        <v>144585.16</v>
      </c>
      <c r="R2103" s="59">
        <v>144585.16</v>
      </c>
    </row>
    <row r="2104" spans="2:18" x14ac:dyDescent="0.2">
      <c r="B2104" s="4">
        <v>1988</v>
      </c>
      <c r="C2104" s="59">
        <v>41100.199999999997</v>
      </c>
      <c r="D2104" s="59"/>
      <c r="E2104" s="59"/>
      <c r="F2104" s="59"/>
      <c r="G2104" s="59"/>
      <c r="H2104" s="59"/>
      <c r="I2104" s="59"/>
      <c r="J2104" s="59"/>
      <c r="K2104" s="59">
        <v>41100.199999999997</v>
      </c>
      <c r="L2104" s="59">
        <v>41100.199999999997</v>
      </c>
      <c r="M2104" s="59">
        <v>41100.199999999997</v>
      </c>
      <c r="N2104" s="59">
        <v>41100.199999999997</v>
      </c>
      <c r="O2104" s="59">
        <v>41100.199999999997</v>
      </c>
      <c r="P2104" s="59">
        <v>41100.199999999997</v>
      </c>
      <c r="Q2104" s="59">
        <v>41100.199999999997</v>
      </c>
      <c r="R2104" s="59">
        <v>41100.199999999997</v>
      </c>
    </row>
    <row r="2105" spans="2:18" x14ac:dyDescent="0.2">
      <c r="B2105" s="4">
        <v>1987</v>
      </c>
      <c r="C2105" s="59">
        <v>85250.25</v>
      </c>
      <c r="D2105" s="59"/>
      <c r="E2105" s="59"/>
      <c r="F2105" s="59"/>
      <c r="G2105" s="59"/>
      <c r="H2105" s="59"/>
      <c r="I2105" s="59"/>
      <c r="J2105" s="59"/>
      <c r="K2105" s="59">
        <v>85250.25</v>
      </c>
      <c r="L2105" s="59">
        <v>85250.25</v>
      </c>
      <c r="M2105" s="59">
        <v>85250.25</v>
      </c>
      <c r="N2105" s="59">
        <v>85250.25</v>
      </c>
      <c r="O2105" s="59">
        <v>85250.25</v>
      </c>
      <c r="P2105" s="59">
        <v>85250.25</v>
      </c>
      <c r="Q2105" s="59">
        <v>85250.25</v>
      </c>
      <c r="R2105" s="59">
        <v>85250.25</v>
      </c>
    </row>
    <row r="2106" spans="2:18" x14ac:dyDescent="0.2">
      <c r="B2106" s="4">
        <v>1986</v>
      </c>
      <c r="C2106" s="59">
        <v>20333.57</v>
      </c>
      <c r="D2106" s="59"/>
      <c r="E2106" s="59"/>
      <c r="F2106" s="59"/>
      <c r="G2106" s="59"/>
      <c r="H2106" s="59"/>
      <c r="I2106" s="59"/>
      <c r="J2106" s="59"/>
      <c r="K2106" s="59">
        <v>20333.57</v>
      </c>
      <c r="L2106" s="59">
        <v>20333.57</v>
      </c>
      <c r="M2106" s="59">
        <v>20333.57</v>
      </c>
      <c r="N2106" s="59">
        <v>20333.57</v>
      </c>
      <c r="O2106" s="59">
        <v>20333.57</v>
      </c>
      <c r="P2106" s="59">
        <v>20333.57</v>
      </c>
      <c r="Q2106" s="59">
        <v>20333.57</v>
      </c>
      <c r="R2106" s="59">
        <v>20333.57</v>
      </c>
    </row>
    <row r="2107" spans="2:18" x14ac:dyDescent="0.2">
      <c r="B2107" s="4">
        <v>1985</v>
      </c>
      <c r="C2107" s="59">
        <v>128374.65</v>
      </c>
      <c r="D2107" s="59"/>
      <c r="E2107" s="59"/>
      <c r="F2107" s="59"/>
      <c r="G2107" s="59"/>
      <c r="H2107" s="59"/>
      <c r="I2107" s="59"/>
      <c r="J2107" s="59"/>
      <c r="K2107" s="59">
        <v>128374.65</v>
      </c>
      <c r="L2107" s="59">
        <v>128374.65</v>
      </c>
      <c r="M2107" s="59">
        <v>128374.65</v>
      </c>
      <c r="N2107" s="59">
        <v>128374.65</v>
      </c>
      <c r="O2107" s="59">
        <v>128374.65</v>
      </c>
      <c r="P2107" s="59">
        <v>128374.65</v>
      </c>
      <c r="Q2107" s="59">
        <v>128374.65</v>
      </c>
      <c r="R2107" s="59">
        <v>128374.65</v>
      </c>
    </row>
    <row r="2108" spans="2:18" x14ac:dyDescent="0.2">
      <c r="B2108" s="4">
        <v>1984</v>
      </c>
      <c r="C2108" s="59">
        <v>0</v>
      </c>
      <c r="D2108" s="59"/>
      <c r="E2108" s="59"/>
      <c r="F2108" s="59"/>
      <c r="G2108" s="59"/>
      <c r="H2108" s="59"/>
      <c r="I2108" s="59"/>
      <c r="J2108" s="59"/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/>
      <c r="E2109" s="59"/>
      <c r="F2109" s="59"/>
      <c r="G2109" s="59"/>
      <c r="H2109" s="59"/>
      <c r="I2109" s="59"/>
      <c r="J2109" s="59"/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/>
      <c r="E2110" s="59"/>
      <c r="F2110" s="59"/>
      <c r="G2110" s="59"/>
      <c r="H2110" s="59"/>
      <c r="I2110" s="59"/>
      <c r="J2110" s="59"/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62849.53</v>
      </c>
      <c r="D2111" s="59"/>
      <c r="E2111" s="59"/>
      <c r="F2111" s="59"/>
      <c r="G2111" s="59"/>
      <c r="H2111" s="59"/>
      <c r="I2111" s="59"/>
      <c r="J2111" s="59"/>
      <c r="K2111" s="59">
        <v>62849.53</v>
      </c>
      <c r="L2111" s="59">
        <v>62849.53</v>
      </c>
      <c r="M2111" s="59">
        <v>62849.53</v>
      </c>
      <c r="N2111" s="59">
        <v>62849.53</v>
      </c>
      <c r="O2111" s="59">
        <v>62849.53</v>
      </c>
      <c r="P2111" s="59">
        <v>62849.53</v>
      </c>
      <c r="Q2111" s="59">
        <v>62849.53</v>
      </c>
      <c r="R2111" s="59">
        <v>62849.53</v>
      </c>
    </row>
    <row r="2112" spans="2:18" x14ac:dyDescent="0.2">
      <c r="B2112" s="4">
        <v>1980</v>
      </c>
      <c r="C2112" s="59">
        <v>0</v>
      </c>
      <c r="D2112" s="59"/>
      <c r="E2112" s="59"/>
      <c r="F2112" s="59"/>
      <c r="G2112" s="59"/>
      <c r="H2112" s="59"/>
      <c r="I2112" s="59"/>
      <c r="J2112" s="59"/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3353.05</v>
      </c>
      <c r="D2113" s="59"/>
      <c r="E2113" s="59"/>
      <c r="F2113" s="59"/>
      <c r="G2113" s="59"/>
      <c r="H2113" s="59"/>
      <c r="I2113" s="59"/>
      <c r="J2113" s="59"/>
      <c r="K2113" s="59">
        <v>3353.05</v>
      </c>
      <c r="L2113" s="59">
        <v>3353.05</v>
      </c>
      <c r="M2113" s="59">
        <v>3353.05</v>
      </c>
      <c r="N2113" s="59">
        <v>3353.05</v>
      </c>
      <c r="O2113" s="59">
        <v>3353.05</v>
      </c>
      <c r="P2113" s="59">
        <v>3353.05</v>
      </c>
      <c r="Q2113" s="59">
        <v>3353.05</v>
      </c>
      <c r="R2113" s="59">
        <v>3353.05</v>
      </c>
    </row>
    <row r="2114" spans="2:18" x14ac:dyDescent="0.2">
      <c r="B2114" s="4">
        <v>1978</v>
      </c>
      <c r="C2114" s="59">
        <v>10016.719999999999</v>
      </c>
      <c r="D2114" s="59"/>
      <c r="E2114" s="59"/>
      <c r="F2114" s="59"/>
      <c r="G2114" s="59"/>
      <c r="H2114" s="59"/>
      <c r="I2114" s="59"/>
      <c r="J2114" s="59"/>
      <c r="K2114" s="59">
        <v>10016.719999999999</v>
      </c>
      <c r="L2114" s="59">
        <v>10016.719999999999</v>
      </c>
      <c r="M2114" s="59">
        <v>10016.719999999999</v>
      </c>
      <c r="N2114" s="59">
        <v>10016.719999999999</v>
      </c>
      <c r="O2114" s="59">
        <v>10016.719999999999</v>
      </c>
      <c r="P2114" s="59">
        <v>10016.719999999999</v>
      </c>
      <c r="Q2114" s="59">
        <v>10016.719999999999</v>
      </c>
      <c r="R2114" s="59">
        <v>10016.719999999999</v>
      </c>
    </row>
    <row r="2115" spans="2:18" x14ac:dyDescent="0.2">
      <c r="B2115" s="4">
        <v>1977</v>
      </c>
      <c r="C2115" s="59">
        <v>0</v>
      </c>
      <c r="D2115" s="59"/>
      <c r="E2115" s="59"/>
      <c r="F2115" s="59"/>
      <c r="G2115" s="59"/>
      <c r="H2115" s="59"/>
      <c r="I2115" s="59"/>
      <c r="J2115" s="59"/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/>
      <c r="E2116" s="59"/>
      <c r="F2116" s="59"/>
      <c r="G2116" s="59"/>
      <c r="H2116" s="59"/>
      <c r="I2116" s="59"/>
      <c r="J2116" s="59"/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3880.71</v>
      </c>
      <c r="D2117" s="59"/>
      <c r="E2117" s="59"/>
      <c r="F2117" s="59"/>
      <c r="G2117" s="59"/>
      <c r="H2117" s="59"/>
      <c r="I2117" s="59"/>
      <c r="J2117" s="59"/>
      <c r="K2117" s="59">
        <v>3880.71</v>
      </c>
      <c r="L2117" s="59">
        <v>3880.71</v>
      </c>
      <c r="M2117" s="59">
        <v>3880.71</v>
      </c>
      <c r="N2117" s="59">
        <v>3880.71</v>
      </c>
      <c r="O2117" s="59">
        <v>3880.71</v>
      </c>
      <c r="P2117" s="59">
        <v>3880.71</v>
      </c>
      <c r="Q2117" s="59">
        <v>3880.71</v>
      </c>
      <c r="R2117" s="59">
        <v>3880.71</v>
      </c>
    </row>
    <row r="2118" spans="2:18" x14ac:dyDescent="0.2">
      <c r="B2118" s="4">
        <v>1974</v>
      </c>
      <c r="C2118" s="59">
        <v>32211.9</v>
      </c>
      <c r="D2118" s="59"/>
      <c r="E2118" s="59"/>
      <c r="F2118" s="59"/>
      <c r="G2118" s="59"/>
      <c r="H2118" s="59"/>
      <c r="I2118" s="59"/>
      <c r="J2118" s="59"/>
      <c r="K2118" s="59">
        <v>32211.9</v>
      </c>
      <c r="L2118" s="59">
        <v>32211.9</v>
      </c>
      <c r="M2118" s="59">
        <v>32211.9</v>
      </c>
      <c r="N2118" s="59">
        <v>32211.9</v>
      </c>
      <c r="O2118" s="59">
        <v>32211.9</v>
      </c>
      <c r="P2118" s="59">
        <v>32211.9</v>
      </c>
      <c r="Q2118" s="59">
        <v>32211.9</v>
      </c>
      <c r="R2118" s="59">
        <v>32211.9</v>
      </c>
    </row>
    <row r="2119" spans="2:18" x14ac:dyDescent="0.2">
      <c r="B2119" s="4">
        <v>1973</v>
      </c>
      <c r="C2119" s="59">
        <v>68874.080000000002</v>
      </c>
      <c r="D2119" s="59"/>
      <c r="E2119" s="59"/>
      <c r="F2119" s="59"/>
      <c r="G2119" s="59"/>
      <c r="H2119" s="59"/>
      <c r="I2119" s="59"/>
      <c r="J2119" s="59"/>
      <c r="K2119" s="59">
        <v>68874.080000000002</v>
      </c>
      <c r="L2119" s="59">
        <v>68874.080000000002</v>
      </c>
      <c r="M2119" s="59">
        <v>68874.080000000002</v>
      </c>
      <c r="N2119" s="59">
        <v>68874.080000000002</v>
      </c>
      <c r="O2119" s="59">
        <v>68874.080000000002</v>
      </c>
      <c r="P2119" s="59">
        <v>68874.080000000002</v>
      </c>
      <c r="Q2119" s="59">
        <v>68874.080000000002</v>
      </c>
      <c r="R2119" s="59">
        <v>68874.080000000002</v>
      </c>
    </row>
    <row r="2120" spans="2:18" x14ac:dyDescent="0.2">
      <c r="B2120" s="4">
        <v>1972</v>
      </c>
      <c r="C2120" s="59">
        <v>90955.25</v>
      </c>
      <c r="D2120" s="59"/>
      <c r="E2120" s="59"/>
      <c r="F2120" s="59"/>
      <c r="G2120" s="59"/>
      <c r="H2120" s="59"/>
      <c r="I2120" s="59"/>
      <c r="J2120" s="59"/>
      <c r="K2120" s="59">
        <v>90955.25</v>
      </c>
      <c r="L2120" s="59">
        <v>90955.25</v>
      </c>
      <c r="M2120" s="59">
        <v>90955.25</v>
      </c>
      <c r="N2120" s="59">
        <v>90955.25</v>
      </c>
      <c r="O2120" s="59">
        <v>90955.25</v>
      </c>
      <c r="P2120" s="59">
        <v>90955.25</v>
      </c>
      <c r="Q2120" s="59">
        <v>90955.25</v>
      </c>
      <c r="R2120" s="59">
        <v>90955.25</v>
      </c>
    </row>
    <row r="2121" spans="2:18" x14ac:dyDescent="0.2">
      <c r="B2121" s="4">
        <v>1971</v>
      </c>
      <c r="C2121" s="59">
        <v>1374.35</v>
      </c>
      <c r="D2121" s="59"/>
      <c r="E2121" s="59"/>
      <c r="F2121" s="59"/>
      <c r="G2121" s="59"/>
      <c r="H2121" s="59"/>
      <c r="I2121" s="59"/>
      <c r="J2121" s="59"/>
      <c r="K2121" s="59">
        <v>1374.35</v>
      </c>
      <c r="L2121" s="59">
        <v>1374.35</v>
      </c>
      <c r="M2121" s="59">
        <v>1374.35</v>
      </c>
      <c r="N2121" s="59">
        <v>1374.35</v>
      </c>
      <c r="O2121" s="59">
        <v>1374.35</v>
      </c>
      <c r="P2121" s="59">
        <v>1374.35</v>
      </c>
      <c r="Q2121" s="59">
        <v>1374.35</v>
      </c>
      <c r="R2121" s="59">
        <v>1374.35</v>
      </c>
    </row>
    <row r="2122" spans="2:18" x14ac:dyDescent="0.2">
      <c r="B2122" s="4">
        <v>1970</v>
      </c>
      <c r="C2122" s="59">
        <v>625.82000000000005</v>
      </c>
      <c r="D2122" s="59"/>
      <c r="E2122" s="59"/>
      <c r="F2122" s="59"/>
      <c r="G2122" s="59"/>
      <c r="H2122" s="59"/>
      <c r="I2122" s="59"/>
      <c r="J2122" s="59"/>
      <c r="K2122" s="59">
        <v>625.82000000000005</v>
      </c>
      <c r="L2122" s="59">
        <v>625.82000000000005</v>
      </c>
      <c r="M2122" s="59">
        <v>625.82000000000005</v>
      </c>
      <c r="N2122" s="59">
        <v>625.82000000000005</v>
      </c>
      <c r="O2122" s="59">
        <v>625.82000000000005</v>
      </c>
      <c r="P2122" s="59">
        <v>625.82000000000005</v>
      </c>
      <c r="Q2122" s="59">
        <v>625.82000000000005</v>
      </c>
      <c r="R2122" s="59">
        <v>625.82000000000005</v>
      </c>
    </row>
    <row r="2123" spans="2:18" x14ac:dyDescent="0.2">
      <c r="B2123" s="4">
        <v>1969</v>
      </c>
      <c r="C2123" s="59">
        <v>0</v>
      </c>
      <c r="D2123" s="59"/>
      <c r="E2123" s="59"/>
      <c r="F2123" s="59"/>
      <c r="G2123" s="59"/>
      <c r="H2123" s="59"/>
      <c r="I2123" s="59"/>
      <c r="J2123" s="59"/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/>
      <c r="E2124" s="59"/>
      <c r="F2124" s="59"/>
      <c r="G2124" s="59"/>
      <c r="H2124" s="59"/>
      <c r="I2124" s="59"/>
      <c r="J2124" s="59"/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260.76</v>
      </c>
      <c r="D2125" s="59"/>
      <c r="E2125" s="59"/>
      <c r="F2125" s="59"/>
      <c r="G2125" s="59"/>
      <c r="H2125" s="59"/>
      <c r="I2125" s="59"/>
      <c r="J2125" s="59"/>
      <c r="K2125" s="59">
        <v>260.76</v>
      </c>
      <c r="L2125" s="59">
        <v>260.76</v>
      </c>
      <c r="M2125" s="59">
        <v>260.76</v>
      </c>
      <c r="N2125" s="59">
        <v>260.76</v>
      </c>
      <c r="O2125" s="59">
        <v>260.76</v>
      </c>
      <c r="P2125" s="59">
        <v>260.76</v>
      </c>
      <c r="Q2125" s="59">
        <v>260.76</v>
      </c>
      <c r="R2125" s="59">
        <v>260.76</v>
      </c>
    </row>
    <row r="2126" spans="2:18" x14ac:dyDescent="0.2">
      <c r="B2126" s="4">
        <v>1966</v>
      </c>
      <c r="C2126" s="59">
        <v>233627.67</v>
      </c>
      <c r="D2126" s="59"/>
      <c r="E2126" s="59"/>
      <c r="F2126" s="59"/>
      <c r="G2126" s="59"/>
      <c r="H2126" s="59"/>
      <c r="I2126" s="59"/>
      <c r="J2126" s="59"/>
      <c r="K2126" s="59">
        <v>233627.67</v>
      </c>
      <c r="L2126" s="59">
        <v>233627.67</v>
      </c>
      <c r="M2126" s="59">
        <v>233627.67</v>
      </c>
      <c r="N2126" s="59">
        <v>233627.67</v>
      </c>
      <c r="O2126" s="59">
        <v>233627.67</v>
      </c>
      <c r="P2126" s="59">
        <v>233627.67</v>
      </c>
      <c r="Q2126" s="59">
        <v>233627.67</v>
      </c>
      <c r="R2126" s="59">
        <v>233627.67</v>
      </c>
    </row>
    <row r="2127" spans="2:18" x14ac:dyDescent="0.2">
      <c r="B2127" s="4">
        <v>1965</v>
      </c>
      <c r="C2127" s="59">
        <v>166046.13</v>
      </c>
      <c r="D2127" s="59"/>
      <c r="E2127" s="59"/>
      <c r="F2127" s="59"/>
      <c r="G2127" s="59"/>
      <c r="H2127" s="59"/>
      <c r="I2127" s="59"/>
      <c r="J2127" s="59"/>
      <c r="K2127" s="59">
        <v>166046.13</v>
      </c>
      <c r="L2127" s="59">
        <v>166046.13</v>
      </c>
      <c r="M2127" s="59">
        <v>166046.13</v>
      </c>
      <c r="N2127" s="59">
        <v>166046.13</v>
      </c>
      <c r="O2127" s="59">
        <v>166046.13</v>
      </c>
      <c r="P2127" s="59">
        <v>166046.13</v>
      </c>
      <c r="Q2127" s="59">
        <v>166046.13</v>
      </c>
      <c r="R2127" s="59">
        <v>166046.13</v>
      </c>
    </row>
    <row r="2128" spans="2:18" x14ac:dyDescent="0.2">
      <c r="B2128" s="4">
        <v>1964</v>
      </c>
      <c r="C2128" s="59">
        <v>4751.95</v>
      </c>
      <c r="D2128" s="59"/>
      <c r="E2128" s="59"/>
      <c r="F2128" s="59"/>
      <c r="G2128" s="59"/>
      <c r="H2128" s="59"/>
      <c r="I2128" s="59"/>
      <c r="J2128" s="59"/>
      <c r="K2128" s="59">
        <v>4751.95</v>
      </c>
      <c r="L2128" s="59">
        <v>4751.95</v>
      </c>
      <c r="M2128" s="59">
        <v>4751.95</v>
      </c>
      <c r="N2128" s="59">
        <v>4751.95</v>
      </c>
      <c r="O2128" s="59">
        <v>4751.95</v>
      </c>
      <c r="P2128" s="59">
        <v>4751.95</v>
      </c>
      <c r="Q2128" s="59">
        <v>4751.95</v>
      </c>
      <c r="R2128" s="59">
        <v>4751.95</v>
      </c>
    </row>
    <row r="2129" spans="2:18" x14ac:dyDescent="0.2">
      <c r="B2129" s="4">
        <v>1963</v>
      </c>
      <c r="C2129" s="59">
        <v>71492.41</v>
      </c>
      <c r="D2129" s="59"/>
      <c r="E2129" s="59"/>
      <c r="F2129" s="59"/>
      <c r="G2129" s="59"/>
      <c r="H2129" s="59"/>
      <c r="I2129" s="59"/>
      <c r="J2129" s="59"/>
      <c r="K2129" s="59">
        <v>71492.41</v>
      </c>
      <c r="L2129" s="59">
        <v>71492.41</v>
      </c>
      <c r="M2129" s="59">
        <v>71492.41</v>
      </c>
      <c r="N2129" s="59">
        <v>71492.41</v>
      </c>
      <c r="O2129" s="59">
        <v>71492.41</v>
      </c>
      <c r="P2129" s="59">
        <v>71492.41</v>
      </c>
      <c r="Q2129" s="59">
        <v>71492.41</v>
      </c>
      <c r="R2129" s="59">
        <v>71492.41</v>
      </c>
    </row>
    <row r="2130" spans="2:18" x14ac:dyDescent="0.2">
      <c r="B2130" s="4">
        <v>1962</v>
      </c>
      <c r="C2130" s="59">
        <v>18036.330000000002</v>
      </c>
      <c r="D2130" s="59"/>
      <c r="E2130" s="59"/>
      <c r="F2130" s="59"/>
      <c r="G2130" s="59"/>
      <c r="H2130" s="59"/>
      <c r="I2130" s="59"/>
      <c r="J2130" s="59"/>
      <c r="K2130" s="59">
        <v>18036.330000000002</v>
      </c>
      <c r="L2130" s="59">
        <v>18036.330000000002</v>
      </c>
      <c r="M2130" s="59">
        <v>18036.330000000002</v>
      </c>
      <c r="N2130" s="59">
        <v>18036.330000000002</v>
      </c>
      <c r="O2130" s="59">
        <v>18036.330000000002</v>
      </c>
      <c r="P2130" s="59">
        <v>18036.330000000002</v>
      </c>
      <c r="Q2130" s="59">
        <v>18036.330000000002</v>
      </c>
      <c r="R2130" s="59">
        <v>18036.330000000002</v>
      </c>
    </row>
    <row r="2131" spans="2:18" x14ac:dyDescent="0.2">
      <c r="B2131" s="4">
        <v>1961</v>
      </c>
      <c r="C2131" s="59">
        <v>3498.77</v>
      </c>
      <c r="D2131" s="59"/>
      <c r="E2131" s="59"/>
      <c r="F2131" s="59"/>
      <c r="G2131" s="59"/>
      <c r="H2131" s="59"/>
      <c r="I2131" s="59"/>
      <c r="J2131" s="59"/>
      <c r="K2131" s="59">
        <v>3498.77</v>
      </c>
      <c r="L2131" s="59">
        <v>3498.77</v>
      </c>
      <c r="M2131" s="59">
        <v>3498.77</v>
      </c>
      <c r="N2131" s="59">
        <v>3498.77</v>
      </c>
      <c r="O2131" s="59">
        <v>3498.77</v>
      </c>
      <c r="P2131" s="59">
        <v>3498.77</v>
      </c>
      <c r="Q2131" s="59">
        <v>3498.77</v>
      </c>
      <c r="R2131" s="59">
        <v>3498.77</v>
      </c>
    </row>
    <row r="2132" spans="2:18" x14ac:dyDescent="0.2">
      <c r="B2132" s="4">
        <v>1960</v>
      </c>
      <c r="C2132" s="59">
        <v>31647.43</v>
      </c>
      <c r="D2132" s="59"/>
      <c r="E2132" s="59"/>
      <c r="F2132" s="59"/>
      <c r="G2132" s="59"/>
      <c r="H2132" s="59"/>
      <c r="I2132" s="59"/>
      <c r="J2132" s="59"/>
      <c r="K2132" s="59">
        <v>31647.43</v>
      </c>
      <c r="L2132" s="59">
        <v>31647.43</v>
      </c>
      <c r="M2132" s="59">
        <v>31647.43</v>
      </c>
      <c r="N2132" s="59">
        <v>31647.43</v>
      </c>
      <c r="O2132" s="59">
        <v>31647.43</v>
      </c>
      <c r="P2132" s="59">
        <v>31647.43</v>
      </c>
      <c r="Q2132" s="59">
        <v>31647.43</v>
      </c>
      <c r="R2132" s="59">
        <v>31647.43</v>
      </c>
    </row>
    <row r="2133" spans="2:18" x14ac:dyDescent="0.2">
      <c r="B2133" s="4">
        <v>1959</v>
      </c>
      <c r="C2133" s="59">
        <v>42020.52</v>
      </c>
      <c r="D2133" s="59"/>
      <c r="E2133" s="59"/>
      <c r="F2133" s="59"/>
      <c r="G2133" s="59"/>
      <c r="H2133" s="59"/>
      <c r="I2133" s="59"/>
      <c r="J2133" s="59"/>
      <c r="K2133" s="59">
        <v>42020.52</v>
      </c>
      <c r="L2133" s="59">
        <v>42020.52</v>
      </c>
      <c r="M2133" s="59">
        <v>42020.52</v>
      </c>
      <c r="N2133" s="59">
        <v>42020.52</v>
      </c>
      <c r="O2133" s="59">
        <v>42020.52</v>
      </c>
      <c r="P2133" s="59">
        <v>42020.52</v>
      </c>
      <c r="Q2133" s="59">
        <v>42020.52</v>
      </c>
      <c r="R2133" s="59">
        <v>42020.52</v>
      </c>
    </row>
    <row r="2134" spans="2:18" x14ac:dyDescent="0.2">
      <c r="B2134" s="4">
        <v>1958</v>
      </c>
      <c r="C2134" s="59">
        <v>0</v>
      </c>
      <c r="D2134" s="59"/>
      <c r="E2134" s="59"/>
      <c r="F2134" s="59"/>
      <c r="G2134" s="59"/>
      <c r="H2134" s="59"/>
      <c r="I2134" s="59"/>
      <c r="J2134" s="59"/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/>
      <c r="E2135" s="59"/>
      <c r="F2135" s="59"/>
      <c r="G2135" s="59"/>
      <c r="H2135" s="59"/>
      <c r="I2135" s="59"/>
      <c r="J2135" s="59"/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/>
      <c r="E2136" s="59"/>
      <c r="F2136" s="59"/>
      <c r="G2136" s="59"/>
      <c r="H2136" s="59"/>
      <c r="I2136" s="59"/>
      <c r="J2136" s="59"/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/>
      <c r="E2137" s="59"/>
      <c r="F2137" s="59"/>
      <c r="G2137" s="59"/>
      <c r="H2137" s="59"/>
      <c r="I2137" s="59"/>
      <c r="J2137" s="59"/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10037.89</v>
      </c>
      <c r="D2138" s="59"/>
      <c r="E2138" s="59"/>
      <c r="F2138" s="59"/>
      <c r="G2138" s="59"/>
      <c r="H2138" s="59"/>
      <c r="I2138" s="59"/>
      <c r="J2138" s="59"/>
      <c r="K2138" s="59">
        <v>10037.89</v>
      </c>
      <c r="L2138" s="59">
        <v>10037.89</v>
      </c>
      <c r="M2138" s="59">
        <v>10037.89</v>
      </c>
      <c r="N2138" s="59">
        <v>10037.89</v>
      </c>
      <c r="O2138" s="59">
        <v>10037.89</v>
      </c>
      <c r="P2138" s="59">
        <v>10037.89</v>
      </c>
      <c r="Q2138" s="59">
        <v>10037.89</v>
      </c>
      <c r="R2138" s="59">
        <v>10037.89</v>
      </c>
    </row>
    <row r="2139" spans="2:18" x14ac:dyDescent="0.2">
      <c r="B2139" s="4">
        <v>1953</v>
      </c>
      <c r="C2139" s="59">
        <v>0</v>
      </c>
      <c r="D2139" s="59"/>
      <c r="E2139" s="59"/>
      <c r="F2139" s="59"/>
      <c r="G2139" s="59"/>
      <c r="H2139" s="59"/>
      <c r="I2139" s="59"/>
      <c r="J2139" s="59"/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2421.5</v>
      </c>
      <c r="D2140" s="59"/>
      <c r="E2140" s="59"/>
      <c r="F2140" s="59"/>
      <c r="G2140" s="59"/>
      <c r="H2140" s="59"/>
      <c r="I2140" s="59"/>
      <c r="J2140" s="59"/>
      <c r="K2140" s="59">
        <v>2421.5</v>
      </c>
      <c r="L2140" s="59">
        <v>2421.5</v>
      </c>
      <c r="M2140" s="59">
        <v>2421.5</v>
      </c>
      <c r="N2140" s="59">
        <v>2421.5</v>
      </c>
      <c r="O2140" s="59">
        <v>2421.5</v>
      </c>
      <c r="P2140" s="59">
        <v>2421.5</v>
      </c>
      <c r="Q2140" s="59">
        <v>2421.5</v>
      </c>
      <c r="R2140" s="59">
        <v>2421.5</v>
      </c>
    </row>
    <row r="2141" spans="2:18" x14ac:dyDescent="0.2">
      <c r="B2141" s="4">
        <v>1951</v>
      </c>
      <c r="C2141" s="59">
        <v>0</v>
      </c>
      <c r="D2141" s="59"/>
      <c r="E2141" s="59"/>
      <c r="F2141" s="59"/>
      <c r="G2141" s="59"/>
      <c r="H2141" s="59"/>
      <c r="I2141" s="59"/>
      <c r="J2141" s="59"/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/>
      <c r="E2142" s="59"/>
      <c r="F2142" s="59"/>
      <c r="G2142" s="59"/>
      <c r="H2142" s="59"/>
      <c r="I2142" s="59"/>
      <c r="J2142" s="59"/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/>
      <c r="E2143" s="59"/>
      <c r="F2143" s="59"/>
      <c r="G2143" s="59"/>
      <c r="H2143" s="59"/>
      <c r="I2143" s="59"/>
      <c r="J2143" s="59"/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/>
      <c r="E2144" s="59"/>
      <c r="F2144" s="59"/>
      <c r="G2144" s="59"/>
      <c r="H2144" s="59"/>
      <c r="I2144" s="59"/>
      <c r="J2144" s="59"/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/>
      <c r="E2145" s="59"/>
      <c r="F2145" s="59"/>
      <c r="G2145" s="59"/>
      <c r="H2145" s="59"/>
      <c r="I2145" s="59"/>
      <c r="J2145" s="59"/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/>
      <c r="E2146" s="59"/>
      <c r="F2146" s="59"/>
      <c r="G2146" s="59"/>
      <c r="H2146" s="59"/>
      <c r="I2146" s="59"/>
      <c r="J2146" s="59"/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/>
      <c r="E2147" s="59"/>
      <c r="F2147" s="59"/>
      <c r="G2147" s="59"/>
      <c r="H2147" s="59"/>
      <c r="I2147" s="59"/>
      <c r="J2147" s="59"/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/>
      <c r="E2148" s="59"/>
      <c r="F2148" s="59"/>
      <c r="G2148" s="59"/>
      <c r="H2148" s="59"/>
      <c r="I2148" s="59"/>
      <c r="J2148" s="59"/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/>
      <c r="E2149" s="59"/>
      <c r="F2149" s="59"/>
      <c r="G2149" s="59"/>
      <c r="H2149" s="59"/>
      <c r="I2149" s="59"/>
      <c r="J2149" s="59"/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/>
      <c r="E2150" s="59"/>
      <c r="F2150" s="59"/>
      <c r="G2150" s="59"/>
      <c r="H2150" s="59"/>
      <c r="I2150" s="59"/>
      <c r="J2150" s="59"/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/>
      <c r="E2151" s="59"/>
      <c r="F2151" s="59"/>
      <c r="G2151" s="59"/>
      <c r="H2151" s="59"/>
      <c r="I2151" s="59"/>
      <c r="J2151" s="59"/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/>
      <c r="E2152" s="59"/>
      <c r="F2152" s="59"/>
      <c r="G2152" s="59"/>
      <c r="H2152" s="59"/>
      <c r="I2152" s="59"/>
      <c r="J2152" s="59"/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/>
      <c r="E2153" s="59"/>
      <c r="F2153" s="59"/>
      <c r="G2153" s="59"/>
      <c r="H2153" s="59"/>
      <c r="I2153" s="59"/>
      <c r="J2153" s="59"/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/>
      <c r="E2154" s="59"/>
      <c r="F2154" s="59"/>
      <c r="G2154" s="59"/>
      <c r="H2154" s="59"/>
      <c r="I2154" s="59"/>
      <c r="J2154" s="59"/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/>
      <c r="E2155" s="59"/>
      <c r="F2155" s="59"/>
      <c r="G2155" s="59"/>
      <c r="H2155" s="59"/>
      <c r="I2155" s="59"/>
      <c r="J2155" s="59"/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/>
      <c r="E2156" s="59"/>
      <c r="F2156" s="59"/>
      <c r="G2156" s="59"/>
      <c r="H2156" s="59"/>
      <c r="I2156" s="59"/>
      <c r="J2156" s="59"/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/>
      <c r="E2157" s="59"/>
      <c r="F2157" s="59"/>
      <c r="G2157" s="59"/>
      <c r="H2157" s="59"/>
      <c r="I2157" s="59"/>
      <c r="J2157" s="59"/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/>
      <c r="E2158" s="59"/>
      <c r="F2158" s="59"/>
      <c r="G2158" s="59"/>
      <c r="H2158" s="59"/>
      <c r="I2158" s="59"/>
      <c r="J2158" s="59"/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/>
      <c r="E2159" s="59"/>
      <c r="F2159" s="59"/>
      <c r="G2159" s="59"/>
      <c r="H2159" s="59"/>
      <c r="I2159" s="59"/>
      <c r="J2159" s="59"/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/>
      <c r="E2160" s="59"/>
      <c r="F2160" s="59"/>
      <c r="G2160" s="59"/>
      <c r="H2160" s="59"/>
      <c r="I2160" s="59"/>
      <c r="J2160" s="59"/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/>
      <c r="E2161" s="59"/>
      <c r="F2161" s="59"/>
      <c r="G2161" s="59"/>
      <c r="H2161" s="59"/>
      <c r="I2161" s="59"/>
      <c r="J2161" s="59"/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/>
      <c r="E2162" s="59"/>
      <c r="F2162" s="59"/>
      <c r="G2162" s="59"/>
      <c r="H2162" s="59"/>
      <c r="I2162" s="59"/>
      <c r="J2162" s="59"/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1868040.13</v>
      </c>
      <c r="L2163" s="6">
        <f t="shared" si="22"/>
        <v>1868040.13</v>
      </c>
      <c r="M2163" s="6">
        <f>SUM(M2076:M2162)</f>
        <v>1868040.13</v>
      </c>
      <c r="N2163" s="13">
        <f>SUM(N2072:N2162)</f>
        <v>1959716.2399999998</v>
      </c>
      <c r="O2163" s="13">
        <f>SUM(O2072:O2162)</f>
        <v>2011590.15</v>
      </c>
      <c r="P2163" s="13">
        <f>SUM(P2072:P2162)</f>
        <v>2011590.15</v>
      </c>
      <c r="Q2163" s="13">
        <f>SUM(Q2072:Q2162)</f>
        <v>2019482.5399999996</v>
      </c>
      <c r="R2163" s="13">
        <f>SUM(R2071:R2162)</f>
        <v>2019482.5399999996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/>
      <c r="E2180" s="59"/>
      <c r="F2180" s="59"/>
      <c r="G2180" s="59"/>
      <c r="H2180" s="59"/>
      <c r="I2180" s="59"/>
      <c r="J2180" s="59"/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/>
      <c r="E2181" s="59"/>
      <c r="F2181" s="59"/>
      <c r="G2181" s="59"/>
      <c r="H2181" s="59"/>
      <c r="I2181" s="59"/>
      <c r="J2181" s="59"/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/>
      <c r="E2182" s="59"/>
      <c r="F2182" s="59"/>
      <c r="G2182" s="59"/>
      <c r="H2182" s="59"/>
      <c r="I2182" s="59"/>
      <c r="J2182" s="59"/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/>
      <c r="E2183" s="59"/>
      <c r="F2183" s="59"/>
      <c r="G2183" s="59"/>
      <c r="H2183" s="59"/>
      <c r="I2183" s="59"/>
      <c r="J2183" s="59"/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/>
      <c r="E2184" s="59"/>
      <c r="F2184" s="59"/>
      <c r="G2184" s="59"/>
      <c r="H2184" s="59"/>
      <c r="I2184" s="59"/>
      <c r="J2184" s="59"/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/>
      <c r="E2185" s="59"/>
      <c r="F2185" s="59"/>
      <c r="G2185" s="59"/>
      <c r="H2185" s="59"/>
      <c r="I2185" s="59"/>
      <c r="J2185" s="59"/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/>
      <c r="E2186" s="59"/>
      <c r="F2186" s="59"/>
      <c r="G2186" s="59"/>
      <c r="H2186" s="59"/>
      <c r="I2186" s="59"/>
      <c r="J2186" s="59"/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/>
      <c r="E2187" s="59"/>
      <c r="F2187" s="59"/>
      <c r="G2187" s="59"/>
      <c r="H2187" s="59"/>
      <c r="I2187" s="59"/>
      <c r="J2187" s="59"/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/>
      <c r="E2188" s="59"/>
      <c r="F2188" s="59"/>
      <c r="G2188" s="59"/>
      <c r="H2188" s="59"/>
      <c r="I2188" s="59"/>
      <c r="J2188" s="59"/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/>
      <c r="E2189" s="59"/>
      <c r="F2189" s="59"/>
      <c r="G2189" s="59"/>
      <c r="H2189" s="59"/>
      <c r="I2189" s="59"/>
      <c r="J2189" s="59"/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/>
      <c r="E2190" s="59"/>
      <c r="F2190" s="59"/>
      <c r="G2190" s="59"/>
      <c r="H2190" s="59"/>
      <c r="I2190" s="59"/>
      <c r="J2190" s="59"/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/>
      <c r="E2191" s="59"/>
      <c r="F2191" s="59"/>
      <c r="G2191" s="59"/>
      <c r="H2191" s="59"/>
      <c r="I2191" s="59"/>
      <c r="J2191" s="59"/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/>
      <c r="E2192" s="59"/>
      <c r="F2192" s="59"/>
      <c r="G2192" s="59"/>
      <c r="H2192" s="59"/>
      <c r="I2192" s="59"/>
      <c r="J2192" s="59"/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/>
      <c r="E2193" s="59"/>
      <c r="F2193" s="59"/>
      <c r="G2193" s="59"/>
      <c r="H2193" s="59"/>
      <c r="I2193" s="59"/>
      <c r="J2193" s="59"/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/>
      <c r="E2194" s="59"/>
      <c r="F2194" s="59"/>
      <c r="G2194" s="59"/>
      <c r="H2194" s="59"/>
      <c r="I2194" s="59"/>
      <c r="J2194" s="59"/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/>
      <c r="E2195" s="59"/>
      <c r="F2195" s="59"/>
      <c r="G2195" s="59"/>
      <c r="H2195" s="59"/>
      <c r="I2195" s="59"/>
      <c r="J2195" s="59"/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/>
      <c r="E2196" s="59"/>
      <c r="F2196" s="59"/>
      <c r="G2196" s="59"/>
      <c r="H2196" s="59"/>
      <c r="I2196" s="59"/>
      <c r="J2196" s="59"/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/>
      <c r="E2197" s="59"/>
      <c r="F2197" s="59"/>
      <c r="G2197" s="59"/>
      <c r="H2197" s="59"/>
      <c r="I2197" s="59"/>
      <c r="J2197" s="59"/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/>
      <c r="E2198" s="59"/>
      <c r="F2198" s="59"/>
      <c r="G2198" s="59"/>
      <c r="H2198" s="59"/>
      <c r="I2198" s="59"/>
      <c r="J2198" s="59"/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/>
      <c r="E2199" s="59"/>
      <c r="F2199" s="59"/>
      <c r="G2199" s="59"/>
      <c r="H2199" s="59"/>
      <c r="I2199" s="59"/>
      <c r="J2199" s="59"/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/>
      <c r="E2200" s="59"/>
      <c r="F2200" s="59"/>
      <c r="G2200" s="59"/>
      <c r="H2200" s="59"/>
      <c r="I2200" s="59"/>
      <c r="J2200" s="59"/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/>
      <c r="E2201" s="59"/>
      <c r="F2201" s="59"/>
      <c r="G2201" s="59"/>
      <c r="H2201" s="59"/>
      <c r="I2201" s="59"/>
      <c r="J2201" s="59"/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/>
      <c r="E2202" s="59"/>
      <c r="F2202" s="59"/>
      <c r="G2202" s="59"/>
      <c r="H2202" s="59"/>
      <c r="I2202" s="59"/>
      <c r="J2202" s="59"/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/>
      <c r="E2203" s="59"/>
      <c r="F2203" s="59"/>
      <c r="G2203" s="59"/>
      <c r="H2203" s="59"/>
      <c r="I2203" s="59"/>
      <c r="J2203" s="59"/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/>
      <c r="E2204" s="59"/>
      <c r="F2204" s="59"/>
      <c r="G2204" s="59"/>
      <c r="H2204" s="59"/>
      <c r="I2204" s="59"/>
      <c r="J2204" s="59"/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/>
      <c r="E2205" s="59"/>
      <c r="F2205" s="59"/>
      <c r="G2205" s="59"/>
      <c r="H2205" s="59"/>
      <c r="I2205" s="59"/>
      <c r="J2205" s="59"/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/>
      <c r="E2206" s="59"/>
      <c r="F2206" s="59"/>
      <c r="G2206" s="59"/>
      <c r="H2206" s="59"/>
      <c r="I2206" s="59"/>
      <c r="J2206" s="59"/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/>
      <c r="E2207" s="59"/>
      <c r="F2207" s="59"/>
      <c r="G2207" s="59"/>
      <c r="H2207" s="59"/>
      <c r="I2207" s="59"/>
      <c r="J2207" s="59"/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/>
      <c r="E2208" s="59"/>
      <c r="F2208" s="59"/>
      <c r="G2208" s="59"/>
      <c r="H2208" s="59"/>
      <c r="I2208" s="59"/>
      <c r="J2208" s="59"/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/>
      <c r="E2209" s="59"/>
      <c r="F2209" s="59"/>
      <c r="G2209" s="59"/>
      <c r="H2209" s="59"/>
      <c r="I2209" s="59"/>
      <c r="J2209" s="59"/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/>
      <c r="E2210" s="59"/>
      <c r="F2210" s="59"/>
      <c r="G2210" s="59"/>
      <c r="H2210" s="59"/>
      <c r="I2210" s="59"/>
      <c r="J2210" s="59"/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/>
      <c r="E2211" s="59"/>
      <c r="F2211" s="59"/>
      <c r="G2211" s="59"/>
      <c r="H2211" s="59"/>
      <c r="I2211" s="59"/>
      <c r="J2211" s="59"/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/>
      <c r="E2212" s="59"/>
      <c r="F2212" s="59"/>
      <c r="G2212" s="59"/>
      <c r="H2212" s="59"/>
      <c r="I2212" s="59"/>
      <c r="J2212" s="59"/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/>
      <c r="E2213" s="59"/>
      <c r="F2213" s="59"/>
      <c r="G2213" s="59"/>
      <c r="H2213" s="59"/>
      <c r="I2213" s="59"/>
      <c r="J2213" s="59"/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/>
      <c r="E2214" s="59"/>
      <c r="F2214" s="59"/>
      <c r="G2214" s="59"/>
      <c r="H2214" s="59"/>
      <c r="I2214" s="59"/>
      <c r="J2214" s="59"/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145860.84</v>
      </c>
      <c r="D2215" s="59"/>
      <c r="E2215" s="59"/>
      <c r="F2215" s="59"/>
      <c r="G2215" s="59"/>
      <c r="H2215" s="59"/>
      <c r="I2215" s="59"/>
      <c r="J2215" s="59"/>
      <c r="K2215" s="59">
        <v>145860.84</v>
      </c>
      <c r="L2215" s="59">
        <v>145860.84</v>
      </c>
      <c r="M2215" s="59">
        <v>145860.84</v>
      </c>
      <c r="N2215" s="59">
        <v>145860.84</v>
      </c>
      <c r="O2215" s="59">
        <v>145860.84</v>
      </c>
      <c r="P2215" s="59">
        <v>145860.84</v>
      </c>
      <c r="Q2215" s="59">
        <v>137451.9</v>
      </c>
      <c r="R2215" s="59">
        <v>130193.36</v>
      </c>
    </row>
    <row r="2216" spans="2:18" x14ac:dyDescent="0.2">
      <c r="B2216" s="4">
        <v>1970</v>
      </c>
      <c r="C2216" s="59">
        <v>148500.64000000001</v>
      </c>
      <c r="D2216" s="59"/>
      <c r="E2216" s="59"/>
      <c r="F2216" s="59"/>
      <c r="G2216" s="59"/>
      <c r="H2216" s="59"/>
      <c r="I2216" s="59"/>
      <c r="J2216" s="59"/>
      <c r="K2216" s="59">
        <v>148500.64000000001</v>
      </c>
      <c r="L2216" s="59">
        <v>148500.64000000001</v>
      </c>
      <c r="M2216" s="59">
        <v>148500.64000000001</v>
      </c>
      <c r="N2216" s="59">
        <v>123543.33</v>
      </c>
      <c r="O2216" s="59">
        <v>95553.17</v>
      </c>
      <c r="P2216" s="59">
        <v>66134.02</v>
      </c>
      <c r="Q2216" s="59">
        <v>28840.74</v>
      </c>
      <c r="R2216" s="59">
        <v>8012.21</v>
      </c>
    </row>
    <row r="2217" spans="2:18" x14ac:dyDescent="0.2">
      <c r="B2217" s="4">
        <v>1969</v>
      </c>
      <c r="C2217" s="59">
        <v>81550.03</v>
      </c>
      <c r="D2217" s="59"/>
      <c r="E2217" s="59"/>
      <c r="F2217" s="59"/>
      <c r="G2217" s="59"/>
      <c r="H2217" s="59"/>
      <c r="I2217" s="59"/>
      <c r="J2217" s="59"/>
      <c r="K2217" s="59">
        <v>81550.03</v>
      </c>
      <c r="L2217" s="59">
        <v>81550.03</v>
      </c>
      <c r="M2217" s="59">
        <v>62329.77</v>
      </c>
      <c r="N2217" s="59">
        <v>32686.83</v>
      </c>
      <c r="O2217" s="59">
        <v>21225.87</v>
      </c>
      <c r="P2217" s="59">
        <v>4669.07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105564.02</v>
      </c>
      <c r="D2218" s="59"/>
      <c r="E2218" s="59"/>
      <c r="F2218" s="59"/>
      <c r="G2218" s="59"/>
      <c r="H2218" s="59"/>
      <c r="I2218" s="59"/>
      <c r="J2218" s="59"/>
      <c r="K2218" s="59">
        <v>47928.54</v>
      </c>
      <c r="L2218" s="59">
        <v>36988.410000000003</v>
      </c>
      <c r="M2218" s="59">
        <v>17178.509999999998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34642.58</v>
      </c>
      <c r="D2219" s="59"/>
      <c r="E2219" s="59"/>
      <c r="F2219" s="59"/>
      <c r="G2219" s="59"/>
      <c r="H2219" s="59"/>
      <c r="I2219" s="59"/>
      <c r="J2219" s="59"/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61144.88</v>
      </c>
      <c r="D2220" s="59"/>
      <c r="E2220" s="59"/>
      <c r="F2220" s="59"/>
      <c r="G2220" s="59"/>
      <c r="H2220" s="59"/>
      <c r="I2220" s="59"/>
      <c r="J2220" s="59"/>
      <c r="K2220" s="59">
        <v>43420.44</v>
      </c>
      <c r="L2220" s="59">
        <v>43420.44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27492.68</v>
      </c>
      <c r="D2221" s="59"/>
      <c r="E2221" s="59"/>
      <c r="F2221" s="59"/>
      <c r="G2221" s="59"/>
      <c r="H2221" s="59"/>
      <c r="I2221" s="59"/>
      <c r="J2221" s="59"/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44173.57</v>
      </c>
      <c r="D2222" s="59"/>
      <c r="E2222" s="59"/>
      <c r="F2222" s="59"/>
      <c r="G2222" s="59"/>
      <c r="H2222" s="59"/>
      <c r="I2222" s="59"/>
      <c r="J2222" s="59"/>
      <c r="K2222" s="59">
        <v>30886.12</v>
      </c>
      <c r="L2222" s="59">
        <v>30886.12</v>
      </c>
      <c r="M2222" s="59">
        <v>30886.12</v>
      </c>
      <c r="N2222" s="59">
        <v>30886.12</v>
      </c>
      <c r="O2222" s="59">
        <v>30886.12</v>
      </c>
      <c r="P2222" s="59">
        <v>30886.12</v>
      </c>
      <c r="Q2222" s="59">
        <v>30886.12</v>
      </c>
      <c r="R2222" s="59">
        <v>30886.12</v>
      </c>
    </row>
    <row r="2223" spans="2:18" x14ac:dyDescent="0.2">
      <c r="B2223" s="4">
        <v>1963</v>
      </c>
      <c r="C2223" s="59">
        <v>0</v>
      </c>
      <c r="D2223" s="59"/>
      <c r="E2223" s="59"/>
      <c r="F2223" s="59"/>
      <c r="G2223" s="59"/>
      <c r="H2223" s="59"/>
      <c r="I2223" s="59"/>
      <c r="J2223" s="59"/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/>
      <c r="E2224" s="59"/>
      <c r="F2224" s="59"/>
      <c r="G2224" s="59"/>
      <c r="H2224" s="59"/>
      <c r="I2224" s="59"/>
      <c r="J2224" s="59"/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/>
      <c r="E2225" s="59"/>
      <c r="F2225" s="59"/>
      <c r="G2225" s="59"/>
      <c r="H2225" s="59"/>
      <c r="I2225" s="59"/>
      <c r="J2225" s="59"/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19038.98</v>
      </c>
      <c r="D2226" s="59"/>
      <c r="E2226" s="59"/>
      <c r="F2226" s="59"/>
      <c r="G2226" s="59"/>
      <c r="H2226" s="59"/>
      <c r="I2226" s="59"/>
      <c r="J2226" s="59"/>
      <c r="K2226" s="59">
        <v>19038.98</v>
      </c>
      <c r="L2226" s="59">
        <v>19038.98</v>
      </c>
      <c r="M2226" s="59">
        <v>19038.98</v>
      </c>
      <c r="N2226" s="59">
        <v>19038.98</v>
      </c>
      <c r="O2226" s="59">
        <v>19038.98</v>
      </c>
      <c r="P2226" s="59">
        <v>19038.98</v>
      </c>
      <c r="Q2226" s="59">
        <v>19038.98</v>
      </c>
      <c r="R2226" s="59">
        <v>19038.98</v>
      </c>
    </row>
    <row r="2227" spans="2:18" x14ac:dyDescent="0.2">
      <c r="B2227" s="4">
        <v>1959</v>
      </c>
      <c r="C2227" s="59">
        <v>31720.55</v>
      </c>
      <c r="D2227" s="59"/>
      <c r="E2227" s="59"/>
      <c r="F2227" s="59"/>
      <c r="G2227" s="59"/>
      <c r="H2227" s="59"/>
      <c r="I2227" s="59"/>
      <c r="J2227" s="59"/>
      <c r="K2227" s="59">
        <v>31720.55</v>
      </c>
      <c r="L2227" s="59">
        <v>31720.55</v>
      </c>
      <c r="M2227" s="59">
        <v>31720.55</v>
      </c>
      <c r="N2227" s="59">
        <v>31720.55</v>
      </c>
      <c r="O2227" s="59">
        <v>31720.55</v>
      </c>
      <c r="P2227" s="59">
        <v>31720.55</v>
      </c>
      <c r="Q2227" s="59">
        <v>31720.55</v>
      </c>
      <c r="R2227" s="59">
        <v>31720.55</v>
      </c>
    </row>
    <row r="2228" spans="2:18" x14ac:dyDescent="0.2">
      <c r="B2228" s="4">
        <v>1958</v>
      </c>
      <c r="C2228" s="59">
        <v>17807.27</v>
      </c>
      <c r="D2228" s="59"/>
      <c r="E2228" s="59"/>
      <c r="F2228" s="59"/>
      <c r="G2228" s="59"/>
      <c r="H2228" s="59"/>
      <c r="I2228" s="59"/>
      <c r="J2228" s="59"/>
      <c r="K2228" s="59">
        <v>17807.27</v>
      </c>
      <c r="L2228" s="59">
        <v>17807.27</v>
      </c>
      <c r="M2228" s="59">
        <v>17807.27</v>
      </c>
      <c r="N2228" s="59">
        <v>17807.27</v>
      </c>
      <c r="O2228" s="59">
        <v>17807.27</v>
      </c>
      <c r="P2228" s="59">
        <v>17807.27</v>
      </c>
      <c r="Q2228" s="59">
        <v>17807.27</v>
      </c>
      <c r="R2228" s="59">
        <v>17807.27</v>
      </c>
    </row>
    <row r="2229" spans="2:18" x14ac:dyDescent="0.2">
      <c r="B2229" s="4">
        <v>1957</v>
      </c>
      <c r="C2229" s="59">
        <v>14264.02</v>
      </c>
      <c r="D2229" s="59"/>
      <c r="E2229" s="59"/>
      <c r="F2229" s="59"/>
      <c r="G2229" s="59"/>
      <c r="H2229" s="59"/>
      <c r="I2229" s="59"/>
      <c r="J2229" s="59"/>
      <c r="K2229" s="59">
        <v>14264.02</v>
      </c>
      <c r="L2229" s="59">
        <v>14264.02</v>
      </c>
      <c r="M2229" s="59">
        <v>14264.02</v>
      </c>
      <c r="N2229" s="59">
        <v>14264.02</v>
      </c>
      <c r="O2229" s="59">
        <v>14264.02</v>
      </c>
      <c r="P2229" s="59">
        <v>14264.02</v>
      </c>
      <c r="Q2229" s="59">
        <v>14264.02</v>
      </c>
      <c r="R2229" s="59">
        <v>14264.02</v>
      </c>
    </row>
    <row r="2230" spans="2:18" x14ac:dyDescent="0.2">
      <c r="B2230" s="4">
        <v>1956</v>
      </c>
      <c r="C2230" s="59">
        <v>20801.400000000001</v>
      </c>
      <c r="D2230" s="59"/>
      <c r="E2230" s="59"/>
      <c r="F2230" s="59"/>
      <c r="G2230" s="59"/>
      <c r="H2230" s="59"/>
      <c r="I2230" s="59"/>
      <c r="J2230" s="59"/>
      <c r="K2230" s="59">
        <v>20801.400000000001</v>
      </c>
      <c r="L2230" s="59">
        <v>20801.400000000001</v>
      </c>
      <c r="M2230" s="59">
        <v>20801.400000000001</v>
      </c>
      <c r="N2230" s="59">
        <v>20801.400000000001</v>
      </c>
      <c r="O2230" s="59">
        <v>20801.400000000001</v>
      </c>
      <c r="P2230" s="59">
        <v>20801.400000000001</v>
      </c>
      <c r="Q2230" s="59">
        <v>20801.400000000001</v>
      </c>
      <c r="R2230" s="59">
        <v>20801.400000000001</v>
      </c>
    </row>
    <row r="2231" spans="2:18" x14ac:dyDescent="0.2">
      <c r="B2231" s="4">
        <v>1955</v>
      </c>
      <c r="C2231" s="59">
        <v>11021.92</v>
      </c>
      <c r="D2231" s="59"/>
      <c r="E2231" s="59"/>
      <c r="F2231" s="59"/>
      <c r="G2231" s="59"/>
      <c r="H2231" s="59"/>
      <c r="I2231" s="59"/>
      <c r="J2231" s="59"/>
      <c r="K2231" s="59">
        <v>11021.92</v>
      </c>
      <c r="L2231" s="59">
        <v>11021.92</v>
      </c>
      <c r="M2231" s="59">
        <v>11021.92</v>
      </c>
      <c r="N2231" s="59">
        <v>11021.92</v>
      </c>
      <c r="O2231" s="59">
        <v>11021.92</v>
      </c>
      <c r="P2231" s="59">
        <v>11021.92</v>
      </c>
      <c r="Q2231" s="59">
        <v>11021.92</v>
      </c>
      <c r="R2231" s="59">
        <v>11021.92</v>
      </c>
    </row>
    <row r="2232" spans="2:18" x14ac:dyDescent="0.2">
      <c r="B2232" s="4">
        <v>1954</v>
      </c>
      <c r="C2232" s="59">
        <v>15615.88</v>
      </c>
      <c r="D2232" s="59"/>
      <c r="E2232" s="59"/>
      <c r="F2232" s="59"/>
      <c r="G2232" s="59"/>
      <c r="H2232" s="59"/>
      <c r="I2232" s="59"/>
      <c r="J2232" s="59"/>
      <c r="K2232" s="59">
        <v>15615.88</v>
      </c>
      <c r="L2232" s="59">
        <v>15615.88</v>
      </c>
      <c r="M2232" s="59">
        <v>15615.88</v>
      </c>
      <c r="N2232" s="59">
        <v>15615.88</v>
      </c>
      <c r="O2232" s="59">
        <v>15615.88</v>
      </c>
      <c r="P2232" s="59">
        <v>15615.88</v>
      </c>
      <c r="Q2232" s="59">
        <v>15615.88</v>
      </c>
      <c r="R2232" s="59">
        <v>15615.88</v>
      </c>
    </row>
    <row r="2233" spans="2:18" x14ac:dyDescent="0.2">
      <c r="B2233" s="4">
        <v>1953</v>
      </c>
      <c r="C2233" s="59">
        <v>227677.76</v>
      </c>
      <c r="D2233" s="59"/>
      <c r="E2233" s="59"/>
      <c r="F2233" s="59"/>
      <c r="G2233" s="59"/>
      <c r="H2233" s="59"/>
      <c r="I2233" s="59"/>
      <c r="J2233" s="59"/>
      <c r="K2233" s="59">
        <v>227677.76</v>
      </c>
      <c r="L2233" s="59">
        <v>227677.76</v>
      </c>
      <c r="M2233" s="59">
        <v>227677.76</v>
      </c>
      <c r="N2233" s="59">
        <v>227677.76</v>
      </c>
      <c r="O2233" s="59">
        <v>227677.76</v>
      </c>
      <c r="P2233" s="59">
        <v>227677.76</v>
      </c>
      <c r="Q2233" s="59">
        <v>227677.76</v>
      </c>
      <c r="R2233" s="59">
        <v>227677.76</v>
      </c>
    </row>
    <row r="2234" spans="2:18" x14ac:dyDescent="0.2">
      <c r="B2234" s="4">
        <v>1952</v>
      </c>
      <c r="C2234" s="59">
        <v>68936.460000000006</v>
      </c>
      <c r="D2234" s="59"/>
      <c r="E2234" s="59"/>
      <c r="F2234" s="59"/>
      <c r="G2234" s="59"/>
      <c r="H2234" s="59"/>
      <c r="I2234" s="59"/>
      <c r="J2234" s="59"/>
      <c r="K2234" s="59">
        <v>68936.460000000006</v>
      </c>
      <c r="L2234" s="59">
        <v>68936.460000000006</v>
      </c>
      <c r="M2234" s="59">
        <v>68936.460000000006</v>
      </c>
      <c r="N2234" s="59">
        <v>68936.460000000006</v>
      </c>
      <c r="O2234" s="59">
        <v>68936.460000000006</v>
      </c>
      <c r="P2234" s="59">
        <v>68936.460000000006</v>
      </c>
      <c r="Q2234" s="59">
        <v>68936.460000000006</v>
      </c>
      <c r="R2234" s="59">
        <v>68936.460000000006</v>
      </c>
    </row>
    <row r="2235" spans="2:18" x14ac:dyDescent="0.2">
      <c r="B2235" s="4">
        <v>1951</v>
      </c>
      <c r="C2235" s="59">
        <v>35389.58</v>
      </c>
      <c r="D2235" s="59"/>
      <c r="E2235" s="59"/>
      <c r="F2235" s="59"/>
      <c r="G2235" s="59"/>
      <c r="H2235" s="59"/>
      <c r="I2235" s="59"/>
      <c r="J2235" s="59"/>
      <c r="K2235" s="59">
        <v>35389.58</v>
      </c>
      <c r="L2235" s="59">
        <v>35389.58</v>
      </c>
      <c r="M2235" s="59">
        <v>35389.58</v>
      </c>
      <c r="N2235" s="59">
        <v>35389.58</v>
      </c>
      <c r="O2235" s="59">
        <v>35389.58</v>
      </c>
      <c r="P2235" s="59">
        <v>35389.58</v>
      </c>
      <c r="Q2235" s="59">
        <v>35389.58</v>
      </c>
      <c r="R2235" s="59">
        <v>35389.58</v>
      </c>
    </row>
    <row r="2236" spans="2:18" x14ac:dyDescent="0.2">
      <c r="B2236" s="4">
        <v>1950</v>
      </c>
      <c r="C2236" s="59">
        <v>5827.7</v>
      </c>
      <c r="D2236" s="59"/>
      <c r="E2236" s="59"/>
      <c r="F2236" s="59"/>
      <c r="G2236" s="59"/>
      <c r="H2236" s="59"/>
      <c r="I2236" s="59"/>
      <c r="J2236" s="59"/>
      <c r="K2236" s="59">
        <v>5827.7</v>
      </c>
      <c r="L2236" s="59">
        <v>5827.7</v>
      </c>
      <c r="M2236" s="59">
        <v>5827.7</v>
      </c>
      <c r="N2236" s="59">
        <v>5827.7</v>
      </c>
      <c r="O2236" s="59">
        <v>5827.7</v>
      </c>
      <c r="P2236" s="59">
        <v>5827.7</v>
      </c>
      <c r="Q2236" s="59">
        <v>5827.7</v>
      </c>
      <c r="R2236" s="59">
        <v>5827.7</v>
      </c>
    </row>
    <row r="2237" spans="2:18" x14ac:dyDescent="0.2">
      <c r="B2237" s="4">
        <v>1949</v>
      </c>
      <c r="C2237" s="59">
        <v>5734.14</v>
      </c>
      <c r="D2237" s="59"/>
      <c r="E2237" s="59"/>
      <c r="F2237" s="59"/>
      <c r="G2237" s="59"/>
      <c r="H2237" s="59"/>
      <c r="I2237" s="59"/>
      <c r="J2237" s="59"/>
      <c r="K2237" s="59">
        <v>5734.14</v>
      </c>
      <c r="L2237" s="59">
        <v>5734.14</v>
      </c>
      <c r="M2237" s="59">
        <v>5734.14</v>
      </c>
      <c r="N2237" s="59">
        <v>5734.14</v>
      </c>
      <c r="O2237" s="59">
        <v>5734.14</v>
      </c>
      <c r="P2237" s="59">
        <v>5734.14</v>
      </c>
      <c r="Q2237" s="59">
        <v>5734.14</v>
      </c>
      <c r="R2237" s="59">
        <v>5734.14</v>
      </c>
    </row>
    <row r="2238" spans="2:18" x14ac:dyDescent="0.2">
      <c r="B2238" s="4">
        <v>1948</v>
      </c>
      <c r="C2238" s="59">
        <v>2084.54</v>
      </c>
      <c r="D2238" s="59"/>
      <c r="E2238" s="59"/>
      <c r="F2238" s="59"/>
      <c r="G2238" s="59"/>
      <c r="H2238" s="59"/>
      <c r="I2238" s="59"/>
      <c r="J2238" s="59"/>
      <c r="K2238" s="59">
        <v>2084.54</v>
      </c>
      <c r="L2238" s="59">
        <v>2084.54</v>
      </c>
      <c r="M2238" s="59">
        <v>2084.54</v>
      </c>
      <c r="N2238" s="59">
        <v>2084.54</v>
      </c>
      <c r="O2238" s="59">
        <v>2084.54</v>
      </c>
      <c r="P2238" s="59">
        <v>2084.54</v>
      </c>
      <c r="Q2238" s="59">
        <v>2084.54</v>
      </c>
      <c r="R2238" s="59">
        <v>2084.54</v>
      </c>
    </row>
    <row r="2239" spans="2:18" x14ac:dyDescent="0.2">
      <c r="B2239" s="4">
        <v>1947</v>
      </c>
      <c r="C2239" s="59">
        <v>0</v>
      </c>
      <c r="D2239" s="59"/>
      <c r="E2239" s="59"/>
      <c r="F2239" s="59"/>
      <c r="G2239" s="59"/>
      <c r="H2239" s="59"/>
      <c r="I2239" s="59"/>
      <c r="J2239" s="59"/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/>
      <c r="E2240" s="59"/>
      <c r="F2240" s="59"/>
      <c r="G2240" s="59"/>
      <c r="H2240" s="59"/>
      <c r="I2240" s="59"/>
      <c r="J2240" s="59"/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/>
      <c r="E2241" s="59"/>
      <c r="F2241" s="59"/>
      <c r="G2241" s="59"/>
      <c r="H2241" s="59"/>
      <c r="I2241" s="59"/>
      <c r="J2241" s="59"/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/>
      <c r="E2242" s="59"/>
      <c r="F2242" s="59"/>
      <c r="G2242" s="59"/>
      <c r="H2242" s="59"/>
      <c r="I2242" s="59"/>
      <c r="J2242" s="59"/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/>
      <c r="E2243" s="59"/>
      <c r="F2243" s="59"/>
      <c r="G2243" s="59"/>
      <c r="H2243" s="59"/>
      <c r="I2243" s="59"/>
      <c r="J2243" s="59"/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/>
      <c r="E2244" s="59"/>
      <c r="F2244" s="59"/>
      <c r="G2244" s="59"/>
      <c r="H2244" s="59"/>
      <c r="I2244" s="59"/>
      <c r="J2244" s="59"/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/>
      <c r="E2245" s="59"/>
      <c r="F2245" s="59"/>
      <c r="G2245" s="59"/>
      <c r="H2245" s="59"/>
      <c r="I2245" s="59"/>
      <c r="J2245" s="59"/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/>
      <c r="E2246" s="59"/>
      <c r="F2246" s="59"/>
      <c r="G2246" s="59"/>
      <c r="H2246" s="59"/>
      <c r="I2246" s="59"/>
      <c r="J2246" s="59"/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/>
      <c r="E2247" s="59"/>
      <c r="F2247" s="59"/>
      <c r="G2247" s="59"/>
      <c r="H2247" s="59"/>
      <c r="I2247" s="59"/>
      <c r="J2247" s="59"/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/>
      <c r="E2248" s="59"/>
      <c r="F2248" s="59"/>
      <c r="G2248" s="59"/>
      <c r="H2248" s="59"/>
      <c r="I2248" s="59"/>
      <c r="J2248" s="59"/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/>
      <c r="E2249" s="59"/>
      <c r="F2249" s="59"/>
      <c r="G2249" s="59"/>
      <c r="H2249" s="59"/>
      <c r="I2249" s="59"/>
      <c r="J2249" s="59"/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/>
      <c r="E2250" s="59"/>
      <c r="F2250" s="59"/>
      <c r="G2250" s="59"/>
      <c r="H2250" s="59"/>
      <c r="I2250" s="59"/>
      <c r="J2250" s="59"/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/>
      <c r="E2251" s="59"/>
      <c r="F2251" s="59"/>
      <c r="G2251" s="59"/>
      <c r="H2251" s="59"/>
      <c r="I2251" s="59"/>
      <c r="J2251" s="59"/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/>
      <c r="E2252" s="59"/>
      <c r="F2252" s="59"/>
      <c r="G2252" s="59"/>
      <c r="H2252" s="59"/>
      <c r="I2252" s="59"/>
      <c r="J2252" s="59"/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/>
      <c r="E2253" s="59"/>
      <c r="F2253" s="59"/>
      <c r="G2253" s="59"/>
      <c r="H2253" s="59"/>
      <c r="I2253" s="59"/>
      <c r="J2253" s="59"/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/>
      <c r="E2254" s="59"/>
      <c r="F2254" s="59"/>
      <c r="G2254" s="59"/>
      <c r="H2254" s="59"/>
      <c r="I2254" s="59"/>
      <c r="J2254" s="59"/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/>
      <c r="E2255" s="59"/>
      <c r="F2255" s="59"/>
      <c r="G2255" s="59"/>
      <c r="H2255" s="59"/>
      <c r="I2255" s="59"/>
      <c r="J2255" s="59"/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/>
      <c r="E2256" s="59"/>
      <c r="F2256" s="59"/>
      <c r="G2256" s="59"/>
      <c r="H2256" s="59"/>
      <c r="I2256" s="59"/>
      <c r="J2256" s="59"/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974066.81</v>
      </c>
      <c r="L2257" s="6">
        <f t="shared" si="23"/>
        <v>963126.68</v>
      </c>
      <c r="M2257" s="6">
        <f>SUM(M2170:M2256)</f>
        <v>880676.08</v>
      </c>
      <c r="N2257" s="13">
        <f>SUM(N2166:N2256)</f>
        <v>808897.32</v>
      </c>
      <c r="O2257" s="13">
        <f>SUM(O2166:O2256)</f>
        <v>769446.2</v>
      </c>
      <c r="P2257" s="13">
        <f>SUM(P2166:P2256)</f>
        <v>723470.25</v>
      </c>
      <c r="Q2257" s="13">
        <f>SUM(Q2166:Q2256)</f>
        <v>673098.96</v>
      </c>
      <c r="R2257" s="13">
        <f>SUM(R2165:R2256)</f>
        <v>645011.8899999999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/>
      <c r="E2556" s="59"/>
      <c r="F2556" s="59"/>
      <c r="G2556" s="59"/>
      <c r="H2556" s="59"/>
      <c r="I2556" s="59"/>
      <c r="J2556" s="59"/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/>
      <c r="E2557" s="59"/>
      <c r="F2557" s="59"/>
      <c r="G2557" s="59"/>
      <c r="H2557" s="59"/>
      <c r="I2557" s="59"/>
      <c r="J2557" s="59"/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/>
      <c r="E2558" s="59"/>
      <c r="F2558" s="59"/>
      <c r="G2558" s="59"/>
      <c r="H2558" s="59"/>
      <c r="I2558" s="59"/>
      <c r="J2558" s="59"/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/>
      <c r="E2559" s="59"/>
      <c r="F2559" s="59"/>
      <c r="G2559" s="59"/>
      <c r="H2559" s="59"/>
      <c r="I2559" s="59"/>
      <c r="J2559" s="59"/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/>
      <c r="E2560" s="59"/>
      <c r="F2560" s="59"/>
      <c r="G2560" s="59"/>
      <c r="H2560" s="59"/>
      <c r="I2560" s="59"/>
      <c r="J2560" s="59"/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/>
      <c r="E2561" s="59"/>
      <c r="F2561" s="59"/>
      <c r="G2561" s="59"/>
      <c r="H2561" s="59"/>
      <c r="I2561" s="59"/>
      <c r="J2561" s="59"/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/>
      <c r="E2562" s="59"/>
      <c r="F2562" s="59"/>
      <c r="G2562" s="59"/>
      <c r="H2562" s="59"/>
      <c r="I2562" s="59"/>
      <c r="J2562" s="59"/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/>
      <c r="E2563" s="59"/>
      <c r="F2563" s="59"/>
      <c r="G2563" s="59"/>
      <c r="H2563" s="59"/>
      <c r="I2563" s="59"/>
      <c r="J2563" s="59"/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/>
      <c r="E2564" s="59"/>
      <c r="F2564" s="59"/>
      <c r="G2564" s="59"/>
      <c r="H2564" s="59"/>
      <c r="I2564" s="59"/>
      <c r="J2564" s="59"/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/>
      <c r="E2565" s="59"/>
      <c r="F2565" s="59"/>
      <c r="G2565" s="59"/>
      <c r="H2565" s="59"/>
      <c r="I2565" s="59"/>
      <c r="J2565" s="59"/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/>
      <c r="E2566" s="59"/>
      <c r="F2566" s="59"/>
      <c r="G2566" s="59"/>
      <c r="H2566" s="59"/>
      <c r="I2566" s="59"/>
      <c r="J2566" s="59"/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/>
      <c r="E2567" s="59"/>
      <c r="F2567" s="59"/>
      <c r="G2567" s="59"/>
      <c r="H2567" s="59"/>
      <c r="I2567" s="59"/>
      <c r="J2567" s="59"/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/>
      <c r="E2568" s="59"/>
      <c r="F2568" s="59"/>
      <c r="G2568" s="59"/>
      <c r="H2568" s="59"/>
      <c r="I2568" s="59"/>
      <c r="J2568" s="59"/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/>
      <c r="E2569" s="59"/>
      <c r="F2569" s="59"/>
      <c r="G2569" s="59"/>
      <c r="H2569" s="59"/>
      <c r="I2569" s="59"/>
      <c r="J2569" s="59"/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/>
      <c r="E2570" s="59"/>
      <c r="F2570" s="59"/>
      <c r="G2570" s="59"/>
      <c r="H2570" s="59"/>
      <c r="I2570" s="59"/>
      <c r="J2570" s="59"/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/>
      <c r="E2571" s="59"/>
      <c r="F2571" s="59"/>
      <c r="G2571" s="59"/>
      <c r="H2571" s="59"/>
      <c r="I2571" s="59"/>
      <c r="J2571" s="59"/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/>
      <c r="E2572" s="59"/>
      <c r="F2572" s="59"/>
      <c r="G2572" s="59"/>
      <c r="H2572" s="59"/>
      <c r="I2572" s="59"/>
      <c r="J2572" s="59"/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/>
      <c r="E2573" s="59"/>
      <c r="F2573" s="59"/>
      <c r="G2573" s="59"/>
      <c r="H2573" s="59"/>
      <c r="I2573" s="59"/>
      <c r="J2573" s="59"/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/>
      <c r="E2574" s="59"/>
      <c r="F2574" s="59"/>
      <c r="G2574" s="59"/>
      <c r="H2574" s="59"/>
      <c r="I2574" s="59"/>
      <c r="J2574" s="59"/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/>
      <c r="E2575" s="59"/>
      <c r="F2575" s="59"/>
      <c r="G2575" s="59"/>
      <c r="H2575" s="59"/>
      <c r="I2575" s="59"/>
      <c r="J2575" s="59"/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/>
      <c r="E2576" s="59"/>
      <c r="F2576" s="59"/>
      <c r="G2576" s="59"/>
      <c r="H2576" s="59"/>
      <c r="I2576" s="59"/>
      <c r="J2576" s="59"/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/>
      <c r="E2577" s="59"/>
      <c r="F2577" s="59"/>
      <c r="G2577" s="59"/>
      <c r="H2577" s="59"/>
      <c r="I2577" s="59"/>
      <c r="J2577" s="59"/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/>
      <c r="E2578" s="59"/>
      <c r="F2578" s="59"/>
      <c r="G2578" s="59"/>
      <c r="H2578" s="59"/>
      <c r="I2578" s="59"/>
      <c r="J2578" s="59"/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/>
      <c r="E2579" s="59"/>
      <c r="F2579" s="59"/>
      <c r="G2579" s="59"/>
      <c r="H2579" s="59"/>
      <c r="I2579" s="59"/>
      <c r="J2579" s="59"/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/>
      <c r="E2580" s="59"/>
      <c r="F2580" s="59"/>
      <c r="G2580" s="59"/>
      <c r="H2580" s="59"/>
      <c r="I2580" s="59"/>
      <c r="J2580" s="59"/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/>
      <c r="E2581" s="59"/>
      <c r="F2581" s="59"/>
      <c r="G2581" s="59"/>
      <c r="H2581" s="59"/>
      <c r="I2581" s="59"/>
      <c r="J2581" s="59"/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/>
      <c r="E2582" s="59"/>
      <c r="F2582" s="59"/>
      <c r="G2582" s="59"/>
      <c r="H2582" s="59"/>
      <c r="I2582" s="59"/>
      <c r="J2582" s="59"/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/>
      <c r="E2583" s="59"/>
      <c r="F2583" s="59"/>
      <c r="G2583" s="59"/>
      <c r="H2583" s="59"/>
      <c r="I2583" s="59"/>
      <c r="J2583" s="59"/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/>
      <c r="E2584" s="59"/>
      <c r="F2584" s="59"/>
      <c r="G2584" s="59"/>
      <c r="H2584" s="59"/>
      <c r="I2584" s="59"/>
      <c r="J2584" s="59"/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/>
      <c r="E2585" s="59"/>
      <c r="F2585" s="59"/>
      <c r="G2585" s="59"/>
      <c r="H2585" s="59"/>
      <c r="I2585" s="59"/>
      <c r="J2585" s="59"/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/>
      <c r="E2586" s="59"/>
      <c r="F2586" s="59"/>
      <c r="G2586" s="59"/>
      <c r="H2586" s="59"/>
      <c r="I2586" s="59"/>
      <c r="J2586" s="59"/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/>
      <c r="E2587" s="59"/>
      <c r="F2587" s="59"/>
      <c r="G2587" s="59"/>
      <c r="H2587" s="59"/>
      <c r="I2587" s="59"/>
      <c r="J2587" s="59"/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/>
      <c r="E2588" s="59"/>
      <c r="F2588" s="59"/>
      <c r="G2588" s="59"/>
      <c r="H2588" s="59"/>
      <c r="I2588" s="59"/>
      <c r="J2588" s="59"/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/>
      <c r="E2589" s="59"/>
      <c r="F2589" s="59"/>
      <c r="G2589" s="59"/>
      <c r="H2589" s="59"/>
      <c r="I2589" s="59"/>
      <c r="J2589" s="59"/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/>
      <c r="E2590" s="59"/>
      <c r="F2590" s="59"/>
      <c r="G2590" s="59"/>
      <c r="H2590" s="59"/>
      <c r="I2590" s="59"/>
      <c r="J2590" s="59"/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/>
      <c r="E2591" s="59"/>
      <c r="F2591" s="59"/>
      <c r="G2591" s="59"/>
      <c r="H2591" s="59"/>
      <c r="I2591" s="59"/>
      <c r="J2591" s="59"/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/>
      <c r="E2592" s="59"/>
      <c r="F2592" s="59"/>
      <c r="G2592" s="59"/>
      <c r="H2592" s="59"/>
      <c r="I2592" s="59"/>
      <c r="J2592" s="59"/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/>
      <c r="E2593" s="59"/>
      <c r="F2593" s="59"/>
      <c r="G2593" s="59"/>
      <c r="H2593" s="59"/>
      <c r="I2593" s="59"/>
      <c r="J2593" s="59"/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/>
      <c r="E2594" s="59"/>
      <c r="F2594" s="59"/>
      <c r="G2594" s="59"/>
      <c r="H2594" s="59"/>
      <c r="I2594" s="59"/>
      <c r="J2594" s="59"/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/>
      <c r="E2595" s="59"/>
      <c r="F2595" s="59"/>
      <c r="G2595" s="59"/>
      <c r="H2595" s="59"/>
      <c r="I2595" s="59"/>
      <c r="J2595" s="59"/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/>
      <c r="E2596" s="59"/>
      <c r="F2596" s="59"/>
      <c r="G2596" s="59"/>
      <c r="H2596" s="59"/>
      <c r="I2596" s="59"/>
      <c r="J2596" s="59"/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12393.72</v>
      </c>
      <c r="D2597" s="59"/>
      <c r="E2597" s="59"/>
      <c r="F2597" s="59"/>
      <c r="G2597" s="59"/>
      <c r="H2597" s="59"/>
      <c r="I2597" s="59"/>
      <c r="J2597" s="59"/>
      <c r="K2597" s="59">
        <v>12393.72</v>
      </c>
      <c r="L2597" s="59">
        <v>12393.72</v>
      </c>
      <c r="M2597" s="59">
        <v>12393.72</v>
      </c>
      <c r="N2597" s="59">
        <v>12393.72</v>
      </c>
      <c r="O2597" s="59">
        <v>12393.72</v>
      </c>
      <c r="P2597" s="59">
        <v>12393.72</v>
      </c>
      <c r="Q2597" s="59">
        <v>12393.72</v>
      </c>
      <c r="R2597" s="59">
        <v>12393.72</v>
      </c>
    </row>
    <row r="2598" spans="2:18" x14ac:dyDescent="0.2">
      <c r="B2598" s="4">
        <v>1964</v>
      </c>
      <c r="C2598" s="59">
        <v>0</v>
      </c>
      <c r="D2598" s="59"/>
      <c r="E2598" s="59"/>
      <c r="F2598" s="59"/>
      <c r="G2598" s="59"/>
      <c r="H2598" s="59"/>
      <c r="I2598" s="59"/>
      <c r="J2598" s="59"/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/>
      <c r="E2599" s="59"/>
      <c r="F2599" s="59"/>
      <c r="G2599" s="59"/>
      <c r="H2599" s="59"/>
      <c r="I2599" s="59"/>
      <c r="J2599" s="59"/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/>
      <c r="E2600" s="59"/>
      <c r="F2600" s="59"/>
      <c r="G2600" s="59"/>
      <c r="H2600" s="59"/>
      <c r="I2600" s="59"/>
      <c r="J2600" s="59"/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/>
      <c r="E2601" s="59"/>
      <c r="F2601" s="59"/>
      <c r="G2601" s="59"/>
      <c r="H2601" s="59"/>
      <c r="I2601" s="59"/>
      <c r="J2601" s="59"/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/>
      <c r="E2602" s="59"/>
      <c r="F2602" s="59"/>
      <c r="G2602" s="59"/>
      <c r="H2602" s="59"/>
      <c r="I2602" s="59"/>
      <c r="J2602" s="59"/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/>
      <c r="E2603" s="59"/>
      <c r="F2603" s="59"/>
      <c r="G2603" s="59"/>
      <c r="H2603" s="59"/>
      <c r="I2603" s="59"/>
      <c r="J2603" s="59"/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/>
      <c r="E2604" s="59"/>
      <c r="F2604" s="59"/>
      <c r="G2604" s="59"/>
      <c r="H2604" s="59"/>
      <c r="I2604" s="59"/>
      <c r="J2604" s="59"/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7170.87</v>
      </c>
      <c r="D2605" s="59"/>
      <c r="E2605" s="59"/>
      <c r="F2605" s="59"/>
      <c r="G2605" s="59"/>
      <c r="H2605" s="59"/>
      <c r="I2605" s="59"/>
      <c r="J2605" s="59"/>
      <c r="K2605" s="59">
        <v>7170.87</v>
      </c>
      <c r="L2605" s="59">
        <v>7170.87</v>
      </c>
      <c r="M2605" s="59">
        <v>7170.87</v>
      </c>
      <c r="N2605" s="59">
        <v>7170.87</v>
      </c>
      <c r="O2605" s="59">
        <v>7170.87</v>
      </c>
      <c r="P2605" s="59">
        <v>7170.87</v>
      </c>
      <c r="Q2605" s="59">
        <v>7170.87</v>
      </c>
      <c r="R2605" s="59">
        <v>7170.87</v>
      </c>
    </row>
    <row r="2606" spans="2:18" x14ac:dyDescent="0.2">
      <c r="B2606" s="4">
        <v>1956</v>
      </c>
      <c r="C2606" s="59">
        <v>0</v>
      </c>
      <c r="D2606" s="59"/>
      <c r="E2606" s="59"/>
      <c r="F2606" s="59"/>
      <c r="G2606" s="59"/>
      <c r="H2606" s="59"/>
      <c r="I2606" s="59"/>
      <c r="J2606" s="59"/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/>
      <c r="E2607" s="59"/>
      <c r="F2607" s="59"/>
      <c r="G2607" s="59"/>
      <c r="H2607" s="59"/>
      <c r="I2607" s="59"/>
      <c r="J2607" s="59"/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/>
      <c r="E2608" s="59"/>
      <c r="F2608" s="59"/>
      <c r="G2608" s="59"/>
      <c r="H2608" s="59"/>
      <c r="I2608" s="59"/>
      <c r="J2608" s="59"/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10918.64</v>
      </c>
      <c r="D2609" s="59"/>
      <c r="E2609" s="59"/>
      <c r="F2609" s="59"/>
      <c r="G2609" s="59"/>
      <c r="H2609" s="59"/>
      <c r="I2609" s="59"/>
      <c r="J2609" s="59"/>
      <c r="K2609" s="59">
        <v>10918.64</v>
      </c>
      <c r="L2609" s="59">
        <v>10918.64</v>
      </c>
      <c r="M2609" s="59">
        <v>10918.64</v>
      </c>
      <c r="N2609" s="59">
        <v>10918.64</v>
      </c>
      <c r="O2609" s="59">
        <v>10918.64</v>
      </c>
      <c r="P2609" s="59">
        <v>10918.64</v>
      </c>
      <c r="Q2609" s="59">
        <v>10918.64</v>
      </c>
      <c r="R2609" s="59">
        <v>10918.64</v>
      </c>
    </row>
    <row r="2610" spans="2:18" x14ac:dyDescent="0.2">
      <c r="B2610" s="4">
        <v>1952</v>
      </c>
      <c r="C2610" s="59">
        <v>7763.97</v>
      </c>
      <c r="D2610" s="59"/>
      <c r="E2610" s="59"/>
      <c r="F2610" s="59"/>
      <c r="G2610" s="59"/>
      <c r="H2610" s="59"/>
      <c r="I2610" s="59"/>
      <c r="J2610" s="59"/>
      <c r="K2610" s="59">
        <v>7763.97</v>
      </c>
      <c r="L2610" s="59">
        <v>7763.97</v>
      </c>
      <c r="M2610" s="59">
        <v>7763.97</v>
      </c>
      <c r="N2610" s="59">
        <v>7763.97</v>
      </c>
      <c r="O2610" s="59">
        <v>7763.97</v>
      </c>
      <c r="P2610" s="59">
        <v>7763.97</v>
      </c>
      <c r="Q2610" s="59">
        <v>7763.97</v>
      </c>
      <c r="R2610" s="59">
        <v>7763.97</v>
      </c>
    </row>
    <row r="2611" spans="2:18" x14ac:dyDescent="0.2">
      <c r="B2611" s="4">
        <v>1951</v>
      </c>
      <c r="C2611" s="59">
        <v>0</v>
      </c>
      <c r="D2611" s="59"/>
      <c r="E2611" s="59"/>
      <c r="F2611" s="59"/>
      <c r="G2611" s="59"/>
      <c r="H2611" s="59"/>
      <c r="I2611" s="59"/>
      <c r="J2611" s="59"/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/>
      <c r="E2612" s="59"/>
      <c r="F2612" s="59"/>
      <c r="G2612" s="59"/>
      <c r="H2612" s="59"/>
      <c r="I2612" s="59"/>
      <c r="J2612" s="59"/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/>
      <c r="E2613" s="59"/>
      <c r="F2613" s="59"/>
      <c r="G2613" s="59"/>
      <c r="H2613" s="59"/>
      <c r="I2613" s="59"/>
      <c r="J2613" s="59"/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/>
      <c r="E2614" s="59"/>
      <c r="F2614" s="59"/>
      <c r="G2614" s="59"/>
      <c r="H2614" s="59"/>
      <c r="I2614" s="59"/>
      <c r="J2614" s="59"/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/>
      <c r="E2615" s="59"/>
      <c r="F2615" s="59"/>
      <c r="G2615" s="59"/>
      <c r="H2615" s="59"/>
      <c r="I2615" s="59"/>
      <c r="J2615" s="59"/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/>
      <c r="E2616" s="59"/>
      <c r="F2616" s="59"/>
      <c r="G2616" s="59"/>
      <c r="H2616" s="59"/>
      <c r="I2616" s="59"/>
      <c r="J2616" s="59"/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/>
      <c r="E2617" s="59"/>
      <c r="F2617" s="59"/>
      <c r="G2617" s="59"/>
      <c r="H2617" s="59"/>
      <c r="I2617" s="59"/>
      <c r="J2617" s="59"/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/>
      <c r="E2618" s="59"/>
      <c r="F2618" s="59"/>
      <c r="G2618" s="59"/>
      <c r="H2618" s="59"/>
      <c r="I2618" s="59"/>
      <c r="J2618" s="59"/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/>
      <c r="E2619" s="59"/>
      <c r="F2619" s="59"/>
      <c r="G2619" s="59"/>
      <c r="H2619" s="59"/>
      <c r="I2619" s="59"/>
      <c r="J2619" s="59"/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/>
      <c r="E2620" s="59"/>
      <c r="F2620" s="59"/>
      <c r="G2620" s="59"/>
      <c r="H2620" s="59"/>
      <c r="I2620" s="59"/>
      <c r="J2620" s="59"/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/>
      <c r="E2621" s="59"/>
      <c r="F2621" s="59"/>
      <c r="G2621" s="59"/>
      <c r="H2621" s="59"/>
      <c r="I2621" s="59"/>
      <c r="J2621" s="59"/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/>
      <c r="E2622" s="59"/>
      <c r="F2622" s="59"/>
      <c r="G2622" s="59"/>
      <c r="H2622" s="59"/>
      <c r="I2622" s="59"/>
      <c r="J2622" s="59"/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/>
      <c r="E2623" s="59"/>
      <c r="F2623" s="59"/>
      <c r="G2623" s="59"/>
      <c r="H2623" s="59"/>
      <c r="I2623" s="59"/>
      <c r="J2623" s="59"/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/>
      <c r="E2624" s="59"/>
      <c r="F2624" s="59"/>
      <c r="G2624" s="59"/>
      <c r="H2624" s="59"/>
      <c r="I2624" s="59"/>
      <c r="J2624" s="59"/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/>
      <c r="E2625" s="59"/>
      <c r="F2625" s="59"/>
      <c r="G2625" s="59"/>
      <c r="H2625" s="59"/>
      <c r="I2625" s="59"/>
      <c r="J2625" s="59"/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/>
      <c r="E2626" s="59"/>
      <c r="F2626" s="59"/>
      <c r="G2626" s="59"/>
      <c r="H2626" s="59"/>
      <c r="I2626" s="59"/>
      <c r="J2626" s="59"/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/>
      <c r="E2627" s="59"/>
      <c r="F2627" s="59"/>
      <c r="G2627" s="59"/>
      <c r="H2627" s="59"/>
      <c r="I2627" s="59"/>
      <c r="J2627" s="59"/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/>
      <c r="E2628" s="59"/>
      <c r="F2628" s="59"/>
      <c r="G2628" s="59"/>
      <c r="H2628" s="59"/>
      <c r="I2628" s="59"/>
      <c r="J2628" s="59"/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/>
      <c r="E2629" s="59"/>
      <c r="F2629" s="59"/>
      <c r="G2629" s="59"/>
      <c r="H2629" s="59"/>
      <c r="I2629" s="59"/>
      <c r="J2629" s="59"/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/>
      <c r="E2630" s="59"/>
      <c r="F2630" s="59"/>
      <c r="G2630" s="59"/>
      <c r="H2630" s="59"/>
      <c r="I2630" s="59"/>
      <c r="J2630" s="59"/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/>
      <c r="E2631" s="59"/>
      <c r="F2631" s="59"/>
      <c r="G2631" s="59"/>
      <c r="H2631" s="59"/>
      <c r="I2631" s="59"/>
      <c r="J2631" s="59"/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/>
      <c r="E2632" s="59"/>
      <c r="F2632" s="59"/>
      <c r="G2632" s="59"/>
      <c r="H2632" s="59"/>
      <c r="I2632" s="59"/>
      <c r="J2632" s="59"/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38247.199999999997</v>
      </c>
      <c r="L2633" s="6">
        <f t="shared" si="27"/>
        <v>38247.199999999997</v>
      </c>
      <c r="M2633" s="6">
        <f>SUM(M2546:M2632)</f>
        <v>38247.199999999997</v>
      </c>
      <c r="N2633" s="13">
        <f>SUM(N2542:N2632)</f>
        <v>38247.199999999997</v>
      </c>
      <c r="O2633" s="13">
        <f>SUM(O2542:O2632)</f>
        <v>38247.199999999997</v>
      </c>
      <c r="P2633" s="13">
        <f>SUM(P2542:P2632)</f>
        <v>38247.199999999997</v>
      </c>
      <c r="Q2633" s="13">
        <f>SUM(Q2542:Q2632)</f>
        <v>38247.199999999997</v>
      </c>
      <c r="R2633" s="13">
        <f>SUM(R2541:R2632)</f>
        <v>38247.199999999997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/>
      <c r="E2650" s="59"/>
      <c r="F2650" s="59"/>
      <c r="G2650" s="59"/>
      <c r="H2650" s="59"/>
      <c r="I2650" s="59"/>
      <c r="J2650" s="59"/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/>
      <c r="E2651" s="59"/>
      <c r="F2651" s="59"/>
      <c r="G2651" s="59"/>
      <c r="H2651" s="59"/>
      <c r="I2651" s="59"/>
      <c r="J2651" s="59"/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/>
      <c r="E2652" s="59"/>
      <c r="F2652" s="59"/>
      <c r="G2652" s="59"/>
      <c r="H2652" s="59"/>
      <c r="I2652" s="59"/>
      <c r="J2652" s="59"/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/>
      <c r="E2653" s="59"/>
      <c r="F2653" s="59"/>
      <c r="G2653" s="59"/>
      <c r="H2653" s="59"/>
      <c r="I2653" s="59"/>
      <c r="J2653" s="59"/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/>
      <c r="E2654" s="59"/>
      <c r="F2654" s="59"/>
      <c r="G2654" s="59"/>
      <c r="H2654" s="59"/>
      <c r="I2654" s="59"/>
      <c r="J2654" s="59"/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/>
      <c r="E2655" s="59"/>
      <c r="F2655" s="59"/>
      <c r="G2655" s="59"/>
      <c r="H2655" s="59"/>
      <c r="I2655" s="59"/>
      <c r="J2655" s="59"/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/>
      <c r="E2656" s="59"/>
      <c r="F2656" s="59"/>
      <c r="G2656" s="59"/>
      <c r="H2656" s="59"/>
      <c r="I2656" s="59"/>
      <c r="J2656" s="59"/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/>
      <c r="E2657" s="59"/>
      <c r="F2657" s="59"/>
      <c r="G2657" s="59"/>
      <c r="H2657" s="59"/>
      <c r="I2657" s="59"/>
      <c r="J2657" s="59"/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/>
      <c r="E2658" s="59"/>
      <c r="F2658" s="59"/>
      <c r="G2658" s="59"/>
      <c r="H2658" s="59"/>
      <c r="I2658" s="59"/>
      <c r="J2658" s="59"/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/>
      <c r="E2659" s="59"/>
      <c r="F2659" s="59"/>
      <c r="G2659" s="59"/>
      <c r="H2659" s="59"/>
      <c r="I2659" s="59"/>
      <c r="J2659" s="59"/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/>
      <c r="E2660" s="59"/>
      <c r="F2660" s="59"/>
      <c r="G2660" s="59"/>
      <c r="H2660" s="59"/>
      <c r="I2660" s="59"/>
      <c r="J2660" s="59"/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/>
      <c r="E2661" s="59"/>
      <c r="F2661" s="59"/>
      <c r="G2661" s="59"/>
      <c r="H2661" s="59"/>
      <c r="I2661" s="59"/>
      <c r="J2661" s="59"/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/>
      <c r="E2662" s="59"/>
      <c r="F2662" s="59"/>
      <c r="G2662" s="59"/>
      <c r="H2662" s="59"/>
      <c r="I2662" s="59"/>
      <c r="J2662" s="59"/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/>
      <c r="E2663" s="59"/>
      <c r="F2663" s="59"/>
      <c r="G2663" s="59"/>
      <c r="H2663" s="59"/>
      <c r="I2663" s="59"/>
      <c r="J2663" s="59"/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/>
      <c r="E2664" s="59"/>
      <c r="F2664" s="59"/>
      <c r="G2664" s="59"/>
      <c r="H2664" s="59"/>
      <c r="I2664" s="59"/>
      <c r="J2664" s="59"/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/>
      <c r="E2665" s="59"/>
      <c r="F2665" s="59"/>
      <c r="G2665" s="59"/>
      <c r="H2665" s="59"/>
      <c r="I2665" s="59"/>
      <c r="J2665" s="59"/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/>
      <c r="E2666" s="59"/>
      <c r="F2666" s="59"/>
      <c r="G2666" s="59"/>
      <c r="H2666" s="59"/>
      <c r="I2666" s="59"/>
      <c r="J2666" s="59"/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/>
      <c r="E2667" s="59"/>
      <c r="F2667" s="59"/>
      <c r="G2667" s="59"/>
      <c r="H2667" s="59"/>
      <c r="I2667" s="59"/>
      <c r="J2667" s="59"/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/>
      <c r="E2668" s="59"/>
      <c r="F2668" s="59"/>
      <c r="G2668" s="59"/>
      <c r="H2668" s="59"/>
      <c r="I2668" s="59"/>
      <c r="J2668" s="59"/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/>
      <c r="E2669" s="59"/>
      <c r="F2669" s="59"/>
      <c r="G2669" s="59"/>
      <c r="H2669" s="59"/>
      <c r="I2669" s="59"/>
      <c r="J2669" s="59"/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/>
      <c r="E2670" s="59"/>
      <c r="F2670" s="59"/>
      <c r="G2670" s="59"/>
      <c r="H2670" s="59"/>
      <c r="I2670" s="59"/>
      <c r="J2670" s="59"/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/>
      <c r="E2671" s="59"/>
      <c r="F2671" s="59"/>
      <c r="G2671" s="59"/>
      <c r="H2671" s="59"/>
      <c r="I2671" s="59"/>
      <c r="J2671" s="59"/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/>
      <c r="E2672" s="59"/>
      <c r="F2672" s="59"/>
      <c r="G2672" s="59"/>
      <c r="H2672" s="59"/>
      <c r="I2672" s="59"/>
      <c r="J2672" s="59"/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/>
      <c r="E2673" s="59"/>
      <c r="F2673" s="59"/>
      <c r="G2673" s="59"/>
      <c r="H2673" s="59"/>
      <c r="I2673" s="59"/>
      <c r="J2673" s="59"/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/>
      <c r="E2674" s="59"/>
      <c r="F2674" s="59"/>
      <c r="G2674" s="59"/>
      <c r="H2674" s="59"/>
      <c r="I2674" s="59"/>
      <c r="J2674" s="59"/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/>
      <c r="E2675" s="59"/>
      <c r="F2675" s="59"/>
      <c r="G2675" s="59"/>
      <c r="H2675" s="59"/>
      <c r="I2675" s="59"/>
      <c r="J2675" s="59"/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/>
      <c r="E2676" s="59"/>
      <c r="F2676" s="59"/>
      <c r="G2676" s="59"/>
      <c r="H2676" s="59"/>
      <c r="I2676" s="59"/>
      <c r="J2676" s="59"/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/>
      <c r="E2677" s="59"/>
      <c r="F2677" s="59"/>
      <c r="G2677" s="59"/>
      <c r="H2677" s="59"/>
      <c r="I2677" s="59"/>
      <c r="J2677" s="59"/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/>
      <c r="E2678" s="59"/>
      <c r="F2678" s="59"/>
      <c r="G2678" s="59"/>
      <c r="H2678" s="59"/>
      <c r="I2678" s="59"/>
      <c r="J2678" s="59"/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/>
      <c r="E2679" s="59"/>
      <c r="F2679" s="59"/>
      <c r="G2679" s="59"/>
      <c r="H2679" s="59"/>
      <c r="I2679" s="59"/>
      <c r="J2679" s="59"/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/>
      <c r="E2680" s="59"/>
      <c r="F2680" s="59"/>
      <c r="G2680" s="59"/>
      <c r="H2680" s="59"/>
      <c r="I2680" s="59"/>
      <c r="J2680" s="59"/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/>
      <c r="E2681" s="59"/>
      <c r="F2681" s="59"/>
      <c r="G2681" s="59"/>
      <c r="H2681" s="59"/>
      <c r="I2681" s="59"/>
      <c r="J2681" s="59"/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/>
      <c r="E2682" s="59"/>
      <c r="F2682" s="59"/>
      <c r="G2682" s="59"/>
      <c r="H2682" s="59"/>
      <c r="I2682" s="59"/>
      <c r="J2682" s="59"/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/>
      <c r="E2683" s="59"/>
      <c r="F2683" s="59"/>
      <c r="G2683" s="59"/>
      <c r="H2683" s="59"/>
      <c r="I2683" s="59"/>
      <c r="J2683" s="59"/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/>
      <c r="E2684" s="59"/>
      <c r="F2684" s="59"/>
      <c r="G2684" s="59"/>
      <c r="H2684" s="59"/>
      <c r="I2684" s="59"/>
      <c r="J2684" s="59"/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/>
      <c r="E2685" s="59"/>
      <c r="F2685" s="59"/>
      <c r="G2685" s="59"/>
      <c r="H2685" s="59"/>
      <c r="I2685" s="59"/>
      <c r="J2685" s="59"/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/>
      <c r="E2686" s="59"/>
      <c r="F2686" s="59"/>
      <c r="G2686" s="59"/>
      <c r="H2686" s="59"/>
      <c r="I2686" s="59"/>
      <c r="J2686" s="59"/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/>
      <c r="E2687" s="59"/>
      <c r="F2687" s="59"/>
      <c r="G2687" s="59"/>
      <c r="H2687" s="59"/>
      <c r="I2687" s="59"/>
      <c r="J2687" s="59"/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/>
      <c r="E2688" s="59"/>
      <c r="F2688" s="59"/>
      <c r="G2688" s="59"/>
      <c r="H2688" s="59"/>
      <c r="I2688" s="59"/>
      <c r="J2688" s="59"/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/>
      <c r="E2689" s="59"/>
      <c r="F2689" s="59"/>
      <c r="G2689" s="59"/>
      <c r="H2689" s="59"/>
      <c r="I2689" s="59"/>
      <c r="J2689" s="59"/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/>
      <c r="E2690" s="59"/>
      <c r="F2690" s="59"/>
      <c r="G2690" s="59"/>
      <c r="H2690" s="59"/>
      <c r="I2690" s="59"/>
      <c r="J2690" s="59"/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/>
      <c r="E2691" s="59"/>
      <c r="F2691" s="59"/>
      <c r="G2691" s="59"/>
      <c r="H2691" s="59"/>
      <c r="I2691" s="59"/>
      <c r="J2691" s="59"/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/>
      <c r="E2692" s="59"/>
      <c r="F2692" s="59"/>
      <c r="G2692" s="59"/>
      <c r="H2692" s="59"/>
      <c r="I2692" s="59"/>
      <c r="J2692" s="59"/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37103.94</v>
      </c>
      <c r="D2693" s="59"/>
      <c r="E2693" s="59"/>
      <c r="F2693" s="59"/>
      <c r="G2693" s="59"/>
      <c r="H2693" s="59"/>
      <c r="I2693" s="59"/>
      <c r="J2693" s="59"/>
      <c r="K2693" s="59">
        <v>37103.94</v>
      </c>
      <c r="L2693" s="59">
        <v>37103.94</v>
      </c>
      <c r="M2693" s="59">
        <v>37103.94</v>
      </c>
      <c r="N2693" s="59">
        <v>37103.94</v>
      </c>
      <c r="O2693" s="59">
        <v>37103.94</v>
      </c>
      <c r="P2693" s="59">
        <v>37103.94</v>
      </c>
      <c r="Q2693" s="59">
        <v>37103.94</v>
      </c>
      <c r="R2693" s="59">
        <v>37103.94</v>
      </c>
    </row>
    <row r="2694" spans="2:18" x14ac:dyDescent="0.2">
      <c r="B2694" s="4">
        <v>1962</v>
      </c>
      <c r="C2694" s="59">
        <v>0</v>
      </c>
      <c r="D2694" s="59"/>
      <c r="E2694" s="59"/>
      <c r="F2694" s="59"/>
      <c r="G2694" s="59"/>
      <c r="H2694" s="59"/>
      <c r="I2694" s="59"/>
      <c r="J2694" s="59"/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/>
      <c r="E2695" s="59"/>
      <c r="F2695" s="59"/>
      <c r="G2695" s="59"/>
      <c r="H2695" s="59"/>
      <c r="I2695" s="59"/>
      <c r="J2695" s="59"/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/>
      <c r="E2696" s="59"/>
      <c r="F2696" s="59"/>
      <c r="G2696" s="59"/>
      <c r="H2696" s="59"/>
      <c r="I2696" s="59"/>
      <c r="J2696" s="59"/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/>
      <c r="E2697" s="59"/>
      <c r="F2697" s="59"/>
      <c r="G2697" s="59"/>
      <c r="H2697" s="59"/>
      <c r="I2697" s="59"/>
      <c r="J2697" s="59"/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/>
      <c r="E2698" s="59"/>
      <c r="F2698" s="59"/>
      <c r="G2698" s="59"/>
      <c r="H2698" s="59"/>
      <c r="I2698" s="59"/>
      <c r="J2698" s="59"/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/>
      <c r="E2699" s="59"/>
      <c r="F2699" s="59"/>
      <c r="G2699" s="59"/>
      <c r="H2699" s="59"/>
      <c r="I2699" s="59"/>
      <c r="J2699" s="59"/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29318.5</v>
      </c>
      <c r="D2700" s="59"/>
      <c r="E2700" s="59"/>
      <c r="F2700" s="59"/>
      <c r="G2700" s="59"/>
      <c r="H2700" s="59"/>
      <c r="I2700" s="59"/>
      <c r="J2700" s="59"/>
      <c r="K2700" s="59">
        <v>29318.5</v>
      </c>
      <c r="L2700" s="59">
        <v>29318.5</v>
      </c>
      <c r="M2700" s="59">
        <v>29318.5</v>
      </c>
      <c r="N2700" s="59">
        <v>29318.5</v>
      </c>
      <c r="O2700" s="59">
        <v>29318.5</v>
      </c>
      <c r="P2700" s="59">
        <v>29318.5</v>
      </c>
      <c r="Q2700" s="59">
        <v>29318.5</v>
      </c>
      <c r="R2700" s="59">
        <v>29318.5</v>
      </c>
    </row>
    <row r="2701" spans="2:18" x14ac:dyDescent="0.2">
      <c r="B2701" s="4">
        <v>1955</v>
      </c>
      <c r="C2701" s="59">
        <v>0</v>
      </c>
      <c r="D2701" s="59"/>
      <c r="E2701" s="59"/>
      <c r="F2701" s="59"/>
      <c r="G2701" s="59"/>
      <c r="H2701" s="59"/>
      <c r="I2701" s="59"/>
      <c r="J2701" s="59"/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/>
      <c r="E2702" s="59"/>
      <c r="F2702" s="59"/>
      <c r="G2702" s="59"/>
      <c r="H2702" s="59"/>
      <c r="I2702" s="59"/>
      <c r="J2702" s="59"/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/>
      <c r="E2703" s="59"/>
      <c r="F2703" s="59"/>
      <c r="G2703" s="59"/>
      <c r="H2703" s="59"/>
      <c r="I2703" s="59"/>
      <c r="J2703" s="59"/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/>
      <c r="E2704" s="59"/>
      <c r="F2704" s="59"/>
      <c r="G2704" s="59"/>
      <c r="H2704" s="59"/>
      <c r="I2704" s="59"/>
      <c r="J2704" s="59"/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/>
      <c r="E2705" s="59"/>
      <c r="F2705" s="59"/>
      <c r="G2705" s="59"/>
      <c r="H2705" s="59"/>
      <c r="I2705" s="59"/>
      <c r="J2705" s="59"/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/>
      <c r="E2706" s="59"/>
      <c r="F2706" s="59"/>
      <c r="G2706" s="59"/>
      <c r="H2706" s="59"/>
      <c r="I2706" s="59"/>
      <c r="J2706" s="59"/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/>
      <c r="E2707" s="59"/>
      <c r="F2707" s="59"/>
      <c r="G2707" s="59"/>
      <c r="H2707" s="59"/>
      <c r="I2707" s="59"/>
      <c r="J2707" s="59"/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/>
      <c r="E2708" s="59"/>
      <c r="F2708" s="59"/>
      <c r="G2708" s="59"/>
      <c r="H2708" s="59"/>
      <c r="I2708" s="59"/>
      <c r="J2708" s="59"/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/>
      <c r="E2709" s="59"/>
      <c r="F2709" s="59"/>
      <c r="G2709" s="59"/>
      <c r="H2709" s="59"/>
      <c r="I2709" s="59"/>
      <c r="J2709" s="59"/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/>
      <c r="E2710" s="59"/>
      <c r="F2710" s="59"/>
      <c r="G2710" s="59"/>
      <c r="H2710" s="59"/>
      <c r="I2710" s="59"/>
      <c r="J2710" s="59"/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/>
      <c r="E2711" s="59"/>
      <c r="F2711" s="59"/>
      <c r="G2711" s="59"/>
      <c r="H2711" s="59"/>
      <c r="I2711" s="59"/>
      <c r="J2711" s="59"/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/>
      <c r="E2712" s="59"/>
      <c r="F2712" s="59"/>
      <c r="G2712" s="59"/>
      <c r="H2712" s="59"/>
      <c r="I2712" s="59"/>
      <c r="J2712" s="59"/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/>
      <c r="E2713" s="59"/>
      <c r="F2713" s="59"/>
      <c r="G2713" s="59"/>
      <c r="H2713" s="59"/>
      <c r="I2713" s="59"/>
      <c r="J2713" s="59"/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/>
      <c r="E2714" s="59"/>
      <c r="F2714" s="59"/>
      <c r="G2714" s="59"/>
      <c r="H2714" s="59"/>
      <c r="I2714" s="59"/>
      <c r="J2714" s="59"/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/>
      <c r="E2715" s="59"/>
      <c r="F2715" s="59"/>
      <c r="G2715" s="59"/>
      <c r="H2715" s="59"/>
      <c r="I2715" s="59"/>
      <c r="J2715" s="59"/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/>
      <c r="E2716" s="59"/>
      <c r="F2716" s="59"/>
      <c r="G2716" s="59"/>
      <c r="H2716" s="59"/>
      <c r="I2716" s="59"/>
      <c r="J2716" s="59"/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/>
      <c r="E2717" s="59"/>
      <c r="F2717" s="59"/>
      <c r="G2717" s="59"/>
      <c r="H2717" s="59"/>
      <c r="I2717" s="59"/>
      <c r="J2717" s="59"/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/>
      <c r="E2718" s="59"/>
      <c r="F2718" s="59"/>
      <c r="G2718" s="59"/>
      <c r="H2718" s="59"/>
      <c r="I2718" s="59"/>
      <c r="J2718" s="59"/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/>
      <c r="E2719" s="59"/>
      <c r="F2719" s="59"/>
      <c r="G2719" s="59"/>
      <c r="H2719" s="59"/>
      <c r="I2719" s="59"/>
      <c r="J2719" s="59"/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/>
      <c r="E2720" s="59"/>
      <c r="F2720" s="59"/>
      <c r="G2720" s="59"/>
      <c r="H2720" s="59"/>
      <c r="I2720" s="59"/>
      <c r="J2720" s="59"/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/>
      <c r="E2721" s="59"/>
      <c r="F2721" s="59"/>
      <c r="G2721" s="59"/>
      <c r="H2721" s="59"/>
      <c r="I2721" s="59"/>
      <c r="J2721" s="59"/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/>
      <c r="E2722" s="59"/>
      <c r="F2722" s="59"/>
      <c r="G2722" s="59"/>
      <c r="H2722" s="59"/>
      <c r="I2722" s="59"/>
      <c r="J2722" s="59"/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/>
      <c r="E2723" s="59"/>
      <c r="F2723" s="59"/>
      <c r="G2723" s="59"/>
      <c r="H2723" s="59"/>
      <c r="I2723" s="59"/>
      <c r="J2723" s="59"/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/>
      <c r="E2724" s="59"/>
      <c r="F2724" s="59"/>
      <c r="G2724" s="59"/>
      <c r="H2724" s="59"/>
      <c r="I2724" s="59"/>
      <c r="J2724" s="59"/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/>
      <c r="E2725" s="59"/>
      <c r="F2725" s="59"/>
      <c r="G2725" s="59"/>
      <c r="H2725" s="59"/>
      <c r="I2725" s="59"/>
      <c r="J2725" s="59"/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/>
      <c r="E2726" s="59"/>
      <c r="F2726" s="59"/>
      <c r="G2726" s="59"/>
      <c r="H2726" s="59"/>
      <c r="I2726" s="59"/>
      <c r="J2726" s="59"/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66422.44</v>
      </c>
      <c r="L2727" s="6">
        <f t="shared" si="28"/>
        <v>66422.44</v>
      </c>
      <c r="M2727" s="6">
        <f>SUM(M2640:M2726)</f>
        <v>66422.44</v>
      </c>
      <c r="N2727" s="13">
        <f>SUM(N2636:N2726)</f>
        <v>66422.44</v>
      </c>
      <c r="O2727" s="13">
        <f>SUM(O2636:O2726)</f>
        <v>66422.44</v>
      </c>
      <c r="P2727" s="13">
        <f>SUM(P2636:P2726)</f>
        <v>66422.44</v>
      </c>
      <c r="Q2727" s="13">
        <f>SUM(Q2636:Q2726)</f>
        <v>66422.44</v>
      </c>
      <c r="R2727" s="13">
        <f>SUM(R2635:R2726)</f>
        <v>66422.44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256461.96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381667.78</v>
      </c>
      <c r="R2730" s="59">
        <v>381667.78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411635.43</v>
      </c>
      <c r="Q2731" s="59">
        <v>411635.43</v>
      </c>
      <c r="R2731" s="59">
        <v>411635.43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223542.96</v>
      </c>
      <c r="P2732" s="59">
        <v>223542.96</v>
      </c>
      <c r="Q2732" s="59">
        <v>223542.96</v>
      </c>
      <c r="R2732" s="59">
        <v>223542.96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423035.71</v>
      </c>
      <c r="O2733" s="59">
        <v>423035.71</v>
      </c>
      <c r="P2733" s="59">
        <v>423035.71</v>
      </c>
      <c r="Q2733" s="59">
        <v>423035.71</v>
      </c>
      <c r="R2733" s="59">
        <v>423035.71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280113.91999999998</v>
      </c>
      <c r="N2734" s="59">
        <v>280113.91999999998</v>
      </c>
      <c r="O2734" s="59">
        <v>280113.91999999998</v>
      </c>
      <c r="P2734" s="59">
        <v>280113.91999999998</v>
      </c>
      <c r="Q2734" s="59">
        <v>280113.91999999998</v>
      </c>
      <c r="R2734" s="59">
        <v>280113.91999999998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312639.14</v>
      </c>
      <c r="M2735" s="59">
        <v>320277.34000000003</v>
      </c>
      <c r="N2735" s="59">
        <v>320277.34000000003</v>
      </c>
      <c r="O2735" s="59">
        <v>320277.34000000003</v>
      </c>
      <c r="P2735" s="59">
        <v>320277.34000000003</v>
      </c>
      <c r="Q2735" s="59">
        <v>320277.34000000003</v>
      </c>
      <c r="R2735" s="59">
        <v>320277.34000000003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195379.09</v>
      </c>
      <c r="L2736" s="59">
        <v>203250.85</v>
      </c>
      <c r="M2736" s="59">
        <v>316430.76</v>
      </c>
      <c r="N2736" s="59">
        <v>316430.76</v>
      </c>
      <c r="O2736" s="59">
        <v>316430.76</v>
      </c>
      <c r="P2736" s="59">
        <v>316430.76</v>
      </c>
      <c r="Q2736" s="59">
        <v>316430.76</v>
      </c>
      <c r="R2736" s="59">
        <v>316430.76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>
        <v>328543.14</v>
      </c>
      <c r="L2737" s="59">
        <v>328543.14</v>
      </c>
      <c r="M2737" s="59">
        <v>328543.14</v>
      </c>
      <c r="N2737" s="59">
        <v>328543.14</v>
      </c>
      <c r="O2737" s="59">
        <v>328543.14</v>
      </c>
      <c r="P2737" s="59">
        <v>328543.14</v>
      </c>
      <c r="Q2737" s="59">
        <v>328543.14</v>
      </c>
      <c r="R2737" s="59">
        <v>328543.14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>
        <v>330435.25</v>
      </c>
      <c r="L2738" s="59">
        <v>330435.25</v>
      </c>
      <c r="M2738" s="59">
        <v>330435.25</v>
      </c>
      <c r="N2738" s="59">
        <v>330435.25</v>
      </c>
      <c r="O2738" s="59">
        <v>330435.25</v>
      </c>
      <c r="P2738" s="59">
        <v>330435.25</v>
      </c>
      <c r="Q2738" s="59">
        <v>330435.25</v>
      </c>
      <c r="R2738" s="59">
        <v>330435.25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>
        <v>373902.65</v>
      </c>
      <c r="L2739" s="59">
        <v>373902.65</v>
      </c>
      <c r="M2739" s="59">
        <v>373902.65</v>
      </c>
      <c r="N2739" s="59">
        <v>373902.65</v>
      </c>
      <c r="O2739" s="59">
        <v>373902.65</v>
      </c>
      <c r="P2739" s="59">
        <v>373902.65</v>
      </c>
      <c r="Q2739" s="59">
        <v>373902.65</v>
      </c>
      <c r="R2739" s="59">
        <v>373902.65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>
        <v>465557.3</v>
      </c>
      <c r="L2740" s="59">
        <v>465557.3</v>
      </c>
      <c r="M2740" s="59">
        <v>465557.3</v>
      </c>
      <c r="N2740" s="59">
        <v>465557.3</v>
      </c>
      <c r="O2740" s="59">
        <v>465557.3</v>
      </c>
      <c r="P2740" s="59">
        <v>465557.3</v>
      </c>
      <c r="Q2740" s="59">
        <v>465557.3</v>
      </c>
      <c r="R2740" s="59">
        <v>465557.3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>
        <v>295446.37</v>
      </c>
      <c r="L2741" s="59">
        <v>295446.37</v>
      </c>
      <c r="M2741" s="59">
        <v>295446.37</v>
      </c>
      <c r="N2741" s="59">
        <v>295446.37</v>
      </c>
      <c r="O2741" s="59">
        <v>295446.37</v>
      </c>
      <c r="P2741" s="59">
        <v>295446.37</v>
      </c>
      <c r="Q2741" s="59">
        <v>295446.37</v>
      </c>
      <c r="R2741" s="59">
        <v>295446.37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>
        <v>209765.74</v>
      </c>
      <c r="L2742" s="59">
        <v>209765.74</v>
      </c>
      <c r="M2742" s="59">
        <v>209765.74</v>
      </c>
      <c r="N2742" s="59">
        <v>209765.74</v>
      </c>
      <c r="O2742" s="59">
        <v>209765.74</v>
      </c>
      <c r="P2742" s="59">
        <v>209765.74</v>
      </c>
      <c r="Q2742" s="59">
        <v>209765.74</v>
      </c>
      <c r="R2742" s="59">
        <v>209765.74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>
        <v>361094.08</v>
      </c>
      <c r="L2743" s="59">
        <v>361094.08</v>
      </c>
      <c r="M2743" s="59">
        <v>361094.08</v>
      </c>
      <c r="N2743" s="59">
        <v>361094.08</v>
      </c>
      <c r="O2743" s="59">
        <v>361094.08</v>
      </c>
      <c r="P2743" s="59">
        <v>361094.08</v>
      </c>
      <c r="Q2743" s="59">
        <v>361094.08</v>
      </c>
      <c r="R2743" s="59">
        <v>361094.08</v>
      </c>
    </row>
    <row r="2744" spans="2:18" x14ac:dyDescent="0.2">
      <c r="B2744" s="4">
        <v>2006</v>
      </c>
      <c r="C2744" s="59">
        <v>364184.33</v>
      </c>
      <c r="D2744" s="59"/>
      <c r="E2744" s="59"/>
      <c r="F2744" s="59"/>
      <c r="G2744" s="59"/>
      <c r="H2744" s="59"/>
      <c r="I2744" s="59"/>
      <c r="J2744" s="59"/>
      <c r="K2744" s="59">
        <v>364184.33</v>
      </c>
      <c r="L2744" s="59">
        <v>364184.33</v>
      </c>
      <c r="M2744" s="59">
        <v>364184.33</v>
      </c>
      <c r="N2744" s="59">
        <v>364184.33</v>
      </c>
      <c r="O2744" s="59">
        <v>364184.33</v>
      </c>
      <c r="P2744" s="59">
        <v>364184.33</v>
      </c>
      <c r="Q2744" s="59">
        <v>364184.33</v>
      </c>
      <c r="R2744" s="59">
        <v>364184.33</v>
      </c>
    </row>
    <row r="2745" spans="2:18" x14ac:dyDescent="0.2">
      <c r="B2745" s="4">
        <v>2005</v>
      </c>
      <c r="C2745" s="59">
        <v>262314.19</v>
      </c>
      <c r="D2745" s="59"/>
      <c r="E2745" s="59"/>
      <c r="F2745" s="59"/>
      <c r="G2745" s="59"/>
      <c r="H2745" s="59"/>
      <c r="I2745" s="59"/>
      <c r="J2745" s="59"/>
      <c r="K2745" s="59">
        <v>256214.36</v>
      </c>
      <c r="L2745" s="59">
        <v>256214.36</v>
      </c>
      <c r="M2745" s="59">
        <v>256214.36</v>
      </c>
      <c r="N2745" s="59">
        <v>256214.36</v>
      </c>
      <c r="O2745" s="59">
        <v>256214.36</v>
      </c>
      <c r="P2745" s="59">
        <v>256214.36</v>
      </c>
      <c r="Q2745" s="59">
        <v>256214.36</v>
      </c>
      <c r="R2745" s="59">
        <v>256214.36</v>
      </c>
    </row>
    <row r="2746" spans="2:18" x14ac:dyDescent="0.2">
      <c r="B2746" s="4">
        <v>2004</v>
      </c>
      <c r="C2746" s="59">
        <v>311128.38</v>
      </c>
      <c r="D2746" s="59"/>
      <c r="E2746" s="59"/>
      <c r="F2746" s="59"/>
      <c r="G2746" s="59"/>
      <c r="H2746" s="59"/>
      <c r="I2746" s="59"/>
      <c r="J2746" s="59"/>
      <c r="K2746" s="59">
        <v>311128.38</v>
      </c>
      <c r="L2746" s="59">
        <v>311128.38</v>
      </c>
      <c r="M2746" s="59">
        <v>311128.38</v>
      </c>
      <c r="N2746" s="59">
        <v>311128.38</v>
      </c>
      <c r="O2746" s="59">
        <v>311128.38</v>
      </c>
      <c r="P2746" s="59">
        <v>311128.38</v>
      </c>
      <c r="Q2746" s="59">
        <v>311128.38</v>
      </c>
      <c r="R2746" s="59">
        <v>311128.38</v>
      </c>
    </row>
    <row r="2747" spans="2:18" x14ac:dyDescent="0.2">
      <c r="B2747" s="4">
        <v>2003</v>
      </c>
      <c r="C2747" s="59">
        <v>422748.32</v>
      </c>
      <c r="D2747" s="59"/>
      <c r="E2747" s="59"/>
      <c r="F2747" s="59"/>
      <c r="G2747" s="59"/>
      <c r="H2747" s="59"/>
      <c r="I2747" s="59"/>
      <c r="J2747" s="59"/>
      <c r="K2747" s="59">
        <v>422748.32</v>
      </c>
      <c r="L2747" s="59">
        <v>422748.32</v>
      </c>
      <c r="M2747" s="59">
        <v>422748.32</v>
      </c>
      <c r="N2747" s="59">
        <v>422748.32</v>
      </c>
      <c r="O2747" s="59">
        <v>422748.32</v>
      </c>
      <c r="P2747" s="59">
        <v>422748.32</v>
      </c>
      <c r="Q2747" s="59">
        <v>422748.32</v>
      </c>
      <c r="R2747" s="59">
        <v>422748.32</v>
      </c>
    </row>
    <row r="2748" spans="2:18" x14ac:dyDescent="0.2">
      <c r="B2748" s="4">
        <v>2002</v>
      </c>
      <c r="C2748" s="59">
        <v>549623.6</v>
      </c>
      <c r="D2748" s="59"/>
      <c r="E2748" s="59"/>
      <c r="F2748" s="59"/>
      <c r="G2748" s="59"/>
      <c r="H2748" s="59"/>
      <c r="I2748" s="59"/>
      <c r="J2748" s="59"/>
      <c r="K2748" s="59">
        <v>549623.6</v>
      </c>
      <c r="L2748" s="59">
        <v>549623.6</v>
      </c>
      <c r="M2748" s="59">
        <v>549623.6</v>
      </c>
      <c r="N2748" s="59">
        <v>549623.6</v>
      </c>
      <c r="O2748" s="59">
        <v>549623.6</v>
      </c>
      <c r="P2748" s="59">
        <v>549623.6</v>
      </c>
      <c r="Q2748" s="59">
        <v>549623.6</v>
      </c>
      <c r="R2748" s="59">
        <v>549623.6</v>
      </c>
    </row>
    <row r="2749" spans="2:18" x14ac:dyDescent="0.2">
      <c r="B2749" s="4">
        <v>2001</v>
      </c>
      <c r="C2749" s="59">
        <v>563770.42000000004</v>
      </c>
      <c r="D2749" s="59"/>
      <c r="E2749" s="59"/>
      <c r="F2749" s="59"/>
      <c r="G2749" s="59"/>
      <c r="H2749" s="59"/>
      <c r="I2749" s="59"/>
      <c r="J2749" s="59"/>
      <c r="K2749" s="59">
        <v>563770.42000000004</v>
      </c>
      <c r="L2749" s="59">
        <v>563770.42000000004</v>
      </c>
      <c r="M2749" s="59">
        <v>563770.42000000004</v>
      </c>
      <c r="N2749" s="59">
        <v>563770.42000000004</v>
      </c>
      <c r="O2749" s="59">
        <v>563770.42000000004</v>
      </c>
      <c r="P2749" s="59">
        <v>563770.42000000004</v>
      </c>
      <c r="Q2749" s="59">
        <v>563770.42000000004</v>
      </c>
      <c r="R2749" s="59">
        <v>563770.42000000004</v>
      </c>
    </row>
    <row r="2750" spans="2:18" x14ac:dyDescent="0.2">
      <c r="B2750" s="4">
        <v>2000</v>
      </c>
      <c r="C2750" s="59">
        <v>423818</v>
      </c>
      <c r="D2750" s="59"/>
      <c r="E2750" s="59"/>
      <c r="F2750" s="59"/>
      <c r="G2750" s="59"/>
      <c r="H2750" s="59"/>
      <c r="I2750" s="59"/>
      <c r="J2750" s="59"/>
      <c r="K2750" s="59">
        <v>423818</v>
      </c>
      <c r="L2750" s="59">
        <v>423818</v>
      </c>
      <c r="M2750" s="59">
        <v>423818</v>
      </c>
      <c r="N2750" s="59">
        <v>423818</v>
      </c>
      <c r="O2750" s="59">
        <v>423818</v>
      </c>
      <c r="P2750" s="59">
        <v>423818</v>
      </c>
      <c r="Q2750" s="59">
        <v>423818</v>
      </c>
      <c r="R2750" s="59">
        <v>423818</v>
      </c>
    </row>
    <row r="2751" spans="2:18" x14ac:dyDescent="0.2">
      <c r="B2751" s="4">
        <v>1999</v>
      </c>
      <c r="C2751" s="59">
        <v>424194.39</v>
      </c>
      <c r="D2751" s="59"/>
      <c r="E2751" s="59"/>
      <c r="F2751" s="59"/>
      <c r="G2751" s="59"/>
      <c r="H2751" s="59"/>
      <c r="I2751" s="59"/>
      <c r="J2751" s="59"/>
      <c r="K2751" s="59">
        <v>424194.39</v>
      </c>
      <c r="L2751" s="59">
        <v>424194.39</v>
      </c>
      <c r="M2751" s="59">
        <v>424194.39</v>
      </c>
      <c r="N2751" s="59">
        <v>424194.39</v>
      </c>
      <c r="O2751" s="59">
        <v>424194.39</v>
      </c>
      <c r="P2751" s="59">
        <v>424194.39</v>
      </c>
      <c r="Q2751" s="59">
        <v>424194.39</v>
      </c>
      <c r="R2751" s="59">
        <v>424194.39</v>
      </c>
    </row>
    <row r="2752" spans="2:18" x14ac:dyDescent="0.2">
      <c r="B2752" s="4">
        <v>1998</v>
      </c>
      <c r="C2752" s="59">
        <v>499786.13</v>
      </c>
      <c r="D2752" s="59"/>
      <c r="E2752" s="59"/>
      <c r="F2752" s="59"/>
      <c r="G2752" s="59"/>
      <c r="H2752" s="59"/>
      <c r="I2752" s="59"/>
      <c r="J2752" s="59"/>
      <c r="K2752" s="59">
        <v>499786.13</v>
      </c>
      <c r="L2752" s="59">
        <v>499786.13</v>
      </c>
      <c r="M2752" s="59">
        <v>499786.13</v>
      </c>
      <c r="N2752" s="59">
        <v>499786.13</v>
      </c>
      <c r="O2752" s="59">
        <v>499786.13</v>
      </c>
      <c r="P2752" s="59">
        <v>499786.13</v>
      </c>
      <c r="Q2752" s="59">
        <v>499786.13</v>
      </c>
      <c r="R2752" s="59">
        <v>499786.13</v>
      </c>
    </row>
    <row r="2753" spans="2:18" x14ac:dyDescent="0.2">
      <c r="B2753" s="4">
        <v>1997</v>
      </c>
      <c r="C2753" s="59">
        <v>422150.28</v>
      </c>
      <c r="D2753" s="59"/>
      <c r="E2753" s="59"/>
      <c r="F2753" s="59"/>
      <c r="G2753" s="59"/>
      <c r="H2753" s="59"/>
      <c r="I2753" s="59"/>
      <c r="J2753" s="59"/>
      <c r="K2753" s="59">
        <v>422150.28</v>
      </c>
      <c r="L2753" s="59">
        <v>422150.28</v>
      </c>
      <c r="M2753" s="59">
        <v>422150.28</v>
      </c>
      <c r="N2753" s="59">
        <v>422150.28</v>
      </c>
      <c r="O2753" s="59">
        <v>422150.28</v>
      </c>
      <c r="P2753" s="59">
        <v>422150.28</v>
      </c>
      <c r="Q2753" s="59">
        <v>422150.28</v>
      </c>
      <c r="R2753" s="59">
        <v>422150.28</v>
      </c>
    </row>
    <row r="2754" spans="2:18" x14ac:dyDescent="0.2">
      <c r="B2754" s="4">
        <v>1996</v>
      </c>
      <c r="C2754" s="59">
        <v>328629.2</v>
      </c>
      <c r="D2754" s="59"/>
      <c r="E2754" s="59"/>
      <c r="F2754" s="59"/>
      <c r="G2754" s="59"/>
      <c r="H2754" s="59"/>
      <c r="I2754" s="59"/>
      <c r="J2754" s="59"/>
      <c r="K2754" s="59">
        <v>328629.2</v>
      </c>
      <c r="L2754" s="59">
        <v>328629.2</v>
      </c>
      <c r="M2754" s="59">
        <v>328629.2</v>
      </c>
      <c r="N2754" s="59">
        <v>328629.2</v>
      </c>
      <c r="O2754" s="59">
        <v>328629.2</v>
      </c>
      <c r="P2754" s="59">
        <v>328629.2</v>
      </c>
      <c r="Q2754" s="59">
        <v>328629.2</v>
      </c>
      <c r="R2754" s="59">
        <v>328629.2</v>
      </c>
    </row>
    <row r="2755" spans="2:18" x14ac:dyDescent="0.2">
      <c r="B2755" s="4">
        <v>1995</v>
      </c>
      <c r="C2755" s="59">
        <v>348476.15</v>
      </c>
      <c r="D2755" s="59"/>
      <c r="E2755" s="59"/>
      <c r="F2755" s="59"/>
      <c r="G2755" s="59"/>
      <c r="H2755" s="59"/>
      <c r="I2755" s="59"/>
      <c r="J2755" s="59"/>
      <c r="K2755" s="59">
        <v>348476.15</v>
      </c>
      <c r="L2755" s="59">
        <v>348476.15</v>
      </c>
      <c r="M2755" s="59">
        <v>348476.15</v>
      </c>
      <c r="N2755" s="59">
        <v>348476.15</v>
      </c>
      <c r="O2755" s="59">
        <v>348476.15</v>
      </c>
      <c r="P2755" s="59">
        <v>348476.15</v>
      </c>
      <c r="Q2755" s="59">
        <v>348476.15</v>
      </c>
      <c r="R2755" s="59">
        <v>348476.15</v>
      </c>
    </row>
    <row r="2756" spans="2:18" x14ac:dyDescent="0.2">
      <c r="B2756" s="4">
        <v>1994</v>
      </c>
      <c r="C2756" s="59">
        <v>405972.93</v>
      </c>
      <c r="D2756" s="59"/>
      <c r="E2756" s="59"/>
      <c r="F2756" s="59"/>
      <c r="G2756" s="59"/>
      <c r="H2756" s="59"/>
      <c r="I2756" s="59"/>
      <c r="J2756" s="59"/>
      <c r="K2756" s="59">
        <v>405972.93</v>
      </c>
      <c r="L2756" s="59">
        <v>405972.93</v>
      </c>
      <c r="M2756" s="59">
        <v>405972.93</v>
      </c>
      <c r="N2756" s="59">
        <v>405972.93</v>
      </c>
      <c r="O2756" s="59">
        <v>405972.93</v>
      </c>
      <c r="P2756" s="59">
        <v>405972.93</v>
      </c>
      <c r="Q2756" s="59">
        <v>405972.93</v>
      </c>
      <c r="R2756" s="59">
        <v>405972.93</v>
      </c>
    </row>
    <row r="2757" spans="2:18" x14ac:dyDescent="0.2">
      <c r="B2757" s="4">
        <v>1993</v>
      </c>
      <c r="C2757" s="59">
        <v>231822.3</v>
      </c>
      <c r="D2757" s="59"/>
      <c r="E2757" s="59"/>
      <c r="F2757" s="59"/>
      <c r="G2757" s="59"/>
      <c r="H2757" s="59"/>
      <c r="I2757" s="59"/>
      <c r="J2757" s="59"/>
      <c r="K2757" s="59">
        <v>231822.3</v>
      </c>
      <c r="L2757" s="59">
        <v>231822.3</v>
      </c>
      <c r="M2757" s="59">
        <v>231822.3</v>
      </c>
      <c r="N2757" s="59">
        <v>231822.3</v>
      </c>
      <c r="O2757" s="59">
        <v>231822.3</v>
      </c>
      <c r="P2757" s="59">
        <v>231822.3</v>
      </c>
      <c r="Q2757" s="59">
        <v>231822.3</v>
      </c>
      <c r="R2757" s="59">
        <v>231822.3</v>
      </c>
    </row>
    <row r="2758" spans="2:18" x14ac:dyDescent="0.2">
      <c r="B2758" s="4">
        <v>1992</v>
      </c>
      <c r="C2758" s="59">
        <v>372186.74</v>
      </c>
      <c r="D2758" s="59"/>
      <c r="E2758" s="59"/>
      <c r="F2758" s="59"/>
      <c r="G2758" s="59"/>
      <c r="H2758" s="59"/>
      <c r="I2758" s="59"/>
      <c r="J2758" s="59"/>
      <c r="K2758" s="59">
        <v>372186.74</v>
      </c>
      <c r="L2758" s="59">
        <v>372186.74</v>
      </c>
      <c r="M2758" s="59">
        <v>372186.74</v>
      </c>
      <c r="N2758" s="59">
        <v>372186.74</v>
      </c>
      <c r="O2758" s="59">
        <v>372186.74</v>
      </c>
      <c r="P2758" s="59">
        <v>372186.74</v>
      </c>
      <c r="Q2758" s="59">
        <v>372186.74</v>
      </c>
      <c r="R2758" s="59">
        <v>372186.74</v>
      </c>
    </row>
    <row r="2759" spans="2:18" x14ac:dyDescent="0.2">
      <c r="B2759" s="4">
        <v>1991</v>
      </c>
      <c r="C2759" s="59">
        <v>230463.79</v>
      </c>
      <c r="D2759" s="59"/>
      <c r="E2759" s="59"/>
      <c r="F2759" s="59"/>
      <c r="G2759" s="59"/>
      <c r="H2759" s="59"/>
      <c r="I2759" s="59"/>
      <c r="J2759" s="59"/>
      <c r="K2759" s="59">
        <v>230463.79</v>
      </c>
      <c r="L2759" s="59">
        <v>230463.79</v>
      </c>
      <c r="M2759" s="59">
        <v>230463.79</v>
      </c>
      <c r="N2759" s="59">
        <v>230463.79</v>
      </c>
      <c r="O2759" s="59">
        <v>230463.79</v>
      </c>
      <c r="P2759" s="59">
        <v>230463.79</v>
      </c>
      <c r="Q2759" s="59">
        <v>230463.79</v>
      </c>
      <c r="R2759" s="59">
        <v>230463.79</v>
      </c>
    </row>
    <row r="2760" spans="2:18" x14ac:dyDescent="0.2">
      <c r="B2760" s="4">
        <v>1990</v>
      </c>
      <c r="C2760" s="59">
        <v>226919.52</v>
      </c>
      <c r="D2760" s="59"/>
      <c r="E2760" s="59"/>
      <c r="F2760" s="59"/>
      <c r="G2760" s="59"/>
      <c r="H2760" s="59"/>
      <c r="I2760" s="59"/>
      <c r="J2760" s="59"/>
      <c r="K2760" s="59">
        <v>226919.52</v>
      </c>
      <c r="L2760" s="59">
        <v>226919.52</v>
      </c>
      <c r="M2760" s="59">
        <v>226919.52</v>
      </c>
      <c r="N2760" s="59">
        <v>226919.52</v>
      </c>
      <c r="O2760" s="59">
        <v>226919.52</v>
      </c>
      <c r="P2760" s="59">
        <v>226919.52</v>
      </c>
      <c r="Q2760" s="59">
        <v>226919.52</v>
      </c>
      <c r="R2760" s="59">
        <v>226919.52</v>
      </c>
    </row>
    <row r="2761" spans="2:18" x14ac:dyDescent="0.2">
      <c r="B2761" s="4">
        <v>1989</v>
      </c>
      <c r="C2761" s="59">
        <v>186013.61</v>
      </c>
      <c r="D2761" s="59"/>
      <c r="E2761" s="59"/>
      <c r="F2761" s="59"/>
      <c r="G2761" s="59"/>
      <c r="H2761" s="59"/>
      <c r="I2761" s="59"/>
      <c r="J2761" s="59"/>
      <c r="K2761" s="59">
        <v>186013.61</v>
      </c>
      <c r="L2761" s="59">
        <v>186013.61</v>
      </c>
      <c r="M2761" s="59">
        <v>186013.61</v>
      </c>
      <c r="N2761" s="59">
        <v>186013.61</v>
      </c>
      <c r="O2761" s="59">
        <v>186013.61</v>
      </c>
      <c r="P2761" s="59">
        <v>186013.61</v>
      </c>
      <c r="Q2761" s="59">
        <v>186013.61</v>
      </c>
      <c r="R2761" s="59">
        <v>186013.61</v>
      </c>
    </row>
    <row r="2762" spans="2:18" x14ac:dyDescent="0.2">
      <c r="B2762" s="4">
        <v>1988</v>
      </c>
      <c r="C2762" s="59">
        <v>327503.92</v>
      </c>
      <c r="D2762" s="59"/>
      <c r="E2762" s="59"/>
      <c r="F2762" s="59"/>
      <c r="G2762" s="59"/>
      <c r="H2762" s="59"/>
      <c r="I2762" s="59"/>
      <c r="J2762" s="59"/>
      <c r="K2762" s="59">
        <v>327503.92</v>
      </c>
      <c r="L2762" s="59">
        <v>327503.92</v>
      </c>
      <c r="M2762" s="59">
        <v>327503.92</v>
      </c>
      <c r="N2762" s="59">
        <v>327503.92</v>
      </c>
      <c r="O2762" s="59">
        <v>327503.92</v>
      </c>
      <c r="P2762" s="59">
        <v>327503.92</v>
      </c>
      <c r="Q2762" s="59">
        <v>327503.92</v>
      </c>
      <c r="R2762" s="59">
        <v>327503.92</v>
      </c>
    </row>
    <row r="2763" spans="2:18" x14ac:dyDescent="0.2">
      <c r="B2763" s="4">
        <v>1987</v>
      </c>
      <c r="C2763" s="59">
        <v>293955</v>
      </c>
      <c r="D2763" s="59"/>
      <c r="E2763" s="59"/>
      <c r="F2763" s="59"/>
      <c r="G2763" s="59"/>
      <c r="H2763" s="59"/>
      <c r="I2763" s="59"/>
      <c r="J2763" s="59"/>
      <c r="K2763" s="59">
        <v>293955</v>
      </c>
      <c r="L2763" s="59">
        <v>293955</v>
      </c>
      <c r="M2763" s="59">
        <v>293955</v>
      </c>
      <c r="N2763" s="59">
        <v>293955</v>
      </c>
      <c r="O2763" s="59">
        <v>293955</v>
      </c>
      <c r="P2763" s="59">
        <v>293955</v>
      </c>
      <c r="Q2763" s="59">
        <v>293955</v>
      </c>
      <c r="R2763" s="59">
        <v>293955</v>
      </c>
    </row>
    <row r="2764" spans="2:18" x14ac:dyDescent="0.2">
      <c r="B2764" s="4">
        <v>1986</v>
      </c>
      <c r="C2764" s="59">
        <v>219882.1</v>
      </c>
      <c r="D2764" s="59"/>
      <c r="E2764" s="59"/>
      <c r="F2764" s="59"/>
      <c r="G2764" s="59"/>
      <c r="H2764" s="59"/>
      <c r="I2764" s="59"/>
      <c r="J2764" s="59"/>
      <c r="K2764" s="59">
        <v>219882.1</v>
      </c>
      <c r="L2764" s="59">
        <v>219882.1</v>
      </c>
      <c r="M2764" s="59">
        <v>219882.1</v>
      </c>
      <c r="N2764" s="59">
        <v>219882.1</v>
      </c>
      <c r="O2764" s="59">
        <v>219882.1</v>
      </c>
      <c r="P2764" s="59">
        <v>219882.1</v>
      </c>
      <c r="Q2764" s="59">
        <v>219882.1</v>
      </c>
      <c r="R2764" s="59">
        <v>219882.1</v>
      </c>
    </row>
    <row r="2765" spans="2:18" x14ac:dyDescent="0.2">
      <c r="B2765" s="4">
        <v>1985</v>
      </c>
      <c r="C2765" s="59">
        <v>189738.88</v>
      </c>
      <c r="D2765" s="59"/>
      <c r="E2765" s="59"/>
      <c r="F2765" s="59"/>
      <c r="G2765" s="59"/>
      <c r="H2765" s="59"/>
      <c r="I2765" s="59"/>
      <c r="J2765" s="59"/>
      <c r="K2765" s="59">
        <v>189738.88</v>
      </c>
      <c r="L2765" s="59">
        <v>189738.88</v>
      </c>
      <c r="M2765" s="59">
        <v>189738.88</v>
      </c>
      <c r="N2765" s="59">
        <v>189738.88</v>
      </c>
      <c r="O2765" s="59">
        <v>189738.88</v>
      </c>
      <c r="P2765" s="59">
        <v>189738.88</v>
      </c>
      <c r="Q2765" s="59">
        <v>189738.88</v>
      </c>
      <c r="R2765" s="59">
        <v>189738.88</v>
      </c>
    </row>
    <row r="2766" spans="2:18" x14ac:dyDescent="0.2">
      <c r="B2766" s="4">
        <v>1984</v>
      </c>
      <c r="C2766" s="59">
        <v>286268.75</v>
      </c>
      <c r="D2766" s="59"/>
      <c r="E2766" s="59"/>
      <c r="F2766" s="59"/>
      <c r="G2766" s="59"/>
      <c r="H2766" s="59"/>
      <c r="I2766" s="59"/>
      <c r="J2766" s="59"/>
      <c r="K2766" s="59">
        <v>286268.75</v>
      </c>
      <c r="L2766" s="59">
        <v>286268.75</v>
      </c>
      <c r="M2766" s="59">
        <v>286268.75</v>
      </c>
      <c r="N2766" s="59">
        <v>286268.75</v>
      </c>
      <c r="O2766" s="59">
        <v>286268.75</v>
      </c>
      <c r="P2766" s="59">
        <v>286268.75</v>
      </c>
      <c r="Q2766" s="59">
        <v>286268.75</v>
      </c>
      <c r="R2766" s="59">
        <v>286268.75</v>
      </c>
    </row>
    <row r="2767" spans="2:18" x14ac:dyDescent="0.2">
      <c r="B2767" s="4">
        <v>1983</v>
      </c>
      <c r="C2767" s="59">
        <v>270659</v>
      </c>
      <c r="D2767" s="59"/>
      <c r="E2767" s="59"/>
      <c r="F2767" s="59"/>
      <c r="G2767" s="59"/>
      <c r="H2767" s="59"/>
      <c r="I2767" s="59"/>
      <c r="J2767" s="59"/>
      <c r="K2767" s="59">
        <v>270659</v>
      </c>
      <c r="L2767" s="59">
        <v>270659</v>
      </c>
      <c r="M2767" s="59">
        <v>270659</v>
      </c>
      <c r="N2767" s="59">
        <v>270659</v>
      </c>
      <c r="O2767" s="59">
        <v>270659</v>
      </c>
      <c r="P2767" s="59">
        <v>270659</v>
      </c>
      <c r="Q2767" s="59">
        <v>270659</v>
      </c>
      <c r="R2767" s="59">
        <v>270659</v>
      </c>
    </row>
    <row r="2768" spans="2:18" x14ac:dyDescent="0.2">
      <c r="B2768" s="4">
        <v>1982</v>
      </c>
      <c r="C2768" s="59">
        <v>364822.61</v>
      </c>
      <c r="D2768" s="59"/>
      <c r="E2768" s="59"/>
      <c r="F2768" s="59"/>
      <c r="G2768" s="59"/>
      <c r="H2768" s="59"/>
      <c r="I2768" s="59"/>
      <c r="J2768" s="59"/>
      <c r="K2768" s="59">
        <v>364822.61</v>
      </c>
      <c r="L2768" s="59">
        <v>364822.61</v>
      </c>
      <c r="M2768" s="59">
        <v>364822.61</v>
      </c>
      <c r="N2768" s="59">
        <v>364822.61</v>
      </c>
      <c r="O2768" s="59">
        <v>364822.61</v>
      </c>
      <c r="P2768" s="59">
        <v>364822.61</v>
      </c>
      <c r="Q2768" s="59">
        <v>364822.61</v>
      </c>
      <c r="R2768" s="59">
        <v>364822.61</v>
      </c>
    </row>
    <row r="2769" spans="2:18" x14ac:dyDescent="0.2">
      <c r="B2769" s="4">
        <v>1981</v>
      </c>
      <c r="C2769" s="59">
        <v>376219.81</v>
      </c>
      <c r="D2769" s="59"/>
      <c r="E2769" s="59"/>
      <c r="F2769" s="59"/>
      <c r="G2769" s="59"/>
      <c r="H2769" s="59"/>
      <c r="I2769" s="59"/>
      <c r="J2769" s="59"/>
      <c r="K2769" s="59">
        <v>376219.81</v>
      </c>
      <c r="L2769" s="59">
        <v>376219.81</v>
      </c>
      <c r="M2769" s="59">
        <v>376219.81</v>
      </c>
      <c r="N2769" s="59">
        <v>376219.81</v>
      </c>
      <c r="O2769" s="59">
        <v>376219.81</v>
      </c>
      <c r="P2769" s="59">
        <v>376219.81</v>
      </c>
      <c r="Q2769" s="59">
        <v>376219.81</v>
      </c>
      <c r="R2769" s="59">
        <v>376219.81</v>
      </c>
    </row>
    <row r="2770" spans="2:18" x14ac:dyDescent="0.2">
      <c r="B2770" s="4">
        <v>1980</v>
      </c>
      <c r="C2770" s="59">
        <v>718475.02</v>
      </c>
      <c r="D2770" s="59"/>
      <c r="E2770" s="59"/>
      <c r="F2770" s="59"/>
      <c r="G2770" s="59"/>
      <c r="H2770" s="59"/>
      <c r="I2770" s="59"/>
      <c r="J2770" s="59"/>
      <c r="K2770" s="59">
        <v>718475.02</v>
      </c>
      <c r="L2770" s="59">
        <v>718475.02</v>
      </c>
      <c r="M2770" s="59">
        <v>718475.02</v>
      </c>
      <c r="N2770" s="59">
        <v>718475.02</v>
      </c>
      <c r="O2770" s="59">
        <v>718475.02</v>
      </c>
      <c r="P2770" s="59">
        <v>718475.02</v>
      </c>
      <c r="Q2770" s="59">
        <v>718475.02</v>
      </c>
      <c r="R2770" s="59">
        <v>718475.02</v>
      </c>
    </row>
    <row r="2771" spans="2:18" x14ac:dyDescent="0.2">
      <c r="B2771" s="4">
        <v>1979</v>
      </c>
      <c r="C2771" s="59">
        <v>502529.87</v>
      </c>
      <c r="D2771" s="59"/>
      <c r="E2771" s="59"/>
      <c r="F2771" s="59"/>
      <c r="G2771" s="59"/>
      <c r="H2771" s="59"/>
      <c r="I2771" s="59"/>
      <c r="J2771" s="59"/>
      <c r="K2771" s="59">
        <v>502529.87</v>
      </c>
      <c r="L2771" s="59">
        <v>502529.87</v>
      </c>
      <c r="M2771" s="59">
        <v>502529.87</v>
      </c>
      <c r="N2771" s="59">
        <v>502529.87</v>
      </c>
      <c r="O2771" s="59">
        <v>502529.87</v>
      </c>
      <c r="P2771" s="59">
        <v>502529.87</v>
      </c>
      <c r="Q2771" s="59">
        <v>502529.87</v>
      </c>
      <c r="R2771" s="59">
        <v>502529.87</v>
      </c>
    </row>
    <row r="2772" spans="2:18" x14ac:dyDescent="0.2">
      <c r="B2772" s="4">
        <v>1978</v>
      </c>
      <c r="C2772" s="59">
        <v>351921.18</v>
      </c>
      <c r="D2772" s="59"/>
      <c r="E2772" s="59"/>
      <c r="F2772" s="59"/>
      <c r="G2772" s="59"/>
      <c r="H2772" s="59"/>
      <c r="I2772" s="59"/>
      <c r="J2772" s="59"/>
      <c r="K2772" s="59">
        <v>351921.18</v>
      </c>
      <c r="L2772" s="59">
        <v>351921.18</v>
      </c>
      <c r="M2772" s="59">
        <v>351921.18</v>
      </c>
      <c r="N2772" s="59">
        <v>351921.18</v>
      </c>
      <c r="O2772" s="59">
        <v>351921.18</v>
      </c>
      <c r="P2772" s="59">
        <v>351921.18</v>
      </c>
      <c r="Q2772" s="59">
        <v>351921.18</v>
      </c>
      <c r="R2772" s="59">
        <v>351921.18</v>
      </c>
    </row>
    <row r="2773" spans="2:18" x14ac:dyDescent="0.2">
      <c r="B2773" s="4">
        <v>1977</v>
      </c>
      <c r="C2773" s="59">
        <v>351559.18</v>
      </c>
      <c r="D2773" s="59"/>
      <c r="E2773" s="59"/>
      <c r="F2773" s="59"/>
      <c r="G2773" s="59"/>
      <c r="H2773" s="59"/>
      <c r="I2773" s="59"/>
      <c r="J2773" s="59"/>
      <c r="K2773" s="59">
        <v>351559.18</v>
      </c>
      <c r="L2773" s="59">
        <v>351559.18</v>
      </c>
      <c r="M2773" s="59">
        <v>351559.18</v>
      </c>
      <c r="N2773" s="59">
        <v>351559.18</v>
      </c>
      <c r="O2773" s="59">
        <v>351559.18</v>
      </c>
      <c r="P2773" s="59">
        <v>351559.18</v>
      </c>
      <c r="Q2773" s="59">
        <v>351559.18</v>
      </c>
      <c r="R2773" s="59">
        <v>351559.18</v>
      </c>
    </row>
    <row r="2774" spans="2:18" x14ac:dyDescent="0.2">
      <c r="B2774" s="4">
        <v>1976</v>
      </c>
      <c r="C2774" s="59">
        <v>257103.63</v>
      </c>
      <c r="D2774" s="59"/>
      <c r="E2774" s="59"/>
      <c r="F2774" s="59"/>
      <c r="G2774" s="59"/>
      <c r="H2774" s="59"/>
      <c r="I2774" s="59"/>
      <c r="J2774" s="59"/>
      <c r="K2774" s="59">
        <v>257103.63</v>
      </c>
      <c r="L2774" s="59">
        <v>257103.63</v>
      </c>
      <c r="M2774" s="59">
        <v>257103.63</v>
      </c>
      <c r="N2774" s="59">
        <v>257103.63</v>
      </c>
      <c r="O2774" s="59">
        <v>257103.63</v>
      </c>
      <c r="P2774" s="59">
        <v>257103.63</v>
      </c>
      <c r="Q2774" s="59">
        <v>257103.63</v>
      </c>
      <c r="R2774" s="59">
        <v>257103.63</v>
      </c>
    </row>
    <row r="2775" spans="2:18" x14ac:dyDescent="0.2">
      <c r="B2775" s="4">
        <v>1975</v>
      </c>
      <c r="C2775" s="59">
        <v>0</v>
      </c>
      <c r="D2775" s="59"/>
      <c r="E2775" s="59"/>
      <c r="F2775" s="59"/>
      <c r="G2775" s="59"/>
      <c r="H2775" s="59"/>
      <c r="I2775" s="59"/>
      <c r="J2775" s="59"/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/>
      <c r="E2776" s="59"/>
      <c r="F2776" s="59"/>
      <c r="G2776" s="59"/>
      <c r="H2776" s="59"/>
      <c r="I2776" s="59"/>
      <c r="J2776" s="59"/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/>
      <c r="E2777" s="59"/>
      <c r="F2777" s="59"/>
      <c r="G2777" s="59"/>
      <c r="H2777" s="59"/>
      <c r="I2777" s="59"/>
      <c r="J2777" s="59"/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/>
      <c r="E2778" s="59"/>
      <c r="F2778" s="59"/>
      <c r="G2778" s="59"/>
      <c r="H2778" s="59"/>
      <c r="I2778" s="59"/>
      <c r="J2778" s="59"/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/>
      <c r="E2779" s="59"/>
      <c r="F2779" s="59"/>
      <c r="G2779" s="59"/>
      <c r="H2779" s="59"/>
      <c r="I2779" s="59"/>
      <c r="J2779" s="59"/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/>
      <c r="E2780" s="59"/>
      <c r="F2780" s="59"/>
      <c r="G2780" s="59"/>
      <c r="H2780" s="59"/>
      <c r="I2780" s="59"/>
      <c r="J2780" s="59"/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/>
      <c r="E2781" s="59"/>
      <c r="F2781" s="59"/>
      <c r="G2781" s="59"/>
      <c r="H2781" s="59"/>
      <c r="I2781" s="59"/>
      <c r="J2781" s="59"/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/>
      <c r="E2782" s="59"/>
      <c r="F2782" s="59"/>
      <c r="G2782" s="59"/>
      <c r="H2782" s="59"/>
      <c r="I2782" s="59"/>
      <c r="J2782" s="59"/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/>
      <c r="E2783" s="59"/>
      <c r="F2783" s="59"/>
      <c r="G2783" s="59"/>
      <c r="H2783" s="59"/>
      <c r="I2783" s="59"/>
      <c r="J2783" s="59"/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/>
      <c r="E2784" s="59"/>
      <c r="F2784" s="59"/>
      <c r="G2784" s="59"/>
      <c r="H2784" s="59"/>
      <c r="I2784" s="59"/>
      <c r="J2784" s="59"/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/>
      <c r="E2785" s="59"/>
      <c r="F2785" s="59"/>
      <c r="G2785" s="59"/>
      <c r="H2785" s="59"/>
      <c r="I2785" s="59"/>
      <c r="J2785" s="59"/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/>
      <c r="E2786" s="59"/>
      <c r="F2786" s="59"/>
      <c r="G2786" s="59"/>
      <c r="H2786" s="59"/>
      <c r="I2786" s="59"/>
      <c r="J2786" s="59"/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/>
      <c r="E2787" s="59"/>
      <c r="F2787" s="59"/>
      <c r="G2787" s="59"/>
      <c r="H2787" s="59"/>
      <c r="I2787" s="59"/>
      <c r="J2787" s="59"/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/>
      <c r="E2788" s="59"/>
      <c r="F2788" s="59"/>
      <c r="G2788" s="59"/>
      <c r="H2788" s="59"/>
      <c r="I2788" s="59"/>
      <c r="J2788" s="59"/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/>
      <c r="E2789" s="59"/>
      <c r="F2789" s="59"/>
      <c r="G2789" s="59"/>
      <c r="H2789" s="59"/>
      <c r="I2789" s="59"/>
      <c r="J2789" s="59"/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/>
      <c r="E2790" s="59"/>
      <c r="F2790" s="59"/>
      <c r="G2790" s="59"/>
      <c r="H2790" s="59"/>
      <c r="I2790" s="59"/>
      <c r="J2790" s="59"/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/>
      <c r="E2791" s="59"/>
      <c r="F2791" s="59"/>
      <c r="G2791" s="59"/>
      <c r="H2791" s="59"/>
      <c r="I2791" s="59"/>
      <c r="J2791" s="59"/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/>
      <c r="E2792" s="59"/>
      <c r="F2792" s="59"/>
      <c r="G2792" s="59"/>
      <c r="H2792" s="59"/>
      <c r="I2792" s="59"/>
      <c r="J2792" s="59"/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/>
      <c r="E2793" s="59"/>
      <c r="F2793" s="59"/>
      <c r="G2793" s="59"/>
      <c r="H2793" s="59"/>
      <c r="I2793" s="59"/>
      <c r="J2793" s="59"/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/>
      <c r="E2794" s="59"/>
      <c r="F2794" s="59"/>
      <c r="G2794" s="59"/>
      <c r="H2794" s="59"/>
      <c r="I2794" s="59"/>
      <c r="J2794" s="59"/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/>
      <c r="E2795" s="59"/>
      <c r="F2795" s="59"/>
      <c r="G2795" s="59"/>
      <c r="H2795" s="59"/>
      <c r="I2795" s="59"/>
      <c r="J2795" s="59"/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/>
      <c r="E2796" s="59"/>
      <c r="F2796" s="59"/>
      <c r="G2796" s="59"/>
      <c r="H2796" s="59"/>
      <c r="I2796" s="59"/>
      <c r="J2796" s="59"/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/>
      <c r="E2797" s="59"/>
      <c r="F2797" s="59"/>
      <c r="G2797" s="59"/>
      <c r="H2797" s="59"/>
      <c r="I2797" s="59"/>
      <c r="J2797" s="59"/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/>
      <c r="E2798" s="59"/>
      <c r="F2798" s="59"/>
      <c r="G2798" s="59"/>
      <c r="H2798" s="59"/>
      <c r="I2798" s="59"/>
      <c r="J2798" s="59"/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/>
      <c r="E2799" s="59"/>
      <c r="F2799" s="59"/>
      <c r="G2799" s="59"/>
      <c r="H2799" s="59"/>
      <c r="I2799" s="59"/>
      <c r="J2799" s="59"/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/>
      <c r="E2800" s="59"/>
      <c r="F2800" s="59"/>
      <c r="G2800" s="59"/>
      <c r="H2800" s="59"/>
      <c r="I2800" s="59"/>
      <c r="J2800" s="59"/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/>
      <c r="E2801" s="59"/>
      <c r="F2801" s="59"/>
      <c r="G2801" s="59"/>
      <c r="H2801" s="59"/>
      <c r="I2801" s="59"/>
      <c r="J2801" s="59"/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/>
      <c r="E2802" s="59"/>
      <c r="F2802" s="59"/>
      <c r="G2802" s="59"/>
      <c r="H2802" s="59"/>
      <c r="I2802" s="59"/>
      <c r="J2802" s="59"/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/>
      <c r="E2803" s="59"/>
      <c r="F2803" s="59"/>
      <c r="G2803" s="59"/>
      <c r="H2803" s="59"/>
      <c r="I2803" s="59"/>
      <c r="J2803" s="59"/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/>
      <c r="E2804" s="59"/>
      <c r="F2804" s="59"/>
      <c r="G2804" s="59"/>
      <c r="H2804" s="59"/>
      <c r="I2804" s="59"/>
      <c r="J2804" s="59"/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/>
      <c r="E2805" s="59"/>
      <c r="F2805" s="59"/>
      <c r="G2805" s="59"/>
      <c r="H2805" s="59"/>
      <c r="I2805" s="59"/>
      <c r="J2805" s="59"/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/>
      <c r="E2806" s="59"/>
      <c r="F2806" s="59"/>
      <c r="G2806" s="59"/>
      <c r="H2806" s="59"/>
      <c r="I2806" s="59"/>
      <c r="J2806" s="59"/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/>
      <c r="E2807" s="59"/>
      <c r="F2807" s="59"/>
      <c r="G2807" s="59"/>
      <c r="H2807" s="59"/>
      <c r="I2807" s="59"/>
      <c r="J2807" s="59"/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/>
      <c r="E2808" s="59"/>
      <c r="F2808" s="59"/>
      <c r="G2808" s="59"/>
      <c r="H2808" s="59"/>
      <c r="I2808" s="59"/>
      <c r="J2808" s="59"/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/>
      <c r="E2809" s="59"/>
      <c r="F2809" s="59"/>
      <c r="G2809" s="59"/>
      <c r="H2809" s="59"/>
      <c r="I2809" s="59"/>
      <c r="J2809" s="59"/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/>
      <c r="E2810" s="59"/>
      <c r="F2810" s="59"/>
      <c r="G2810" s="59"/>
      <c r="H2810" s="59"/>
      <c r="I2810" s="59"/>
      <c r="J2810" s="59"/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/>
      <c r="E2811" s="59"/>
      <c r="F2811" s="59"/>
      <c r="G2811" s="59"/>
      <c r="H2811" s="59"/>
      <c r="I2811" s="59"/>
      <c r="J2811" s="59"/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/>
      <c r="E2812" s="59"/>
      <c r="F2812" s="59"/>
      <c r="G2812" s="59"/>
      <c r="H2812" s="59"/>
      <c r="I2812" s="59"/>
      <c r="J2812" s="59"/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/>
      <c r="E2813" s="59"/>
      <c r="F2813" s="59"/>
      <c r="G2813" s="59"/>
      <c r="H2813" s="59"/>
      <c r="I2813" s="59"/>
      <c r="J2813" s="59"/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/>
      <c r="E2814" s="59"/>
      <c r="F2814" s="59"/>
      <c r="G2814" s="59"/>
      <c r="H2814" s="59"/>
      <c r="I2814" s="59"/>
      <c r="J2814" s="59"/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/>
      <c r="E2815" s="59"/>
      <c r="F2815" s="59"/>
      <c r="G2815" s="59"/>
      <c r="H2815" s="59"/>
      <c r="I2815" s="59"/>
      <c r="J2815" s="59"/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/>
      <c r="E2816" s="59"/>
      <c r="F2816" s="59"/>
      <c r="G2816" s="59"/>
      <c r="H2816" s="59"/>
      <c r="I2816" s="59"/>
      <c r="J2816" s="59"/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/>
      <c r="E2817" s="59"/>
      <c r="F2817" s="59"/>
      <c r="G2817" s="59"/>
      <c r="H2817" s="59"/>
      <c r="I2817" s="59"/>
      <c r="J2817" s="59"/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/>
      <c r="E2818" s="59"/>
      <c r="F2818" s="59"/>
      <c r="G2818" s="59"/>
      <c r="H2818" s="59"/>
      <c r="I2818" s="59"/>
      <c r="J2818" s="59"/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/>
      <c r="E2819" s="59"/>
      <c r="F2819" s="59"/>
      <c r="G2819" s="59"/>
      <c r="H2819" s="59"/>
      <c r="I2819" s="59"/>
      <c r="J2819" s="59"/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/>
      <c r="E2820" s="59"/>
      <c r="F2820" s="59"/>
      <c r="G2820" s="59"/>
      <c r="H2820" s="59"/>
      <c r="I2820" s="59"/>
      <c r="J2820" s="59"/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13638865.019999996</v>
      </c>
      <c r="L2821" s="6">
        <f t="shared" si="29"/>
        <v>13959375.919999996</v>
      </c>
      <c r="M2821" s="6">
        <f>SUM(M2734:M2820)</f>
        <v>14360307.949999999</v>
      </c>
      <c r="N2821" s="13">
        <f>SUM(N2730:N2820)</f>
        <v>14783343.659999998</v>
      </c>
      <c r="O2821" s="13">
        <f>SUM(O2730:O2820)</f>
        <v>15006886.619999997</v>
      </c>
      <c r="P2821" s="13">
        <f>SUM(P2730:P2820)</f>
        <v>15418522.049999997</v>
      </c>
      <c r="Q2821" s="13">
        <f>SUM(Q2730:Q2820)</f>
        <v>15800189.829999996</v>
      </c>
      <c r="R2821" s="13">
        <f>SUM(R2729:R2820)</f>
        <v>16056651.789999997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/>
      <c r="E2838" s="59"/>
      <c r="F2838" s="59"/>
      <c r="G2838" s="59"/>
      <c r="H2838" s="59"/>
      <c r="I2838" s="59"/>
      <c r="J2838" s="59"/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/>
      <c r="E2839" s="59"/>
      <c r="F2839" s="59"/>
      <c r="G2839" s="59"/>
      <c r="H2839" s="59"/>
      <c r="I2839" s="59"/>
      <c r="J2839" s="59"/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/>
      <c r="E2840" s="59"/>
      <c r="F2840" s="59"/>
      <c r="G2840" s="59"/>
      <c r="H2840" s="59"/>
      <c r="I2840" s="59"/>
      <c r="J2840" s="59"/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/>
      <c r="E2841" s="59"/>
      <c r="F2841" s="59"/>
      <c r="G2841" s="59"/>
      <c r="H2841" s="59"/>
      <c r="I2841" s="59"/>
      <c r="J2841" s="59"/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/>
      <c r="E2842" s="59"/>
      <c r="F2842" s="59"/>
      <c r="G2842" s="59"/>
      <c r="H2842" s="59"/>
      <c r="I2842" s="59"/>
      <c r="J2842" s="59"/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/>
      <c r="E2843" s="59"/>
      <c r="F2843" s="59"/>
      <c r="G2843" s="59"/>
      <c r="H2843" s="59"/>
      <c r="I2843" s="59"/>
      <c r="J2843" s="59"/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/>
      <c r="E2844" s="59"/>
      <c r="F2844" s="59"/>
      <c r="G2844" s="59"/>
      <c r="H2844" s="59"/>
      <c r="I2844" s="59"/>
      <c r="J2844" s="59"/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/>
      <c r="E2845" s="59"/>
      <c r="F2845" s="59"/>
      <c r="G2845" s="59"/>
      <c r="H2845" s="59"/>
      <c r="I2845" s="59"/>
      <c r="J2845" s="59"/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/>
      <c r="E2846" s="59"/>
      <c r="F2846" s="59"/>
      <c r="G2846" s="59"/>
      <c r="H2846" s="59"/>
      <c r="I2846" s="59"/>
      <c r="J2846" s="59"/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/>
      <c r="E2847" s="59"/>
      <c r="F2847" s="59"/>
      <c r="G2847" s="59"/>
      <c r="H2847" s="59"/>
      <c r="I2847" s="59"/>
      <c r="J2847" s="59"/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/>
      <c r="E2848" s="59"/>
      <c r="F2848" s="59"/>
      <c r="G2848" s="59"/>
      <c r="H2848" s="59"/>
      <c r="I2848" s="59"/>
      <c r="J2848" s="59"/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/>
      <c r="E2849" s="59"/>
      <c r="F2849" s="59"/>
      <c r="G2849" s="59"/>
      <c r="H2849" s="59"/>
      <c r="I2849" s="59"/>
      <c r="J2849" s="59"/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/>
      <c r="E2850" s="59"/>
      <c r="F2850" s="59"/>
      <c r="G2850" s="59"/>
      <c r="H2850" s="59"/>
      <c r="I2850" s="59"/>
      <c r="J2850" s="59"/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/>
      <c r="E2851" s="59"/>
      <c r="F2851" s="59"/>
      <c r="G2851" s="59"/>
      <c r="H2851" s="59"/>
      <c r="I2851" s="59"/>
      <c r="J2851" s="59"/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/>
      <c r="E2852" s="59"/>
      <c r="F2852" s="59"/>
      <c r="G2852" s="59"/>
      <c r="H2852" s="59"/>
      <c r="I2852" s="59"/>
      <c r="J2852" s="59"/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/>
      <c r="E2853" s="59"/>
      <c r="F2853" s="59"/>
      <c r="G2853" s="59"/>
      <c r="H2853" s="59"/>
      <c r="I2853" s="59"/>
      <c r="J2853" s="59"/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/>
      <c r="E2854" s="59"/>
      <c r="F2854" s="59"/>
      <c r="G2854" s="59"/>
      <c r="H2854" s="59"/>
      <c r="I2854" s="59"/>
      <c r="J2854" s="59"/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/>
      <c r="E2855" s="59"/>
      <c r="F2855" s="59"/>
      <c r="G2855" s="59"/>
      <c r="H2855" s="59"/>
      <c r="I2855" s="59"/>
      <c r="J2855" s="59"/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/>
      <c r="E2856" s="59"/>
      <c r="F2856" s="59"/>
      <c r="G2856" s="59"/>
      <c r="H2856" s="59"/>
      <c r="I2856" s="59"/>
      <c r="J2856" s="59"/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/>
      <c r="E2857" s="59"/>
      <c r="F2857" s="59"/>
      <c r="G2857" s="59"/>
      <c r="H2857" s="59"/>
      <c r="I2857" s="59"/>
      <c r="J2857" s="59"/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/>
      <c r="E2858" s="59"/>
      <c r="F2858" s="59"/>
      <c r="G2858" s="59"/>
      <c r="H2858" s="59"/>
      <c r="I2858" s="59"/>
      <c r="J2858" s="59"/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/>
      <c r="E2859" s="59"/>
      <c r="F2859" s="59"/>
      <c r="G2859" s="59"/>
      <c r="H2859" s="59"/>
      <c r="I2859" s="59"/>
      <c r="J2859" s="59"/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/>
      <c r="E2860" s="59"/>
      <c r="F2860" s="59"/>
      <c r="G2860" s="59"/>
      <c r="H2860" s="59"/>
      <c r="I2860" s="59"/>
      <c r="J2860" s="59"/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/>
      <c r="E2861" s="59"/>
      <c r="F2861" s="59"/>
      <c r="G2861" s="59"/>
      <c r="H2861" s="59"/>
      <c r="I2861" s="59"/>
      <c r="J2861" s="59"/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/>
      <c r="E2862" s="59"/>
      <c r="F2862" s="59"/>
      <c r="G2862" s="59"/>
      <c r="H2862" s="59"/>
      <c r="I2862" s="59"/>
      <c r="J2862" s="59"/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/>
      <c r="E2863" s="59"/>
      <c r="F2863" s="59"/>
      <c r="G2863" s="59"/>
      <c r="H2863" s="59"/>
      <c r="I2863" s="59"/>
      <c r="J2863" s="59"/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/>
      <c r="E2864" s="59"/>
      <c r="F2864" s="59"/>
      <c r="G2864" s="59"/>
      <c r="H2864" s="59"/>
      <c r="I2864" s="59"/>
      <c r="J2864" s="59"/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/>
      <c r="E2865" s="59"/>
      <c r="F2865" s="59"/>
      <c r="G2865" s="59"/>
      <c r="H2865" s="59"/>
      <c r="I2865" s="59"/>
      <c r="J2865" s="59"/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/>
      <c r="E2866" s="59"/>
      <c r="F2866" s="59"/>
      <c r="G2866" s="59"/>
      <c r="H2866" s="59"/>
      <c r="I2866" s="59"/>
      <c r="J2866" s="59"/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/>
      <c r="E2867" s="59"/>
      <c r="F2867" s="59"/>
      <c r="G2867" s="59"/>
      <c r="H2867" s="59"/>
      <c r="I2867" s="59"/>
      <c r="J2867" s="59"/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90288.52</v>
      </c>
      <c r="D2868" s="59"/>
      <c r="E2868" s="59"/>
      <c r="F2868" s="59"/>
      <c r="G2868" s="59"/>
      <c r="H2868" s="59"/>
      <c r="I2868" s="59"/>
      <c r="J2868" s="59"/>
      <c r="K2868" s="59">
        <v>90288.52</v>
      </c>
      <c r="L2868" s="59">
        <v>90288.52</v>
      </c>
      <c r="M2868" s="59">
        <v>90288.52</v>
      </c>
      <c r="N2868" s="59">
        <v>90288.52</v>
      </c>
      <c r="O2868" s="59">
        <v>90288.52</v>
      </c>
      <c r="P2868" s="59">
        <v>90288.52</v>
      </c>
      <c r="Q2868" s="59">
        <v>90288.52</v>
      </c>
      <c r="R2868" s="59">
        <v>90288.52</v>
      </c>
    </row>
    <row r="2869" spans="2:18" x14ac:dyDescent="0.2">
      <c r="B2869" s="4">
        <v>1975</v>
      </c>
      <c r="C2869" s="59">
        <v>317232.07</v>
      </c>
      <c r="D2869" s="59"/>
      <c r="E2869" s="59"/>
      <c r="F2869" s="59"/>
      <c r="G2869" s="59"/>
      <c r="H2869" s="59"/>
      <c r="I2869" s="59"/>
      <c r="J2869" s="59"/>
      <c r="K2869" s="59">
        <v>317232.07</v>
      </c>
      <c r="L2869" s="59">
        <v>317232.07</v>
      </c>
      <c r="M2869" s="59">
        <v>317232.07</v>
      </c>
      <c r="N2869" s="59">
        <v>317232.07</v>
      </c>
      <c r="O2869" s="59">
        <v>317232.07</v>
      </c>
      <c r="P2869" s="59">
        <v>317232.07</v>
      </c>
      <c r="Q2869" s="59">
        <v>317232.07</v>
      </c>
      <c r="R2869" s="59">
        <v>317232.07</v>
      </c>
    </row>
    <row r="2870" spans="2:18" x14ac:dyDescent="0.2">
      <c r="B2870" s="4">
        <v>1974</v>
      </c>
      <c r="C2870" s="59">
        <v>419732.29</v>
      </c>
      <c r="D2870" s="59"/>
      <c r="E2870" s="59"/>
      <c r="F2870" s="59"/>
      <c r="G2870" s="59"/>
      <c r="H2870" s="59"/>
      <c r="I2870" s="59"/>
      <c r="J2870" s="59"/>
      <c r="K2870" s="59">
        <v>419732.29</v>
      </c>
      <c r="L2870" s="59">
        <v>419732.29</v>
      </c>
      <c r="M2870" s="59">
        <v>419732.29</v>
      </c>
      <c r="N2870" s="59">
        <v>419732.29</v>
      </c>
      <c r="O2870" s="59">
        <v>419732.29</v>
      </c>
      <c r="P2870" s="59">
        <v>419732.29</v>
      </c>
      <c r="Q2870" s="59">
        <v>419732.29</v>
      </c>
      <c r="R2870" s="59">
        <v>419732.29</v>
      </c>
    </row>
    <row r="2871" spans="2:18" x14ac:dyDescent="0.2">
      <c r="B2871" s="4">
        <v>1973</v>
      </c>
      <c r="C2871" s="59">
        <v>499930.46</v>
      </c>
      <c r="D2871" s="59"/>
      <c r="E2871" s="59"/>
      <c r="F2871" s="59"/>
      <c r="G2871" s="59"/>
      <c r="H2871" s="59"/>
      <c r="I2871" s="59"/>
      <c r="J2871" s="59"/>
      <c r="K2871" s="59">
        <v>499930.46</v>
      </c>
      <c r="L2871" s="59">
        <v>499930.46</v>
      </c>
      <c r="M2871" s="59">
        <v>499930.46</v>
      </c>
      <c r="N2871" s="59">
        <v>499930.46</v>
      </c>
      <c r="O2871" s="59">
        <v>499930.46</v>
      </c>
      <c r="P2871" s="59">
        <v>499930.46</v>
      </c>
      <c r="Q2871" s="59">
        <v>499930.46</v>
      </c>
      <c r="R2871" s="59">
        <v>499930.46</v>
      </c>
    </row>
    <row r="2872" spans="2:18" x14ac:dyDescent="0.2">
      <c r="B2872" s="4">
        <v>1972</v>
      </c>
      <c r="C2872" s="59">
        <v>270286.27</v>
      </c>
      <c r="D2872" s="59"/>
      <c r="E2872" s="59"/>
      <c r="F2872" s="59"/>
      <c r="G2872" s="59"/>
      <c r="H2872" s="59"/>
      <c r="I2872" s="59"/>
      <c r="J2872" s="59"/>
      <c r="K2872" s="59">
        <v>270286.27</v>
      </c>
      <c r="L2872" s="59">
        <v>270286.27</v>
      </c>
      <c r="M2872" s="59">
        <v>270286.27</v>
      </c>
      <c r="N2872" s="59">
        <v>270286.27</v>
      </c>
      <c r="O2872" s="59">
        <v>270286.27</v>
      </c>
      <c r="P2872" s="59">
        <v>270286.27</v>
      </c>
      <c r="Q2872" s="59">
        <v>270286.27</v>
      </c>
      <c r="R2872" s="59">
        <v>270286.27</v>
      </c>
    </row>
    <row r="2873" spans="2:18" x14ac:dyDescent="0.2">
      <c r="B2873" s="4">
        <v>1971</v>
      </c>
      <c r="C2873" s="59">
        <v>76236.179999999993</v>
      </c>
      <c r="D2873" s="59"/>
      <c r="E2873" s="59"/>
      <c r="F2873" s="59"/>
      <c r="G2873" s="59"/>
      <c r="H2873" s="59"/>
      <c r="I2873" s="59"/>
      <c r="J2873" s="59"/>
      <c r="K2873" s="59">
        <v>76236.179999999993</v>
      </c>
      <c r="L2873" s="59">
        <v>76236.179999999993</v>
      </c>
      <c r="M2873" s="59">
        <v>76236.179999999993</v>
      </c>
      <c r="N2873" s="59">
        <v>76236.179999999993</v>
      </c>
      <c r="O2873" s="59">
        <v>76236.179999999993</v>
      </c>
      <c r="P2873" s="59">
        <v>76236.179999999993</v>
      </c>
      <c r="Q2873" s="59">
        <v>76236.179999999993</v>
      </c>
      <c r="R2873" s="59">
        <v>76236.179999999993</v>
      </c>
    </row>
    <row r="2874" spans="2:18" x14ac:dyDescent="0.2">
      <c r="B2874" s="4">
        <v>1970</v>
      </c>
      <c r="C2874" s="59">
        <v>0</v>
      </c>
      <c r="D2874" s="59"/>
      <c r="E2874" s="59"/>
      <c r="F2874" s="59"/>
      <c r="G2874" s="59"/>
      <c r="H2874" s="59"/>
      <c r="I2874" s="59"/>
      <c r="J2874" s="59"/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/>
      <c r="E2875" s="59"/>
      <c r="F2875" s="59"/>
      <c r="G2875" s="59"/>
      <c r="H2875" s="59"/>
      <c r="I2875" s="59"/>
      <c r="J2875" s="59"/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/>
      <c r="E2876" s="59"/>
      <c r="F2876" s="59"/>
      <c r="G2876" s="59"/>
      <c r="H2876" s="59"/>
      <c r="I2876" s="59"/>
      <c r="J2876" s="59"/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/>
      <c r="E2877" s="59"/>
      <c r="F2877" s="59"/>
      <c r="G2877" s="59"/>
      <c r="H2877" s="59"/>
      <c r="I2877" s="59"/>
      <c r="J2877" s="59"/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/>
      <c r="E2878" s="59"/>
      <c r="F2878" s="59"/>
      <c r="G2878" s="59"/>
      <c r="H2878" s="59"/>
      <c r="I2878" s="59"/>
      <c r="J2878" s="59"/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/>
      <c r="E2879" s="59"/>
      <c r="F2879" s="59"/>
      <c r="G2879" s="59"/>
      <c r="H2879" s="59"/>
      <c r="I2879" s="59"/>
      <c r="J2879" s="59"/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/>
      <c r="E2880" s="59"/>
      <c r="F2880" s="59"/>
      <c r="G2880" s="59"/>
      <c r="H2880" s="59"/>
      <c r="I2880" s="59"/>
      <c r="J2880" s="59"/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/>
      <c r="E2881" s="59"/>
      <c r="F2881" s="59"/>
      <c r="G2881" s="59"/>
      <c r="H2881" s="59"/>
      <c r="I2881" s="59"/>
      <c r="J2881" s="59"/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/>
      <c r="E2882" s="59"/>
      <c r="F2882" s="59"/>
      <c r="G2882" s="59"/>
      <c r="H2882" s="59"/>
      <c r="I2882" s="59"/>
      <c r="J2882" s="59"/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/>
      <c r="E2883" s="59"/>
      <c r="F2883" s="59"/>
      <c r="G2883" s="59"/>
      <c r="H2883" s="59"/>
      <c r="I2883" s="59"/>
      <c r="J2883" s="59"/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/>
      <c r="E2884" s="59"/>
      <c r="F2884" s="59"/>
      <c r="G2884" s="59"/>
      <c r="H2884" s="59"/>
      <c r="I2884" s="59"/>
      <c r="J2884" s="59"/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/>
      <c r="E2885" s="59"/>
      <c r="F2885" s="59"/>
      <c r="G2885" s="59"/>
      <c r="H2885" s="59"/>
      <c r="I2885" s="59"/>
      <c r="J2885" s="59"/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/>
      <c r="E2886" s="59"/>
      <c r="F2886" s="59"/>
      <c r="G2886" s="59"/>
      <c r="H2886" s="59"/>
      <c r="I2886" s="59"/>
      <c r="J2886" s="59"/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/>
      <c r="E2887" s="59"/>
      <c r="F2887" s="59"/>
      <c r="G2887" s="59"/>
      <c r="H2887" s="59"/>
      <c r="I2887" s="59"/>
      <c r="J2887" s="59"/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/>
      <c r="E2888" s="59"/>
      <c r="F2888" s="59"/>
      <c r="G2888" s="59"/>
      <c r="H2888" s="59"/>
      <c r="I2888" s="59"/>
      <c r="J2888" s="59"/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/>
      <c r="E2889" s="59"/>
      <c r="F2889" s="59"/>
      <c r="G2889" s="59"/>
      <c r="H2889" s="59"/>
      <c r="I2889" s="59"/>
      <c r="J2889" s="59"/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/>
      <c r="E2890" s="59"/>
      <c r="F2890" s="59"/>
      <c r="G2890" s="59"/>
      <c r="H2890" s="59"/>
      <c r="I2890" s="59"/>
      <c r="J2890" s="59"/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/>
      <c r="E2891" s="59"/>
      <c r="F2891" s="59"/>
      <c r="G2891" s="59"/>
      <c r="H2891" s="59"/>
      <c r="I2891" s="59"/>
      <c r="J2891" s="59"/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/>
      <c r="E2892" s="59"/>
      <c r="F2892" s="59"/>
      <c r="G2892" s="59"/>
      <c r="H2892" s="59"/>
      <c r="I2892" s="59"/>
      <c r="J2892" s="59"/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/>
      <c r="E2893" s="59"/>
      <c r="F2893" s="59"/>
      <c r="G2893" s="59"/>
      <c r="H2893" s="59"/>
      <c r="I2893" s="59"/>
      <c r="J2893" s="59"/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/>
      <c r="E2894" s="59"/>
      <c r="F2894" s="59"/>
      <c r="G2894" s="59"/>
      <c r="H2894" s="59"/>
      <c r="I2894" s="59"/>
      <c r="J2894" s="59"/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/>
      <c r="E2895" s="59"/>
      <c r="F2895" s="59"/>
      <c r="G2895" s="59"/>
      <c r="H2895" s="59"/>
      <c r="I2895" s="59"/>
      <c r="J2895" s="59"/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/>
      <c r="E2896" s="59"/>
      <c r="F2896" s="59"/>
      <c r="G2896" s="59"/>
      <c r="H2896" s="59"/>
      <c r="I2896" s="59"/>
      <c r="J2896" s="59"/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/>
      <c r="E2897" s="59"/>
      <c r="F2897" s="59"/>
      <c r="G2897" s="59"/>
      <c r="H2897" s="59"/>
      <c r="I2897" s="59"/>
      <c r="J2897" s="59"/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/>
      <c r="E2898" s="59"/>
      <c r="F2898" s="59"/>
      <c r="G2898" s="59"/>
      <c r="H2898" s="59"/>
      <c r="I2898" s="59"/>
      <c r="J2898" s="59"/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/>
      <c r="E2899" s="59"/>
      <c r="F2899" s="59"/>
      <c r="G2899" s="59"/>
      <c r="H2899" s="59"/>
      <c r="I2899" s="59"/>
      <c r="J2899" s="59"/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/>
      <c r="E2900" s="59"/>
      <c r="F2900" s="59"/>
      <c r="G2900" s="59"/>
      <c r="H2900" s="59"/>
      <c r="I2900" s="59"/>
      <c r="J2900" s="59"/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/>
      <c r="E2901" s="59"/>
      <c r="F2901" s="59"/>
      <c r="G2901" s="59"/>
      <c r="H2901" s="59"/>
      <c r="I2901" s="59"/>
      <c r="J2901" s="59"/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/>
      <c r="E2902" s="59"/>
      <c r="F2902" s="59"/>
      <c r="G2902" s="59"/>
      <c r="H2902" s="59"/>
      <c r="I2902" s="59"/>
      <c r="J2902" s="59"/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/>
      <c r="E2903" s="59"/>
      <c r="F2903" s="59"/>
      <c r="G2903" s="59"/>
      <c r="H2903" s="59"/>
      <c r="I2903" s="59"/>
      <c r="J2903" s="59"/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/>
      <c r="E2904" s="59"/>
      <c r="F2904" s="59"/>
      <c r="G2904" s="59"/>
      <c r="H2904" s="59"/>
      <c r="I2904" s="59"/>
      <c r="J2904" s="59"/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/>
      <c r="E2905" s="59"/>
      <c r="F2905" s="59"/>
      <c r="G2905" s="59"/>
      <c r="H2905" s="59"/>
      <c r="I2905" s="59"/>
      <c r="J2905" s="59"/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/>
      <c r="E2906" s="59"/>
      <c r="F2906" s="59"/>
      <c r="G2906" s="59"/>
      <c r="H2906" s="59"/>
      <c r="I2906" s="59"/>
      <c r="J2906" s="59"/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/>
      <c r="E2907" s="59"/>
      <c r="F2907" s="59"/>
      <c r="G2907" s="59"/>
      <c r="H2907" s="59"/>
      <c r="I2907" s="59"/>
      <c r="J2907" s="59"/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/>
      <c r="E2908" s="59"/>
      <c r="F2908" s="59"/>
      <c r="G2908" s="59"/>
      <c r="H2908" s="59"/>
      <c r="I2908" s="59"/>
      <c r="J2908" s="59"/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/>
      <c r="E2909" s="59"/>
      <c r="F2909" s="59"/>
      <c r="G2909" s="59"/>
      <c r="H2909" s="59"/>
      <c r="I2909" s="59"/>
      <c r="J2909" s="59"/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/>
      <c r="E2910" s="59"/>
      <c r="F2910" s="59"/>
      <c r="G2910" s="59"/>
      <c r="H2910" s="59"/>
      <c r="I2910" s="59"/>
      <c r="J2910" s="59"/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/>
      <c r="E2911" s="59"/>
      <c r="F2911" s="59"/>
      <c r="G2911" s="59"/>
      <c r="H2911" s="59"/>
      <c r="I2911" s="59"/>
      <c r="J2911" s="59"/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/>
      <c r="E2912" s="59"/>
      <c r="F2912" s="59"/>
      <c r="G2912" s="59"/>
      <c r="H2912" s="59"/>
      <c r="I2912" s="59"/>
      <c r="J2912" s="59"/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/>
      <c r="E2913" s="59"/>
      <c r="F2913" s="59"/>
      <c r="G2913" s="59"/>
      <c r="H2913" s="59"/>
      <c r="I2913" s="59"/>
      <c r="J2913" s="59"/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/>
      <c r="E2914" s="59"/>
      <c r="F2914" s="59"/>
      <c r="G2914" s="59"/>
      <c r="H2914" s="59"/>
      <c r="I2914" s="59"/>
      <c r="J2914" s="59"/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1673705.79</v>
      </c>
      <c r="L2915" s="6">
        <f t="shared" si="30"/>
        <v>1673705.79</v>
      </c>
      <c r="M2915" s="6">
        <f>SUM(M2828:M2914)</f>
        <v>1673705.79</v>
      </c>
      <c r="N2915" s="13">
        <f>SUM(N2824:N2914)</f>
        <v>1673705.79</v>
      </c>
      <c r="O2915" s="13">
        <f>SUM(O2824:O2914)</f>
        <v>1673705.79</v>
      </c>
      <c r="P2915" s="13">
        <f>SUM(P2824:P2914)</f>
        <v>1673705.79</v>
      </c>
      <c r="Q2915" s="13">
        <f>SUM(Q2824:Q2914)</f>
        <v>1673705.79</v>
      </c>
      <c r="R2915" s="13">
        <f>SUM(R2823:R2914)</f>
        <v>1673705.79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3121.82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3686.25</v>
      </c>
      <c r="Q3201" s="59">
        <v>3686.25</v>
      </c>
      <c r="R3201" s="59">
        <v>3686.25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11956.71</v>
      </c>
      <c r="P3202" s="59">
        <v>11956.71</v>
      </c>
      <c r="Q3202" s="59">
        <v>11956.71</v>
      </c>
      <c r="R3202" s="59">
        <v>11956.71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1979.6</v>
      </c>
      <c r="O3203" s="59">
        <v>1979.6</v>
      </c>
      <c r="P3203" s="59">
        <v>1979.6</v>
      </c>
      <c r="Q3203" s="59">
        <v>1979.6</v>
      </c>
      <c r="R3203" s="59">
        <v>1979.6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2876.8</v>
      </c>
      <c r="N3204" s="59">
        <v>2876.8</v>
      </c>
      <c r="O3204" s="59">
        <v>2876.8</v>
      </c>
      <c r="P3204" s="59">
        <v>2876.8</v>
      </c>
      <c r="Q3204" s="59">
        <v>2876.8</v>
      </c>
      <c r="R3204" s="59">
        <v>2876.8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2184</v>
      </c>
      <c r="M3205" s="59">
        <v>2184</v>
      </c>
      <c r="N3205" s="59">
        <v>2184</v>
      </c>
      <c r="O3205" s="59">
        <v>2184</v>
      </c>
      <c r="P3205" s="59">
        <v>2184</v>
      </c>
      <c r="Q3205" s="59">
        <v>2184</v>
      </c>
      <c r="R3205" s="59">
        <v>2184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8982</v>
      </c>
      <c r="L3206" s="59">
        <v>8982</v>
      </c>
      <c r="M3206" s="59">
        <v>8982</v>
      </c>
      <c r="N3206" s="59">
        <v>8982</v>
      </c>
      <c r="O3206" s="59">
        <v>8982</v>
      </c>
      <c r="P3206" s="59">
        <v>8982</v>
      </c>
      <c r="Q3206" s="59">
        <v>8982</v>
      </c>
      <c r="R3206" s="59">
        <v>8982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>
        <v>13034.18</v>
      </c>
      <c r="L3207" s="59">
        <v>13034.18</v>
      </c>
      <c r="M3207" s="59">
        <v>13034.18</v>
      </c>
      <c r="N3207" s="59">
        <v>13034.18</v>
      </c>
      <c r="O3207" s="59">
        <v>13034.18</v>
      </c>
      <c r="P3207" s="59">
        <v>13034.18</v>
      </c>
      <c r="Q3207" s="59">
        <v>13034.18</v>
      </c>
      <c r="R3207" s="59">
        <v>13034.18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>
        <v>9646.91</v>
      </c>
      <c r="L3208" s="59">
        <v>9646.91</v>
      </c>
      <c r="M3208" s="59">
        <v>9646.91</v>
      </c>
      <c r="N3208" s="59">
        <v>9646.91</v>
      </c>
      <c r="O3208" s="59">
        <v>9646.91</v>
      </c>
      <c r="P3208" s="59">
        <v>9646.91</v>
      </c>
      <c r="Q3208" s="59">
        <v>9646.91</v>
      </c>
      <c r="R3208" s="59">
        <v>9646.91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>
        <v>3127</v>
      </c>
      <c r="L3209" s="59">
        <v>3127</v>
      </c>
      <c r="M3209" s="59">
        <v>3127</v>
      </c>
      <c r="N3209" s="59">
        <v>3127</v>
      </c>
      <c r="O3209" s="59">
        <v>3127</v>
      </c>
      <c r="P3209" s="59">
        <v>3127</v>
      </c>
      <c r="Q3209" s="59">
        <v>3127</v>
      </c>
      <c r="R3209" s="59">
        <v>3127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>
        <v>4729.55</v>
      </c>
      <c r="L3210" s="59">
        <v>4729.55</v>
      </c>
      <c r="M3210" s="59">
        <v>4729.55</v>
      </c>
      <c r="N3210" s="59">
        <v>4729.55</v>
      </c>
      <c r="O3210" s="59">
        <v>4729.55</v>
      </c>
      <c r="P3210" s="59">
        <v>4729.55</v>
      </c>
      <c r="Q3210" s="59">
        <v>4729.55</v>
      </c>
      <c r="R3210" s="59">
        <v>4729.55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>
        <v>0</v>
      </c>
      <c r="L3211" s="59">
        <v>0</v>
      </c>
      <c r="M3211" s="59">
        <v>0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>
        <v>0</v>
      </c>
      <c r="L3212" s="59">
        <v>0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>
        <v>5400</v>
      </c>
      <c r="L3213" s="59">
        <v>5400</v>
      </c>
      <c r="M3213" s="59">
        <v>5400</v>
      </c>
      <c r="N3213" s="59">
        <v>5400</v>
      </c>
      <c r="O3213" s="59">
        <v>5400</v>
      </c>
      <c r="P3213" s="59">
        <v>5400</v>
      </c>
      <c r="Q3213" s="59">
        <v>5400</v>
      </c>
      <c r="R3213" s="59">
        <v>5400</v>
      </c>
    </row>
    <row r="3214" spans="2:18" x14ac:dyDescent="0.2">
      <c r="B3214" s="4">
        <v>2006</v>
      </c>
      <c r="C3214" s="59">
        <v>0</v>
      </c>
      <c r="D3214" s="59"/>
      <c r="E3214" s="59"/>
      <c r="F3214" s="59"/>
      <c r="G3214" s="59"/>
      <c r="H3214" s="59"/>
      <c r="I3214" s="59"/>
      <c r="J3214" s="59"/>
      <c r="K3214" s="59">
        <v>0</v>
      </c>
      <c r="L3214" s="59">
        <v>0</v>
      </c>
      <c r="M3214" s="59">
        <v>0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6984</v>
      </c>
      <c r="D3215" s="59"/>
      <c r="E3215" s="59"/>
      <c r="F3215" s="59"/>
      <c r="G3215" s="59"/>
      <c r="H3215" s="59"/>
      <c r="I3215" s="59"/>
      <c r="J3215" s="59"/>
      <c r="K3215" s="59">
        <v>6984</v>
      </c>
      <c r="L3215" s="59">
        <v>6984</v>
      </c>
      <c r="M3215" s="59">
        <v>6984</v>
      </c>
      <c r="N3215" s="59">
        <v>6984</v>
      </c>
      <c r="O3215" s="59">
        <v>6984</v>
      </c>
      <c r="P3215" s="59">
        <v>6984</v>
      </c>
      <c r="Q3215" s="59">
        <v>6984</v>
      </c>
      <c r="R3215" s="59">
        <v>6984</v>
      </c>
    </row>
    <row r="3216" spans="2:18" x14ac:dyDescent="0.2">
      <c r="B3216" s="4">
        <v>2004</v>
      </c>
      <c r="C3216" s="59">
        <v>6770.6</v>
      </c>
      <c r="D3216" s="59"/>
      <c r="E3216" s="59"/>
      <c r="F3216" s="59"/>
      <c r="G3216" s="59"/>
      <c r="H3216" s="59"/>
      <c r="I3216" s="59"/>
      <c r="J3216" s="59"/>
      <c r="K3216" s="59">
        <v>6770.6</v>
      </c>
      <c r="L3216" s="59">
        <v>6770.6</v>
      </c>
      <c r="M3216" s="59">
        <v>6770.6</v>
      </c>
      <c r="N3216" s="59">
        <v>6770.6</v>
      </c>
      <c r="O3216" s="59">
        <v>6770.6</v>
      </c>
      <c r="P3216" s="59">
        <v>6770.6</v>
      </c>
      <c r="Q3216" s="59">
        <v>6770.6</v>
      </c>
      <c r="R3216" s="59">
        <v>6770.6</v>
      </c>
    </row>
    <row r="3217" spans="2:18" x14ac:dyDescent="0.2">
      <c r="B3217" s="4">
        <v>2003</v>
      </c>
      <c r="C3217" s="59">
        <v>6702.72</v>
      </c>
      <c r="D3217" s="59"/>
      <c r="E3217" s="59"/>
      <c r="F3217" s="59"/>
      <c r="G3217" s="59"/>
      <c r="H3217" s="59"/>
      <c r="I3217" s="59"/>
      <c r="J3217" s="59"/>
      <c r="K3217" s="59">
        <v>6702.72</v>
      </c>
      <c r="L3217" s="59">
        <v>6702.72</v>
      </c>
      <c r="M3217" s="59">
        <v>6702.72</v>
      </c>
      <c r="N3217" s="59">
        <v>6702.72</v>
      </c>
      <c r="O3217" s="59">
        <v>6702.72</v>
      </c>
      <c r="P3217" s="59">
        <v>6702.72</v>
      </c>
      <c r="Q3217" s="59">
        <v>6702.72</v>
      </c>
      <c r="R3217" s="59">
        <v>6702.72</v>
      </c>
    </row>
    <row r="3218" spans="2:18" x14ac:dyDescent="0.2">
      <c r="B3218" s="4">
        <v>2002</v>
      </c>
      <c r="C3218" s="59">
        <v>1299.83</v>
      </c>
      <c r="D3218" s="59"/>
      <c r="E3218" s="59"/>
      <c r="F3218" s="59"/>
      <c r="G3218" s="59"/>
      <c r="H3218" s="59"/>
      <c r="I3218" s="59"/>
      <c r="J3218" s="59"/>
      <c r="K3218" s="59">
        <v>1299.83</v>
      </c>
      <c r="L3218" s="59">
        <v>1299.83</v>
      </c>
      <c r="M3218" s="59">
        <v>1299.83</v>
      </c>
      <c r="N3218" s="59">
        <v>1299.83</v>
      </c>
      <c r="O3218" s="59">
        <v>1299.83</v>
      </c>
      <c r="P3218" s="59">
        <v>1299.83</v>
      </c>
      <c r="Q3218" s="59">
        <v>1299.83</v>
      </c>
      <c r="R3218" s="59">
        <v>1299.83</v>
      </c>
    </row>
    <row r="3219" spans="2:18" x14ac:dyDescent="0.2">
      <c r="B3219" s="4">
        <v>2001</v>
      </c>
      <c r="C3219" s="59">
        <v>3761.25</v>
      </c>
      <c r="D3219" s="59"/>
      <c r="E3219" s="59"/>
      <c r="F3219" s="59"/>
      <c r="G3219" s="59"/>
      <c r="H3219" s="59"/>
      <c r="I3219" s="59"/>
      <c r="J3219" s="59"/>
      <c r="K3219" s="59">
        <v>3761.25</v>
      </c>
      <c r="L3219" s="59">
        <v>3761.25</v>
      </c>
      <c r="M3219" s="59">
        <v>3761.25</v>
      </c>
      <c r="N3219" s="59">
        <v>3761.25</v>
      </c>
      <c r="O3219" s="59">
        <v>3761.25</v>
      </c>
      <c r="P3219" s="59">
        <v>3761.25</v>
      </c>
      <c r="Q3219" s="59">
        <v>3761.25</v>
      </c>
      <c r="R3219" s="59">
        <v>3761.25</v>
      </c>
    </row>
    <row r="3220" spans="2:18" x14ac:dyDescent="0.2">
      <c r="B3220" s="4">
        <v>2000</v>
      </c>
      <c r="C3220" s="59">
        <v>4752</v>
      </c>
      <c r="D3220" s="59"/>
      <c r="E3220" s="59"/>
      <c r="F3220" s="59"/>
      <c r="G3220" s="59"/>
      <c r="H3220" s="59"/>
      <c r="I3220" s="59"/>
      <c r="J3220" s="59"/>
      <c r="K3220" s="59">
        <v>4752</v>
      </c>
      <c r="L3220" s="59">
        <v>4752</v>
      </c>
      <c r="M3220" s="59">
        <v>4752</v>
      </c>
      <c r="N3220" s="59">
        <v>4752</v>
      </c>
      <c r="O3220" s="59">
        <v>4752</v>
      </c>
      <c r="P3220" s="59">
        <v>4752</v>
      </c>
      <c r="Q3220" s="59">
        <v>4752</v>
      </c>
      <c r="R3220" s="59">
        <v>4752</v>
      </c>
    </row>
    <row r="3221" spans="2:18" x14ac:dyDescent="0.2">
      <c r="B3221" s="4">
        <v>1999</v>
      </c>
      <c r="C3221" s="59">
        <v>8797.59</v>
      </c>
      <c r="D3221" s="59"/>
      <c r="E3221" s="59"/>
      <c r="F3221" s="59"/>
      <c r="G3221" s="59"/>
      <c r="H3221" s="59"/>
      <c r="I3221" s="59"/>
      <c r="J3221" s="59"/>
      <c r="K3221" s="59">
        <v>8797.59</v>
      </c>
      <c r="L3221" s="59">
        <v>8797.59</v>
      </c>
      <c r="M3221" s="59">
        <v>8797.59</v>
      </c>
      <c r="N3221" s="59">
        <v>8797.59</v>
      </c>
      <c r="O3221" s="59">
        <v>8797.59</v>
      </c>
      <c r="P3221" s="59">
        <v>8797.59</v>
      </c>
      <c r="Q3221" s="59">
        <v>8797.59</v>
      </c>
      <c r="R3221" s="59">
        <v>8797.59</v>
      </c>
    </row>
    <row r="3222" spans="2:18" x14ac:dyDescent="0.2">
      <c r="B3222" s="4">
        <v>1998</v>
      </c>
      <c r="C3222" s="59">
        <v>14176.79</v>
      </c>
      <c r="D3222" s="59"/>
      <c r="E3222" s="59"/>
      <c r="F3222" s="59"/>
      <c r="G3222" s="59"/>
      <c r="H3222" s="59"/>
      <c r="I3222" s="59"/>
      <c r="J3222" s="59"/>
      <c r="K3222" s="59">
        <v>14176.79</v>
      </c>
      <c r="L3222" s="59">
        <v>14176.79</v>
      </c>
      <c r="M3222" s="59">
        <v>14176.79</v>
      </c>
      <c r="N3222" s="59">
        <v>14176.79</v>
      </c>
      <c r="O3222" s="59">
        <v>14176.79</v>
      </c>
      <c r="P3222" s="59">
        <v>14176.79</v>
      </c>
      <c r="Q3222" s="59">
        <v>14176.79</v>
      </c>
      <c r="R3222" s="59">
        <v>14176.79</v>
      </c>
    </row>
    <row r="3223" spans="2:18" x14ac:dyDescent="0.2">
      <c r="B3223" s="4">
        <v>1997</v>
      </c>
      <c r="C3223" s="59">
        <v>11016.67</v>
      </c>
      <c r="D3223" s="59"/>
      <c r="E3223" s="59"/>
      <c r="F3223" s="59"/>
      <c r="G3223" s="59"/>
      <c r="H3223" s="59"/>
      <c r="I3223" s="59"/>
      <c r="J3223" s="59"/>
      <c r="K3223" s="59">
        <v>11016.67</v>
      </c>
      <c r="L3223" s="59">
        <v>11016.67</v>
      </c>
      <c r="M3223" s="59">
        <v>11016.67</v>
      </c>
      <c r="N3223" s="59">
        <v>9403.48</v>
      </c>
      <c r="O3223" s="59">
        <v>9403.48</v>
      </c>
      <c r="P3223" s="59">
        <v>9403.48</v>
      </c>
      <c r="Q3223" s="59">
        <v>9403.48</v>
      </c>
      <c r="R3223" s="59">
        <v>9403.48</v>
      </c>
    </row>
    <row r="3224" spans="2:18" x14ac:dyDescent="0.2">
      <c r="B3224" s="4">
        <v>1996</v>
      </c>
      <c r="C3224" s="59">
        <v>10641.97</v>
      </c>
      <c r="D3224" s="59"/>
      <c r="E3224" s="59"/>
      <c r="F3224" s="59"/>
      <c r="G3224" s="59"/>
      <c r="H3224" s="59"/>
      <c r="I3224" s="59"/>
      <c r="J3224" s="59"/>
      <c r="K3224" s="59">
        <v>10641.97</v>
      </c>
      <c r="L3224" s="59">
        <v>10641.97</v>
      </c>
      <c r="M3224" s="59">
        <v>10641.97</v>
      </c>
      <c r="N3224" s="59">
        <v>7036.3</v>
      </c>
      <c r="O3224" s="59">
        <v>7036.3</v>
      </c>
      <c r="P3224" s="59">
        <v>7036.3</v>
      </c>
      <c r="Q3224" s="59">
        <v>7036.3</v>
      </c>
      <c r="R3224" s="59">
        <v>7036.3</v>
      </c>
    </row>
    <row r="3225" spans="2:18" x14ac:dyDescent="0.2">
      <c r="B3225" s="4">
        <v>1995</v>
      </c>
      <c r="C3225" s="59">
        <v>20591.16</v>
      </c>
      <c r="D3225" s="59"/>
      <c r="E3225" s="59"/>
      <c r="F3225" s="59"/>
      <c r="G3225" s="59"/>
      <c r="H3225" s="59"/>
      <c r="I3225" s="59"/>
      <c r="J3225" s="59"/>
      <c r="K3225" s="59">
        <v>20591.16</v>
      </c>
      <c r="L3225" s="59">
        <v>20591.16</v>
      </c>
      <c r="M3225" s="59">
        <v>20591.16</v>
      </c>
      <c r="N3225" s="59">
        <v>20591.16</v>
      </c>
      <c r="O3225" s="59">
        <v>20591.16</v>
      </c>
      <c r="P3225" s="59">
        <v>20591.16</v>
      </c>
      <c r="Q3225" s="59">
        <v>20591.16</v>
      </c>
      <c r="R3225" s="59">
        <v>20591.16</v>
      </c>
    </row>
    <row r="3226" spans="2:18" x14ac:dyDescent="0.2">
      <c r="B3226" s="4">
        <v>1994</v>
      </c>
      <c r="C3226" s="59">
        <v>95856.41</v>
      </c>
      <c r="D3226" s="59"/>
      <c r="E3226" s="59"/>
      <c r="F3226" s="59"/>
      <c r="G3226" s="59"/>
      <c r="H3226" s="59"/>
      <c r="I3226" s="59"/>
      <c r="J3226" s="59"/>
      <c r="K3226" s="59">
        <v>95856.41</v>
      </c>
      <c r="L3226" s="59">
        <v>95856.41</v>
      </c>
      <c r="M3226" s="59">
        <v>95856.41</v>
      </c>
      <c r="N3226" s="59">
        <v>95856.41</v>
      </c>
      <c r="O3226" s="59">
        <v>95856.41</v>
      </c>
      <c r="P3226" s="59">
        <v>95856.41</v>
      </c>
      <c r="Q3226" s="59">
        <v>95856.41</v>
      </c>
      <c r="R3226" s="59">
        <v>95856.41</v>
      </c>
    </row>
    <row r="3227" spans="2:18" x14ac:dyDescent="0.2">
      <c r="B3227" s="4">
        <v>1993</v>
      </c>
      <c r="C3227" s="59">
        <v>0</v>
      </c>
      <c r="D3227" s="59"/>
      <c r="E3227" s="59"/>
      <c r="F3227" s="59"/>
      <c r="G3227" s="59"/>
      <c r="H3227" s="59"/>
      <c r="I3227" s="59"/>
      <c r="J3227" s="59"/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745.03</v>
      </c>
      <c r="D3228" s="59"/>
      <c r="E3228" s="59"/>
      <c r="F3228" s="59"/>
      <c r="G3228" s="59"/>
      <c r="H3228" s="59"/>
      <c r="I3228" s="59"/>
      <c r="J3228" s="59"/>
      <c r="K3228" s="59">
        <v>745.03</v>
      </c>
      <c r="L3228" s="59">
        <v>745.03</v>
      </c>
      <c r="M3228" s="59">
        <v>745.03</v>
      </c>
      <c r="N3228" s="59">
        <v>745.03</v>
      </c>
      <c r="O3228" s="59">
        <v>745.03</v>
      </c>
      <c r="P3228" s="59">
        <v>745.03</v>
      </c>
      <c r="Q3228" s="59">
        <v>745.03</v>
      </c>
      <c r="R3228" s="59">
        <v>745.03</v>
      </c>
    </row>
    <row r="3229" spans="2:18" x14ac:dyDescent="0.2">
      <c r="B3229" s="4">
        <v>1991</v>
      </c>
      <c r="C3229" s="59">
        <v>1482.2</v>
      </c>
      <c r="D3229" s="59"/>
      <c r="E3229" s="59"/>
      <c r="F3229" s="59"/>
      <c r="G3229" s="59"/>
      <c r="H3229" s="59"/>
      <c r="I3229" s="59"/>
      <c r="J3229" s="59"/>
      <c r="K3229" s="59">
        <v>1482.2</v>
      </c>
      <c r="L3229" s="59">
        <v>1482.2</v>
      </c>
      <c r="M3229" s="59">
        <v>1482.2</v>
      </c>
      <c r="N3229" s="59">
        <v>1482.2</v>
      </c>
      <c r="O3229" s="59">
        <v>1482.2</v>
      </c>
      <c r="P3229" s="59">
        <v>1482.2</v>
      </c>
      <c r="Q3229" s="59">
        <v>1482.2</v>
      </c>
      <c r="R3229" s="59">
        <v>1482.2</v>
      </c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/>
      <c r="H3230" s="59"/>
      <c r="I3230" s="59"/>
      <c r="J3230" s="59"/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490.35</v>
      </c>
      <c r="D3231" s="59"/>
      <c r="E3231" s="59"/>
      <c r="F3231" s="59"/>
      <c r="G3231" s="59"/>
      <c r="H3231" s="59"/>
      <c r="I3231" s="59"/>
      <c r="J3231" s="59"/>
      <c r="K3231" s="59">
        <v>490.35</v>
      </c>
      <c r="L3231" s="59">
        <v>490.35</v>
      </c>
      <c r="M3231" s="59">
        <v>490.35</v>
      </c>
      <c r="N3231" s="59">
        <v>490.35</v>
      </c>
      <c r="O3231" s="59">
        <v>490.35</v>
      </c>
      <c r="P3231" s="59">
        <v>490.35</v>
      </c>
      <c r="Q3231" s="59">
        <v>490.35</v>
      </c>
      <c r="R3231" s="59">
        <v>490.35</v>
      </c>
    </row>
    <row r="3232" spans="2:18" x14ac:dyDescent="0.2">
      <c r="B3232" s="4">
        <v>1988</v>
      </c>
      <c r="C3232" s="59">
        <v>615.78</v>
      </c>
      <c r="D3232" s="59"/>
      <c r="E3232" s="59"/>
      <c r="F3232" s="59"/>
      <c r="G3232" s="59"/>
      <c r="H3232" s="59"/>
      <c r="I3232" s="59"/>
      <c r="J3232" s="59"/>
      <c r="K3232" s="59">
        <v>615.78</v>
      </c>
      <c r="L3232" s="59">
        <v>615.78</v>
      </c>
      <c r="M3232" s="59">
        <v>615.78</v>
      </c>
      <c r="N3232" s="59">
        <v>481.07</v>
      </c>
      <c r="O3232" s="59">
        <v>481.07</v>
      </c>
      <c r="P3232" s="59">
        <v>481.07</v>
      </c>
      <c r="Q3232" s="59">
        <v>481.07</v>
      </c>
      <c r="R3232" s="59">
        <v>481.07</v>
      </c>
    </row>
    <row r="3233" spans="2:18" x14ac:dyDescent="0.2">
      <c r="B3233" s="4">
        <v>1987</v>
      </c>
      <c r="C3233" s="59">
        <v>0</v>
      </c>
      <c r="D3233" s="59"/>
      <c r="E3233" s="59"/>
      <c r="F3233" s="59"/>
      <c r="G3233" s="59"/>
      <c r="H3233" s="59"/>
      <c r="I3233" s="59"/>
      <c r="J3233" s="59"/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/>
      <c r="E3234" s="59"/>
      <c r="F3234" s="59"/>
      <c r="G3234" s="59"/>
      <c r="H3234" s="59"/>
      <c r="I3234" s="59"/>
      <c r="J3234" s="59"/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113.08</v>
      </c>
      <c r="D3235" s="59"/>
      <c r="E3235" s="59"/>
      <c r="F3235" s="59"/>
      <c r="G3235" s="59"/>
      <c r="H3235" s="59"/>
      <c r="I3235" s="59"/>
      <c r="J3235" s="59"/>
      <c r="K3235" s="59">
        <v>113.08</v>
      </c>
      <c r="L3235" s="59">
        <v>113.08</v>
      </c>
      <c r="M3235" s="59">
        <v>113.08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/>
      <c r="E3236" s="59"/>
      <c r="F3236" s="59"/>
      <c r="G3236" s="59"/>
      <c r="H3236" s="59"/>
      <c r="I3236" s="59"/>
      <c r="J3236" s="59"/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40.659999999999997</v>
      </c>
      <c r="D3237" s="59"/>
      <c r="E3237" s="59"/>
      <c r="F3237" s="59"/>
      <c r="G3237" s="59"/>
      <c r="H3237" s="59"/>
      <c r="I3237" s="59"/>
      <c r="J3237" s="59"/>
      <c r="K3237" s="59">
        <v>40.659999999999997</v>
      </c>
      <c r="L3237" s="59">
        <v>40.659999999999997</v>
      </c>
      <c r="M3237" s="59">
        <v>40.659999999999997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13.91</v>
      </c>
      <c r="D3238" s="59"/>
      <c r="E3238" s="59"/>
      <c r="F3238" s="59"/>
      <c r="G3238" s="59"/>
      <c r="H3238" s="59"/>
      <c r="I3238" s="59"/>
      <c r="J3238" s="59"/>
      <c r="K3238" s="59">
        <v>13.91</v>
      </c>
      <c r="L3238" s="59">
        <v>13.91</v>
      </c>
      <c r="M3238" s="59">
        <v>13.91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/>
      <c r="E3239" s="59"/>
      <c r="F3239" s="59"/>
      <c r="G3239" s="59"/>
      <c r="H3239" s="59"/>
      <c r="I3239" s="59"/>
      <c r="J3239" s="59"/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/>
      <c r="E3240" s="59"/>
      <c r="F3240" s="59"/>
      <c r="G3240" s="59"/>
      <c r="H3240" s="59"/>
      <c r="I3240" s="59"/>
      <c r="J3240" s="59"/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/>
      <c r="E3241" s="59"/>
      <c r="F3241" s="59"/>
      <c r="G3241" s="59"/>
      <c r="H3241" s="59"/>
      <c r="I3241" s="59"/>
      <c r="J3241" s="59"/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/>
      <c r="E3242" s="59"/>
      <c r="F3242" s="59"/>
      <c r="G3242" s="59"/>
      <c r="H3242" s="59"/>
      <c r="I3242" s="59"/>
      <c r="J3242" s="59"/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/>
      <c r="E3243" s="59"/>
      <c r="F3243" s="59"/>
      <c r="G3243" s="59"/>
      <c r="H3243" s="59"/>
      <c r="I3243" s="59"/>
      <c r="J3243" s="59"/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/>
      <c r="E3244" s="59"/>
      <c r="F3244" s="59"/>
      <c r="G3244" s="59"/>
      <c r="H3244" s="59"/>
      <c r="I3244" s="59"/>
      <c r="J3244" s="59"/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/>
      <c r="E3245" s="59"/>
      <c r="F3245" s="59"/>
      <c r="G3245" s="59"/>
      <c r="H3245" s="59"/>
      <c r="I3245" s="59"/>
      <c r="J3245" s="59"/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/>
      <c r="E3246" s="59"/>
      <c r="F3246" s="59"/>
      <c r="G3246" s="59"/>
      <c r="H3246" s="59"/>
      <c r="I3246" s="59"/>
      <c r="J3246" s="59"/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/>
      <c r="E3247" s="59"/>
      <c r="F3247" s="59"/>
      <c r="G3247" s="59"/>
      <c r="H3247" s="59"/>
      <c r="I3247" s="59"/>
      <c r="J3247" s="59"/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/>
      <c r="E3248" s="59"/>
      <c r="F3248" s="59"/>
      <c r="G3248" s="59"/>
      <c r="H3248" s="59"/>
      <c r="I3248" s="59"/>
      <c r="J3248" s="59"/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/>
      <c r="E3249" s="59"/>
      <c r="F3249" s="59"/>
      <c r="G3249" s="59"/>
      <c r="H3249" s="59"/>
      <c r="I3249" s="59"/>
      <c r="J3249" s="59"/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/>
      <c r="E3250" s="59"/>
      <c r="F3250" s="59"/>
      <c r="G3250" s="59"/>
      <c r="H3250" s="59"/>
      <c r="I3250" s="59"/>
      <c r="J3250" s="59"/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/>
      <c r="E3251" s="59"/>
      <c r="F3251" s="59"/>
      <c r="G3251" s="59"/>
      <c r="H3251" s="59"/>
      <c r="I3251" s="59"/>
      <c r="J3251" s="59"/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/>
      <c r="E3252" s="59"/>
      <c r="F3252" s="59"/>
      <c r="G3252" s="59"/>
      <c r="H3252" s="59"/>
      <c r="I3252" s="59"/>
      <c r="J3252" s="59"/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/>
      <c r="E3253" s="59"/>
      <c r="F3253" s="59"/>
      <c r="G3253" s="59"/>
      <c r="H3253" s="59"/>
      <c r="I3253" s="59"/>
      <c r="J3253" s="59"/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/>
      <c r="E3254" s="59"/>
      <c r="F3254" s="59"/>
      <c r="G3254" s="59"/>
      <c r="H3254" s="59"/>
      <c r="I3254" s="59"/>
      <c r="J3254" s="59"/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/>
      <c r="E3255" s="59"/>
      <c r="F3255" s="59"/>
      <c r="G3255" s="59"/>
      <c r="H3255" s="59"/>
      <c r="I3255" s="59"/>
      <c r="J3255" s="59"/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/>
      <c r="E3256" s="59"/>
      <c r="F3256" s="59"/>
      <c r="G3256" s="59"/>
      <c r="H3256" s="59"/>
      <c r="I3256" s="59"/>
      <c r="J3256" s="59"/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/>
      <c r="E3257" s="59"/>
      <c r="F3257" s="59"/>
      <c r="G3257" s="59"/>
      <c r="H3257" s="59"/>
      <c r="I3257" s="59"/>
      <c r="J3257" s="59"/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/>
      <c r="E3258" s="59"/>
      <c r="F3258" s="59"/>
      <c r="G3258" s="59"/>
      <c r="H3258" s="59"/>
      <c r="I3258" s="59"/>
      <c r="J3258" s="59"/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/>
      <c r="E3259" s="59"/>
      <c r="F3259" s="59"/>
      <c r="G3259" s="59"/>
      <c r="H3259" s="59"/>
      <c r="I3259" s="59"/>
      <c r="J3259" s="59"/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/>
      <c r="E3260" s="59"/>
      <c r="F3260" s="59"/>
      <c r="G3260" s="59"/>
      <c r="H3260" s="59"/>
      <c r="I3260" s="59"/>
      <c r="J3260" s="59"/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/>
      <c r="E3261" s="59"/>
      <c r="F3261" s="59"/>
      <c r="G3261" s="59"/>
      <c r="H3261" s="59"/>
      <c r="I3261" s="59"/>
      <c r="J3261" s="59"/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/>
      <c r="E3262" s="59"/>
      <c r="F3262" s="59"/>
      <c r="G3262" s="59"/>
      <c r="H3262" s="59"/>
      <c r="I3262" s="59"/>
      <c r="J3262" s="59"/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/>
      <c r="E3263" s="59"/>
      <c r="F3263" s="59"/>
      <c r="G3263" s="59"/>
      <c r="H3263" s="59"/>
      <c r="I3263" s="59"/>
      <c r="J3263" s="59"/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/>
      <c r="E3264" s="59"/>
      <c r="F3264" s="59"/>
      <c r="G3264" s="59"/>
      <c r="H3264" s="59"/>
      <c r="I3264" s="59"/>
      <c r="J3264" s="59"/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/>
      <c r="E3265" s="59"/>
      <c r="F3265" s="59"/>
      <c r="G3265" s="59"/>
      <c r="H3265" s="59"/>
      <c r="I3265" s="59"/>
      <c r="J3265" s="59"/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/>
      <c r="E3266" s="59"/>
      <c r="F3266" s="59"/>
      <c r="G3266" s="59"/>
      <c r="H3266" s="59"/>
      <c r="I3266" s="59"/>
      <c r="J3266" s="59"/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/>
      <c r="E3267" s="59"/>
      <c r="F3267" s="59"/>
      <c r="G3267" s="59"/>
      <c r="H3267" s="59"/>
      <c r="I3267" s="59"/>
      <c r="J3267" s="59"/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/>
      <c r="E3268" s="59"/>
      <c r="F3268" s="59"/>
      <c r="G3268" s="59"/>
      <c r="H3268" s="59"/>
      <c r="I3268" s="59"/>
      <c r="J3268" s="59"/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/>
      <c r="E3269" s="59"/>
      <c r="F3269" s="59"/>
      <c r="G3269" s="59"/>
      <c r="H3269" s="59"/>
      <c r="I3269" s="59"/>
      <c r="J3269" s="59"/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/>
      <c r="E3270" s="59"/>
      <c r="F3270" s="59"/>
      <c r="G3270" s="59"/>
      <c r="H3270" s="59"/>
      <c r="I3270" s="59"/>
      <c r="J3270" s="59"/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/>
      <c r="E3271" s="59"/>
      <c r="F3271" s="59"/>
      <c r="G3271" s="59"/>
      <c r="H3271" s="59"/>
      <c r="I3271" s="59"/>
      <c r="J3271" s="59"/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/>
      <c r="E3272" s="59"/>
      <c r="F3272" s="59"/>
      <c r="G3272" s="59"/>
      <c r="H3272" s="59"/>
      <c r="I3272" s="59"/>
      <c r="J3272" s="59"/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/>
      <c r="E3273" s="59"/>
      <c r="F3273" s="59"/>
      <c r="G3273" s="59"/>
      <c r="H3273" s="59"/>
      <c r="I3273" s="59"/>
      <c r="J3273" s="59"/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/>
      <c r="E3274" s="59"/>
      <c r="F3274" s="59"/>
      <c r="G3274" s="59"/>
      <c r="H3274" s="59"/>
      <c r="I3274" s="59"/>
      <c r="J3274" s="59"/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/>
      <c r="E3275" s="59"/>
      <c r="F3275" s="59"/>
      <c r="G3275" s="59"/>
      <c r="H3275" s="59"/>
      <c r="I3275" s="59"/>
      <c r="J3275" s="59"/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/>
      <c r="E3276" s="59"/>
      <c r="F3276" s="59"/>
      <c r="G3276" s="59"/>
      <c r="H3276" s="59"/>
      <c r="I3276" s="59"/>
      <c r="J3276" s="59"/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/>
      <c r="E3277" s="59"/>
      <c r="F3277" s="59"/>
      <c r="G3277" s="59"/>
      <c r="H3277" s="59"/>
      <c r="I3277" s="59"/>
      <c r="J3277" s="59"/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/>
      <c r="E3278" s="59"/>
      <c r="F3278" s="59"/>
      <c r="G3278" s="59"/>
      <c r="H3278" s="59"/>
      <c r="I3278" s="59"/>
      <c r="J3278" s="59"/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/>
      <c r="E3279" s="59"/>
      <c r="F3279" s="59"/>
      <c r="G3279" s="59"/>
      <c r="H3279" s="59"/>
      <c r="I3279" s="59"/>
      <c r="J3279" s="59"/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/>
      <c r="E3280" s="59"/>
      <c r="F3280" s="59"/>
      <c r="G3280" s="59"/>
      <c r="H3280" s="59"/>
      <c r="I3280" s="59"/>
      <c r="J3280" s="59"/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/>
      <c r="E3281" s="59"/>
      <c r="F3281" s="59"/>
      <c r="G3281" s="59"/>
      <c r="H3281" s="59"/>
      <c r="I3281" s="59"/>
      <c r="J3281" s="59"/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/>
      <c r="E3282" s="59"/>
      <c r="F3282" s="59"/>
      <c r="G3282" s="59"/>
      <c r="H3282" s="59"/>
      <c r="I3282" s="59"/>
      <c r="J3282" s="59"/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/>
      <c r="E3283" s="59"/>
      <c r="F3283" s="59"/>
      <c r="G3283" s="59"/>
      <c r="H3283" s="59"/>
      <c r="I3283" s="59"/>
      <c r="J3283" s="59"/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/>
      <c r="E3284" s="59"/>
      <c r="F3284" s="59"/>
      <c r="G3284" s="59"/>
      <c r="H3284" s="59"/>
      <c r="I3284" s="59"/>
      <c r="J3284" s="59"/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/>
      <c r="E3285" s="59"/>
      <c r="F3285" s="59"/>
      <c r="G3285" s="59"/>
      <c r="H3285" s="59"/>
      <c r="I3285" s="59"/>
      <c r="J3285" s="59"/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/>
      <c r="E3286" s="59"/>
      <c r="F3286" s="59"/>
      <c r="G3286" s="59"/>
      <c r="H3286" s="59"/>
      <c r="I3286" s="59"/>
      <c r="J3286" s="59"/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/>
      <c r="E3287" s="59"/>
      <c r="F3287" s="59"/>
      <c r="G3287" s="59"/>
      <c r="H3287" s="59"/>
      <c r="I3287" s="59"/>
      <c r="J3287" s="59"/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/>
      <c r="E3288" s="59"/>
      <c r="F3288" s="59"/>
      <c r="G3288" s="59"/>
      <c r="H3288" s="59"/>
      <c r="I3288" s="59"/>
      <c r="J3288" s="59"/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/>
      <c r="E3289" s="59"/>
      <c r="F3289" s="59"/>
      <c r="G3289" s="59"/>
      <c r="H3289" s="59"/>
      <c r="I3289" s="59"/>
      <c r="J3289" s="59"/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/>
      <c r="E3290" s="59"/>
      <c r="F3290" s="59"/>
      <c r="G3290" s="59"/>
      <c r="H3290" s="59"/>
      <c r="I3290" s="59"/>
      <c r="J3290" s="59"/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239771.63999999998</v>
      </c>
      <c r="L3291" s="6">
        <f t="shared" si="34"/>
        <v>241955.63999999998</v>
      </c>
      <c r="M3291" s="6">
        <f>SUM(M3204:M3290)</f>
        <v>244832.44</v>
      </c>
      <c r="N3291" s="13">
        <f>SUM(N3200:N3290)</f>
        <v>241290.82000000004</v>
      </c>
      <c r="O3291" s="13">
        <f>SUM(O3200:O3290)</f>
        <v>253247.53000000003</v>
      </c>
      <c r="P3291" s="13">
        <f>SUM(P3200:P3290)</f>
        <v>256933.78000000003</v>
      </c>
      <c r="Q3291" s="13">
        <f>SUM(Q3200:Q3290)</f>
        <v>256933.78000000003</v>
      </c>
      <c r="R3291" s="13">
        <f>SUM(R3199:R3290)</f>
        <v>260055.60000000003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>
        <v>7197.98</v>
      </c>
      <c r="L3303" s="59">
        <v>7197.98</v>
      </c>
      <c r="M3303" s="59">
        <v>7197.98</v>
      </c>
      <c r="N3303" s="59">
        <v>7197.98</v>
      </c>
      <c r="O3303" s="59">
        <v>7197.98</v>
      </c>
      <c r="P3303" s="59">
        <v>7197.98</v>
      </c>
      <c r="Q3303" s="59">
        <v>7197.98</v>
      </c>
      <c r="R3303" s="59">
        <v>7197.98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>
        <v>33409.99</v>
      </c>
      <c r="L3304" s="59">
        <v>33409.99</v>
      </c>
      <c r="M3304" s="59">
        <v>33409.99</v>
      </c>
      <c r="N3304" s="59">
        <v>33409.99</v>
      </c>
      <c r="O3304" s="59">
        <v>33409.99</v>
      </c>
      <c r="P3304" s="59">
        <v>33409.99</v>
      </c>
      <c r="Q3304" s="59">
        <v>33409.99</v>
      </c>
      <c r="R3304" s="59">
        <v>33409.99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/>
      <c r="E3308" s="59"/>
      <c r="F3308" s="59"/>
      <c r="G3308" s="59"/>
      <c r="H3308" s="59"/>
      <c r="I3308" s="59"/>
      <c r="J3308" s="59"/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/>
      <c r="E3309" s="59"/>
      <c r="F3309" s="59"/>
      <c r="G3309" s="59"/>
      <c r="H3309" s="59"/>
      <c r="I3309" s="59"/>
      <c r="J3309" s="59"/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/>
      <c r="E3310" s="59"/>
      <c r="F3310" s="59"/>
      <c r="G3310" s="59"/>
      <c r="H3310" s="59"/>
      <c r="I3310" s="59"/>
      <c r="J3310" s="59"/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/>
      <c r="E3311" s="59"/>
      <c r="F3311" s="59"/>
      <c r="G3311" s="59"/>
      <c r="H3311" s="59"/>
      <c r="I3311" s="59"/>
      <c r="J3311" s="59"/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/>
      <c r="E3312" s="59"/>
      <c r="F3312" s="59"/>
      <c r="G3312" s="59"/>
      <c r="H3312" s="59"/>
      <c r="I3312" s="59"/>
      <c r="J3312" s="59"/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/>
      <c r="E3313" s="59"/>
      <c r="F3313" s="59"/>
      <c r="G3313" s="59"/>
      <c r="H3313" s="59"/>
      <c r="I3313" s="59"/>
      <c r="J3313" s="59"/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/>
      <c r="E3314" s="59"/>
      <c r="F3314" s="59"/>
      <c r="G3314" s="59"/>
      <c r="H3314" s="59"/>
      <c r="I3314" s="59"/>
      <c r="J3314" s="59"/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/>
      <c r="E3315" s="59"/>
      <c r="F3315" s="59"/>
      <c r="G3315" s="59"/>
      <c r="H3315" s="59"/>
      <c r="I3315" s="59"/>
      <c r="J3315" s="59"/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/>
      <c r="E3316" s="59"/>
      <c r="F3316" s="59"/>
      <c r="G3316" s="59"/>
      <c r="H3316" s="59"/>
      <c r="I3316" s="59"/>
      <c r="J3316" s="59"/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/>
      <c r="E3317" s="59"/>
      <c r="F3317" s="59"/>
      <c r="G3317" s="59"/>
      <c r="H3317" s="59"/>
      <c r="I3317" s="59"/>
      <c r="J3317" s="59"/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/>
      <c r="E3318" s="59"/>
      <c r="F3318" s="59"/>
      <c r="G3318" s="59"/>
      <c r="H3318" s="59"/>
      <c r="I3318" s="59"/>
      <c r="J3318" s="59"/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/>
      <c r="E3319" s="59"/>
      <c r="F3319" s="59"/>
      <c r="G3319" s="59"/>
      <c r="H3319" s="59"/>
      <c r="I3319" s="59"/>
      <c r="J3319" s="59"/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/>
      <c r="E3320" s="59"/>
      <c r="F3320" s="59"/>
      <c r="G3320" s="59"/>
      <c r="H3320" s="59"/>
      <c r="I3320" s="59"/>
      <c r="J3320" s="59"/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/>
      <c r="E3321" s="59"/>
      <c r="F3321" s="59"/>
      <c r="G3321" s="59"/>
      <c r="H3321" s="59"/>
      <c r="I3321" s="59"/>
      <c r="J3321" s="59"/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/>
      <c r="E3322" s="59"/>
      <c r="F3322" s="59"/>
      <c r="G3322" s="59"/>
      <c r="H3322" s="59"/>
      <c r="I3322" s="59"/>
      <c r="J3322" s="59"/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/>
      <c r="E3323" s="59"/>
      <c r="F3323" s="59"/>
      <c r="G3323" s="59"/>
      <c r="H3323" s="59"/>
      <c r="I3323" s="59"/>
      <c r="J3323" s="59"/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/>
      <c r="E3324" s="59"/>
      <c r="F3324" s="59"/>
      <c r="G3324" s="59"/>
      <c r="H3324" s="59"/>
      <c r="I3324" s="59"/>
      <c r="J3324" s="59"/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/>
      <c r="E3325" s="59"/>
      <c r="F3325" s="59"/>
      <c r="G3325" s="59"/>
      <c r="H3325" s="59"/>
      <c r="I3325" s="59"/>
      <c r="J3325" s="59"/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/>
      <c r="E3326" s="59"/>
      <c r="F3326" s="59"/>
      <c r="G3326" s="59"/>
      <c r="H3326" s="59"/>
      <c r="I3326" s="59"/>
      <c r="J3326" s="59"/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/>
      <c r="E3327" s="59"/>
      <c r="F3327" s="59"/>
      <c r="G3327" s="59"/>
      <c r="H3327" s="59"/>
      <c r="I3327" s="59"/>
      <c r="J3327" s="59"/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/>
      <c r="E3328" s="59"/>
      <c r="F3328" s="59"/>
      <c r="G3328" s="59"/>
      <c r="H3328" s="59"/>
      <c r="I3328" s="59"/>
      <c r="J3328" s="59"/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/>
      <c r="E3329" s="59"/>
      <c r="F3329" s="59"/>
      <c r="G3329" s="59"/>
      <c r="H3329" s="59"/>
      <c r="I3329" s="59"/>
      <c r="J3329" s="59"/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/>
      <c r="E3330" s="59"/>
      <c r="F3330" s="59"/>
      <c r="G3330" s="59"/>
      <c r="H3330" s="59"/>
      <c r="I3330" s="59"/>
      <c r="J3330" s="59"/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/>
      <c r="E3331" s="59"/>
      <c r="F3331" s="59"/>
      <c r="G3331" s="59"/>
      <c r="H3331" s="59"/>
      <c r="I3331" s="59"/>
      <c r="J3331" s="59"/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/>
      <c r="E3332" s="59"/>
      <c r="F3332" s="59"/>
      <c r="G3332" s="59"/>
      <c r="H3332" s="59"/>
      <c r="I3332" s="59"/>
      <c r="J3332" s="59"/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/>
      <c r="E3333" s="59"/>
      <c r="F3333" s="59"/>
      <c r="G3333" s="59"/>
      <c r="H3333" s="59"/>
      <c r="I3333" s="59"/>
      <c r="J3333" s="59"/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/>
      <c r="E3334" s="59"/>
      <c r="F3334" s="59"/>
      <c r="G3334" s="59"/>
      <c r="H3334" s="59"/>
      <c r="I3334" s="59"/>
      <c r="J3334" s="59"/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/>
      <c r="E3335" s="59"/>
      <c r="F3335" s="59"/>
      <c r="G3335" s="59"/>
      <c r="H3335" s="59"/>
      <c r="I3335" s="59"/>
      <c r="J3335" s="59"/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/>
      <c r="E3336" s="59"/>
      <c r="F3336" s="59"/>
      <c r="G3336" s="59"/>
      <c r="H3336" s="59"/>
      <c r="I3336" s="59"/>
      <c r="J3336" s="59"/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/>
      <c r="E3337" s="59"/>
      <c r="F3337" s="59"/>
      <c r="G3337" s="59"/>
      <c r="H3337" s="59"/>
      <c r="I3337" s="59"/>
      <c r="J3337" s="59"/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/>
      <c r="E3338" s="59"/>
      <c r="F3338" s="59"/>
      <c r="G3338" s="59"/>
      <c r="H3338" s="59"/>
      <c r="I3338" s="59"/>
      <c r="J3338" s="59"/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/>
      <c r="E3339" s="59"/>
      <c r="F3339" s="59"/>
      <c r="G3339" s="59"/>
      <c r="H3339" s="59"/>
      <c r="I3339" s="59"/>
      <c r="J3339" s="59"/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/>
      <c r="E3340" s="59"/>
      <c r="F3340" s="59"/>
      <c r="G3340" s="59"/>
      <c r="H3340" s="59"/>
      <c r="I3340" s="59"/>
      <c r="J3340" s="59"/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/>
      <c r="E3341" s="59"/>
      <c r="F3341" s="59"/>
      <c r="G3341" s="59"/>
      <c r="H3341" s="59"/>
      <c r="I3341" s="59"/>
      <c r="J3341" s="59"/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/>
      <c r="E3342" s="59"/>
      <c r="F3342" s="59"/>
      <c r="G3342" s="59"/>
      <c r="H3342" s="59"/>
      <c r="I3342" s="59"/>
      <c r="J3342" s="59"/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/>
      <c r="E3343" s="59"/>
      <c r="F3343" s="59"/>
      <c r="G3343" s="59"/>
      <c r="H3343" s="59"/>
      <c r="I3343" s="59"/>
      <c r="J3343" s="59"/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/>
      <c r="E3344" s="59"/>
      <c r="F3344" s="59"/>
      <c r="G3344" s="59"/>
      <c r="H3344" s="59"/>
      <c r="I3344" s="59"/>
      <c r="J3344" s="59"/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/>
      <c r="E3345" s="59"/>
      <c r="F3345" s="59"/>
      <c r="G3345" s="59"/>
      <c r="H3345" s="59"/>
      <c r="I3345" s="59"/>
      <c r="J3345" s="59"/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/>
      <c r="E3346" s="59"/>
      <c r="F3346" s="59"/>
      <c r="G3346" s="59"/>
      <c r="H3346" s="59"/>
      <c r="I3346" s="59"/>
      <c r="J3346" s="59"/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/>
      <c r="E3347" s="59"/>
      <c r="F3347" s="59"/>
      <c r="G3347" s="59"/>
      <c r="H3347" s="59"/>
      <c r="I3347" s="59"/>
      <c r="J3347" s="59"/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/>
      <c r="E3348" s="59"/>
      <c r="F3348" s="59"/>
      <c r="G3348" s="59"/>
      <c r="H3348" s="59"/>
      <c r="I3348" s="59"/>
      <c r="J3348" s="59"/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/>
      <c r="E3349" s="59"/>
      <c r="F3349" s="59"/>
      <c r="G3349" s="59"/>
      <c r="H3349" s="59"/>
      <c r="I3349" s="59"/>
      <c r="J3349" s="59"/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/>
      <c r="E3350" s="59"/>
      <c r="F3350" s="59"/>
      <c r="G3350" s="59"/>
      <c r="H3350" s="59"/>
      <c r="I3350" s="59"/>
      <c r="J3350" s="59"/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/>
      <c r="E3351" s="59"/>
      <c r="F3351" s="59"/>
      <c r="G3351" s="59"/>
      <c r="H3351" s="59"/>
      <c r="I3351" s="59"/>
      <c r="J3351" s="59"/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/>
      <c r="E3352" s="59"/>
      <c r="F3352" s="59"/>
      <c r="G3352" s="59"/>
      <c r="H3352" s="59"/>
      <c r="I3352" s="59"/>
      <c r="J3352" s="59"/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/>
      <c r="E3353" s="59"/>
      <c r="F3353" s="59"/>
      <c r="G3353" s="59"/>
      <c r="H3353" s="59"/>
      <c r="I3353" s="59"/>
      <c r="J3353" s="59"/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/>
      <c r="E3354" s="59"/>
      <c r="F3354" s="59"/>
      <c r="G3354" s="59"/>
      <c r="H3354" s="59"/>
      <c r="I3354" s="59"/>
      <c r="J3354" s="59"/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/>
      <c r="E3355" s="59"/>
      <c r="F3355" s="59"/>
      <c r="G3355" s="59"/>
      <c r="H3355" s="59"/>
      <c r="I3355" s="59"/>
      <c r="J3355" s="59"/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/>
      <c r="E3356" s="59"/>
      <c r="F3356" s="59"/>
      <c r="G3356" s="59"/>
      <c r="H3356" s="59"/>
      <c r="I3356" s="59"/>
      <c r="J3356" s="59"/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/>
      <c r="E3357" s="59"/>
      <c r="F3357" s="59"/>
      <c r="G3357" s="59"/>
      <c r="H3357" s="59"/>
      <c r="I3357" s="59"/>
      <c r="J3357" s="59"/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/>
      <c r="E3358" s="59"/>
      <c r="F3358" s="59"/>
      <c r="G3358" s="59"/>
      <c r="H3358" s="59"/>
      <c r="I3358" s="59"/>
      <c r="J3358" s="59"/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/>
      <c r="E3359" s="59"/>
      <c r="F3359" s="59"/>
      <c r="G3359" s="59"/>
      <c r="H3359" s="59"/>
      <c r="I3359" s="59"/>
      <c r="J3359" s="59"/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/>
      <c r="E3360" s="59"/>
      <c r="F3360" s="59"/>
      <c r="G3360" s="59"/>
      <c r="H3360" s="59"/>
      <c r="I3360" s="59"/>
      <c r="J3360" s="59"/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/>
      <c r="E3361" s="59"/>
      <c r="F3361" s="59"/>
      <c r="G3361" s="59"/>
      <c r="H3361" s="59"/>
      <c r="I3361" s="59"/>
      <c r="J3361" s="59"/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/>
      <c r="E3362" s="59"/>
      <c r="F3362" s="59"/>
      <c r="G3362" s="59"/>
      <c r="H3362" s="59"/>
      <c r="I3362" s="59"/>
      <c r="J3362" s="59"/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/>
      <c r="E3363" s="59"/>
      <c r="F3363" s="59"/>
      <c r="G3363" s="59"/>
      <c r="H3363" s="59"/>
      <c r="I3363" s="59"/>
      <c r="J3363" s="59"/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/>
      <c r="E3364" s="59"/>
      <c r="F3364" s="59"/>
      <c r="G3364" s="59"/>
      <c r="H3364" s="59"/>
      <c r="I3364" s="59"/>
      <c r="J3364" s="59"/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/>
      <c r="E3365" s="59"/>
      <c r="F3365" s="59"/>
      <c r="G3365" s="59"/>
      <c r="H3365" s="59"/>
      <c r="I3365" s="59"/>
      <c r="J3365" s="59"/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/>
      <c r="E3366" s="59"/>
      <c r="F3366" s="59"/>
      <c r="G3366" s="59"/>
      <c r="H3366" s="59"/>
      <c r="I3366" s="59"/>
      <c r="J3366" s="59"/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/>
      <c r="E3367" s="59"/>
      <c r="F3367" s="59"/>
      <c r="G3367" s="59"/>
      <c r="H3367" s="59"/>
      <c r="I3367" s="59"/>
      <c r="J3367" s="59"/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/>
      <c r="E3368" s="59"/>
      <c r="F3368" s="59"/>
      <c r="G3368" s="59"/>
      <c r="H3368" s="59"/>
      <c r="I3368" s="59"/>
      <c r="J3368" s="59"/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/>
      <c r="E3369" s="59"/>
      <c r="F3369" s="59"/>
      <c r="G3369" s="59"/>
      <c r="H3369" s="59"/>
      <c r="I3369" s="59"/>
      <c r="J3369" s="59"/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/>
      <c r="E3370" s="59"/>
      <c r="F3370" s="59"/>
      <c r="G3370" s="59"/>
      <c r="H3370" s="59"/>
      <c r="I3370" s="59"/>
      <c r="J3370" s="59"/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/>
      <c r="E3371" s="59"/>
      <c r="F3371" s="59"/>
      <c r="G3371" s="59"/>
      <c r="H3371" s="59"/>
      <c r="I3371" s="59"/>
      <c r="J3371" s="59"/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/>
      <c r="E3372" s="59"/>
      <c r="F3372" s="59"/>
      <c r="G3372" s="59"/>
      <c r="H3372" s="59"/>
      <c r="I3372" s="59"/>
      <c r="J3372" s="59"/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/>
      <c r="E3373" s="59"/>
      <c r="F3373" s="59"/>
      <c r="G3373" s="59"/>
      <c r="H3373" s="59"/>
      <c r="I3373" s="59"/>
      <c r="J3373" s="59"/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/>
      <c r="E3374" s="59"/>
      <c r="F3374" s="59"/>
      <c r="G3374" s="59"/>
      <c r="H3374" s="59"/>
      <c r="I3374" s="59"/>
      <c r="J3374" s="59"/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/>
      <c r="E3375" s="59"/>
      <c r="F3375" s="59"/>
      <c r="G3375" s="59"/>
      <c r="H3375" s="59"/>
      <c r="I3375" s="59"/>
      <c r="J3375" s="59"/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/>
      <c r="E3376" s="59"/>
      <c r="F3376" s="59"/>
      <c r="G3376" s="59"/>
      <c r="H3376" s="59"/>
      <c r="I3376" s="59"/>
      <c r="J3376" s="59"/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/>
      <c r="E3377" s="59"/>
      <c r="F3377" s="59"/>
      <c r="G3377" s="59"/>
      <c r="H3377" s="59"/>
      <c r="I3377" s="59"/>
      <c r="J3377" s="59"/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/>
      <c r="E3378" s="59"/>
      <c r="F3378" s="59"/>
      <c r="G3378" s="59"/>
      <c r="H3378" s="59"/>
      <c r="I3378" s="59"/>
      <c r="J3378" s="59"/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/>
      <c r="E3379" s="59"/>
      <c r="F3379" s="59"/>
      <c r="G3379" s="59"/>
      <c r="H3379" s="59"/>
      <c r="I3379" s="59"/>
      <c r="J3379" s="59"/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/>
      <c r="E3380" s="59"/>
      <c r="F3380" s="59"/>
      <c r="G3380" s="59"/>
      <c r="H3380" s="59"/>
      <c r="I3380" s="59"/>
      <c r="J3380" s="59"/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/>
      <c r="E3381" s="59"/>
      <c r="F3381" s="59"/>
      <c r="G3381" s="59"/>
      <c r="H3381" s="59"/>
      <c r="I3381" s="59"/>
      <c r="J3381" s="59"/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/>
      <c r="E3382" s="59"/>
      <c r="F3382" s="59"/>
      <c r="G3382" s="59"/>
      <c r="H3382" s="59"/>
      <c r="I3382" s="59"/>
      <c r="J3382" s="59"/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/>
      <c r="E3383" s="59"/>
      <c r="F3383" s="59"/>
      <c r="G3383" s="59"/>
      <c r="H3383" s="59"/>
      <c r="I3383" s="59"/>
      <c r="J3383" s="59"/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/>
      <c r="E3384" s="59"/>
      <c r="F3384" s="59"/>
      <c r="G3384" s="59"/>
      <c r="H3384" s="59"/>
      <c r="I3384" s="59"/>
      <c r="J3384" s="59"/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40607.97</v>
      </c>
      <c r="L3385" s="6">
        <f t="shared" si="35"/>
        <v>40607.97</v>
      </c>
      <c r="M3385" s="6">
        <f>SUM(M3298:M3384)</f>
        <v>40607.97</v>
      </c>
      <c r="N3385" s="13">
        <f>SUM(N3294:N3384)</f>
        <v>40607.97</v>
      </c>
      <c r="O3385" s="13">
        <f>SUM(O3294:O3384)</f>
        <v>40607.97</v>
      </c>
      <c r="P3385" s="13">
        <f>SUM(P3294:P3384)</f>
        <v>40607.97</v>
      </c>
      <c r="Q3385" s="13">
        <f>SUM(Q3294:Q3384)</f>
        <v>40607.97</v>
      </c>
      <c r="R3385" s="13">
        <f>SUM(R3293:R3384)</f>
        <v>40607.97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1192.07</v>
      </c>
      <c r="L3394" s="59">
        <v>1192.07</v>
      </c>
      <c r="M3394" s="59">
        <v>1192.07</v>
      </c>
      <c r="N3394" s="59">
        <v>1192.07</v>
      </c>
      <c r="O3394" s="59">
        <v>1192.07</v>
      </c>
      <c r="P3394" s="59">
        <v>1192.07</v>
      </c>
      <c r="Q3394" s="59">
        <v>1192.07</v>
      </c>
      <c r="R3394" s="59">
        <v>1192.07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/>
      <c r="E3402" s="59"/>
      <c r="F3402" s="59"/>
      <c r="G3402" s="59"/>
      <c r="H3402" s="59"/>
      <c r="I3402" s="59"/>
      <c r="J3402" s="59"/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/>
      <c r="E3403" s="59"/>
      <c r="F3403" s="59"/>
      <c r="G3403" s="59"/>
      <c r="H3403" s="59"/>
      <c r="I3403" s="59"/>
      <c r="J3403" s="59"/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/>
      <c r="E3404" s="59"/>
      <c r="F3404" s="59"/>
      <c r="G3404" s="59"/>
      <c r="H3404" s="59"/>
      <c r="I3404" s="59"/>
      <c r="J3404" s="59"/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/>
      <c r="E3405" s="59"/>
      <c r="F3405" s="59"/>
      <c r="G3405" s="59"/>
      <c r="H3405" s="59"/>
      <c r="I3405" s="59"/>
      <c r="J3405" s="59"/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/>
      <c r="E3406" s="59"/>
      <c r="F3406" s="59"/>
      <c r="G3406" s="59"/>
      <c r="H3406" s="59"/>
      <c r="I3406" s="59"/>
      <c r="J3406" s="59"/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/>
      <c r="E3407" s="59"/>
      <c r="F3407" s="59"/>
      <c r="G3407" s="59"/>
      <c r="H3407" s="59"/>
      <c r="I3407" s="59"/>
      <c r="J3407" s="59"/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/>
      <c r="E3408" s="59"/>
      <c r="F3408" s="59"/>
      <c r="G3408" s="59"/>
      <c r="H3408" s="59"/>
      <c r="I3408" s="59"/>
      <c r="J3408" s="59"/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/>
      <c r="E3409" s="59"/>
      <c r="F3409" s="59"/>
      <c r="G3409" s="59"/>
      <c r="H3409" s="59"/>
      <c r="I3409" s="59"/>
      <c r="J3409" s="59"/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/>
      <c r="E3410" s="59"/>
      <c r="F3410" s="59"/>
      <c r="G3410" s="59"/>
      <c r="H3410" s="59"/>
      <c r="I3410" s="59"/>
      <c r="J3410" s="59"/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/>
      <c r="E3411" s="59"/>
      <c r="F3411" s="59"/>
      <c r="G3411" s="59"/>
      <c r="H3411" s="59"/>
      <c r="I3411" s="59"/>
      <c r="J3411" s="59"/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/>
      <c r="E3412" s="59"/>
      <c r="F3412" s="59"/>
      <c r="G3412" s="59"/>
      <c r="H3412" s="59"/>
      <c r="I3412" s="59"/>
      <c r="J3412" s="59"/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/>
      <c r="E3413" s="59"/>
      <c r="F3413" s="59"/>
      <c r="G3413" s="59"/>
      <c r="H3413" s="59"/>
      <c r="I3413" s="59"/>
      <c r="J3413" s="59"/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/>
      <c r="E3414" s="59"/>
      <c r="F3414" s="59"/>
      <c r="G3414" s="59"/>
      <c r="H3414" s="59"/>
      <c r="I3414" s="59"/>
      <c r="J3414" s="59"/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/>
      <c r="E3415" s="59"/>
      <c r="F3415" s="59"/>
      <c r="G3415" s="59"/>
      <c r="H3415" s="59"/>
      <c r="I3415" s="59"/>
      <c r="J3415" s="59"/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/>
      <c r="E3416" s="59"/>
      <c r="F3416" s="59"/>
      <c r="G3416" s="59"/>
      <c r="H3416" s="59"/>
      <c r="I3416" s="59"/>
      <c r="J3416" s="59"/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/>
      <c r="E3417" s="59"/>
      <c r="F3417" s="59"/>
      <c r="G3417" s="59"/>
      <c r="H3417" s="59"/>
      <c r="I3417" s="59"/>
      <c r="J3417" s="59"/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/>
      <c r="E3418" s="59"/>
      <c r="F3418" s="59"/>
      <c r="G3418" s="59"/>
      <c r="H3418" s="59"/>
      <c r="I3418" s="59"/>
      <c r="J3418" s="59"/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/>
      <c r="E3419" s="59"/>
      <c r="F3419" s="59"/>
      <c r="G3419" s="59"/>
      <c r="H3419" s="59"/>
      <c r="I3419" s="59"/>
      <c r="J3419" s="59"/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/>
      <c r="E3420" s="59"/>
      <c r="F3420" s="59"/>
      <c r="G3420" s="59"/>
      <c r="H3420" s="59"/>
      <c r="I3420" s="59"/>
      <c r="J3420" s="59"/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/>
      <c r="E3421" s="59"/>
      <c r="F3421" s="59"/>
      <c r="G3421" s="59"/>
      <c r="H3421" s="59"/>
      <c r="I3421" s="59"/>
      <c r="J3421" s="59"/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/>
      <c r="E3422" s="59"/>
      <c r="F3422" s="59"/>
      <c r="G3422" s="59"/>
      <c r="H3422" s="59"/>
      <c r="I3422" s="59"/>
      <c r="J3422" s="59"/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/>
      <c r="E3423" s="59"/>
      <c r="F3423" s="59"/>
      <c r="G3423" s="59"/>
      <c r="H3423" s="59"/>
      <c r="I3423" s="59"/>
      <c r="J3423" s="59"/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/>
      <c r="E3424" s="59"/>
      <c r="F3424" s="59"/>
      <c r="G3424" s="59"/>
      <c r="H3424" s="59"/>
      <c r="I3424" s="59"/>
      <c r="J3424" s="59"/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/>
      <c r="E3425" s="59"/>
      <c r="F3425" s="59"/>
      <c r="G3425" s="59"/>
      <c r="H3425" s="59"/>
      <c r="I3425" s="59"/>
      <c r="J3425" s="59"/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/>
      <c r="E3426" s="59"/>
      <c r="F3426" s="59"/>
      <c r="G3426" s="59"/>
      <c r="H3426" s="59"/>
      <c r="I3426" s="59"/>
      <c r="J3426" s="59"/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/>
      <c r="E3427" s="59"/>
      <c r="F3427" s="59"/>
      <c r="G3427" s="59"/>
      <c r="H3427" s="59"/>
      <c r="I3427" s="59"/>
      <c r="J3427" s="59"/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/>
      <c r="E3428" s="59"/>
      <c r="F3428" s="59"/>
      <c r="G3428" s="59"/>
      <c r="H3428" s="59"/>
      <c r="I3428" s="59"/>
      <c r="J3428" s="59"/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/>
      <c r="E3429" s="59"/>
      <c r="F3429" s="59"/>
      <c r="G3429" s="59"/>
      <c r="H3429" s="59"/>
      <c r="I3429" s="59"/>
      <c r="J3429" s="59"/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/>
      <c r="E3430" s="59"/>
      <c r="F3430" s="59"/>
      <c r="G3430" s="59"/>
      <c r="H3430" s="59"/>
      <c r="I3430" s="59"/>
      <c r="J3430" s="59"/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/>
      <c r="E3431" s="59"/>
      <c r="F3431" s="59"/>
      <c r="G3431" s="59"/>
      <c r="H3431" s="59"/>
      <c r="I3431" s="59"/>
      <c r="J3431" s="59"/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/>
      <c r="E3432" s="59"/>
      <c r="F3432" s="59"/>
      <c r="G3432" s="59"/>
      <c r="H3432" s="59"/>
      <c r="I3432" s="59"/>
      <c r="J3432" s="59"/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/>
      <c r="E3433" s="59"/>
      <c r="F3433" s="59"/>
      <c r="G3433" s="59"/>
      <c r="H3433" s="59"/>
      <c r="I3433" s="59"/>
      <c r="J3433" s="59"/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/>
      <c r="E3434" s="59"/>
      <c r="F3434" s="59"/>
      <c r="G3434" s="59"/>
      <c r="H3434" s="59"/>
      <c r="I3434" s="59"/>
      <c r="J3434" s="59"/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/>
      <c r="E3435" s="59"/>
      <c r="F3435" s="59"/>
      <c r="G3435" s="59"/>
      <c r="H3435" s="59"/>
      <c r="I3435" s="59"/>
      <c r="J3435" s="59"/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/>
      <c r="E3436" s="59"/>
      <c r="F3436" s="59"/>
      <c r="G3436" s="59"/>
      <c r="H3436" s="59"/>
      <c r="I3436" s="59"/>
      <c r="J3436" s="59"/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/>
      <c r="E3437" s="59"/>
      <c r="F3437" s="59"/>
      <c r="G3437" s="59"/>
      <c r="H3437" s="59"/>
      <c r="I3437" s="59"/>
      <c r="J3437" s="59"/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/>
      <c r="E3438" s="59"/>
      <c r="F3438" s="59"/>
      <c r="G3438" s="59"/>
      <c r="H3438" s="59"/>
      <c r="I3438" s="59"/>
      <c r="J3438" s="59"/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/>
      <c r="E3439" s="59"/>
      <c r="F3439" s="59"/>
      <c r="G3439" s="59"/>
      <c r="H3439" s="59"/>
      <c r="I3439" s="59"/>
      <c r="J3439" s="59"/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/>
      <c r="E3440" s="59"/>
      <c r="F3440" s="59"/>
      <c r="G3440" s="59"/>
      <c r="H3440" s="59"/>
      <c r="I3440" s="59"/>
      <c r="J3440" s="59"/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/>
      <c r="E3441" s="59"/>
      <c r="F3441" s="59"/>
      <c r="G3441" s="59"/>
      <c r="H3441" s="59"/>
      <c r="I3441" s="59"/>
      <c r="J3441" s="59"/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/>
      <c r="E3442" s="59"/>
      <c r="F3442" s="59"/>
      <c r="G3442" s="59"/>
      <c r="H3442" s="59"/>
      <c r="I3442" s="59"/>
      <c r="J3442" s="59"/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/>
      <c r="E3443" s="59"/>
      <c r="F3443" s="59"/>
      <c r="G3443" s="59"/>
      <c r="H3443" s="59"/>
      <c r="I3443" s="59"/>
      <c r="J3443" s="59"/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/>
      <c r="E3444" s="59"/>
      <c r="F3444" s="59"/>
      <c r="G3444" s="59"/>
      <c r="H3444" s="59"/>
      <c r="I3444" s="59"/>
      <c r="J3444" s="59"/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/>
      <c r="E3445" s="59"/>
      <c r="F3445" s="59"/>
      <c r="G3445" s="59"/>
      <c r="H3445" s="59"/>
      <c r="I3445" s="59"/>
      <c r="J3445" s="59"/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/>
      <c r="E3446" s="59"/>
      <c r="F3446" s="59"/>
      <c r="G3446" s="59"/>
      <c r="H3446" s="59"/>
      <c r="I3446" s="59"/>
      <c r="J3446" s="59"/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/>
      <c r="E3447" s="59"/>
      <c r="F3447" s="59"/>
      <c r="G3447" s="59"/>
      <c r="H3447" s="59"/>
      <c r="I3447" s="59"/>
      <c r="J3447" s="59"/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/>
      <c r="E3448" s="59"/>
      <c r="F3448" s="59"/>
      <c r="G3448" s="59"/>
      <c r="H3448" s="59"/>
      <c r="I3448" s="59"/>
      <c r="J3448" s="59"/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/>
      <c r="E3449" s="59"/>
      <c r="F3449" s="59"/>
      <c r="G3449" s="59"/>
      <c r="H3449" s="59"/>
      <c r="I3449" s="59"/>
      <c r="J3449" s="59"/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/>
      <c r="E3450" s="59"/>
      <c r="F3450" s="59"/>
      <c r="G3450" s="59"/>
      <c r="H3450" s="59"/>
      <c r="I3450" s="59"/>
      <c r="J3450" s="59"/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/>
      <c r="E3451" s="59"/>
      <c r="F3451" s="59"/>
      <c r="G3451" s="59"/>
      <c r="H3451" s="59"/>
      <c r="I3451" s="59"/>
      <c r="J3451" s="59"/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/>
      <c r="E3452" s="59"/>
      <c r="F3452" s="59"/>
      <c r="G3452" s="59"/>
      <c r="H3452" s="59"/>
      <c r="I3452" s="59"/>
      <c r="J3452" s="59"/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/>
      <c r="E3453" s="59"/>
      <c r="F3453" s="59"/>
      <c r="G3453" s="59"/>
      <c r="H3453" s="59"/>
      <c r="I3453" s="59"/>
      <c r="J3453" s="59"/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/>
      <c r="E3454" s="59"/>
      <c r="F3454" s="59"/>
      <c r="G3454" s="59"/>
      <c r="H3454" s="59"/>
      <c r="I3454" s="59"/>
      <c r="J3454" s="59"/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/>
      <c r="E3455" s="59"/>
      <c r="F3455" s="59"/>
      <c r="G3455" s="59"/>
      <c r="H3455" s="59"/>
      <c r="I3455" s="59"/>
      <c r="J3455" s="59"/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/>
      <c r="E3456" s="59"/>
      <c r="F3456" s="59"/>
      <c r="G3456" s="59"/>
      <c r="H3456" s="59"/>
      <c r="I3456" s="59"/>
      <c r="J3456" s="59"/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/>
      <c r="E3457" s="59"/>
      <c r="F3457" s="59"/>
      <c r="G3457" s="59"/>
      <c r="H3457" s="59"/>
      <c r="I3457" s="59"/>
      <c r="J3457" s="59"/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/>
      <c r="E3458" s="59"/>
      <c r="F3458" s="59"/>
      <c r="G3458" s="59"/>
      <c r="H3458" s="59"/>
      <c r="I3458" s="59"/>
      <c r="J3458" s="59"/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/>
      <c r="E3459" s="59"/>
      <c r="F3459" s="59"/>
      <c r="G3459" s="59"/>
      <c r="H3459" s="59"/>
      <c r="I3459" s="59"/>
      <c r="J3459" s="59"/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/>
      <c r="E3460" s="59"/>
      <c r="F3460" s="59"/>
      <c r="G3460" s="59"/>
      <c r="H3460" s="59"/>
      <c r="I3460" s="59"/>
      <c r="J3460" s="59"/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/>
      <c r="E3461" s="59"/>
      <c r="F3461" s="59"/>
      <c r="G3461" s="59"/>
      <c r="H3461" s="59"/>
      <c r="I3461" s="59"/>
      <c r="J3461" s="59"/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/>
      <c r="E3462" s="59"/>
      <c r="F3462" s="59"/>
      <c r="G3462" s="59"/>
      <c r="H3462" s="59"/>
      <c r="I3462" s="59"/>
      <c r="J3462" s="59"/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/>
      <c r="E3463" s="59"/>
      <c r="F3463" s="59"/>
      <c r="G3463" s="59"/>
      <c r="H3463" s="59"/>
      <c r="I3463" s="59"/>
      <c r="J3463" s="59"/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/>
      <c r="E3464" s="59"/>
      <c r="F3464" s="59"/>
      <c r="G3464" s="59"/>
      <c r="H3464" s="59"/>
      <c r="I3464" s="59"/>
      <c r="J3464" s="59"/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/>
      <c r="E3465" s="59"/>
      <c r="F3465" s="59"/>
      <c r="G3465" s="59"/>
      <c r="H3465" s="59"/>
      <c r="I3465" s="59"/>
      <c r="J3465" s="59"/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/>
      <c r="E3466" s="59"/>
      <c r="F3466" s="59"/>
      <c r="G3466" s="59"/>
      <c r="H3466" s="59"/>
      <c r="I3466" s="59"/>
      <c r="J3466" s="59"/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/>
      <c r="E3467" s="59"/>
      <c r="F3467" s="59"/>
      <c r="G3467" s="59"/>
      <c r="H3467" s="59"/>
      <c r="I3467" s="59"/>
      <c r="J3467" s="59"/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/>
      <c r="E3468" s="59"/>
      <c r="F3468" s="59"/>
      <c r="G3468" s="59"/>
      <c r="H3468" s="59"/>
      <c r="I3468" s="59"/>
      <c r="J3468" s="59"/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/>
      <c r="E3469" s="59"/>
      <c r="F3469" s="59"/>
      <c r="G3469" s="59"/>
      <c r="H3469" s="59"/>
      <c r="I3469" s="59"/>
      <c r="J3469" s="59"/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/>
      <c r="E3470" s="59"/>
      <c r="F3470" s="59"/>
      <c r="G3470" s="59"/>
      <c r="H3470" s="59"/>
      <c r="I3470" s="59"/>
      <c r="J3470" s="59"/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/>
      <c r="E3471" s="59"/>
      <c r="F3471" s="59"/>
      <c r="G3471" s="59"/>
      <c r="H3471" s="59"/>
      <c r="I3471" s="59"/>
      <c r="J3471" s="59"/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/>
      <c r="E3472" s="59"/>
      <c r="F3472" s="59"/>
      <c r="G3472" s="59"/>
      <c r="H3472" s="59"/>
      <c r="I3472" s="59"/>
      <c r="J3472" s="59"/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/>
      <c r="E3473" s="59"/>
      <c r="F3473" s="59"/>
      <c r="G3473" s="59"/>
      <c r="H3473" s="59"/>
      <c r="I3473" s="59"/>
      <c r="J3473" s="59"/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/>
      <c r="E3474" s="59"/>
      <c r="F3474" s="59"/>
      <c r="G3474" s="59"/>
      <c r="H3474" s="59"/>
      <c r="I3474" s="59"/>
      <c r="J3474" s="59"/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/>
      <c r="E3475" s="59"/>
      <c r="F3475" s="59"/>
      <c r="G3475" s="59"/>
      <c r="H3475" s="59"/>
      <c r="I3475" s="59"/>
      <c r="J3475" s="59"/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/>
      <c r="E3476" s="59"/>
      <c r="F3476" s="59"/>
      <c r="G3476" s="59"/>
      <c r="H3476" s="59"/>
      <c r="I3476" s="59"/>
      <c r="J3476" s="59"/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/>
      <c r="E3477" s="59"/>
      <c r="F3477" s="59"/>
      <c r="G3477" s="59"/>
      <c r="H3477" s="59"/>
      <c r="I3477" s="59"/>
      <c r="J3477" s="59"/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/>
      <c r="E3478" s="59"/>
      <c r="F3478" s="59"/>
      <c r="G3478" s="59"/>
      <c r="H3478" s="59"/>
      <c r="I3478" s="59"/>
      <c r="J3478" s="59"/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1192.07</v>
      </c>
      <c r="L3479" s="6">
        <f t="shared" si="36"/>
        <v>1192.07</v>
      </c>
      <c r="M3479" s="6">
        <f>SUM(M3392:M3478)</f>
        <v>1192.07</v>
      </c>
      <c r="N3479" s="13">
        <f>SUM(N3388:N3478)</f>
        <v>1192.07</v>
      </c>
      <c r="O3479" s="13">
        <f>SUM(O3388:O3478)</f>
        <v>1192.07</v>
      </c>
      <c r="P3479" s="13">
        <f>SUM(P3388:P3478)</f>
        <v>1192.07</v>
      </c>
      <c r="Q3479" s="13">
        <f>SUM(Q3388:Q3478)</f>
        <v>1192.07</v>
      </c>
      <c r="R3479" s="13">
        <f>SUM(R3387:R3478)</f>
        <v>1192.07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11764.64</v>
      </c>
      <c r="R3482" s="59">
        <v>11764.64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2429.5</v>
      </c>
      <c r="Q3483" s="59">
        <v>2429.5</v>
      </c>
      <c r="R3483" s="59">
        <v>2429.5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16871.939999999999</v>
      </c>
      <c r="P3484" s="59">
        <v>16871.939999999999</v>
      </c>
      <c r="Q3484" s="59">
        <v>16871.939999999999</v>
      </c>
      <c r="R3484" s="59">
        <v>16871.939999999999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17169.900000000001</v>
      </c>
      <c r="O3485" s="59">
        <v>17169.900000000001</v>
      </c>
      <c r="P3485" s="59">
        <v>17169.900000000001</v>
      </c>
      <c r="Q3485" s="59">
        <v>17169.900000000001</v>
      </c>
      <c r="R3485" s="59">
        <v>17169.900000000001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6396.46</v>
      </c>
      <c r="M3487" s="59">
        <v>6396.46</v>
      </c>
      <c r="N3487" s="59">
        <v>6396.46</v>
      </c>
      <c r="O3487" s="59">
        <v>6396.46</v>
      </c>
      <c r="P3487" s="59">
        <v>6396.46</v>
      </c>
      <c r="Q3487" s="59">
        <v>6396.46</v>
      </c>
      <c r="R3487" s="59">
        <v>6396.46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>
        <v>79620.44</v>
      </c>
      <c r="L3493" s="59">
        <v>79620.44</v>
      </c>
      <c r="M3493" s="59">
        <v>79620.44</v>
      </c>
      <c r="N3493" s="59">
        <v>79620.44</v>
      </c>
      <c r="O3493" s="59">
        <v>79620.44</v>
      </c>
      <c r="P3493" s="59">
        <v>79620.44</v>
      </c>
      <c r="Q3493" s="59">
        <v>79620.44</v>
      </c>
      <c r="R3493" s="59">
        <v>79620.44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51208.03</v>
      </c>
      <c r="D3496" s="59"/>
      <c r="E3496" s="59"/>
      <c r="F3496" s="59"/>
      <c r="G3496" s="59"/>
      <c r="H3496" s="59"/>
      <c r="I3496" s="59"/>
      <c r="J3496" s="59"/>
      <c r="K3496" s="59">
        <v>51208.03</v>
      </c>
      <c r="L3496" s="59">
        <v>51208.03</v>
      </c>
      <c r="M3496" s="59">
        <v>51208.03</v>
      </c>
      <c r="N3496" s="59">
        <v>51208.03</v>
      </c>
      <c r="O3496" s="59">
        <v>51208.03</v>
      </c>
      <c r="P3496" s="59">
        <v>51208.03</v>
      </c>
      <c r="Q3496" s="59">
        <v>51208.03</v>
      </c>
      <c r="R3496" s="59">
        <v>51208.03</v>
      </c>
    </row>
    <row r="3497" spans="2:18" x14ac:dyDescent="0.2">
      <c r="B3497" s="4">
        <v>2005</v>
      </c>
      <c r="C3497" s="59">
        <v>0</v>
      </c>
      <c r="D3497" s="59"/>
      <c r="E3497" s="59"/>
      <c r="F3497" s="59"/>
      <c r="G3497" s="59"/>
      <c r="H3497" s="59"/>
      <c r="I3497" s="59"/>
      <c r="J3497" s="59"/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22105.62</v>
      </c>
      <c r="D3498" s="59"/>
      <c r="E3498" s="59"/>
      <c r="F3498" s="59"/>
      <c r="G3498" s="59"/>
      <c r="H3498" s="59"/>
      <c r="I3498" s="59"/>
      <c r="J3498" s="59"/>
      <c r="K3498" s="59">
        <v>22105.62</v>
      </c>
      <c r="L3498" s="59">
        <v>22105.62</v>
      </c>
      <c r="M3498" s="59">
        <v>22105.62</v>
      </c>
      <c r="N3498" s="59">
        <v>22105.62</v>
      </c>
      <c r="O3498" s="59">
        <v>22105.62</v>
      </c>
      <c r="P3498" s="59">
        <v>22105.62</v>
      </c>
      <c r="Q3498" s="59">
        <v>22105.62</v>
      </c>
      <c r="R3498" s="59">
        <v>22105.62</v>
      </c>
    </row>
    <row r="3499" spans="2:18" x14ac:dyDescent="0.2">
      <c r="B3499" s="4">
        <v>2003</v>
      </c>
      <c r="C3499" s="59">
        <v>0</v>
      </c>
      <c r="D3499" s="59"/>
      <c r="E3499" s="59"/>
      <c r="F3499" s="59"/>
      <c r="G3499" s="59"/>
      <c r="H3499" s="59"/>
      <c r="I3499" s="59"/>
      <c r="J3499" s="59"/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/>
      <c r="E3500" s="59"/>
      <c r="F3500" s="59"/>
      <c r="G3500" s="59"/>
      <c r="H3500" s="59"/>
      <c r="I3500" s="59"/>
      <c r="J3500" s="59"/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/>
      <c r="E3501" s="59"/>
      <c r="F3501" s="59"/>
      <c r="G3501" s="59"/>
      <c r="H3501" s="59"/>
      <c r="I3501" s="59"/>
      <c r="J3501" s="59"/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/>
      <c r="E3502" s="59"/>
      <c r="F3502" s="59"/>
      <c r="G3502" s="59"/>
      <c r="H3502" s="59"/>
      <c r="I3502" s="59"/>
      <c r="J3502" s="59"/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/>
      <c r="E3503" s="59"/>
      <c r="F3503" s="59"/>
      <c r="G3503" s="59"/>
      <c r="H3503" s="59"/>
      <c r="I3503" s="59"/>
      <c r="J3503" s="59"/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71032.17</v>
      </c>
      <c r="D3504" s="59"/>
      <c r="E3504" s="59"/>
      <c r="F3504" s="59"/>
      <c r="G3504" s="59"/>
      <c r="H3504" s="59"/>
      <c r="I3504" s="59"/>
      <c r="J3504" s="59"/>
      <c r="K3504" s="59">
        <v>72847.649999999994</v>
      </c>
      <c r="L3504" s="59">
        <v>72847.649999999994</v>
      </c>
      <c r="M3504" s="59">
        <v>72847.649999999994</v>
      </c>
      <c r="N3504" s="59">
        <v>72847.649999999994</v>
      </c>
      <c r="O3504" s="59">
        <v>72847.649999999994</v>
      </c>
      <c r="P3504" s="59">
        <v>72847.649999999994</v>
      </c>
      <c r="Q3504" s="59">
        <v>72847.649999999994</v>
      </c>
      <c r="R3504" s="59">
        <v>72847.649999999994</v>
      </c>
    </row>
    <row r="3505" spans="2:18" x14ac:dyDescent="0.2">
      <c r="B3505" s="4">
        <v>1997</v>
      </c>
      <c r="C3505" s="59">
        <v>0</v>
      </c>
      <c r="D3505" s="59"/>
      <c r="E3505" s="59"/>
      <c r="F3505" s="59"/>
      <c r="G3505" s="59"/>
      <c r="H3505" s="59"/>
      <c r="I3505" s="59"/>
      <c r="J3505" s="59"/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212353.58</v>
      </c>
      <c r="D3506" s="59"/>
      <c r="E3506" s="59"/>
      <c r="F3506" s="59"/>
      <c r="G3506" s="59"/>
      <c r="H3506" s="59"/>
      <c r="I3506" s="59"/>
      <c r="J3506" s="59"/>
      <c r="K3506" s="59">
        <v>212353.58</v>
      </c>
      <c r="L3506" s="59">
        <v>212353.58</v>
      </c>
      <c r="M3506" s="59">
        <v>212353.58</v>
      </c>
      <c r="N3506" s="59">
        <v>212353.58</v>
      </c>
      <c r="O3506" s="59">
        <v>212353.58</v>
      </c>
      <c r="P3506" s="59">
        <v>212353.58</v>
      </c>
      <c r="Q3506" s="59">
        <v>212353.58</v>
      </c>
      <c r="R3506" s="59">
        <v>212353.58</v>
      </c>
    </row>
    <row r="3507" spans="2:18" x14ac:dyDescent="0.2">
      <c r="B3507" s="4">
        <v>1995</v>
      </c>
      <c r="C3507" s="59">
        <v>132839.59</v>
      </c>
      <c r="D3507" s="59"/>
      <c r="E3507" s="59"/>
      <c r="F3507" s="59"/>
      <c r="G3507" s="59"/>
      <c r="H3507" s="59"/>
      <c r="I3507" s="59"/>
      <c r="J3507" s="59"/>
      <c r="K3507" s="59">
        <v>132839.59</v>
      </c>
      <c r="L3507" s="59">
        <v>132839.59</v>
      </c>
      <c r="M3507" s="59">
        <v>132839.59</v>
      </c>
      <c r="N3507" s="59">
        <v>132839.59</v>
      </c>
      <c r="O3507" s="59">
        <v>132839.59</v>
      </c>
      <c r="P3507" s="59">
        <v>132839.59</v>
      </c>
      <c r="Q3507" s="59">
        <v>132839.59</v>
      </c>
      <c r="R3507" s="59">
        <v>132839.59</v>
      </c>
    </row>
    <row r="3508" spans="2:18" x14ac:dyDescent="0.2">
      <c r="B3508" s="4">
        <v>1994</v>
      </c>
      <c r="C3508" s="59">
        <v>0</v>
      </c>
      <c r="D3508" s="59"/>
      <c r="E3508" s="59"/>
      <c r="F3508" s="59"/>
      <c r="G3508" s="59"/>
      <c r="H3508" s="59"/>
      <c r="I3508" s="59"/>
      <c r="J3508" s="59"/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/>
      <c r="E3509" s="59"/>
      <c r="F3509" s="59"/>
      <c r="G3509" s="59"/>
      <c r="H3509" s="59"/>
      <c r="I3509" s="59"/>
      <c r="J3509" s="59"/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3860.77</v>
      </c>
      <c r="D3510" s="59"/>
      <c r="E3510" s="59"/>
      <c r="F3510" s="59"/>
      <c r="G3510" s="59"/>
      <c r="H3510" s="59"/>
      <c r="I3510" s="59"/>
      <c r="J3510" s="59"/>
      <c r="K3510" s="59">
        <v>3860.77</v>
      </c>
      <c r="L3510" s="59">
        <v>3860.77</v>
      </c>
      <c r="M3510" s="59">
        <v>3860.77</v>
      </c>
      <c r="N3510" s="59">
        <v>3860.77</v>
      </c>
      <c r="O3510" s="59">
        <v>3860.77</v>
      </c>
      <c r="P3510" s="59">
        <v>3860.77</v>
      </c>
      <c r="Q3510" s="59">
        <v>3860.77</v>
      </c>
      <c r="R3510" s="59">
        <v>3860.77</v>
      </c>
    </row>
    <row r="3511" spans="2:18" x14ac:dyDescent="0.2">
      <c r="B3511" s="4">
        <v>1991</v>
      </c>
      <c r="C3511" s="59">
        <v>3750.84</v>
      </c>
      <c r="D3511" s="59"/>
      <c r="E3511" s="59"/>
      <c r="F3511" s="59"/>
      <c r="G3511" s="59"/>
      <c r="H3511" s="59"/>
      <c r="I3511" s="59"/>
      <c r="J3511" s="59"/>
      <c r="K3511" s="59">
        <v>3750.84</v>
      </c>
      <c r="L3511" s="59">
        <v>3750.84</v>
      </c>
      <c r="M3511" s="59">
        <v>3750.84</v>
      </c>
      <c r="N3511" s="59">
        <v>3750.84</v>
      </c>
      <c r="O3511" s="59">
        <v>3750.84</v>
      </c>
      <c r="P3511" s="59">
        <v>3750.84</v>
      </c>
      <c r="Q3511" s="59">
        <v>3750.84</v>
      </c>
      <c r="R3511" s="59">
        <v>3750.84</v>
      </c>
    </row>
    <row r="3512" spans="2:18" x14ac:dyDescent="0.2">
      <c r="B3512" s="4">
        <v>1990</v>
      </c>
      <c r="C3512" s="59">
        <v>0</v>
      </c>
      <c r="D3512" s="59"/>
      <c r="E3512" s="59"/>
      <c r="F3512" s="59"/>
      <c r="G3512" s="59"/>
      <c r="H3512" s="59"/>
      <c r="I3512" s="59"/>
      <c r="J3512" s="59"/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57353.14</v>
      </c>
      <c r="D3513" s="59"/>
      <c r="E3513" s="59"/>
      <c r="F3513" s="59"/>
      <c r="G3513" s="59"/>
      <c r="H3513" s="59"/>
      <c r="I3513" s="59"/>
      <c r="J3513" s="59"/>
      <c r="K3513" s="59">
        <v>57353.14</v>
      </c>
      <c r="L3513" s="59">
        <v>57353.14</v>
      </c>
      <c r="M3513" s="59">
        <v>57353.14</v>
      </c>
      <c r="N3513" s="59">
        <v>57353.14</v>
      </c>
      <c r="O3513" s="59">
        <v>57353.14</v>
      </c>
      <c r="P3513" s="59">
        <v>57353.14</v>
      </c>
      <c r="Q3513" s="59">
        <v>57353.14</v>
      </c>
      <c r="R3513" s="59">
        <v>57353.14</v>
      </c>
    </row>
    <row r="3514" spans="2:18" x14ac:dyDescent="0.2">
      <c r="B3514" s="4">
        <v>1988</v>
      </c>
      <c r="C3514" s="59">
        <v>13536.45</v>
      </c>
      <c r="D3514" s="59"/>
      <c r="E3514" s="59"/>
      <c r="F3514" s="59"/>
      <c r="G3514" s="59"/>
      <c r="H3514" s="59"/>
      <c r="I3514" s="59"/>
      <c r="J3514" s="59"/>
      <c r="K3514" s="59">
        <v>13536.45</v>
      </c>
      <c r="L3514" s="59">
        <v>13536.45</v>
      </c>
      <c r="M3514" s="59">
        <v>13536.45</v>
      </c>
      <c r="N3514" s="59">
        <v>13536.45</v>
      </c>
      <c r="O3514" s="59">
        <v>13536.45</v>
      </c>
      <c r="P3514" s="59">
        <v>13536.45</v>
      </c>
      <c r="Q3514" s="59">
        <v>13536.45</v>
      </c>
      <c r="R3514" s="59">
        <v>13536.45</v>
      </c>
    </row>
    <row r="3515" spans="2:18" x14ac:dyDescent="0.2">
      <c r="B3515" s="4">
        <v>1987</v>
      </c>
      <c r="C3515" s="59">
        <v>20701.7</v>
      </c>
      <c r="D3515" s="59"/>
      <c r="E3515" s="59"/>
      <c r="F3515" s="59"/>
      <c r="G3515" s="59"/>
      <c r="H3515" s="59"/>
      <c r="I3515" s="59"/>
      <c r="J3515" s="59"/>
      <c r="K3515" s="59">
        <v>20701.7</v>
      </c>
      <c r="L3515" s="59">
        <v>20701.7</v>
      </c>
      <c r="M3515" s="59">
        <v>20701.7</v>
      </c>
      <c r="N3515" s="59">
        <v>20701.7</v>
      </c>
      <c r="O3515" s="59">
        <v>20701.7</v>
      </c>
      <c r="P3515" s="59">
        <v>20701.7</v>
      </c>
      <c r="Q3515" s="59">
        <v>20701.7</v>
      </c>
      <c r="R3515" s="59">
        <v>20701.7</v>
      </c>
    </row>
    <row r="3516" spans="2:18" x14ac:dyDescent="0.2">
      <c r="B3516" s="4">
        <v>1986</v>
      </c>
      <c r="C3516" s="59">
        <v>29736.22</v>
      </c>
      <c r="D3516" s="59"/>
      <c r="E3516" s="59"/>
      <c r="F3516" s="59"/>
      <c r="G3516" s="59"/>
      <c r="H3516" s="59"/>
      <c r="I3516" s="59"/>
      <c r="J3516" s="59"/>
      <c r="K3516" s="59">
        <v>29736.22</v>
      </c>
      <c r="L3516" s="59">
        <v>29736.22</v>
      </c>
      <c r="M3516" s="59">
        <v>29736.22</v>
      </c>
      <c r="N3516" s="59">
        <v>29736.22</v>
      </c>
      <c r="O3516" s="59">
        <v>29736.22</v>
      </c>
      <c r="P3516" s="59">
        <v>29736.22</v>
      </c>
      <c r="Q3516" s="59">
        <v>29736.22</v>
      </c>
      <c r="R3516" s="59">
        <v>29736.22</v>
      </c>
    </row>
    <row r="3517" spans="2:18" x14ac:dyDescent="0.2">
      <c r="B3517" s="4">
        <v>1985</v>
      </c>
      <c r="C3517" s="59">
        <v>78115.679999999993</v>
      </c>
      <c r="D3517" s="59"/>
      <c r="E3517" s="59"/>
      <c r="F3517" s="59"/>
      <c r="G3517" s="59"/>
      <c r="H3517" s="59"/>
      <c r="I3517" s="59"/>
      <c r="J3517" s="59"/>
      <c r="K3517" s="59">
        <v>78115.679999999993</v>
      </c>
      <c r="L3517" s="59">
        <v>78115.679999999993</v>
      </c>
      <c r="M3517" s="59">
        <v>78115.679999999993</v>
      </c>
      <c r="N3517" s="59">
        <v>78115.679999999993</v>
      </c>
      <c r="O3517" s="59">
        <v>78115.679999999993</v>
      </c>
      <c r="P3517" s="59">
        <v>78115.679999999993</v>
      </c>
      <c r="Q3517" s="59">
        <v>78115.679999999993</v>
      </c>
      <c r="R3517" s="59">
        <v>78115.679999999993</v>
      </c>
    </row>
    <row r="3518" spans="2:18" x14ac:dyDescent="0.2">
      <c r="B3518" s="4">
        <v>1984</v>
      </c>
      <c r="C3518" s="59">
        <v>0</v>
      </c>
      <c r="D3518" s="59"/>
      <c r="E3518" s="59"/>
      <c r="F3518" s="59"/>
      <c r="G3518" s="59"/>
      <c r="H3518" s="59"/>
      <c r="I3518" s="59"/>
      <c r="J3518" s="59"/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/>
      <c r="E3519" s="59"/>
      <c r="F3519" s="59"/>
      <c r="G3519" s="59"/>
      <c r="H3519" s="59"/>
      <c r="I3519" s="59"/>
      <c r="J3519" s="59"/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/>
      <c r="E3520" s="59"/>
      <c r="F3520" s="59"/>
      <c r="G3520" s="59"/>
      <c r="H3520" s="59"/>
      <c r="I3520" s="59"/>
      <c r="J3520" s="59"/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13572.24</v>
      </c>
      <c r="D3521" s="59"/>
      <c r="E3521" s="59"/>
      <c r="F3521" s="59"/>
      <c r="G3521" s="59"/>
      <c r="H3521" s="59"/>
      <c r="I3521" s="59"/>
      <c r="J3521" s="59"/>
      <c r="K3521" s="59">
        <v>13572.24</v>
      </c>
      <c r="L3521" s="59">
        <v>13572.24</v>
      </c>
      <c r="M3521" s="59">
        <v>13572.24</v>
      </c>
      <c r="N3521" s="59">
        <v>13572.24</v>
      </c>
      <c r="O3521" s="59">
        <v>13572.24</v>
      </c>
      <c r="P3521" s="59">
        <v>13572.24</v>
      </c>
      <c r="Q3521" s="59">
        <v>13572.24</v>
      </c>
      <c r="R3521" s="59">
        <v>13572.24</v>
      </c>
    </row>
    <row r="3522" spans="2:18" x14ac:dyDescent="0.2">
      <c r="B3522" s="4">
        <v>1980</v>
      </c>
      <c r="C3522" s="59">
        <v>0</v>
      </c>
      <c r="D3522" s="59"/>
      <c r="E3522" s="59"/>
      <c r="F3522" s="59"/>
      <c r="G3522" s="59"/>
      <c r="H3522" s="59"/>
      <c r="I3522" s="59"/>
      <c r="J3522" s="59"/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9751.8700000000008</v>
      </c>
      <c r="D3523" s="59"/>
      <c r="E3523" s="59"/>
      <c r="F3523" s="59"/>
      <c r="G3523" s="59"/>
      <c r="H3523" s="59"/>
      <c r="I3523" s="59"/>
      <c r="J3523" s="59"/>
      <c r="K3523" s="59">
        <v>9751.8700000000008</v>
      </c>
      <c r="L3523" s="59">
        <v>9751.8700000000008</v>
      </c>
      <c r="M3523" s="59">
        <v>9751.8700000000008</v>
      </c>
      <c r="N3523" s="59">
        <v>9751.8700000000008</v>
      </c>
      <c r="O3523" s="59">
        <v>9751.8700000000008</v>
      </c>
      <c r="P3523" s="59">
        <v>9751.8700000000008</v>
      </c>
      <c r="Q3523" s="59">
        <v>9751.8700000000008</v>
      </c>
      <c r="R3523" s="59">
        <v>9751.8700000000008</v>
      </c>
    </row>
    <row r="3524" spans="2:18" x14ac:dyDescent="0.2">
      <c r="B3524" s="4">
        <v>1978</v>
      </c>
      <c r="C3524" s="59">
        <v>0</v>
      </c>
      <c r="D3524" s="59"/>
      <c r="E3524" s="59"/>
      <c r="F3524" s="59"/>
      <c r="G3524" s="59"/>
      <c r="H3524" s="59"/>
      <c r="I3524" s="59"/>
      <c r="J3524" s="59"/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/>
      <c r="E3525" s="59"/>
      <c r="F3525" s="59"/>
      <c r="G3525" s="59"/>
      <c r="H3525" s="59"/>
      <c r="I3525" s="59"/>
      <c r="J3525" s="59"/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/>
      <c r="E3526" s="59"/>
      <c r="F3526" s="59"/>
      <c r="G3526" s="59"/>
      <c r="H3526" s="59"/>
      <c r="I3526" s="59"/>
      <c r="J3526" s="59"/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/>
      <c r="E3527" s="59"/>
      <c r="F3527" s="59"/>
      <c r="G3527" s="59"/>
      <c r="H3527" s="59"/>
      <c r="I3527" s="59"/>
      <c r="J3527" s="59"/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21358.71</v>
      </c>
      <c r="D3528" s="59"/>
      <c r="E3528" s="59"/>
      <c r="F3528" s="59"/>
      <c r="G3528" s="59"/>
      <c r="H3528" s="59"/>
      <c r="I3528" s="59"/>
      <c r="J3528" s="59"/>
      <c r="K3528" s="59">
        <v>21358.71</v>
      </c>
      <c r="L3528" s="59">
        <v>21358.71</v>
      </c>
      <c r="M3528" s="59">
        <v>21358.71</v>
      </c>
      <c r="N3528" s="59">
        <v>21358.71</v>
      </c>
      <c r="O3528" s="59">
        <v>21358.71</v>
      </c>
      <c r="P3528" s="59">
        <v>21358.71</v>
      </c>
      <c r="Q3528" s="59">
        <v>21358.71</v>
      </c>
      <c r="R3528" s="59">
        <v>21358.71</v>
      </c>
    </row>
    <row r="3529" spans="2:18" x14ac:dyDescent="0.2">
      <c r="B3529" s="4">
        <v>1973</v>
      </c>
      <c r="C3529" s="59">
        <v>36185.15</v>
      </c>
      <c r="D3529" s="59"/>
      <c r="E3529" s="59"/>
      <c r="F3529" s="59"/>
      <c r="G3529" s="59"/>
      <c r="H3529" s="59"/>
      <c r="I3529" s="59"/>
      <c r="J3529" s="59"/>
      <c r="K3529" s="59">
        <v>36185.15</v>
      </c>
      <c r="L3529" s="59">
        <v>36185.15</v>
      </c>
      <c r="M3529" s="59">
        <v>36185.15</v>
      </c>
      <c r="N3529" s="59">
        <v>36185.15</v>
      </c>
      <c r="O3529" s="59">
        <v>36185.15</v>
      </c>
      <c r="P3529" s="59">
        <v>36185.15</v>
      </c>
      <c r="Q3529" s="59">
        <v>36185.15</v>
      </c>
      <c r="R3529" s="59">
        <v>36185.15</v>
      </c>
    </row>
    <row r="3530" spans="2:18" x14ac:dyDescent="0.2">
      <c r="B3530" s="4">
        <v>1972</v>
      </c>
      <c r="C3530" s="59">
        <v>15741.65</v>
      </c>
      <c r="D3530" s="59"/>
      <c r="E3530" s="59"/>
      <c r="F3530" s="59"/>
      <c r="G3530" s="59"/>
      <c r="H3530" s="59"/>
      <c r="I3530" s="59"/>
      <c r="J3530" s="59"/>
      <c r="K3530" s="59">
        <v>15741.65</v>
      </c>
      <c r="L3530" s="59">
        <v>15741.65</v>
      </c>
      <c r="M3530" s="59">
        <v>15741.65</v>
      </c>
      <c r="N3530" s="59">
        <v>15741.65</v>
      </c>
      <c r="O3530" s="59">
        <v>15741.65</v>
      </c>
      <c r="P3530" s="59">
        <v>15741.65</v>
      </c>
      <c r="Q3530" s="59">
        <v>15741.65</v>
      </c>
      <c r="R3530" s="59">
        <v>15741.65</v>
      </c>
    </row>
    <row r="3531" spans="2:18" x14ac:dyDescent="0.2">
      <c r="B3531" s="4">
        <v>1971</v>
      </c>
      <c r="C3531" s="59">
        <v>30936.23</v>
      </c>
      <c r="D3531" s="59"/>
      <c r="E3531" s="59"/>
      <c r="F3531" s="59"/>
      <c r="G3531" s="59"/>
      <c r="H3531" s="59"/>
      <c r="I3531" s="59"/>
      <c r="J3531" s="59"/>
      <c r="K3531" s="59">
        <v>30936.23</v>
      </c>
      <c r="L3531" s="59">
        <v>30936.23</v>
      </c>
      <c r="M3531" s="59">
        <v>30936.23</v>
      </c>
      <c r="N3531" s="59">
        <v>30936.23</v>
      </c>
      <c r="O3531" s="59">
        <v>30936.23</v>
      </c>
      <c r="P3531" s="59">
        <v>30936.23</v>
      </c>
      <c r="Q3531" s="59">
        <v>30936.23</v>
      </c>
      <c r="R3531" s="59">
        <v>30936.23</v>
      </c>
    </row>
    <row r="3532" spans="2:18" x14ac:dyDescent="0.2">
      <c r="B3532" s="4">
        <v>1970</v>
      </c>
      <c r="C3532" s="59">
        <v>0</v>
      </c>
      <c r="D3532" s="59"/>
      <c r="E3532" s="59"/>
      <c r="F3532" s="59"/>
      <c r="G3532" s="59"/>
      <c r="H3532" s="59"/>
      <c r="I3532" s="59"/>
      <c r="J3532" s="59"/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/>
      <c r="E3533" s="59"/>
      <c r="F3533" s="59"/>
      <c r="G3533" s="59"/>
      <c r="H3533" s="59"/>
      <c r="I3533" s="59"/>
      <c r="J3533" s="59"/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/>
      <c r="E3534" s="59"/>
      <c r="F3534" s="59"/>
      <c r="G3534" s="59"/>
      <c r="H3534" s="59"/>
      <c r="I3534" s="59"/>
      <c r="J3534" s="59"/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/>
      <c r="E3535" s="59"/>
      <c r="F3535" s="59"/>
      <c r="G3535" s="59"/>
      <c r="H3535" s="59"/>
      <c r="I3535" s="59"/>
      <c r="J3535" s="59"/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/>
      <c r="E3536" s="59"/>
      <c r="F3536" s="59"/>
      <c r="G3536" s="59"/>
      <c r="H3536" s="59"/>
      <c r="I3536" s="59"/>
      <c r="J3536" s="59"/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/>
      <c r="E3537" s="59"/>
      <c r="F3537" s="59"/>
      <c r="G3537" s="59"/>
      <c r="H3537" s="59"/>
      <c r="I3537" s="59"/>
      <c r="J3537" s="59"/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/>
      <c r="E3538" s="59"/>
      <c r="F3538" s="59"/>
      <c r="G3538" s="59"/>
      <c r="H3538" s="59"/>
      <c r="I3538" s="59"/>
      <c r="J3538" s="59"/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/>
      <c r="E3539" s="59"/>
      <c r="F3539" s="59"/>
      <c r="G3539" s="59"/>
      <c r="H3539" s="59"/>
      <c r="I3539" s="59"/>
      <c r="J3539" s="59"/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/>
      <c r="E3540" s="59"/>
      <c r="F3540" s="59"/>
      <c r="G3540" s="59"/>
      <c r="H3540" s="59"/>
      <c r="I3540" s="59"/>
      <c r="J3540" s="59"/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/>
      <c r="H3541" s="59"/>
      <c r="I3541" s="59"/>
      <c r="J3541" s="59"/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/>
      <c r="E3542" s="59"/>
      <c r="F3542" s="59"/>
      <c r="G3542" s="59"/>
      <c r="H3542" s="59"/>
      <c r="I3542" s="59"/>
      <c r="J3542" s="59"/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/>
      <c r="E3543" s="59"/>
      <c r="F3543" s="59"/>
      <c r="G3543" s="59"/>
      <c r="H3543" s="59"/>
      <c r="I3543" s="59"/>
      <c r="J3543" s="59"/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/>
      <c r="E3544" s="59"/>
      <c r="F3544" s="59"/>
      <c r="G3544" s="59"/>
      <c r="H3544" s="59"/>
      <c r="I3544" s="59"/>
      <c r="J3544" s="59"/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/>
      <c r="E3545" s="59"/>
      <c r="F3545" s="59"/>
      <c r="G3545" s="59"/>
      <c r="H3545" s="59"/>
      <c r="I3545" s="59"/>
      <c r="J3545" s="59"/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9548.3799999999992</v>
      </c>
      <c r="D3546" s="59"/>
      <c r="E3546" s="59"/>
      <c r="F3546" s="59"/>
      <c r="G3546" s="59"/>
      <c r="H3546" s="59"/>
      <c r="I3546" s="59"/>
      <c r="J3546" s="59"/>
      <c r="K3546" s="59">
        <v>9548.3799999999992</v>
      </c>
      <c r="L3546" s="59">
        <v>9548.3799999999992</v>
      </c>
      <c r="M3546" s="59">
        <v>9548.3799999999992</v>
      </c>
      <c r="N3546" s="59">
        <v>9548.3799999999992</v>
      </c>
      <c r="O3546" s="59">
        <v>9548.3799999999992</v>
      </c>
      <c r="P3546" s="59">
        <v>9548.3799999999992</v>
      </c>
      <c r="Q3546" s="59">
        <v>9548.3799999999992</v>
      </c>
      <c r="R3546" s="59">
        <v>9548.3799999999992</v>
      </c>
    </row>
    <row r="3547" spans="2:18" x14ac:dyDescent="0.2">
      <c r="B3547" s="4">
        <v>1955</v>
      </c>
      <c r="C3547" s="59">
        <v>7116.16</v>
      </c>
      <c r="D3547" s="59"/>
      <c r="E3547" s="59"/>
      <c r="F3547" s="59"/>
      <c r="G3547" s="59"/>
      <c r="H3547" s="59"/>
      <c r="I3547" s="59"/>
      <c r="J3547" s="59"/>
      <c r="K3547" s="59">
        <v>7116.16</v>
      </c>
      <c r="L3547" s="59">
        <v>7116.16</v>
      </c>
      <c r="M3547" s="59">
        <v>7116.16</v>
      </c>
      <c r="N3547" s="59">
        <v>7116.16</v>
      </c>
      <c r="O3547" s="59">
        <v>7116.16</v>
      </c>
      <c r="P3547" s="59">
        <v>7116.16</v>
      </c>
      <c r="Q3547" s="59">
        <v>7116.16</v>
      </c>
      <c r="R3547" s="59">
        <v>7116.16</v>
      </c>
    </row>
    <row r="3548" spans="2:18" x14ac:dyDescent="0.2">
      <c r="B3548" s="4">
        <v>1954</v>
      </c>
      <c r="C3548" s="59">
        <v>115.85</v>
      </c>
      <c r="D3548" s="59"/>
      <c r="E3548" s="59"/>
      <c r="F3548" s="59"/>
      <c r="G3548" s="59"/>
      <c r="H3548" s="59"/>
      <c r="I3548" s="59"/>
      <c r="J3548" s="59"/>
      <c r="K3548" s="59">
        <v>115.85</v>
      </c>
      <c r="L3548" s="59">
        <v>115.85</v>
      </c>
      <c r="M3548" s="59">
        <v>115.85</v>
      </c>
      <c r="N3548" s="59">
        <v>115.85</v>
      </c>
      <c r="O3548" s="59">
        <v>115.85</v>
      </c>
      <c r="P3548" s="59">
        <v>115.85</v>
      </c>
      <c r="Q3548" s="59">
        <v>115.85</v>
      </c>
      <c r="R3548" s="59">
        <v>115.85</v>
      </c>
    </row>
    <row r="3549" spans="2:18" x14ac:dyDescent="0.2">
      <c r="B3549" s="4">
        <v>1953</v>
      </c>
      <c r="C3549" s="59">
        <v>820.57</v>
      </c>
      <c r="D3549" s="59"/>
      <c r="E3549" s="59"/>
      <c r="F3549" s="59"/>
      <c r="G3549" s="59"/>
      <c r="H3549" s="59"/>
      <c r="I3549" s="59"/>
      <c r="J3549" s="59"/>
      <c r="K3549" s="59">
        <v>820.57</v>
      </c>
      <c r="L3549" s="59">
        <v>820.57</v>
      </c>
      <c r="M3549" s="59">
        <v>820.57</v>
      </c>
      <c r="N3549" s="59">
        <v>820.57</v>
      </c>
      <c r="O3549" s="59">
        <v>820.57</v>
      </c>
      <c r="P3549" s="59">
        <v>820.57</v>
      </c>
      <c r="Q3549" s="59">
        <v>820.57</v>
      </c>
      <c r="R3549" s="59">
        <v>820.57</v>
      </c>
    </row>
    <row r="3550" spans="2:18" x14ac:dyDescent="0.2">
      <c r="B3550" s="4">
        <v>1952</v>
      </c>
      <c r="C3550" s="59">
        <v>6855.65</v>
      </c>
      <c r="D3550" s="59"/>
      <c r="E3550" s="59"/>
      <c r="F3550" s="59"/>
      <c r="G3550" s="59"/>
      <c r="H3550" s="59"/>
      <c r="I3550" s="59"/>
      <c r="J3550" s="59"/>
      <c r="K3550" s="59">
        <v>6855.65</v>
      </c>
      <c r="L3550" s="59">
        <v>6855.65</v>
      </c>
      <c r="M3550" s="59">
        <v>6855.65</v>
      </c>
      <c r="N3550" s="59">
        <v>6855.65</v>
      </c>
      <c r="O3550" s="59">
        <v>6855.65</v>
      </c>
      <c r="P3550" s="59">
        <v>6855.65</v>
      </c>
      <c r="Q3550" s="59">
        <v>6855.65</v>
      </c>
      <c r="R3550" s="59">
        <v>6855.65</v>
      </c>
    </row>
    <row r="3551" spans="2:18" x14ac:dyDescent="0.2">
      <c r="B3551" s="4">
        <v>1951</v>
      </c>
      <c r="C3551" s="59">
        <v>0</v>
      </c>
      <c r="D3551" s="59"/>
      <c r="E3551" s="59"/>
      <c r="F3551" s="59"/>
      <c r="G3551" s="59"/>
      <c r="H3551" s="59"/>
      <c r="I3551" s="59"/>
      <c r="J3551" s="59"/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/>
      <c r="E3552" s="59"/>
      <c r="F3552" s="59"/>
      <c r="G3552" s="59"/>
      <c r="H3552" s="59"/>
      <c r="I3552" s="59"/>
      <c r="J3552" s="59"/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/>
      <c r="E3553" s="59"/>
      <c r="F3553" s="59"/>
      <c r="G3553" s="59"/>
      <c r="H3553" s="59"/>
      <c r="I3553" s="59"/>
      <c r="J3553" s="59"/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7141.32</v>
      </c>
      <c r="D3554" s="59"/>
      <c r="E3554" s="59"/>
      <c r="F3554" s="59"/>
      <c r="G3554" s="59"/>
      <c r="H3554" s="59"/>
      <c r="I3554" s="59"/>
      <c r="J3554" s="59"/>
      <c r="K3554" s="59">
        <v>7141.32</v>
      </c>
      <c r="L3554" s="59">
        <v>7141.32</v>
      </c>
      <c r="M3554" s="59">
        <v>7141.32</v>
      </c>
      <c r="N3554" s="59">
        <v>7141.32</v>
      </c>
      <c r="O3554" s="59">
        <v>7141.32</v>
      </c>
      <c r="P3554" s="59">
        <v>7141.32</v>
      </c>
      <c r="Q3554" s="59">
        <v>7141.32</v>
      </c>
      <c r="R3554" s="59">
        <v>7141.32</v>
      </c>
    </row>
    <row r="3555" spans="2:18" x14ac:dyDescent="0.2">
      <c r="B3555" s="4">
        <v>1947</v>
      </c>
      <c r="C3555" s="59">
        <v>0</v>
      </c>
      <c r="D3555" s="59"/>
      <c r="E3555" s="59"/>
      <c r="F3555" s="59"/>
      <c r="G3555" s="59"/>
      <c r="H3555" s="59"/>
      <c r="I3555" s="59"/>
      <c r="J3555" s="59"/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/>
      <c r="E3556" s="59"/>
      <c r="F3556" s="59"/>
      <c r="G3556" s="59"/>
      <c r="H3556" s="59"/>
      <c r="I3556" s="59"/>
      <c r="J3556" s="59"/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/>
      <c r="E3557" s="59"/>
      <c r="F3557" s="59"/>
      <c r="G3557" s="59"/>
      <c r="H3557" s="59"/>
      <c r="I3557" s="59"/>
      <c r="J3557" s="59"/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/>
      <c r="E3558" s="59"/>
      <c r="F3558" s="59"/>
      <c r="G3558" s="59"/>
      <c r="H3558" s="59"/>
      <c r="I3558" s="59"/>
      <c r="J3558" s="59"/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/>
      <c r="E3559" s="59"/>
      <c r="F3559" s="59"/>
      <c r="G3559" s="59"/>
      <c r="H3559" s="59"/>
      <c r="I3559" s="59"/>
      <c r="J3559" s="59"/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/>
      <c r="E3560" s="59"/>
      <c r="F3560" s="59"/>
      <c r="G3560" s="59"/>
      <c r="H3560" s="59"/>
      <c r="I3560" s="59"/>
      <c r="J3560" s="59"/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/>
      <c r="E3561" s="59"/>
      <c r="F3561" s="59"/>
      <c r="G3561" s="59"/>
      <c r="H3561" s="59"/>
      <c r="I3561" s="59"/>
      <c r="J3561" s="59"/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/>
      <c r="E3562" s="59"/>
      <c r="F3562" s="59"/>
      <c r="G3562" s="59"/>
      <c r="H3562" s="59"/>
      <c r="I3562" s="59"/>
      <c r="J3562" s="59"/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/>
      <c r="E3563" s="59"/>
      <c r="F3563" s="59"/>
      <c r="G3563" s="59"/>
      <c r="H3563" s="59"/>
      <c r="I3563" s="59"/>
      <c r="J3563" s="59"/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/>
      <c r="E3564" s="59"/>
      <c r="F3564" s="59"/>
      <c r="G3564" s="59"/>
      <c r="H3564" s="59"/>
      <c r="I3564" s="59"/>
      <c r="J3564" s="59"/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/>
      <c r="E3565" s="59"/>
      <c r="F3565" s="59"/>
      <c r="G3565" s="59"/>
      <c r="H3565" s="59"/>
      <c r="I3565" s="59"/>
      <c r="J3565" s="59"/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/>
      <c r="E3566" s="59"/>
      <c r="F3566" s="59"/>
      <c r="G3566" s="59"/>
      <c r="H3566" s="59"/>
      <c r="I3566" s="59"/>
      <c r="J3566" s="59"/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/>
      <c r="E3567" s="59"/>
      <c r="F3567" s="59"/>
      <c r="G3567" s="59"/>
      <c r="H3567" s="59"/>
      <c r="I3567" s="59"/>
      <c r="J3567" s="59"/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/>
      <c r="E3568" s="59"/>
      <c r="F3568" s="59"/>
      <c r="G3568" s="59"/>
      <c r="H3568" s="59"/>
      <c r="I3568" s="59"/>
      <c r="J3568" s="59"/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/>
      <c r="E3569" s="59"/>
      <c r="F3569" s="59"/>
      <c r="G3569" s="59"/>
      <c r="H3569" s="59"/>
      <c r="I3569" s="59"/>
      <c r="J3569" s="59"/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/>
      <c r="E3570" s="59"/>
      <c r="F3570" s="59"/>
      <c r="G3570" s="59"/>
      <c r="H3570" s="59"/>
      <c r="I3570" s="59"/>
      <c r="J3570" s="59"/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/>
      <c r="E3571" s="59"/>
      <c r="F3571" s="59"/>
      <c r="G3571" s="59"/>
      <c r="H3571" s="59"/>
      <c r="I3571" s="59"/>
      <c r="J3571" s="59"/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/>
      <c r="E3572" s="59"/>
      <c r="F3572" s="59"/>
      <c r="G3572" s="59"/>
      <c r="H3572" s="59"/>
      <c r="I3572" s="59"/>
      <c r="J3572" s="59"/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937173.48999999964</v>
      </c>
      <c r="L3573" s="6">
        <f t="shared" si="37"/>
        <v>943569.94999999984</v>
      </c>
      <c r="M3573" s="6">
        <f>SUM(M3486:M3572)</f>
        <v>943569.94999999984</v>
      </c>
      <c r="N3573" s="13">
        <f>SUM(N3482:N3572)</f>
        <v>960739.84999999974</v>
      </c>
      <c r="O3573" s="13">
        <f>SUM(O3482:O3572)</f>
        <v>977611.78999999969</v>
      </c>
      <c r="P3573" s="13">
        <f>SUM(P3482:P3572)</f>
        <v>980041.28999999969</v>
      </c>
      <c r="Q3573" s="13">
        <f>SUM(Q3482:Q3572)</f>
        <v>991805.92999999982</v>
      </c>
      <c r="R3573" s="13">
        <f>SUM(R3481:R3572)</f>
        <v>991805.92999999982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15523</v>
      </c>
      <c r="R3576" s="59">
        <v>15523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9512.5499999999993</v>
      </c>
      <c r="L3582" s="59">
        <v>9512.5499999999993</v>
      </c>
      <c r="M3582" s="59">
        <v>9512.5499999999993</v>
      </c>
      <c r="N3582" s="59">
        <v>9512.5499999999993</v>
      </c>
      <c r="O3582" s="59">
        <v>9512.5499999999993</v>
      </c>
      <c r="P3582" s="59">
        <v>9512.5499999999993</v>
      </c>
      <c r="Q3582" s="59">
        <v>9512.5499999999993</v>
      </c>
      <c r="R3582" s="59">
        <v>9512.5499999999993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>
        <v>32887.33</v>
      </c>
      <c r="L3584" s="59">
        <v>33164.160000000003</v>
      </c>
      <c r="M3584" s="59">
        <v>32998.19</v>
      </c>
      <c r="N3584" s="59">
        <v>32873.620000000003</v>
      </c>
      <c r="O3584" s="59">
        <v>32653.99</v>
      </c>
      <c r="P3584" s="59">
        <v>32592.92</v>
      </c>
      <c r="Q3584" s="59">
        <v>32526.78</v>
      </c>
      <c r="R3584" s="59">
        <v>32395.5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>
        <v>7293.44</v>
      </c>
      <c r="L3586" s="59">
        <v>7293.44</v>
      </c>
      <c r="M3586" s="59">
        <v>7293.44</v>
      </c>
      <c r="N3586" s="59">
        <v>7293.44</v>
      </c>
      <c r="O3586" s="59">
        <v>7293.44</v>
      </c>
      <c r="P3586" s="59">
        <v>7293.44</v>
      </c>
      <c r="Q3586" s="59">
        <v>7293.44</v>
      </c>
      <c r="R3586" s="59">
        <v>7293.44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/>
      <c r="E3590" s="59"/>
      <c r="F3590" s="59"/>
      <c r="G3590" s="59"/>
      <c r="H3590" s="59"/>
      <c r="I3590" s="59"/>
      <c r="J3590" s="59"/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/>
      <c r="E3591" s="59"/>
      <c r="F3591" s="59"/>
      <c r="G3591" s="59"/>
      <c r="H3591" s="59"/>
      <c r="I3591" s="59"/>
      <c r="J3591" s="59"/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/>
      <c r="E3592" s="59"/>
      <c r="F3592" s="59"/>
      <c r="G3592" s="59"/>
      <c r="H3592" s="59"/>
      <c r="I3592" s="59"/>
      <c r="J3592" s="59"/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/>
      <c r="E3593" s="59"/>
      <c r="F3593" s="59"/>
      <c r="G3593" s="59"/>
      <c r="H3593" s="59"/>
      <c r="I3593" s="59"/>
      <c r="J3593" s="59"/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/>
      <c r="E3594" s="59"/>
      <c r="F3594" s="59"/>
      <c r="G3594" s="59"/>
      <c r="H3594" s="59"/>
      <c r="I3594" s="59"/>
      <c r="J3594" s="59"/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/>
      <c r="E3595" s="59"/>
      <c r="F3595" s="59"/>
      <c r="G3595" s="59"/>
      <c r="H3595" s="59"/>
      <c r="I3595" s="59"/>
      <c r="J3595" s="59"/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/>
      <c r="E3596" s="59"/>
      <c r="F3596" s="59"/>
      <c r="G3596" s="59"/>
      <c r="H3596" s="59"/>
      <c r="I3596" s="59"/>
      <c r="J3596" s="59"/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/>
      <c r="E3597" s="59"/>
      <c r="F3597" s="59"/>
      <c r="G3597" s="59"/>
      <c r="H3597" s="59"/>
      <c r="I3597" s="59"/>
      <c r="J3597" s="59"/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/>
      <c r="E3598" s="59"/>
      <c r="F3598" s="59"/>
      <c r="G3598" s="59"/>
      <c r="H3598" s="59"/>
      <c r="I3598" s="59"/>
      <c r="J3598" s="59"/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36559.480000000003</v>
      </c>
      <c r="D3599" s="59"/>
      <c r="E3599" s="59"/>
      <c r="F3599" s="59"/>
      <c r="G3599" s="59"/>
      <c r="H3599" s="59"/>
      <c r="I3599" s="59"/>
      <c r="J3599" s="59"/>
      <c r="K3599" s="59">
        <v>36559.480000000003</v>
      </c>
      <c r="L3599" s="59">
        <v>36559.480000000003</v>
      </c>
      <c r="M3599" s="59">
        <v>36559.480000000003</v>
      </c>
      <c r="N3599" s="59">
        <v>36559.480000000003</v>
      </c>
      <c r="O3599" s="59">
        <v>36559.480000000003</v>
      </c>
      <c r="P3599" s="59">
        <v>36559.480000000003</v>
      </c>
      <c r="Q3599" s="59">
        <v>36559.480000000003</v>
      </c>
      <c r="R3599" s="59">
        <v>36559.480000000003</v>
      </c>
    </row>
    <row r="3600" spans="2:18" x14ac:dyDescent="0.2">
      <c r="B3600" s="4">
        <v>1996</v>
      </c>
      <c r="C3600" s="59">
        <v>0</v>
      </c>
      <c r="D3600" s="59"/>
      <c r="E3600" s="59"/>
      <c r="F3600" s="59"/>
      <c r="G3600" s="59"/>
      <c r="H3600" s="59"/>
      <c r="I3600" s="59"/>
      <c r="J3600" s="59"/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/>
      <c r="E3601" s="59"/>
      <c r="F3601" s="59"/>
      <c r="G3601" s="59"/>
      <c r="H3601" s="59"/>
      <c r="I3601" s="59"/>
      <c r="J3601" s="59"/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/>
      <c r="E3602" s="59"/>
      <c r="F3602" s="59"/>
      <c r="G3602" s="59"/>
      <c r="H3602" s="59"/>
      <c r="I3602" s="59"/>
      <c r="J3602" s="59"/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/>
      <c r="E3603" s="59"/>
      <c r="F3603" s="59"/>
      <c r="G3603" s="59"/>
      <c r="H3603" s="59"/>
      <c r="I3603" s="59"/>
      <c r="J3603" s="59"/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/>
      <c r="E3604" s="59"/>
      <c r="F3604" s="59"/>
      <c r="G3604" s="59"/>
      <c r="H3604" s="59"/>
      <c r="I3604" s="59"/>
      <c r="J3604" s="59"/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/>
      <c r="E3605" s="59"/>
      <c r="F3605" s="59"/>
      <c r="G3605" s="59"/>
      <c r="H3605" s="59"/>
      <c r="I3605" s="59"/>
      <c r="J3605" s="59"/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/>
      <c r="E3606" s="59"/>
      <c r="F3606" s="59"/>
      <c r="G3606" s="59"/>
      <c r="H3606" s="59"/>
      <c r="I3606" s="59"/>
      <c r="J3606" s="59"/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/>
      <c r="E3607" s="59"/>
      <c r="F3607" s="59"/>
      <c r="G3607" s="59"/>
      <c r="H3607" s="59"/>
      <c r="I3607" s="59"/>
      <c r="J3607" s="59"/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/>
      <c r="E3608" s="59"/>
      <c r="F3608" s="59"/>
      <c r="G3608" s="59"/>
      <c r="H3608" s="59"/>
      <c r="I3608" s="59"/>
      <c r="J3608" s="59"/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/>
      <c r="E3609" s="59"/>
      <c r="F3609" s="59"/>
      <c r="G3609" s="59"/>
      <c r="H3609" s="59"/>
      <c r="I3609" s="59"/>
      <c r="J3609" s="59"/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/>
      <c r="E3610" s="59"/>
      <c r="F3610" s="59"/>
      <c r="G3610" s="59"/>
      <c r="H3610" s="59"/>
      <c r="I3610" s="59"/>
      <c r="J3610" s="59"/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/>
      <c r="E3611" s="59"/>
      <c r="F3611" s="59"/>
      <c r="G3611" s="59"/>
      <c r="H3611" s="59"/>
      <c r="I3611" s="59"/>
      <c r="J3611" s="59"/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/>
      <c r="E3612" s="59"/>
      <c r="F3612" s="59"/>
      <c r="G3612" s="59"/>
      <c r="H3612" s="59"/>
      <c r="I3612" s="59"/>
      <c r="J3612" s="59"/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/>
      <c r="E3613" s="59"/>
      <c r="F3613" s="59"/>
      <c r="G3613" s="59"/>
      <c r="H3613" s="59"/>
      <c r="I3613" s="59"/>
      <c r="J3613" s="59"/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/>
      <c r="E3614" s="59"/>
      <c r="F3614" s="59"/>
      <c r="G3614" s="59"/>
      <c r="H3614" s="59"/>
      <c r="I3614" s="59"/>
      <c r="J3614" s="59"/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/>
      <c r="E3615" s="59"/>
      <c r="F3615" s="59"/>
      <c r="G3615" s="59"/>
      <c r="H3615" s="59"/>
      <c r="I3615" s="59"/>
      <c r="J3615" s="59"/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/>
      <c r="E3616" s="59"/>
      <c r="F3616" s="59"/>
      <c r="G3616" s="59"/>
      <c r="H3616" s="59"/>
      <c r="I3616" s="59"/>
      <c r="J3616" s="59"/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/>
      <c r="E3617" s="59"/>
      <c r="F3617" s="59"/>
      <c r="G3617" s="59"/>
      <c r="H3617" s="59"/>
      <c r="I3617" s="59"/>
      <c r="J3617" s="59"/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/>
      <c r="E3618" s="59"/>
      <c r="F3618" s="59"/>
      <c r="G3618" s="59"/>
      <c r="H3618" s="59"/>
      <c r="I3618" s="59"/>
      <c r="J3618" s="59"/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/>
      <c r="E3619" s="59"/>
      <c r="F3619" s="59"/>
      <c r="G3619" s="59"/>
      <c r="H3619" s="59"/>
      <c r="I3619" s="59"/>
      <c r="J3619" s="59"/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/>
      <c r="E3620" s="59"/>
      <c r="F3620" s="59"/>
      <c r="G3620" s="59"/>
      <c r="H3620" s="59"/>
      <c r="I3620" s="59"/>
      <c r="J3620" s="59"/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/>
      <c r="E3621" s="59"/>
      <c r="F3621" s="59"/>
      <c r="G3621" s="59"/>
      <c r="H3621" s="59"/>
      <c r="I3621" s="59"/>
      <c r="J3621" s="59"/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/>
      <c r="E3622" s="59"/>
      <c r="F3622" s="59"/>
      <c r="G3622" s="59"/>
      <c r="H3622" s="59"/>
      <c r="I3622" s="59"/>
      <c r="J3622" s="59"/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/>
      <c r="E3623" s="59"/>
      <c r="F3623" s="59"/>
      <c r="G3623" s="59"/>
      <c r="H3623" s="59"/>
      <c r="I3623" s="59"/>
      <c r="J3623" s="59"/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/>
      <c r="E3624" s="59"/>
      <c r="F3624" s="59"/>
      <c r="G3624" s="59"/>
      <c r="H3624" s="59"/>
      <c r="I3624" s="59"/>
      <c r="J3624" s="59"/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/>
      <c r="E3625" s="59"/>
      <c r="F3625" s="59"/>
      <c r="G3625" s="59"/>
      <c r="H3625" s="59"/>
      <c r="I3625" s="59"/>
      <c r="J3625" s="59"/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/>
      <c r="E3626" s="59"/>
      <c r="F3626" s="59"/>
      <c r="G3626" s="59"/>
      <c r="H3626" s="59"/>
      <c r="I3626" s="59"/>
      <c r="J3626" s="59"/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/>
      <c r="E3627" s="59"/>
      <c r="F3627" s="59"/>
      <c r="G3627" s="59"/>
      <c r="H3627" s="59"/>
      <c r="I3627" s="59"/>
      <c r="J3627" s="59"/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/>
      <c r="E3628" s="59"/>
      <c r="F3628" s="59"/>
      <c r="G3628" s="59"/>
      <c r="H3628" s="59"/>
      <c r="I3628" s="59"/>
      <c r="J3628" s="59"/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/>
      <c r="E3629" s="59"/>
      <c r="F3629" s="59"/>
      <c r="G3629" s="59"/>
      <c r="H3629" s="59"/>
      <c r="I3629" s="59"/>
      <c r="J3629" s="59"/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/>
      <c r="E3630" s="59"/>
      <c r="F3630" s="59"/>
      <c r="G3630" s="59"/>
      <c r="H3630" s="59"/>
      <c r="I3630" s="59"/>
      <c r="J3630" s="59"/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/>
      <c r="E3631" s="59"/>
      <c r="F3631" s="59"/>
      <c r="G3631" s="59"/>
      <c r="H3631" s="59"/>
      <c r="I3631" s="59"/>
      <c r="J3631" s="59"/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/>
      <c r="E3632" s="59"/>
      <c r="F3632" s="59"/>
      <c r="G3632" s="59"/>
      <c r="H3632" s="59"/>
      <c r="I3632" s="59"/>
      <c r="J3632" s="59"/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/>
      <c r="E3633" s="59"/>
      <c r="F3633" s="59"/>
      <c r="G3633" s="59"/>
      <c r="H3633" s="59"/>
      <c r="I3633" s="59"/>
      <c r="J3633" s="59"/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/>
      <c r="E3634" s="59"/>
      <c r="F3634" s="59"/>
      <c r="G3634" s="59"/>
      <c r="H3634" s="59"/>
      <c r="I3634" s="59"/>
      <c r="J3634" s="59"/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/>
      <c r="E3635" s="59"/>
      <c r="F3635" s="59"/>
      <c r="G3635" s="59"/>
      <c r="H3635" s="59"/>
      <c r="I3635" s="59"/>
      <c r="J3635" s="59"/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/>
      <c r="E3636" s="59"/>
      <c r="F3636" s="59"/>
      <c r="G3636" s="59"/>
      <c r="H3636" s="59"/>
      <c r="I3636" s="59"/>
      <c r="J3636" s="59"/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/>
      <c r="E3637" s="59"/>
      <c r="F3637" s="59"/>
      <c r="G3637" s="59"/>
      <c r="H3637" s="59"/>
      <c r="I3637" s="59"/>
      <c r="J3637" s="59"/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/>
      <c r="E3638" s="59"/>
      <c r="F3638" s="59"/>
      <c r="G3638" s="59"/>
      <c r="H3638" s="59"/>
      <c r="I3638" s="59"/>
      <c r="J3638" s="59"/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/>
      <c r="E3639" s="59"/>
      <c r="F3639" s="59"/>
      <c r="G3639" s="59"/>
      <c r="H3639" s="59"/>
      <c r="I3639" s="59"/>
      <c r="J3639" s="59"/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/>
      <c r="E3640" s="59"/>
      <c r="F3640" s="59"/>
      <c r="G3640" s="59"/>
      <c r="H3640" s="59"/>
      <c r="I3640" s="59"/>
      <c r="J3640" s="59"/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/>
      <c r="E3641" s="59"/>
      <c r="F3641" s="59"/>
      <c r="G3641" s="59"/>
      <c r="H3641" s="59"/>
      <c r="I3641" s="59"/>
      <c r="J3641" s="59"/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/>
      <c r="E3642" s="59"/>
      <c r="F3642" s="59"/>
      <c r="G3642" s="59"/>
      <c r="H3642" s="59"/>
      <c r="I3642" s="59"/>
      <c r="J3642" s="59"/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/>
      <c r="E3643" s="59"/>
      <c r="F3643" s="59"/>
      <c r="G3643" s="59"/>
      <c r="H3643" s="59"/>
      <c r="I3643" s="59"/>
      <c r="J3643" s="59"/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/>
      <c r="E3644" s="59"/>
      <c r="F3644" s="59"/>
      <c r="G3644" s="59"/>
      <c r="H3644" s="59"/>
      <c r="I3644" s="59"/>
      <c r="J3644" s="59"/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/>
      <c r="E3645" s="59"/>
      <c r="F3645" s="59"/>
      <c r="G3645" s="59"/>
      <c r="H3645" s="59"/>
      <c r="I3645" s="59"/>
      <c r="J3645" s="59"/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/>
      <c r="E3646" s="59"/>
      <c r="F3646" s="59"/>
      <c r="G3646" s="59"/>
      <c r="H3646" s="59"/>
      <c r="I3646" s="59"/>
      <c r="J3646" s="59"/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/>
      <c r="E3647" s="59"/>
      <c r="F3647" s="59"/>
      <c r="G3647" s="59"/>
      <c r="H3647" s="59"/>
      <c r="I3647" s="59"/>
      <c r="J3647" s="59"/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/>
      <c r="E3648" s="59"/>
      <c r="F3648" s="59"/>
      <c r="G3648" s="59"/>
      <c r="H3648" s="59"/>
      <c r="I3648" s="59"/>
      <c r="J3648" s="59"/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/>
      <c r="E3649" s="59"/>
      <c r="F3649" s="59"/>
      <c r="G3649" s="59"/>
      <c r="H3649" s="59"/>
      <c r="I3649" s="59"/>
      <c r="J3649" s="59"/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/>
      <c r="E3650" s="59"/>
      <c r="F3650" s="59"/>
      <c r="G3650" s="59"/>
      <c r="H3650" s="59"/>
      <c r="I3650" s="59"/>
      <c r="J3650" s="59"/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/>
      <c r="E3651" s="59"/>
      <c r="F3651" s="59"/>
      <c r="G3651" s="59"/>
      <c r="H3651" s="59"/>
      <c r="I3651" s="59"/>
      <c r="J3651" s="59"/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/>
      <c r="E3652" s="59"/>
      <c r="F3652" s="59"/>
      <c r="G3652" s="59"/>
      <c r="H3652" s="59"/>
      <c r="I3652" s="59"/>
      <c r="J3652" s="59"/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/>
      <c r="E3653" s="59"/>
      <c r="F3653" s="59"/>
      <c r="G3653" s="59"/>
      <c r="H3653" s="59"/>
      <c r="I3653" s="59"/>
      <c r="J3653" s="59"/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/>
      <c r="E3654" s="59"/>
      <c r="F3654" s="59"/>
      <c r="G3654" s="59"/>
      <c r="H3654" s="59"/>
      <c r="I3654" s="59"/>
      <c r="J3654" s="59"/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/>
      <c r="E3655" s="59"/>
      <c r="F3655" s="59"/>
      <c r="G3655" s="59"/>
      <c r="H3655" s="59"/>
      <c r="I3655" s="59"/>
      <c r="J3655" s="59"/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/>
      <c r="E3656" s="59"/>
      <c r="F3656" s="59"/>
      <c r="G3656" s="59"/>
      <c r="H3656" s="59"/>
      <c r="I3656" s="59"/>
      <c r="J3656" s="59"/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/>
      <c r="E3657" s="59"/>
      <c r="F3657" s="59"/>
      <c r="G3657" s="59"/>
      <c r="H3657" s="59"/>
      <c r="I3657" s="59"/>
      <c r="J3657" s="59"/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/>
      <c r="E3658" s="59"/>
      <c r="F3658" s="59"/>
      <c r="G3658" s="59"/>
      <c r="H3658" s="59"/>
      <c r="I3658" s="59"/>
      <c r="J3658" s="59"/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/>
      <c r="E3659" s="59"/>
      <c r="F3659" s="59"/>
      <c r="G3659" s="59"/>
      <c r="H3659" s="59"/>
      <c r="I3659" s="59"/>
      <c r="J3659" s="59"/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/>
      <c r="E3660" s="59"/>
      <c r="F3660" s="59"/>
      <c r="G3660" s="59"/>
      <c r="H3660" s="59"/>
      <c r="I3660" s="59"/>
      <c r="J3660" s="59"/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/>
      <c r="E3661" s="59"/>
      <c r="F3661" s="59"/>
      <c r="G3661" s="59"/>
      <c r="H3661" s="59"/>
      <c r="I3661" s="59"/>
      <c r="J3661" s="59"/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/>
      <c r="E3662" s="59"/>
      <c r="F3662" s="59"/>
      <c r="G3662" s="59"/>
      <c r="H3662" s="59"/>
      <c r="I3662" s="59"/>
      <c r="J3662" s="59"/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/>
      <c r="E3663" s="59"/>
      <c r="F3663" s="59"/>
      <c r="G3663" s="59"/>
      <c r="H3663" s="59"/>
      <c r="I3663" s="59"/>
      <c r="J3663" s="59"/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/>
      <c r="E3664" s="59"/>
      <c r="F3664" s="59"/>
      <c r="G3664" s="59"/>
      <c r="H3664" s="59"/>
      <c r="I3664" s="59"/>
      <c r="J3664" s="59"/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/>
      <c r="E3665" s="59"/>
      <c r="F3665" s="59"/>
      <c r="G3665" s="59"/>
      <c r="H3665" s="59"/>
      <c r="I3665" s="59"/>
      <c r="J3665" s="59"/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/>
      <c r="E3666" s="59"/>
      <c r="F3666" s="59"/>
      <c r="G3666" s="59"/>
      <c r="H3666" s="59"/>
      <c r="I3666" s="59"/>
      <c r="J3666" s="59"/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86252.800000000017</v>
      </c>
      <c r="L3667" s="6">
        <f t="shared" si="38"/>
        <v>86529.63</v>
      </c>
      <c r="M3667" s="6">
        <f>SUM(M3580:M3666)</f>
        <v>86363.66</v>
      </c>
      <c r="N3667" s="13">
        <f>SUM(N3576:N3666)</f>
        <v>86239.09</v>
      </c>
      <c r="O3667" s="13">
        <f>SUM(O3576:O3666)</f>
        <v>86019.46</v>
      </c>
      <c r="P3667" s="13">
        <f>SUM(P3576:P3666)</f>
        <v>85958.390000000014</v>
      </c>
      <c r="Q3667" s="13">
        <f>SUM(Q3576:Q3666)</f>
        <v>101415.25</v>
      </c>
      <c r="R3667" s="13">
        <f>SUM(R3575:R3666)</f>
        <v>101283.97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/>
      <c r="E3684" s="59"/>
      <c r="F3684" s="59"/>
      <c r="G3684" s="59"/>
      <c r="H3684" s="59"/>
      <c r="I3684" s="59"/>
      <c r="J3684" s="59"/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/>
      <c r="E3685" s="59"/>
      <c r="F3685" s="59"/>
      <c r="G3685" s="59"/>
      <c r="H3685" s="59"/>
      <c r="I3685" s="59"/>
      <c r="J3685" s="59"/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/>
      <c r="E3686" s="59"/>
      <c r="F3686" s="59"/>
      <c r="G3686" s="59"/>
      <c r="H3686" s="59"/>
      <c r="I3686" s="59"/>
      <c r="J3686" s="59"/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/>
      <c r="E3687" s="59"/>
      <c r="F3687" s="59"/>
      <c r="G3687" s="59"/>
      <c r="H3687" s="59"/>
      <c r="I3687" s="59"/>
      <c r="J3687" s="59"/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/>
      <c r="E3688" s="59"/>
      <c r="F3688" s="59"/>
      <c r="G3688" s="59"/>
      <c r="H3688" s="59"/>
      <c r="I3688" s="59"/>
      <c r="J3688" s="59"/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/>
      <c r="E3689" s="59"/>
      <c r="F3689" s="59"/>
      <c r="G3689" s="59"/>
      <c r="H3689" s="59"/>
      <c r="I3689" s="59"/>
      <c r="J3689" s="59"/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/>
      <c r="E3690" s="59"/>
      <c r="F3690" s="59"/>
      <c r="G3690" s="59"/>
      <c r="H3690" s="59"/>
      <c r="I3690" s="59"/>
      <c r="J3690" s="59"/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/>
      <c r="E3691" s="59"/>
      <c r="F3691" s="59"/>
      <c r="G3691" s="59"/>
      <c r="H3691" s="59"/>
      <c r="I3691" s="59"/>
      <c r="J3691" s="59"/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/>
      <c r="E3692" s="59"/>
      <c r="F3692" s="59"/>
      <c r="G3692" s="59"/>
      <c r="H3692" s="59"/>
      <c r="I3692" s="59"/>
      <c r="J3692" s="59"/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/>
      <c r="E3693" s="59"/>
      <c r="F3693" s="59"/>
      <c r="G3693" s="59"/>
      <c r="H3693" s="59"/>
      <c r="I3693" s="59"/>
      <c r="J3693" s="59"/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/>
      <c r="E3694" s="59"/>
      <c r="F3694" s="59"/>
      <c r="G3694" s="59"/>
      <c r="H3694" s="59"/>
      <c r="I3694" s="59"/>
      <c r="J3694" s="59"/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/>
      <c r="E3695" s="59"/>
      <c r="F3695" s="59"/>
      <c r="G3695" s="59"/>
      <c r="H3695" s="59"/>
      <c r="I3695" s="59"/>
      <c r="J3695" s="59"/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626.33000000000004</v>
      </c>
      <c r="D3696" s="59"/>
      <c r="E3696" s="59"/>
      <c r="F3696" s="59"/>
      <c r="G3696" s="59"/>
      <c r="H3696" s="59"/>
      <c r="I3696" s="59"/>
      <c r="J3696" s="59"/>
      <c r="K3696" s="59">
        <v>626.33000000000004</v>
      </c>
      <c r="L3696" s="59">
        <v>626.33000000000004</v>
      </c>
      <c r="M3696" s="59">
        <v>626.33000000000004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/>
      <c r="E3697" s="59"/>
      <c r="F3697" s="59"/>
      <c r="G3697" s="59"/>
      <c r="H3697" s="59"/>
      <c r="I3697" s="59"/>
      <c r="J3697" s="59"/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1641.16</v>
      </c>
      <c r="D3698" s="59"/>
      <c r="E3698" s="59"/>
      <c r="F3698" s="59"/>
      <c r="G3698" s="59"/>
      <c r="H3698" s="59"/>
      <c r="I3698" s="59"/>
      <c r="J3698" s="59"/>
      <c r="K3698" s="59">
        <v>1614.17</v>
      </c>
      <c r="L3698" s="59">
        <v>1622.5</v>
      </c>
      <c r="M3698" s="59">
        <v>1619.26</v>
      </c>
      <c r="N3698" s="59">
        <v>1615.64</v>
      </c>
      <c r="O3698" s="59">
        <v>1616.67</v>
      </c>
      <c r="P3698" s="59">
        <v>858.99</v>
      </c>
      <c r="Q3698" s="59">
        <v>843.61</v>
      </c>
      <c r="R3698" s="59">
        <v>839.07</v>
      </c>
    </row>
    <row r="3699" spans="2:18" x14ac:dyDescent="0.2">
      <c r="B3699" s="4">
        <v>1991</v>
      </c>
      <c r="C3699" s="59">
        <v>0</v>
      </c>
      <c r="D3699" s="59"/>
      <c r="E3699" s="59"/>
      <c r="F3699" s="59"/>
      <c r="G3699" s="59"/>
      <c r="H3699" s="59"/>
      <c r="I3699" s="59"/>
      <c r="J3699" s="59"/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/>
      <c r="E3700" s="59"/>
      <c r="F3700" s="59"/>
      <c r="G3700" s="59"/>
      <c r="H3700" s="59"/>
      <c r="I3700" s="59"/>
      <c r="J3700" s="59"/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/>
      <c r="E3701" s="59"/>
      <c r="F3701" s="59"/>
      <c r="G3701" s="59"/>
      <c r="H3701" s="59"/>
      <c r="I3701" s="59"/>
      <c r="J3701" s="59"/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/>
      <c r="E3702" s="59"/>
      <c r="F3702" s="59"/>
      <c r="G3702" s="59"/>
      <c r="H3702" s="59"/>
      <c r="I3702" s="59"/>
      <c r="J3702" s="59"/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/>
      <c r="E3703" s="59"/>
      <c r="F3703" s="59"/>
      <c r="G3703" s="59"/>
      <c r="H3703" s="59"/>
      <c r="I3703" s="59"/>
      <c r="J3703" s="59"/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/>
      <c r="E3704" s="59"/>
      <c r="F3704" s="59"/>
      <c r="G3704" s="59"/>
      <c r="H3704" s="59"/>
      <c r="I3704" s="59"/>
      <c r="J3704" s="59"/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/>
      <c r="E3705" s="59"/>
      <c r="F3705" s="59"/>
      <c r="G3705" s="59"/>
      <c r="H3705" s="59"/>
      <c r="I3705" s="59"/>
      <c r="J3705" s="59"/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/>
      <c r="E3706" s="59"/>
      <c r="F3706" s="59"/>
      <c r="G3706" s="59"/>
      <c r="H3706" s="59"/>
      <c r="I3706" s="59"/>
      <c r="J3706" s="59"/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/>
      <c r="E3707" s="59"/>
      <c r="F3707" s="59"/>
      <c r="G3707" s="59"/>
      <c r="H3707" s="59"/>
      <c r="I3707" s="59"/>
      <c r="J3707" s="59"/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/>
      <c r="E3708" s="59"/>
      <c r="F3708" s="59"/>
      <c r="G3708" s="59"/>
      <c r="H3708" s="59"/>
      <c r="I3708" s="59"/>
      <c r="J3708" s="59"/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/>
      <c r="E3709" s="59"/>
      <c r="F3709" s="59"/>
      <c r="G3709" s="59"/>
      <c r="H3709" s="59"/>
      <c r="I3709" s="59"/>
      <c r="J3709" s="59"/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/>
      <c r="E3710" s="59"/>
      <c r="F3710" s="59"/>
      <c r="G3710" s="59"/>
      <c r="H3710" s="59"/>
      <c r="I3710" s="59"/>
      <c r="J3710" s="59"/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/>
      <c r="E3711" s="59"/>
      <c r="F3711" s="59"/>
      <c r="G3711" s="59"/>
      <c r="H3711" s="59"/>
      <c r="I3711" s="59"/>
      <c r="J3711" s="59"/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/>
      <c r="E3712" s="59"/>
      <c r="F3712" s="59"/>
      <c r="G3712" s="59"/>
      <c r="H3712" s="59"/>
      <c r="I3712" s="59"/>
      <c r="J3712" s="59"/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/>
      <c r="E3713" s="59"/>
      <c r="F3713" s="59"/>
      <c r="G3713" s="59"/>
      <c r="H3713" s="59"/>
      <c r="I3713" s="59"/>
      <c r="J3713" s="59"/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/>
      <c r="E3714" s="59"/>
      <c r="F3714" s="59"/>
      <c r="G3714" s="59"/>
      <c r="H3714" s="59"/>
      <c r="I3714" s="59"/>
      <c r="J3714" s="59"/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/>
      <c r="E3715" s="59"/>
      <c r="F3715" s="59"/>
      <c r="G3715" s="59"/>
      <c r="H3715" s="59"/>
      <c r="I3715" s="59"/>
      <c r="J3715" s="59"/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/>
      <c r="E3716" s="59"/>
      <c r="F3716" s="59"/>
      <c r="G3716" s="59"/>
      <c r="H3716" s="59"/>
      <c r="I3716" s="59"/>
      <c r="J3716" s="59"/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/>
      <c r="E3717" s="59"/>
      <c r="F3717" s="59"/>
      <c r="G3717" s="59"/>
      <c r="H3717" s="59"/>
      <c r="I3717" s="59"/>
      <c r="J3717" s="59"/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/>
      <c r="E3718" s="59"/>
      <c r="F3718" s="59"/>
      <c r="G3718" s="59"/>
      <c r="H3718" s="59"/>
      <c r="I3718" s="59"/>
      <c r="J3718" s="59"/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/>
      <c r="E3719" s="59"/>
      <c r="F3719" s="59"/>
      <c r="G3719" s="59"/>
      <c r="H3719" s="59"/>
      <c r="I3719" s="59"/>
      <c r="J3719" s="59"/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/>
      <c r="E3720" s="59"/>
      <c r="F3720" s="59"/>
      <c r="G3720" s="59"/>
      <c r="H3720" s="59"/>
      <c r="I3720" s="59"/>
      <c r="J3720" s="59"/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/>
      <c r="E3721" s="59"/>
      <c r="F3721" s="59"/>
      <c r="G3721" s="59"/>
      <c r="H3721" s="59"/>
      <c r="I3721" s="59"/>
      <c r="J3721" s="59"/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/>
      <c r="E3722" s="59"/>
      <c r="F3722" s="59"/>
      <c r="G3722" s="59"/>
      <c r="H3722" s="59"/>
      <c r="I3722" s="59"/>
      <c r="J3722" s="59"/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/>
      <c r="E3723" s="59"/>
      <c r="F3723" s="59"/>
      <c r="G3723" s="59"/>
      <c r="H3723" s="59"/>
      <c r="I3723" s="59"/>
      <c r="J3723" s="59"/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/>
      <c r="E3724" s="59"/>
      <c r="F3724" s="59"/>
      <c r="G3724" s="59"/>
      <c r="H3724" s="59"/>
      <c r="I3724" s="59"/>
      <c r="J3724" s="59"/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/>
      <c r="E3725" s="59"/>
      <c r="F3725" s="59"/>
      <c r="G3725" s="59"/>
      <c r="H3725" s="59"/>
      <c r="I3725" s="59"/>
      <c r="J3725" s="59"/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/>
      <c r="E3726" s="59"/>
      <c r="F3726" s="59"/>
      <c r="G3726" s="59"/>
      <c r="H3726" s="59"/>
      <c r="I3726" s="59"/>
      <c r="J3726" s="59"/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/>
      <c r="E3727" s="59"/>
      <c r="F3727" s="59"/>
      <c r="G3727" s="59"/>
      <c r="H3727" s="59"/>
      <c r="I3727" s="59"/>
      <c r="J3727" s="59"/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/>
      <c r="E3728" s="59"/>
      <c r="F3728" s="59"/>
      <c r="G3728" s="59"/>
      <c r="H3728" s="59"/>
      <c r="I3728" s="59"/>
      <c r="J3728" s="59"/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/>
      <c r="E3729" s="59"/>
      <c r="F3729" s="59"/>
      <c r="G3729" s="59"/>
      <c r="H3729" s="59"/>
      <c r="I3729" s="59"/>
      <c r="J3729" s="59"/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/>
      <c r="E3730" s="59"/>
      <c r="F3730" s="59"/>
      <c r="G3730" s="59"/>
      <c r="H3730" s="59"/>
      <c r="I3730" s="59"/>
      <c r="J3730" s="59"/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/>
      <c r="E3731" s="59"/>
      <c r="F3731" s="59"/>
      <c r="G3731" s="59"/>
      <c r="H3731" s="59"/>
      <c r="I3731" s="59"/>
      <c r="J3731" s="59"/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/>
      <c r="E3732" s="59"/>
      <c r="F3732" s="59"/>
      <c r="G3732" s="59"/>
      <c r="H3732" s="59"/>
      <c r="I3732" s="59"/>
      <c r="J3732" s="59"/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/>
      <c r="E3733" s="59"/>
      <c r="F3733" s="59"/>
      <c r="G3733" s="59"/>
      <c r="H3733" s="59"/>
      <c r="I3733" s="59"/>
      <c r="J3733" s="59"/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/>
      <c r="E3734" s="59"/>
      <c r="F3734" s="59"/>
      <c r="G3734" s="59"/>
      <c r="H3734" s="59"/>
      <c r="I3734" s="59"/>
      <c r="J3734" s="59"/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/>
      <c r="E3735" s="59"/>
      <c r="F3735" s="59"/>
      <c r="G3735" s="59"/>
      <c r="H3735" s="59"/>
      <c r="I3735" s="59"/>
      <c r="J3735" s="59"/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/>
      <c r="E3736" s="59"/>
      <c r="F3736" s="59"/>
      <c r="G3736" s="59"/>
      <c r="H3736" s="59"/>
      <c r="I3736" s="59"/>
      <c r="J3736" s="59"/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/>
      <c r="E3737" s="59"/>
      <c r="F3737" s="59"/>
      <c r="G3737" s="59"/>
      <c r="H3737" s="59"/>
      <c r="I3737" s="59"/>
      <c r="J3737" s="59"/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/>
      <c r="E3738" s="59"/>
      <c r="F3738" s="59"/>
      <c r="G3738" s="59"/>
      <c r="H3738" s="59"/>
      <c r="I3738" s="59"/>
      <c r="J3738" s="59"/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/>
      <c r="E3739" s="59"/>
      <c r="F3739" s="59"/>
      <c r="G3739" s="59"/>
      <c r="H3739" s="59"/>
      <c r="I3739" s="59"/>
      <c r="J3739" s="59"/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/>
      <c r="E3740" s="59"/>
      <c r="F3740" s="59"/>
      <c r="G3740" s="59"/>
      <c r="H3740" s="59"/>
      <c r="I3740" s="59"/>
      <c r="J3740" s="59"/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/>
      <c r="E3741" s="59"/>
      <c r="F3741" s="59"/>
      <c r="G3741" s="59"/>
      <c r="H3741" s="59"/>
      <c r="I3741" s="59"/>
      <c r="J3741" s="59"/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/>
      <c r="E3742" s="59"/>
      <c r="F3742" s="59"/>
      <c r="G3742" s="59"/>
      <c r="H3742" s="59"/>
      <c r="I3742" s="59"/>
      <c r="J3742" s="59"/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/>
      <c r="E3743" s="59"/>
      <c r="F3743" s="59"/>
      <c r="G3743" s="59"/>
      <c r="H3743" s="59"/>
      <c r="I3743" s="59"/>
      <c r="J3743" s="59"/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/>
      <c r="E3744" s="59"/>
      <c r="F3744" s="59"/>
      <c r="G3744" s="59"/>
      <c r="H3744" s="59"/>
      <c r="I3744" s="59"/>
      <c r="J3744" s="59"/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/>
      <c r="E3745" s="59"/>
      <c r="F3745" s="59"/>
      <c r="G3745" s="59"/>
      <c r="H3745" s="59"/>
      <c r="I3745" s="59"/>
      <c r="J3745" s="59"/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/>
      <c r="E3746" s="59"/>
      <c r="F3746" s="59"/>
      <c r="G3746" s="59"/>
      <c r="H3746" s="59"/>
      <c r="I3746" s="59"/>
      <c r="J3746" s="59"/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/>
      <c r="E3747" s="59"/>
      <c r="F3747" s="59"/>
      <c r="G3747" s="59"/>
      <c r="H3747" s="59"/>
      <c r="I3747" s="59"/>
      <c r="J3747" s="59"/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/>
      <c r="E3748" s="59"/>
      <c r="F3748" s="59"/>
      <c r="G3748" s="59"/>
      <c r="H3748" s="59"/>
      <c r="I3748" s="59"/>
      <c r="J3748" s="59"/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/>
      <c r="E3749" s="59"/>
      <c r="F3749" s="59"/>
      <c r="G3749" s="59"/>
      <c r="H3749" s="59"/>
      <c r="I3749" s="59"/>
      <c r="J3749" s="59"/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/>
      <c r="E3750" s="59"/>
      <c r="F3750" s="59"/>
      <c r="G3750" s="59"/>
      <c r="H3750" s="59"/>
      <c r="I3750" s="59"/>
      <c r="J3750" s="59"/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/>
      <c r="E3751" s="59"/>
      <c r="F3751" s="59"/>
      <c r="G3751" s="59"/>
      <c r="H3751" s="59"/>
      <c r="I3751" s="59"/>
      <c r="J3751" s="59"/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/>
      <c r="E3752" s="59"/>
      <c r="F3752" s="59"/>
      <c r="G3752" s="59"/>
      <c r="H3752" s="59"/>
      <c r="I3752" s="59"/>
      <c r="J3752" s="59"/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/>
      <c r="E3753" s="59"/>
      <c r="F3753" s="59"/>
      <c r="G3753" s="59"/>
      <c r="H3753" s="59"/>
      <c r="I3753" s="59"/>
      <c r="J3753" s="59"/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/>
      <c r="E3754" s="59"/>
      <c r="F3754" s="59"/>
      <c r="G3754" s="59"/>
      <c r="H3754" s="59"/>
      <c r="I3754" s="59"/>
      <c r="J3754" s="59"/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/>
      <c r="E3755" s="59"/>
      <c r="F3755" s="59"/>
      <c r="G3755" s="59"/>
      <c r="H3755" s="59"/>
      <c r="I3755" s="59"/>
      <c r="J3755" s="59"/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/>
      <c r="E3756" s="59"/>
      <c r="F3756" s="59"/>
      <c r="G3756" s="59"/>
      <c r="H3756" s="59"/>
      <c r="I3756" s="59"/>
      <c r="J3756" s="59"/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/>
      <c r="E3757" s="59"/>
      <c r="F3757" s="59"/>
      <c r="G3757" s="59"/>
      <c r="H3757" s="59"/>
      <c r="I3757" s="59"/>
      <c r="J3757" s="59"/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/>
      <c r="E3758" s="59"/>
      <c r="F3758" s="59"/>
      <c r="G3758" s="59"/>
      <c r="H3758" s="59"/>
      <c r="I3758" s="59"/>
      <c r="J3758" s="59"/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/>
      <c r="E3759" s="59"/>
      <c r="F3759" s="59"/>
      <c r="G3759" s="59"/>
      <c r="H3759" s="59"/>
      <c r="I3759" s="59"/>
      <c r="J3759" s="59"/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/>
      <c r="E3760" s="59"/>
      <c r="F3760" s="59"/>
      <c r="G3760" s="59"/>
      <c r="H3760" s="59"/>
      <c r="I3760" s="59"/>
      <c r="J3760" s="59"/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2240.5</v>
      </c>
      <c r="L3761" s="6">
        <f t="shared" si="39"/>
        <v>2248.83</v>
      </c>
      <c r="M3761" s="6">
        <f>SUM(M3674:M3760)</f>
        <v>2245.59</v>
      </c>
      <c r="N3761" s="13">
        <f>SUM(N3670:N3760)</f>
        <v>1615.64</v>
      </c>
      <c r="O3761" s="13">
        <f>SUM(O3670:O3760)</f>
        <v>1616.67</v>
      </c>
      <c r="P3761" s="13">
        <f>SUM(P3670:P3760)</f>
        <v>858.99</v>
      </c>
      <c r="Q3761" s="13">
        <f>SUM(Q3670:Q3760)</f>
        <v>843.61</v>
      </c>
      <c r="R3761" s="13">
        <f>SUM(R3669:R3760)</f>
        <v>839.07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2015.9</v>
      </c>
      <c r="D3872" s="59"/>
      <c r="E3872" s="59"/>
      <c r="F3872" s="59"/>
      <c r="G3872" s="59"/>
      <c r="H3872" s="59"/>
      <c r="I3872" s="59"/>
      <c r="J3872" s="59"/>
      <c r="K3872" s="59">
        <v>2974.56</v>
      </c>
      <c r="L3872" s="59">
        <v>2974.56</v>
      </c>
      <c r="M3872" s="59">
        <v>2974.56</v>
      </c>
      <c r="N3872" s="59">
        <v>2974.56</v>
      </c>
      <c r="O3872" s="59">
        <v>2974.56</v>
      </c>
      <c r="P3872" s="59">
        <v>2974.56</v>
      </c>
      <c r="Q3872" s="59">
        <v>2974.56</v>
      </c>
      <c r="R3872" s="59">
        <v>2974.56</v>
      </c>
    </row>
    <row r="3873" spans="2:18" x14ac:dyDescent="0.2">
      <c r="B3873" s="4">
        <v>2005</v>
      </c>
      <c r="C3873" s="59">
        <v>0</v>
      </c>
      <c r="D3873" s="59"/>
      <c r="E3873" s="59"/>
      <c r="F3873" s="59"/>
      <c r="G3873" s="59"/>
      <c r="H3873" s="59"/>
      <c r="I3873" s="59"/>
      <c r="J3873" s="59"/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/>
      <c r="E3874" s="59"/>
      <c r="F3874" s="59"/>
      <c r="G3874" s="59"/>
      <c r="H3874" s="59"/>
      <c r="I3874" s="59"/>
      <c r="J3874" s="59"/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/>
      <c r="E3875" s="59"/>
      <c r="F3875" s="59"/>
      <c r="G3875" s="59"/>
      <c r="H3875" s="59"/>
      <c r="I3875" s="59"/>
      <c r="J3875" s="59"/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/>
      <c r="E3876" s="59"/>
      <c r="F3876" s="59"/>
      <c r="G3876" s="59"/>
      <c r="H3876" s="59"/>
      <c r="I3876" s="59"/>
      <c r="J3876" s="59"/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/>
      <c r="E3877" s="59"/>
      <c r="F3877" s="59"/>
      <c r="G3877" s="59"/>
      <c r="H3877" s="59"/>
      <c r="I3877" s="59"/>
      <c r="J3877" s="59"/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4004.4</v>
      </c>
      <c r="D3878" s="59"/>
      <c r="E3878" s="59"/>
      <c r="F3878" s="59"/>
      <c r="G3878" s="59"/>
      <c r="H3878" s="59"/>
      <c r="I3878" s="59"/>
      <c r="J3878" s="59"/>
      <c r="K3878" s="59">
        <v>4004.4</v>
      </c>
      <c r="L3878" s="59">
        <v>4004.4</v>
      </c>
      <c r="M3878" s="59">
        <v>4004.4</v>
      </c>
      <c r="N3878" s="59">
        <v>4004.4</v>
      </c>
      <c r="O3878" s="59">
        <v>4004.4</v>
      </c>
      <c r="P3878" s="59">
        <v>4004.4</v>
      </c>
      <c r="Q3878" s="59">
        <v>4004.4</v>
      </c>
      <c r="R3878" s="59">
        <v>4004.4</v>
      </c>
    </row>
    <row r="3879" spans="2:18" x14ac:dyDescent="0.2">
      <c r="B3879" s="4">
        <v>1999</v>
      </c>
      <c r="C3879" s="59">
        <v>0</v>
      </c>
      <c r="D3879" s="59"/>
      <c r="E3879" s="59"/>
      <c r="F3879" s="59"/>
      <c r="G3879" s="59"/>
      <c r="H3879" s="59"/>
      <c r="I3879" s="59"/>
      <c r="J3879" s="59"/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/>
      <c r="E3880" s="59"/>
      <c r="F3880" s="59"/>
      <c r="G3880" s="59"/>
      <c r="H3880" s="59"/>
      <c r="I3880" s="59"/>
      <c r="J3880" s="59"/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/>
      <c r="E3881" s="59"/>
      <c r="F3881" s="59"/>
      <c r="G3881" s="59"/>
      <c r="H3881" s="59"/>
      <c r="I3881" s="59"/>
      <c r="J3881" s="59"/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2794.41</v>
      </c>
      <c r="D3882" s="59"/>
      <c r="E3882" s="59"/>
      <c r="F3882" s="59"/>
      <c r="G3882" s="59"/>
      <c r="H3882" s="59"/>
      <c r="I3882" s="59"/>
      <c r="J3882" s="59"/>
      <c r="K3882" s="59">
        <v>2794.41</v>
      </c>
      <c r="L3882" s="59">
        <v>2794.41</v>
      </c>
      <c r="M3882" s="59">
        <v>2794.41</v>
      </c>
      <c r="N3882" s="59">
        <v>2794.41</v>
      </c>
      <c r="O3882" s="59">
        <v>2794.41</v>
      </c>
      <c r="P3882" s="59">
        <v>2794.41</v>
      </c>
      <c r="Q3882" s="59">
        <v>2794.41</v>
      </c>
      <c r="R3882" s="59">
        <v>2794.41</v>
      </c>
    </row>
    <row r="3883" spans="2:18" x14ac:dyDescent="0.2">
      <c r="B3883" s="4">
        <v>1995</v>
      </c>
      <c r="C3883" s="59">
        <v>0</v>
      </c>
      <c r="D3883" s="59"/>
      <c r="E3883" s="59"/>
      <c r="F3883" s="59"/>
      <c r="G3883" s="59"/>
      <c r="H3883" s="59"/>
      <c r="I3883" s="59"/>
      <c r="J3883" s="59"/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/>
      <c r="E3884" s="59"/>
      <c r="F3884" s="59"/>
      <c r="G3884" s="59"/>
      <c r="H3884" s="59"/>
      <c r="I3884" s="59"/>
      <c r="J3884" s="59"/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/>
      <c r="E3885" s="59"/>
      <c r="F3885" s="59"/>
      <c r="G3885" s="59"/>
      <c r="H3885" s="59"/>
      <c r="I3885" s="59"/>
      <c r="J3885" s="59"/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/>
      <c r="E3886" s="59"/>
      <c r="F3886" s="59"/>
      <c r="G3886" s="59"/>
      <c r="H3886" s="59"/>
      <c r="I3886" s="59"/>
      <c r="J3886" s="59"/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/>
      <c r="E3887" s="59"/>
      <c r="F3887" s="59"/>
      <c r="G3887" s="59"/>
      <c r="H3887" s="59"/>
      <c r="I3887" s="59"/>
      <c r="J3887" s="59"/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/>
      <c r="E3888" s="59"/>
      <c r="F3888" s="59"/>
      <c r="G3888" s="59"/>
      <c r="H3888" s="59"/>
      <c r="I3888" s="59"/>
      <c r="J3888" s="59"/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/>
      <c r="E3889" s="59"/>
      <c r="F3889" s="59"/>
      <c r="G3889" s="59"/>
      <c r="H3889" s="59"/>
      <c r="I3889" s="59"/>
      <c r="J3889" s="59"/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/>
      <c r="E3890" s="59"/>
      <c r="F3890" s="59"/>
      <c r="G3890" s="59"/>
      <c r="H3890" s="59"/>
      <c r="I3890" s="59"/>
      <c r="J3890" s="59"/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/>
      <c r="E3891" s="59"/>
      <c r="F3891" s="59"/>
      <c r="G3891" s="59"/>
      <c r="H3891" s="59"/>
      <c r="I3891" s="59"/>
      <c r="J3891" s="59"/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/>
      <c r="E3892" s="59"/>
      <c r="F3892" s="59"/>
      <c r="G3892" s="59"/>
      <c r="H3892" s="59"/>
      <c r="I3892" s="59"/>
      <c r="J3892" s="59"/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/>
      <c r="E3893" s="59"/>
      <c r="F3893" s="59"/>
      <c r="G3893" s="59"/>
      <c r="H3893" s="59"/>
      <c r="I3893" s="59"/>
      <c r="J3893" s="59"/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/>
      <c r="E3894" s="59"/>
      <c r="F3894" s="59"/>
      <c r="G3894" s="59"/>
      <c r="H3894" s="59"/>
      <c r="I3894" s="59"/>
      <c r="J3894" s="59"/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/>
      <c r="E3895" s="59"/>
      <c r="F3895" s="59"/>
      <c r="G3895" s="59"/>
      <c r="H3895" s="59"/>
      <c r="I3895" s="59"/>
      <c r="J3895" s="59"/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/>
      <c r="E3896" s="59"/>
      <c r="F3896" s="59"/>
      <c r="G3896" s="59"/>
      <c r="H3896" s="59"/>
      <c r="I3896" s="59"/>
      <c r="J3896" s="59"/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/>
      <c r="E3897" s="59"/>
      <c r="F3897" s="59"/>
      <c r="G3897" s="59"/>
      <c r="H3897" s="59"/>
      <c r="I3897" s="59"/>
      <c r="J3897" s="59"/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/>
      <c r="E3898" s="59"/>
      <c r="F3898" s="59"/>
      <c r="G3898" s="59"/>
      <c r="H3898" s="59"/>
      <c r="I3898" s="59"/>
      <c r="J3898" s="59"/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/>
      <c r="E3899" s="59"/>
      <c r="F3899" s="59"/>
      <c r="G3899" s="59"/>
      <c r="H3899" s="59"/>
      <c r="I3899" s="59"/>
      <c r="J3899" s="59"/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/>
      <c r="E3900" s="59"/>
      <c r="F3900" s="59"/>
      <c r="G3900" s="59"/>
      <c r="H3900" s="59"/>
      <c r="I3900" s="59"/>
      <c r="J3900" s="59"/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/>
      <c r="E3901" s="59"/>
      <c r="F3901" s="59"/>
      <c r="G3901" s="59"/>
      <c r="H3901" s="59"/>
      <c r="I3901" s="59"/>
      <c r="J3901" s="59"/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/>
      <c r="E3902" s="59"/>
      <c r="F3902" s="59"/>
      <c r="G3902" s="59"/>
      <c r="H3902" s="59"/>
      <c r="I3902" s="59"/>
      <c r="J3902" s="59"/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/>
      <c r="E3903" s="59"/>
      <c r="F3903" s="59"/>
      <c r="G3903" s="59"/>
      <c r="H3903" s="59"/>
      <c r="I3903" s="59"/>
      <c r="J3903" s="59"/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/>
      <c r="E3904" s="59"/>
      <c r="F3904" s="59"/>
      <c r="G3904" s="59"/>
      <c r="H3904" s="59"/>
      <c r="I3904" s="59"/>
      <c r="J3904" s="59"/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/>
      <c r="E3905" s="59"/>
      <c r="F3905" s="59"/>
      <c r="G3905" s="59"/>
      <c r="H3905" s="59"/>
      <c r="I3905" s="59"/>
      <c r="J3905" s="59"/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/>
      <c r="E3906" s="59"/>
      <c r="F3906" s="59"/>
      <c r="G3906" s="59"/>
      <c r="H3906" s="59"/>
      <c r="I3906" s="59"/>
      <c r="J3906" s="59"/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/>
      <c r="E3907" s="59"/>
      <c r="F3907" s="59"/>
      <c r="G3907" s="59"/>
      <c r="H3907" s="59"/>
      <c r="I3907" s="59"/>
      <c r="J3907" s="59"/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/>
      <c r="E3908" s="59"/>
      <c r="F3908" s="59"/>
      <c r="G3908" s="59"/>
      <c r="H3908" s="59"/>
      <c r="I3908" s="59"/>
      <c r="J3908" s="59"/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/>
      <c r="E3909" s="59"/>
      <c r="F3909" s="59"/>
      <c r="G3909" s="59"/>
      <c r="H3909" s="59"/>
      <c r="I3909" s="59"/>
      <c r="J3909" s="59"/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/>
      <c r="E3910" s="59"/>
      <c r="F3910" s="59"/>
      <c r="G3910" s="59"/>
      <c r="H3910" s="59"/>
      <c r="I3910" s="59"/>
      <c r="J3910" s="59"/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/>
      <c r="E3911" s="59"/>
      <c r="F3911" s="59"/>
      <c r="G3911" s="59"/>
      <c r="H3911" s="59"/>
      <c r="I3911" s="59"/>
      <c r="J3911" s="59"/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/>
      <c r="E3912" s="59"/>
      <c r="F3912" s="59"/>
      <c r="G3912" s="59"/>
      <c r="H3912" s="59"/>
      <c r="I3912" s="59"/>
      <c r="J3912" s="59"/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/>
      <c r="E3913" s="59"/>
      <c r="F3913" s="59"/>
      <c r="G3913" s="59"/>
      <c r="H3913" s="59"/>
      <c r="I3913" s="59"/>
      <c r="J3913" s="59"/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/>
      <c r="E3914" s="59"/>
      <c r="F3914" s="59"/>
      <c r="G3914" s="59"/>
      <c r="H3914" s="59"/>
      <c r="I3914" s="59"/>
      <c r="J3914" s="59"/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/>
      <c r="E3915" s="59"/>
      <c r="F3915" s="59"/>
      <c r="G3915" s="59"/>
      <c r="H3915" s="59"/>
      <c r="I3915" s="59"/>
      <c r="J3915" s="59"/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/>
      <c r="E3916" s="59"/>
      <c r="F3916" s="59"/>
      <c r="G3916" s="59"/>
      <c r="H3916" s="59"/>
      <c r="I3916" s="59"/>
      <c r="J3916" s="59"/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/>
      <c r="E3917" s="59"/>
      <c r="F3917" s="59"/>
      <c r="G3917" s="59"/>
      <c r="H3917" s="59"/>
      <c r="I3917" s="59"/>
      <c r="J3917" s="59"/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/>
      <c r="E3918" s="59"/>
      <c r="F3918" s="59"/>
      <c r="G3918" s="59"/>
      <c r="H3918" s="59"/>
      <c r="I3918" s="59"/>
      <c r="J3918" s="59"/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/>
      <c r="E3919" s="59"/>
      <c r="F3919" s="59"/>
      <c r="G3919" s="59"/>
      <c r="H3919" s="59"/>
      <c r="I3919" s="59"/>
      <c r="J3919" s="59"/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/>
      <c r="E3920" s="59"/>
      <c r="F3920" s="59"/>
      <c r="G3920" s="59"/>
      <c r="H3920" s="59"/>
      <c r="I3920" s="59"/>
      <c r="J3920" s="59"/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/>
      <c r="E3921" s="59"/>
      <c r="F3921" s="59"/>
      <c r="G3921" s="59"/>
      <c r="H3921" s="59"/>
      <c r="I3921" s="59"/>
      <c r="J3921" s="59"/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/>
      <c r="E3922" s="59"/>
      <c r="F3922" s="59"/>
      <c r="G3922" s="59"/>
      <c r="H3922" s="59"/>
      <c r="I3922" s="59"/>
      <c r="J3922" s="59"/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/>
      <c r="E3923" s="59"/>
      <c r="F3923" s="59"/>
      <c r="G3923" s="59"/>
      <c r="H3923" s="59"/>
      <c r="I3923" s="59"/>
      <c r="J3923" s="59"/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/>
      <c r="E3924" s="59"/>
      <c r="F3924" s="59"/>
      <c r="G3924" s="59"/>
      <c r="H3924" s="59"/>
      <c r="I3924" s="59"/>
      <c r="J3924" s="59"/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/>
      <c r="E3925" s="59"/>
      <c r="F3925" s="59"/>
      <c r="G3925" s="59"/>
      <c r="H3925" s="59"/>
      <c r="I3925" s="59"/>
      <c r="J3925" s="59"/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/>
      <c r="E3926" s="59"/>
      <c r="F3926" s="59"/>
      <c r="G3926" s="59"/>
      <c r="H3926" s="59"/>
      <c r="I3926" s="59"/>
      <c r="J3926" s="59"/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/>
      <c r="E3927" s="59"/>
      <c r="F3927" s="59"/>
      <c r="G3927" s="59"/>
      <c r="H3927" s="59"/>
      <c r="I3927" s="59"/>
      <c r="J3927" s="59"/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/>
      <c r="E3928" s="59"/>
      <c r="F3928" s="59"/>
      <c r="G3928" s="59"/>
      <c r="H3928" s="59"/>
      <c r="I3928" s="59"/>
      <c r="J3928" s="59"/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/>
      <c r="E3929" s="59"/>
      <c r="F3929" s="59"/>
      <c r="G3929" s="59"/>
      <c r="H3929" s="59"/>
      <c r="I3929" s="59"/>
      <c r="J3929" s="59"/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/>
      <c r="E3930" s="59"/>
      <c r="F3930" s="59"/>
      <c r="G3930" s="59"/>
      <c r="H3930" s="59"/>
      <c r="I3930" s="59"/>
      <c r="J3930" s="59"/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/>
      <c r="E3931" s="59"/>
      <c r="F3931" s="59"/>
      <c r="G3931" s="59"/>
      <c r="H3931" s="59"/>
      <c r="I3931" s="59"/>
      <c r="J3931" s="59"/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/>
      <c r="E3932" s="59"/>
      <c r="F3932" s="59"/>
      <c r="G3932" s="59"/>
      <c r="H3932" s="59"/>
      <c r="I3932" s="59"/>
      <c r="J3932" s="59"/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/>
      <c r="E3933" s="59"/>
      <c r="F3933" s="59"/>
      <c r="G3933" s="59"/>
      <c r="H3933" s="59"/>
      <c r="I3933" s="59"/>
      <c r="J3933" s="59"/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/>
      <c r="E3934" s="59"/>
      <c r="F3934" s="59"/>
      <c r="G3934" s="59"/>
      <c r="H3934" s="59"/>
      <c r="I3934" s="59"/>
      <c r="J3934" s="59"/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/>
      <c r="E3935" s="59"/>
      <c r="F3935" s="59"/>
      <c r="G3935" s="59"/>
      <c r="H3935" s="59"/>
      <c r="I3935" s="59"/>
      <c r="J3935" s="59"/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/>
      <c r="E3936" s="59"/>
      <c r="F3936" s="59"/>
      <c r="G3936" s="59"/>
      <c r="H3936" s="59"/>
      <c r="I3936" s="59"/>
      <c r="J3936" s="59"/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/>
      <c r="E3937" s="59"/>
      <c r="F3937" s="59"/>
      <c r="G3937" s="59"/>
      <c r="H3937" s="59"/>
      <c r="I3937" s="59"/>
      <c r="J3937" s="59"/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/>
      <c r="E3938" s="59"/>
      <c r="F3938" s="59"/>
      <c r="G3938" s="59"/>
      <c r="H3938" s="59"/>
      <c r="I3938" s="59"/>
      <c r="J3938" s="59"/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/>
      <c r="E3939" s="59"/>
      <c r="F3939" s="59"/>
      <c r="G3939" s="59"/>
      <c r="H3939" s="59"/>
      <c r="I3939" s="59"/>
      <c r="J3939" s="59"/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/>
      <c r="E3940" s="59"/>
      <c r="F3940" s="59"/>
      <c r="G3940" s="59"/>
      <c r="H3940" s="59"/>
      <c r="I3940" s="59"/>
      <c r="J3940" s="59"/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/>
      <c r="E3941" s="59"/>
      <c r="F3941" s="59"/>
      <c r="G3941" s="59"/>
      <c r="H3941" s="59"/>
      <c r="I3941" s="59"/>
      <c r="J3941" s="59"/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/>
      <c r="E3942" s="59"/>
      <c r="F3942" s="59"/>
      <c r="G3942" s="59"/>
      <c r="H3942" s="59"/>
      <c r="I3942" s="59"/>
      <c r="J3942" s="59"/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/>
      <c r="E3943" s="59"/>
      <c r="F3943" s="59"/>
      <c r="G3943" s="59"/>
      <c r="H3943" s="59"/>
      <c r="I3943" s="59"/>
      <c r="J3943" s="59"/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/>
      <c r="E3944" s="59"/>
      <c r="F3944" s="59"/>
      <c r="G3944" s="59"/>
      <c r="H3944" s="59"/>
      <c r="I3944" s="59"/>
      <c r="J3944" s="59"/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/>
      <c r="E3945" s="59"/>
      <c r="F3945" s="59"/>
      <c r="G3945" s="59"/>
      <c r="H3945" s="59"/>
      <c r="I3945" s="59"/>
      <c r="J3945" s="59"/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/>
      <c r="E3946" s="59"/>
      <c r="F3946" s="59"/>
      <c r="G3946" s="59"/>
      <c r="H3946" s="59"/>
      <c r="I3946" s="59"/>
      <c r="J3946" s="59"/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/>
      <c r="E3947" s="59"/>
      <c r="F3947" s="59"/>
      <c r="G3947" s="59"/>
      <c r="H3947" s="59"/>
      <c r="I3947" s="59"/>
      <c r="J3947" s="59"/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/>
      <c r="E3948" s="59"/>
      <c r="F3948" s="59"/>
      <c r="G3948" s="59"/>
      <c r="H3948" s="59"/>
      <c r="I3948" s="59"/>
      <c r="J3948" s="59"/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9773.369999999999</v>
      </c>
      <c r="L3949" s="6">
        <f t="shared" si="41"/>
        <v>9773.369999999999</v>
      </c>
      <c r="M3949" s="6">
        <f>SUM(M3862:M3948)</f>
        <v>9773.369999999999</v>
      </c>
      <c r="N3949" s="13">
        <f>SUM(N3858:N3948)</f>
        <v>9773.369999999999</v>
      </c>
      <c r="O3949" s="13">
        <f>SUM(O3858:O3948)</f>
        <v>9773.369999999999</v>
      </c>
      <c r="P3949" s="13">
        <f>SUM(P3858:P3948)</f>
        <v>9773.369999999999</v>
      </c>
      <c r="Q3949" s="13">
        <f>SUM(Q3858:Q3948)</f>
        <v>9773.369999999999</v>
      </c>
      <c r="R3949" s="13">
        <f>SUM(R3857:R3948)</f>
        <v>9773.369999999999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/>
      <c r="E3966" s="59"/>
      <c r="F3966" s="59"/>
      <c r="G3966" s="59"/>
      <c r="H3966" s="59"/>
      <c r="I3966" s="59"/>
      <c r="J3966" s="59"/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/>
      <c r="E3967" s="59"/>
      <c r="F3967" s="59"/>
      <c r="G3967" s="59"/>
      <c r="H3967" s="59"/>
      <c r="I3967" s="59"/>
      <c r="J3967" s="59"/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/>
      <c r="E3968" s="59"/>
      <c r="F3968" s="59"/>
      <c r="G3968" s="59"/>
      <c r="H3968" s="59"/>
      <c r="I3968" s="59"/>
      <c r="J3968" s="59"/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/>
      <c r="E3969" s="59"/>
      <c r="F3969" s="59"/>
      <c r="G3969" s="59"/>
      <c r="H3969" s="59"/>
      <c r="I3969" s="59"/>
      <c r="J3969" s="59"/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1340</v>
      </c>
      <c r="D3970" s="59"/>
      <c r="E3970" s="59"/>
      <c r="F3970" s="59"/>
      <c r="G3970" s="59"/>
      <c r="H3970" s="59"/>
      <c r="I3970" s="59"/>
      <c r="J3970" s="59"/>
      <c r="K3970" s="59">
        <v>1340</v>
      </c>
      <c r="L3970" s="59">
        <v>1340</v>
      </c>
      <c r="M3970" s="59">
        <v>1340</v>
      </c>
      <c r="N3970" s="59">
        <v>1340</v>
      </c>
      <c r="O3970" s="59">
        <v>1340</v>
      </c>
      <c r="P3970" s="59">
        <v>1340</v>
      </c>
      <c r="Q3970" s="59">
        <v>1340</v>
      </c>
      <c r="R3970" s="59">
        <v>1340</v>
      </c>
    </row>
    <row r="3971" spans="2:18" x14ac:dyDescent="0.2">
      <c r="B3971" s="4">
        <v>2001</v>
      </c>
      <c r="C3971" s="59">
        <v>0</v>
      </c>
      <c r="D3971" s="59"/>
      <c r="E3971" s="59"/>
      <c r="F3971" s="59"/>
      <c r="G3971" s="59"/>
      <c r="H3971" s="59"/>
      <c r="I3971" s="59"/>
      <c r="J3971" s="59"/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/>
      <c r="E3972" s="59"/>
      <c r="F3972" s="59"/>
      <c r="G3972" s="59"/>
      <c r="H3972" s="59"/>
      <c r="I3972" s="59"/>
      <c r="J3972" s="59"/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/>
      <c r="E3973" s="59"/>
      <c r="F3973" s="59"/>
      <c r="G3973" s="59"/>
      <c r="H3973" s="59"/>
      <c r="I3973" s="59"/>
      <c r="J3973" s="59"/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/>
      <c r="E3974" s="59"/>
      <c r="F3974" s="59"/>
      <c r="G3974" s="59"/>
      <c r="H3974" s="59"/>
      <c r="I3974" s="59"/>
      <c r="J3974" s="59"/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/>
      <c r="E3975" s="59"/>
      <c r="F3975" s="59"/>
      <c r="G3975" s="59"/>
      <c r="H3975" s="59"/>
      <c r="I3975" s="59"/>
      <c r="J3975" s="59"/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/>
      <c r="E3976" s="59"/>
      <c r="F3976" s="59"/>
      <c r="G3976" s="59"/>
      <c r="H3976" s="59"/>
      <c r="I3976" s="59"/>
      <c r="J3976" s="59"/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/>
      <c r="E3977" s="59"/>
      <c r="F3977" s="59"/>
      <c r="G3977" s="59"/>
      <c r="H3977" s="59"/>
      <c r="I3977" s="59"/>
      <c r="J3977" s="59"/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/>
      <c r="E3978" s="59"/>
      <c r="F3978" s="59"/>
      <c r="G3978" s="59"/>
      <c r="H3978" s="59"/>
      <c r="I3978" s="59"/>
      <c r="J3978" s="59"/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/>
      <c r="E3979" s="59"/>
      <c r="F3979" s="59"/>
      <c r="G3979" s="59"/>
      <c r="H3979" s="59"/>
      <c r="I3979" s="59"/>
      <c r="J3979" s="59"/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/>
      <c r="E3980" s="59"/>
      <c r="F3980" s="59"/>
      <c r="G3980" s="59"/>
      <c r="H3980" s="59"/>
      <c r="I3980" s="59"/>
      <c r="J3980" s="59"/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/>
      <c r="E3981" s="59"/>
      <c r="F3981" s="59"/>
      <c r="G3981" s="59"/>
      <c r="H3981" s="59"/>
      <c r="I3981" s="59"/>
      <c r="J3981" s="59"/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/>
      <c r="E3982" s="59"/>
      <c r="F3982" s="59"/>
      <c r="G3982" s="59"/>
      <c r="H3982" s="59"/>
      <c r="I3982" s="59"/>
      <c r="J3982" s="59"/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/>
      <c r="E3983" s="59"/>
      <c r="F3983" s="59"/>
      <c r="G3983" s="59"/>
      <c r="H3983" s="59"/>
      <c r="I3983" s="59"/>
      <c r="J3983" s="59"/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/>
      <c r="E3984" s="59"/>
      <c r="F3984" s="59"/>
      <c r="G3984" s="59"/>
      <c r="H3984" s="59"/>
      <c r="I3984" s="59"/>
      <c r="J3984" s="59"/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/>
      <c r="E3985" s="59"/>
      <c r="F3985" s="59"/>
      <c r="G3985" s="59"/>
      <c r="H3985" s="59"/>
      <c r="I3985" s="59"/>
      <c r="J3985" s="59"/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/>
      <c r="E3986" s="59"/>
      <c r="F3986" s="59"/>
      <c r="G3986" s="59"/>
      <c r="H3986" s="59"/>
      <c r="I3986" s="59"/>
      <c r="J3986" s="59"/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/>
      <c r="E3987" s="59"/>
      <c r="F3987" s="59"/>
      <c r="G3987" s="59"/>
      <c r="H3987" s="59"/>
      <c r="I3987" s="59"/>
      <c r="J3987" s="59"/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/>
      <c r="E3988" s="59"/>
      <c r="F3988" s="59"/>
      <c r="G3988" s="59"/>
      <c r="H3988" s="59"/>
      <c r="I3988" s="59"/>
      <c r="J3988" s="59"/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/>
      <c r="E3989" s="59"/>
      <c r="F3989" s="59"/>
      <c r="G3989" s="59"/>
      <c r="H3989" s="59"/>
      <c r="I3989" s="59"/>
      <c r="J3989" s="59"/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/>
      <c r="E3990" s="59"/>
      <c r="F3990" s="59"/>
      <c r="G3990" s="59"/>
      <c r="H3990" s="59"/>
      <c r="I3990" s="59"/>
      <c r="J3990" s="59"/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/>
      <c r="E3991" s="59"/>
      <c r="F3991" s="59"/>
      <c r="G3991" s="59"/>
      <c r="H3991" s="59"/>
      <c r="I3991" s="59"/>
      <c r="J3991" s="59"/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/>
      <c r="E3992" s="59"/>
      <c r="F3992" s="59"/>
      <c r="G3992" s="59"/>
      <c r="H3992" s="59"/>
      <c r="I3992" s="59"/>
      <c r="J3992" s="59"/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/>
      <c r="E3993" s="59"/>
      <c r="F3993" s="59"/>
      <c r="G3993" s="59"/>
      <c r="H3993" s="59"/>
      <c r="I3993" s="59"/>
      <c r="J3993" s="59"/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/>
      <c r="E3994" s="59"/>
      <c r="F3994" s="59"/>
      <c r="G3994" s="59"/>
      <c r="H3994" s="59"/>
      <c r="I3994" s="59"/>
      <c r="J3994" s="59"/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/>
      <c r="E3995" s="59"/>
      <c r="F3995" s="59"/>
      <c r="G3995" s="59"/>
      <c r="H3995" s="59"/>
      <c r="I3995" s="59"/>
      <c r="J3995" s="59"/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/>
      <c r="E3996" s="59"/>
      <c r="F3996" s="59"/>
      <c r="G3996" s="59"/>
      <c r="H3996" s="59"/>
      <c r="I3996" s="59"/>
      <c r="J3996" s="59"/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/>
      <c r="E3997" s="59"/>
      <c r="F3997" s="59"/>
      <c r="G3997" s="59"/>
      <c r="H3997" s="59"/>
      <c r="I3997" s="59"/>
      <c r="J3997" s="59"/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/>
      <c r="E3998" s="59"/>
      <c r="F3998" s="59"/>
      <c r="G3998" s="59"/>
      <c r="H3998" s="59"/>
      <c r="I3998" s="59"/>
      <c r="J3998" s="59"/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/>
      <c r="E3999" s="59"/>
      <c r="F3999" s="59"/>
      <c r="G3999" s="59"/>
      <c r="H3999" s="59"/>
      <c r="I3999" s="59"/>
      <c r="J3999" s="59"/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/>
      <c r="E4000" s="59"/>
      <c r="F4000" s="59"/>
      <c r="G4000" s="59"/>
      <c r="H4000" s="59"/>
      <c r="I4000" s="59"/>
      <c r="J4000" s="59"/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/>
      <c r="E4001" s="59"/>
      <c r="F4001" s="59"/>
      <c r="G4001" s="59"/>
      <c r="H4001" s="59"/>
      <c r="I4001" s="59"/>
      <c r="J4001" s="59"/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/>
      <c r="E4002" s="59"/>
      <c r="F4002" s="59"/>
      <c r="G4002" s="59"/>
      <c r="H4002" s="59"/>
      <c r="I4002" s="59"/>
      <c r="J4002" s="59"/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/>
      <c r="E4003" s="59"/>
      <c r="F4003" s="59"/>
      <c r="G4003" s="59"/>
      <c r="H4003" s="59"/>
      <c r="I4003" s="59"/>
      <c r="J4003" s="59"/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/>
      <c r="E4004" s="59"/>
      <c r="F4004" s="59"/>
      <c r="G4004" s="59"/>
      <c r="H4004" s="59"/>
      <c r="I4004" s="59"/>
      <c r="J4004" s="59"/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/>
      <c r="E4005" s="59"/>
      <c r="F4005" s="59"/>
      <c r="G4005" s="59"/>
      <c r="H4005" s="59"/>
      <c r="I4005" s="59"/>
      <c r="J4005" s="59"/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/>
      <c r="E4006" s="59"/>
      <c r="F4006" s="59"/>
      <c r="G4006" s="59"/>
      <c r="H4006" s="59"/>
      <c r="I4006" s="59"/>
      <c r="J4006" s="59"/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/>
      <c r="E4007" s="59"/>
      <c r="F4007" s="59"/>
      <c r="G4007" s="59"/>
      <c r="H4007" s="59"/>
      <c r="I4007" s="59"/>
      <c r="J4007" s="59"/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/>
      <c r="E4008" s="59"/>
      <c r="F4008" s="59"/>
      <c r="G4008" s="59"/>
      <c r="H4008" s="59"/>
      <c r="I4008" s="59"/>
      <c r="J4008" s="59"/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/>
      <c r="E4009" s="59"/>
      <c r="F4009" s="59"/>
      <c r="G4009" s="59"/>
      <c r="H4009" s="59"/>
      <c r="I4009" s="59"/>
      <c r="J4009" s="59"/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/>
      <c r="E4010" s="59"/>
      <c r="F4010" s="59"/>
      <c r="G4010" s="59"/>
      <c r="H4010" s="59"/>
      <c r="I4010" s="59"/>
      <c r="J4010" s="59"/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/>
      <c r="E4011" s="59"/>
      <c r="F4011" s="59"/>
      <c r="G4011" s="59"/>
      <c r="H4011" s="59"/>
      <c r="I4011" s="59"/>
      <c r="J4011" s="59"/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/>
      <c r="E4012" s="59"/>
      <c r="F4012" s="59"/>
      <c r="G4012" s="59"/>
      <c r="H4012" s="59"/>
      <c r="I4012" s="59"/>
      <c r="J4012" s="59"/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/>
      <c r="E4013" s="59"/>
      <c r="F4013" s="59"/>
      <c r="G4013" s="59"/>
      <c r="H4013" s="59"/>
      <c r="I4013" s="59"/>
      <c r="J4013" s="59"/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/>
      <c r="E4014" s="59"/>
      <c r="F4014" s="59"/>
      <c r="G4014" s="59"/>
      <c r="H4014" s="59"/>
      <c r="I4014" s="59"/>
      <c r="J4014" s="59"/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/>
      <c r="E4015" s="59"/>
      <c r="F4015" s="59"/>
      <c r="G4015" s="59"/>
      <c r="H4015" s="59"/>
      <c r="I4015" s="59"/>
      <c r="J4015" s="59"/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/>
      <c r="E4016" s="59"/>
      <c r="F4016" s="59"/>
      <c r="G4016" s="59"/>
      <c r="H4016" s="59"/>
      <c r="I4016" s="59"/>
      <c r="J4016" s="59"/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/>
      <c r="E4017" s="59"/>
      <c r="F4017" s="59"/>
      <c r="G4017" s="59"/>
      <c r="H4017" s="59"/>
      <c r="I4017" s="59"/>
      <c r="J4017" s="59"/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/>
      <c r="E4018" s="59"/>
      <c r="F4018" s="59"/>
      <c r="G4018" s="59"/>
      <c r="H4018" s="59"/>
      <c r="I4018" s="59"/>
      <c r="J4018" s="59"/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/>
      <c r="E4019" s="59"/>
      <c r="F4019" s="59"/>
      <c r="G4019" s="59"/>
      <c r="H4019" s="59"/>
      <c r="I4019" s="59"/>
      <c r="J4019" s="59"/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/>
      <c r="E4020" s="59"/>
      <c r="F4020" s="59"/>
      <c r="G4020" s="59"/>
      <c r="H4020" s="59"/>
      <c r="I4020" s="59"/>
      <c r="J4020" s="59"/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/>
      <c r="E4021" s="59"/>
      <c r="F4021" s="59"/>
      <c r="G4021" s="59"/>
      <c r="H4021" s="59"/>
      <c r="I4021" s="59"/>
      <c r="J4021" s="59"/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/>
      <c r="E4022" s="59"/>
      <c r="F4022" s="59"/>
      <c r="G4022" s="59"/>
      <c r="H4022" s="59"/>
      <c r="I4022" s="59"/>
      <c r="J4022" s="59"/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/>
      <c r="E4023" s="59"/>
      <c r="F4023" s="59"/>
      <c r="G4023" s="59"/>
      <c r="H4023" s="59"/>
      <c r="I4023" s="59"/>
      <c r="J4023" s="59"/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/>
      <c r="E4024" s="59"/>
      <c r="F4024" s="59"/>
      <c r="G4024" s="59"/>
      <c r="H4024" s="59"/>
      <c r="I4024" s="59"/>
      <c r="J4024" s="59"/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/>
      <c r="E4025" s="59"/>
      <c r="F4025" s="59"/>
      <c r="G4025" s="59"/>
      <c r="H4025" s="59"/>
      <c r="I4025" s="59"/>
      <c r="J4025" s="59"/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/>
      <c r="E4026" s="59"/>
      <c r="F4026" s="59"/>
      <c r="G4026" s="59"/>
      <c r="H4026" s="59"/>
      <c r="I4026" s="59"/>
      <c r="J4026" s="59"/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/>
      <c r="E4027" s="59"/>
      <c r="F4027" s="59"/>
      <c r="G4027" s="59"/>
      <c r="H4027" s="59"/>
      <c r="I4027" s="59"/>
      <c r="J4027" s="59"/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/>
      <c r="E4028" s="59"/>
      <c r="F4028" s="59"/>
      <c r="G4028" s="59"/>
      <c r="H4028" s="59"/>
      <c r="I4028" s="59"/>
      <c r="J4028" s="59"/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/>
      <c r="E4029" s="59"/>
      <c r="F4029" s="59"/>
      <c r="G4029" s="59"/>
      <c r="H4029" s="59"/>
      <c r="I4029" s="59"/>
      <c r="J4029" s="59"/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/>
      <c r="E4030" s="59"/>
      <c r="F4030" s="59"/>
      <c r="G4030" s="59"/>
      <c r="H4030" s="59"/>
      <c r="I4030" s="59"/>
      <c r="J4030" s="59"/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/>
      <c r="E4031" s="59"/>
      <c r="F4031" s="59"/>
      <c r="G4031" s="59"/>
      <c r="H4031" s="59"/>
      <c r="I4031" s="59"/>
      <c r="J4031" s="59"/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/>
      <c r="E4032" s="59"/>
      <c r="F4032" s="59"/>
      <c r="G4032" s="59"/>
      <c r="H4032" s="59"/>
      <c r="I4032" s="59"/>
      <c r="J4032" s="59"/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/>
      <c r="E4033" s="59"/>
      <c r="F4033" s="59"/>
      <c r="G4033" s="59"/>
      <c r="H4033" s="59"/>
      <c r="I4033" s="59"/>
      <c r="J4033" s="59"/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/>
      <c r="E4034" s="59"/>
      <c r="F4034" s="59"/>
      <c r="G4034" s="59"/>
      <c r="H4034" s="59"/>
      <c r="I4034" s="59"/>
      <c r="J4034" s="59"/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/>
      <c r="E4035" s="59"/>
      <c r="F4035" s="59"/>
      <c r="G4035" s="59"/>
      <c r="H4035" s="59"/>
      <c r="I4035" s="59"/>
      <c r="J4035" s="59"/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/>
      <c r="E4036" s="59"/>
      <c r="F4036" s="59"/>
      <c r="G4036" s="59"/>
      <c r="H4036" s="59"/>
      <c r="I4036" s="59"/>
      <c r="J4036" s="59"/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/>
      <c r="E4037" s="59"/>
      <c r="F4037" s="59"/>
      <c r="G4037" s="59"/>
      <c r="H4037" s="59"/>
      <c r="I4037" s="59"/>
      <c r="J4037" s="59"/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/>
      <c r="E4038" s="59"/>
      <c r="F4038" s="59"/>
      <c r="G4038" s="59"/>
      <c r="H4038" s="59"/>
      <c r="I4038" s="59"/>
      <c r="J4038" s="59"/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/>
      <c r="E4039" s="59"/>
      <c r="F4039" s="59"/>
      <c r="G4039" s="59"/>
      <c r="H4039" s="59"/>
      <c r="I4039" s="59"/>
      <c r="J4039" s="59"/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/>
      <c r="E4040" s="59"/>
      <c r="F4040" s="59"/>
      <c r="G4040" s="59"/>
      <c r="H4040" s="59"/>
      <c r="I4040" s="59"/>
      <c r="J4040" s="59"/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/>
      <c r="E4041" s="59"/>
      <c r="F4041" s="59"/>
      <c r="G4041" s="59"/>
      <c r="H4041" s="59"/>
      <c r="I4041" s="59"/>
      <c r="J4041" s="59"/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/>
      <c r="E4042" s="59"/>
      <c r="F4042" s="59"/>
      <c r="G4042" s="59"/>
      <c r="H4042" s="59"/>
      <c r="I4042" s="59"/>
      <c r="J4042" s="59"/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1340</v>
      </c>
      <c r="L4043" s="6">
        <f t="shared" si="42"/>
        <v>1340</v>
      </c>
      <c r="M4043" s="6">
        <f>SUM(M3956:M4042)</f>
        <v>1340</v>
      </c>
      <c r="N4043" s="13">
        <f>SUM(N3952:N4042)</f>
        <v>1340</v>
      </c>
      <c r="O4043" s="13">
        <f>SUM(O3952:O4042)</f>
        <v>1340</v>
      </c>
      <c r="P4043" s="13">
        <f>SUM(P3952:P4042)</f>
        <v>1340</v>
      </c>
      <c r="Q4043" s="13">
        <f>SUM(Q3952:Q4042)</f>
        <v>1340</v>
      </c>
      <c r="R4043" s="13">
        <f>SUM(R3951:R4042)</f>
        <v>1340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/>
      <c r="E4060" s="59"/>
      <c r="F4060" s="59"/>
      <c r="G4060" s="59"/>
      <c r="H4060" s="59"/>
      <c r="I4060" s="59"/>
      <c r="J4060" s="59"/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/>
      <c r="E4061" s="59"/>
      <c r="F4061" s="59"/>
      <c r="G4061" s="59"/>
      <c r="H4061" s="59"/>
      <c r="I4061" s="59"/>
      <c r="J4061" s="59"/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/>
      <c r="E4062" s="59"/>
      <c r="F4062" s="59"/>
      <c r="G4062" s="59"/>
      <c r="H4062" s="59"/>
      <c r="I4062" s="59"/>
      <c r="J4062" s="59"/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/>
      <c r="E4063" s="59"/>
      <c r="F4063" s="59"/>
      <c r="G4063" s="59"/>
      <c r="H4063" s="59"/>
      <c r="I4063" s="59"/>
      <c r="J4063" s="59"/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/>
      <c r="E4064" s="59"/>
      <c r="F4064" s="59"/>
      <c r="G4064" s="59"/>
      <c r="H4064" s="59"/>
      <c r="I4064" s="59"/>
      <c r="J4064" s="59"/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/>
      <c r="E4065" s="59"/>
      <c r="F4065" s="59"/>
      <c r="G4065" s="59"/>
      <c r="H4065" s="59"/>
      <c r="I4065" s="59"/>
      <c r="J4065" s="59"/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31064.26</v>
      </c>
      <c r="D4066" s="59"/>
      <c r="E4066" s="59"/>
      <c r="F4066" s="59"/>
      <c r="G4066" s="59"/>
      <c r="H4066" s="59"/>
      <c r="I4066" s="59"/>
      <c r="J4066" s="59"/>
      <c r="K4066" s="59">
        <v>27043.23</v>
      </c>
      <c r="L4066" s="59">
        <v>31629.38</v>
      </c>
      <c r="M4066" s="59">
        <v>28503.55</v>
      </c>
      <c r="N4066" s="59">
        <v>27097.96</v>
      </c>
      <c r="O4066" s="59">
        <v>23598.27</v>
      </c>
      <c r="P4066" s="59">
        <v>22655.84</v>
      </c>
      <c r="Q4066" s="59">
        <v>21595.77</v>
      </c>
      <c r="R4066" s="59">
        <v>19124.060000000001</v>
      </c>
    </row>
    <row r="4067" spans="2:18" x14ac:dyDescent="0.2">
      <c r="B4067" s="4">
        <v>1999</v>
      </c>
      <c r="C4067" s="59">
        <v>0</v>
      </c>
      <c r="D4067" s="59"/>
      <c r="E4067" s="59"/>
      <c r="F4067" s="59"/>
      <c r="G4067" s="59"/>
      <c r="H4067" s="59"/>
      <c r="I4067" s="59"/>
      <c r="J4067" s="59"/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/>
      <c r="E4068" s="59"/>
      <c r="F4068" s="59"/>
      <c r="G4068" s="59"/>
      <c r="H4068" s="59"/>
      <c r="I4068" s="59"/>
      <c r="J4068" s="59"/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/>
      <c r="E4069" s="59"/>
      <c r="F4069" s="59"/>
      <c r="G4069" s="59"/>
      <c r="H4069" s="59"/>
      <c r="I4069" s="59"/>
      <c r="J4069" s="59"/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/>
      <c r="E4070" s="59"/>
      <c r="F4070" s="59"/>
      <c r="G4070" s="59"/>
      <c r="H4070" s="59"/>
      <c r="I4070" s="59"/>
      <c r="J4070" s="59"/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/>
      <c r="E4071" s="59"/>
      <c r="F4071" s="59"/>
      <c r="G4071" s="59"/>
      <c r="H4071" s="59"/>
      <c r="I4071" s="59"/>
      <c r="J4071" s="59"/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/>
      <c r="E4072" s="59"/>
      <c r="F4072" s="59"/>
      <c r="G4072" s="59"/>
      <c r="H4072" s="59"/>
      <c r="I4072" s="59"/>
      <c r="J4072" s="59"/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/>
      <c r="E4073" s="59"/>
      <c r="F4073" s="59"/>
      <c r="G4073" s="59"/>
      <c r="H4073" s="59"/>
      <c r="I4073" s="59"/>
      <c r="J4073" s="59"/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/>
      <c r="E4074" s="59"/>
      <c r="F4074" s="59"/>
      <c r="G4074" s="59"/>
      <c r="H4074" s="59"/>
      <c r="I4074" s="59"/>
      <c r="J4074" s="59"/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/>
      <c r="E4075" s="59"/>
      <c r="F4075" s="59"/>
      <c r="G4075" s="59"/>
      <c r="H4075" s="59"/>
      <c r="I4075" s="59"/>
      <c r="J4075" s="59"/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/>
      <c r="E4076" s="59"/>
      <c r="F4076" s="59"/>
      <c r="G4076" s="59"/>
      <c r="H4076" s="59"/>
      <c r="I4076" s="59"/>
      <c r="J4076" s="59"/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/>
      <c r="E4077" s="59"/>
      <c r="F4077" s="59"/>
      <c r="G4077" s="59"/>
      <c r="H4077" s="59"/>
      <c r="I4077" s="59"/>
      <c r="J4077" s="59"/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/>
      <c r="E4078" s="59"/>
      <c r="F4078" s="59"/>
      <c r="G4078" s="59"/>
      <c r="H4078" s="59"/>
      <c r="I4078" s="59"/>
      <c r="J4078" s="59"/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/>
      <c r="E4079" s="59"/>
      <c r="F4079" s="59"/>
      <c r="G4079" s="59"/>
      <c r="H4079" s="59"/>
      <c r="I4079" s="59"/>
      <c r="J4079" s="59"/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4600.3500000000004</v>
      </c>
      <c r="D4080" s="59"/>
      <c r="E4080" s="59"/>
      <c r="F4080" s="59"/>
      <c r="G4080" s="59"/>
      <c r="H4080" s="59"/>
      <c r="I4080" s="59"/>
      <c r="J4080" s="59"/>
      <c r="K4080" s="59">
        <v>4004.87</v>
      </c>
      <c r="L4080" s="59">
        <v>4684.04</v>
      </c>
      <c r="M4080" s="59">
        <v>4221.13</v>
      </c>
      <c r="N4080" s="59">
        <v>4012.97</v>
      </c>
      <c r="O4080" s="59">
        <v>3494.7</v>
      </c>
      <c r="P4080" s="59">
        <v>3355.13</v>
      </c>
      <c r="Q4080" s="59">
        <v>3198.15</v>
      </c>
      <c r="R4080" s="59">
        <v>2832.11</v>
      </c>
    </row>
    <row r="4081" spans="2:18" x14ac:dyDescent="0.2">
      <c r="B4081" s="4">
        <v>1985</v>
      </c>
      <c r="C4081" s="59">
        <v>0</v>
      </c>
      <c r="D4081" s="59"/>
      <c r="E4081" s="59"/>
      <c r="F4081" s="59"/>
      <c r="G4081" s="59"/>
      <c r="H4081" s="59"/>
      <c r="I4081" s="59"/>
      <c r="J4081" s="59"/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/>
      <c r="E4082" s="59"/>
      <c r="F4082" s="59"/>
      <c r="G4082" s="59"/>
      <c r="H4082" s="59"/>
      <c r="I4082" s="59"/>
      <c r="J4082" s="59"/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/>
      <c r="E4083" s="59"/>
      <c r="F4083" s="59"/>
      <c r="G4083" s="59"/>
      <c r="H4083" s="59"/>
      <c r="I4083" s="59"/>
      <c r="J4083" s="59"/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/>
      <c r="E4084" s="59"/>
      <c r="F4084" s="59"/>
      <c r="G4084" s="59"/>
      <c r="H4084" s="59"/>
      <c r="I4084" s="59"/>
      <c r="J4084" s="59"/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/>
      <c r="E4085" s="59"/>
      <c r="F4085" s="59"/>
      <c r="G4085" s="59"/>
      <c r="H4085" s="59"/>
      <c r="I4085" s="59"/>
      <c r="J4085" s="59"/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/>
      <c r="E4086" s="59"/>
      <c r="F4086" s="59"/>
      <c r="G4086" s="59"/>
      <c r="H4086" s="59"/>
      <c r="I4086" s="59"/>
      <c r="J4086" s="59"/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/>
      <c r="E4087" s="59"/>
      <c r="F4087" s="59"/>
      <c r="G4087" s="59"/>
      <c r="H4087" s="59"/>
      <c r="I4087" s="59"/>
      <c r="J4087" s="59"/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/>
      <c r="E4088" s="59"/>
      <c r="F4088" s="59"/>
      <c r="G4088" s="59"/>
      <c r="H4088" s="59"/>
      <c r="I4088" s="59"/>
      <c r="J4088" s="59"/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/>
      <c r="E4089" s="59"/>
      <c r="F4089" s="59"/>
      <c r="G4089" s="59"/>
      <c r="H4089" s="59"/>
      <c r="I4089" s="59"/>
      <c r="J4089" s="59"/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/>
      <c r="E4090" s="59"/>
      <c r="F4090" s="59"/>
      <c r="G4090" s="59"/>
      <c r="H4090" s="59"/>
      <c r="I4090" s="59"/>
      <c r="J4090" s="59"/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/>
      <c r="E4091" s="59"/>
      <c r="F4091" s="59"/>
      <c r="G4091" s="59"/>
      <c r="H4091" s="59"/>
      <c r="I4091" s="59"/>
      <c r="J4091" s="59"/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/>
      <c r="E4092" s="59"/>
      <c r="F4092" s="59"/>
      <c r="G4092" s="59"/>
      <c r="H4092" s="59"/>
      <c r="I4092" s="59"/>
      <c r="J4092" s="59"/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/>
      <c r="E4093" s="59"/>
      <c r="F4093" s="59"/>
      <c r="G4093" s="59"/>
      <c r="H4093" s="59"/>
      <c r="I4093" s="59"/>
      <c r="J4093" s="59"/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/>
      <c r="E4094" s="59"/>
      <c r="F4094" s="59"/>
      <c r="G4094" s="59"/>
      <c r="H4094" s="59"/>
      <c r="I4094" s="59"/>
      <c r="J4094" s="59"/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/>
      <c r="E4095" s="59"/>
      <c r="F4095" s="59"/>
      <c r="G4095" s="59"/>
      <c r="H4095" s="59"/>
      <c r="I4095" s="59"/>
      <c r="J4095" s="59"/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/>
      <c r="E4096" s="59"/>
      <c r="F4096" s="59"/>
      <c r="G4096" s="59"/>
      <c r="H4096" s="59"/>
      <c r="I4096" s="59"/>
      <c r="J4096" s="59"/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/>
      <c r="E4097" s="59"/>
      <c r="F4097" s="59"/>
      <c r="G4097" s="59"/>
      <c r="H4097" s="59"/>
      <c r="I4097" s="59"/>
      <c r="J4097" s="59"/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/>
      <c r="E4098" s="59"/>
      <c r="F4098" s="59"/>
      <c r="G4098" s="59"/>
      <c r="H4098" s="59"/>
      <c r="I4098" s="59"/>
      <c r="J4098" s="59"/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/>
      <c r="E4099" s="59"/>
      <c r="F4099" s="59"/>
      <c r="G4099" s="59"/>
      <c r="H4099" s="59"/>
      <c r="I4099" s="59"/>
      <c r="J4099" s="59"/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/>
      <c r="E4100" s="59"/>
      <c r="F4100" s="59"/>
      <c r="G4100" s="59"/>
      <c r="H4100" s="59"/>
      <c r="I4100" s="59"/>
      <c r="J4100" s="59"/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/>
      <c r="E4101" s="59"/>
      <c r="F4101" s="59"/>
      <c r="G4101" s="59"/>
      <c r="H4101" s="59"/>
      <c r="I4101" s="59"/>
      <c r="J4101" s="59"/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/>
      <c r="E4102" s="59"/>
      <c r="F4102" s="59"/>
      <c r="G4102" s="59"/>
      <c r="H4102" s="59"/>
      <c r="I4102" s="59"/>
      <c r="J4102" s="59"/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/>
      <c r="E4103" s="59"/>
      <c r="F4103" s="59"/>
      <c r="G4103" s="59"/>
      <c r="H4103" s="59"/>
      <c r="I4103" s="59"/>
      <c r="J4103" s="59"/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/>
      <c r="E4104" s="59"/>
      <c r="F4104" s="59"/>
      <c r="G4104" s="59"/>
      <c r="H4104" s="59"/>
      <c r="I4104" s="59"/>
      <c r="J4104" s="59"/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/>
      <c r="E4105" s="59"/>
      <c r="F4105" s="59"/>
      <c r="G4105" s="59"/>
      <c r="H4105" s="59"/>
      <c r="I4105" s="59"/>
      <c r="J4105" s="59"/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/>
      <c r="E4106" s="59"/>
      <c r="F4106" s="59"/>
      <c r="G4106" s="59"/>
      <c r="H4106" s="59"/>
      <c r="I4106" s="59"/>
      <c r="J4106" s="59"/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/>
      <c r="E4107" s="59"/>
      <c r="F4107" s="59"/>
      <c r="G4107" s="59"/>
      <c r="H4107" s="59"/>
      <c r="I4107" s="59"/>
      <c r="J4107" s="59"/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/>
      <c r="E4108" s="59"/>
      <c r="F4108" s="59"/>
      <c r="G4108" s="59"/>
      <c r="H4108" s="59"/>
      <c r="I4108" s="59"/>
      <c r="J4108" s="59"/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/>
      <c r="E4109" s="59"/>
      <c r="F4109" s="59"/>
      <c r="G4109" s="59"/>
      <c r="H4109" s="59"/>
      <c r="I4109" s="59"/>
      <c r="J4109" s="59"/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/>
      <c r="E4110" s="59"/>
      <c r="F4110" s="59"/>
      <c r="G4110" s="59"/>
      <c r="H4110" s="59"/>
      <c r="I4110" s="59"/>
      <c r="J4110" s="59"/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/>
      <c r="E4111" s="59"/>
      <c r="F4111" s="59"/>
      <c r="G4111" s="59"/>
      <c r="H4111" s="59"/>
      <c r="I4111" s="59"/>
      <c r="J4111" s="59"/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/>
      <c r="E4112" s="59"/>
      <c r="F4112" s="59"/>
      <c r="G4112" s="59"/>
      <c r="H4112" s="59"/>
      <c r="I4112" s="59"/>
      <c r="J4112" s="59"/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/>
      <c r="E4113" s="59"/>
      <c r="F4113" s="59"/>
      <c r="G4113" s="59"/>
      <c r="H4113" s="59"/>
      <c r="I4113" s="59"/>
      <c r="J4113" s="59"/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/>
      <c r="E4114" s="59"/>
      <c r="F4114" s="59"/>
      <c r="G4114" s="59"/>
      <c r="H4114" s="59"/>
      <c r="I4114" s="59"/>
      <c r="J4114" s="59"/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/>
      <c r="E4115" s="59"/>
      <c r="F4115" s="59"/>
      <c r="G4115" s="59"/>
      <c r="H4115" s="59"/>
      <c r="I4115" s="59"/>
      <c r="J4115" s="59"/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/>
      <c r="E4116" s="59"/>
      <c r="F4116" s="59"/>
      <c r="G4116" s="59"/>
      <c r="H4116" s="59"/>
      <c r="I4116" s="59"/>
      <c r="J4116" s="59"/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/>
      <c r="E4117" s="59"/>
      <c r="F4117" s="59"/>
      <c r="G4117" s="59"/>
      <c r="H4117" s="59"/>
      <c r="I4117" s="59"/>
      <c r="J4117" s="59"/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/>
      <c r="E4118" s="59"/>
      <c r="F4118" s="59"/>
      <c r="G4118" s="59"/>
      <c r="H4118" s="59"/>
      <c r="I4118" s="59"/>
      <c r="J4118" s="59"/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/>
      <c r="E4119" s="59"/>
      <c r="F4119" s="59"/>
      <c r="G4119" s="59"/>
      <c r="H4119" s="59"/>
      <c r="I4119" s="59"/>
      <c r="J4119" s="59"/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/>
      <c r="E4120" s="59"/>
      <c r="F4120" s="59"/>
      <c r="G4120" s="59"/>
      <c r="H4120" s="59"/>
      <c r="I4120" s="59"/>
      <c r="J4120" s="59"/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/>
      <c r="E4121" s="59"/>
      <c r="F4121" s="59"/>
      <c r="G4121" s="59"/>
      <c r="H4121" s="59"/>
      <c r="I4121" s="59"/>
      <c r="J4121" s="59"/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/>
      <c r="E4122" s="59"/>
      <c r="F4122" s="59"/>
      <c r="G4122" s="59"/>
      <c r="H4122" s="59"/>
      <c r="I4122" s="59"/>
      <c r="J4122" s="59"/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/>
      <c r="E4123" s="59"/>
      <c r="F4123" s="59"/>
      <c r="G4123" s="59"/>
      <c r="H4123" s="59"/>
      <c r="I4123" s="59"/>
      <c r="J4123" s="59"/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/>
      <c r="E4124" s="59"/>
      <c r="F4124" s="59"/>
      <c r="G4124" s="59"/>
      <c r="H4124" s="59"/>
      <c r="I4124" s="59"/>
      <c r="J4124" s="59"/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/>
      <c r="E4125" s="59"/>
      <c r="F4125" s="59"/>
      <c r="G4125" s="59"/>
      <c r="H4125" s="59"/>
      <c r="I4125" s="59"/>
      <c r="J4125" s="59"/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/>
      <c r="E4126" s="59"/>
      <c r="F4126" s="59"/>
      <c r="G4126" s="59"/>
      <c r="H4126" s="59"/>
      <c r="I4126" s="59"/>
      <c r="J4126" s="59"/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/>
      <c r="E4127" s="59"/>
      <c r="F4127" s="59"/>
      <c r="G4127" s="59"/>
      <c r="H4127" s="59"/>
      <c r="I4127" s="59"/>
      <c r="J4127" s="59"/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/>
      <c r="E4128" s="59"/>
      <c r="F4128" s="59"/>
      <c r="G4128" s="59"/>
      <c r="H4128" s="59"/>
      <c r="I4128" s="59"/>
      <c r="J4128" s="59"/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/>
      <c r="E4129" s="59"/>
      <c r="F4129" s="59"/>
      <c r="G4129" s="59"/>
      <c r="H4129" s="59"/>
      <c r="I4129" s="59"/>
      <c r="J4129" s="59"/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/>
      <c r="E4130" s="59"/>
      <c r="F4130" s="59"/>
      <c r="G4130" s="59"/>
      <c r="H4130" s="59"/>
      <c r="I4130" s="59"/>
      <c r="J4130" s="59"/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/>
      <c r="E4131" s="59"/>
      <c r="F4131" s="59"/>
      <c r="G4131" s="59"/>
      <c r="H4131" s="59"/>
      <c r="I4131" s="59"/>
      <c r="J4131" s="59"/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/>
      <c r="E4132" s="59"/>
      <c r="F4132" s="59"/>
      <c r="G4132" s="59"/>
      <c r="H4132" s="59"/>
      <c r="I4132" s="59"/>
      <c r="J4132" s="59"/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/>
      <c r="E4133" s="59"/>
      <c r="F4133" s="59"/>
      <c r="G4133" s="59"/>
      <c r="H4133" s="59"/>
      <c r="I4133" s="59"/>
      <c r="J4133" s="59"/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/>
      <c r="E4134" s="59"/>
      <c r="F4134" s="59"/>
      <c r="G4134" s="59"/>
      <c r="H4134" s="59"/>
      <c r="I4134" s="59"/>
      <c r="J4134" s="59"/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/>
      <c r="E4135" s="59"/>
      <c r="F4135" s="59"/>
      <c r="G4135" s="59"/>
      <c r="H4135" s="59"/>
      <c r="I4135" s="59"/>
      <c r="J4135" s="59"/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/>
      <c r="E4136" s="59"/>
      <c r="F4136" s="59"/>
      <c r="G4136" s="59"/>
      <c r="H4136" s="59"/>
      <c r="I4136" s="59"/>
      <c r="J4136" s="59"/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31048.1</v>
      </c>
      <c r="L4137" s="13">
        <f t="shared" si="43"/>
        <v>36313.42</v>
      </c>
      <c r="M4137" s="13">
        <f>SUM(M4050:M4136)</f>
        <v>32724.68</v>
      </c>
      <c r="N4137" s="13">
        <f>SUM(N4046:N4136)</f>
        <v>31110.93</v>
      </c>
      <c r="O4137" s="13">
        <f>SUM(O4046:O4136)</f>
        <v>27092.97</v>
      </c>
      <c r="P4137" s="13">
        <f>SUM(P4046:P4136)</f>
        <v>26010.97</v>
      </c>
      <c r="Q4137" s="13">
        <f>SUM(Q4046:Q4136)</f>
        <v>24793.920000000002</v>
      </c>
      <c r="R4137" s="13">
        <f>SUM(R4045:R4136)</f>
        <v>21956.170000000002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59">
        <v>8945.16</v>
      </c>
      <c r="E1994" s="59">
        <v>8945.16</v>
      </c>
      <c r="F1994" s="59">
        <v>8945.16</v>
      </c>
      <c r="G1994" s="59">
        <v>8945.16</v>
      </c>
      <c r="H1994" s="59">
        <v>8945.16</v>
      </c>
      <c r="I1994" s="59">
        <v>8945.16</v>
      </c>
      <c r="J1994" s="59">
        <v>8945.16</v>
      </c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59">
        <v>111602.33</v>
      </c>
      <c r="E2002" s="59">
        <v>111602.33</v>
      </c>
      <c r="F2002" s="59">
        <v>111602.33</v>
      </c>
      <c r="G2002" s="59">
        <v>111602.33</v>
      </c>
      <c r="H2002" s="59">
        <v>111602.33</v>
      </c>
      <c r="I2002" s="59">
        <v>111602.33</v>
      </c>
      <c r="J2002" s="59">
        <v>111602.33</v>
      </c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59">
        <v>162467.6</v>
      </c>
      <c r="E2017" s="59">
        <v>162467.6</v>
      </c>
      <c r="F2017" s="59">
        <v>162467.6</v>
      </c>
      <c r="G2017" s="59">
        <v>162467.6</v>
      </c>
      <c r="H2017" s="59">
        <v>162467.6</v>
      </c>
      <c r="I2017" s="59">
        <v>162467.6</v>
      </c>
      <c r="J2017" s="59">
        <v>162467.6</v>
      </c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59">
        <v>102373.42</v>
      </c>
      <c r="E2021" s="59">
        <v>102373.42</v>
      </c>
      <c r="F2021" s="59">
        <v>102373.42</v>
      </c>
      <c r="G2021" s="59">
        <v>102373.42</v>
      </c>
      <c r="H2021" s="59">
        <v>102373.42</v>
      </c>
      <c r="I2021" s="59">
        <v>102373.42</v>
      </c>
      <c r="J2021" s="59">
        <v>102373.42</v>
      </c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385388.51</v>
      </c>
      <c r="E2069" s="6">
        <f>SUM(E1990:E2068)</f>
        <v>385388.51</v>
      </c>
      <c r="F2069" s="6">
        <f>SUM(F1989:F2068)</f>
        <v>385388.51</v>
      </c>
      <c r="G2069" s="6">
        <f>SUM(G1988:G2068)</f>
        <v>385388.51</v>
      </c>
      <c r="H2069" s="6">
        <f>SUM(H1982:H2068)</f>
        <v>385388.51</v>
      </c>
      <c r="I2069" s="6">
        <f>SUM(I1982:I2068)</f>
        <v>385388.51</v>
      </c>
      <c r="J2069" s="6">
        <f t="shared" ref="J2069:L2069" si="21">SUM(J1982:J2068)</f>
        <v>385388.51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14197.3</v>
      </c>
      <c r="G2083" s="59">
        <v>14197.3</v>
      </c>
      <c r="H2083" s="59">
        <v>14197.3</v>
      </c>
      <c r="I2083" s="59">
        <v>14197.3</v>
      </c>
      <c r="J2083" s="59">
        <v>14197.3</v>
      </c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170750.92</v>
      </c>
      <c r="E2085" s="59">
        <v>170750.92</v>
      </c>
      <c r="F2085" s="59">
        <v>170750.92</v>
      </c>
      <c r="G2085" s="59">
        <v>170750.92</v>
      </c>
      <c r="H2085" s="59">
        <v>170750.92</v>
      </c>
      <c r="I2085" s="59">
        <v>170750.92</v>
      </c>
      <c r="J2085" s="59">
        <v>170750.92</v>
      </c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59">
        <v>17708.990000000002</v>
      </c>
      <c r="E2086" s="59">
        <v>17708.990000000002</v>
      </c>
      <c r="F2086" s="59">
        <v>17708.990000000002</v>
      </c>
      <c r="G2086" s="59">
        <v>17708.990000000002</v>
      </c>
      <c r="H2086" s="59">
        <v>17708.990000000002</v>
      </c>
      <c r="I2086" s="59">
        <v>17708.990000000002</v>
      </c>
      <c r="J2086" s="59">
        <v>17708.990000000002</v>
      </c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59">
        <v>5192.8</v>
      </c>
      <c r="E2092" s="59">
        <v>5192.8</v>
      </c>
      <c r="F2092" s="59">
        <v>5192.8</v>
      </c>
      <c r="G2092" s="59">
        <v>5192.8</v>
      </c>
      <c r="H2092" s="59">
        <v>5192.8</v>
      </c>
      <c r="I2092" s="59">
        <v>5192.8</v>
      </c>
      <c r="J2092" s="59">
        <v>5192.8</v>
      </c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59">
        <v>15720.12</v>
      </c>
      <c r="E2094" s="59">
        <v>15720.12</v>
      </c>
      <c r="F2094" s="59">
        <v>15720.12</v>
      </c>
      <c r="G2094" s="59">
        <v>15720.12</v>
      </c>
      <c r="H2094" s="59">
        <v>15720.12</v>
      </c>
      <c r="I2094" s="59">
        <v>15720.12</v>
      </c>
      <c r="J2094" s="59">
        <v>15720.12</v>
      </c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59">
        <v>79619.78</v>
      </c>
      <c r="E2095" s="59">
        <v>79619.78</v>
      </c>
      <c r="F2095" s="59">
        <v>79619.78</v>
      </c>
      <c r="G2095" s="59">
        <v>79619.78</v>
      </c>
      <c r="H2095" s="59">
        <v>79619.78</v>
      </c>
      <c r="I2095" s="59">
        <v>79619.78</v>
      </c>
      <c r="J2095" s="59">
        <v>79619.78</v>
      </c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59">
        <v>91384.52</v>
      </c>
      <c r="E2097" s="59">
        <v>91384.52</v>
      </c>
      <c r="F2097" s="59">
        <v>91384.52</v>
      </c>
      <c r="G2097" s="59">
        <v>91384.52</v>
      </c>
      <c r="H2097" s="59">
        <v>91384.52</v>
      </c>
      <c r="I2097" s="59">
        <v>91384.52</v>
      </c>
      <c r="J2097" s="59">
        <v>91384.52</v>
      </c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59">
        <v>55334.05</v>
      </c>
      <c r="E2099" s="59">
        <v>55334.05</v>
      </c>
      <c r="F2099" s="59">
        <v>55334.05</v>
      </c>
      <c r="G2099" s="59">
        <v>55334.05</v>
      </c>
      <c r="H2099" s="59">
        <v>55334.05</v>
      </c>
      <c r="I2099" s="59">
        <v>55334.05</v>
      </c>
      <c r="J2099" s="59">
        <v>55334.05</v>
      </c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59">
        <v>48623.35</v>
      </c>
      <c r="E2100" s="59">
        <v>48623.35</v>
      </c>
      <c r="F2100" s="59">
        <v>48623.35</v>
      </c>
      <c r="G2100" s="59">
        <v>48623.35</v>
      </c>
      <c r="H2100" s="59">
        <v>48623.35</v>
      </c>
      <c r="I2100" s="59">
        <v>48623.35</v>
      </c>
      <c r="J2100" s="59">
        <v>48623.35</v>
      </c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59">
        <v>71165.69</v>
      </c>
      <c r="E2101" s="59">
        <v>71165.69</v>
      </c>
      <c r="F2101" s="59">
        <v>71165.69</v>
      </c>
      <c r="G2101" s="59">
        <v>71165.69</v>
      </c>
      <c r="H2101" s="59">
        <v>71165.69</v>
      </c>
      <c r="I2101" s="59">
        <v>71165.69</v>
      </c>
      <c r="J2101" s="59">
        <v>71165.69</v>
      </c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59">
        <v>20716.009999999998</v>
      </c>
      <c r="E2102" s="59">
        <v>20716.009999999998</v>
      </c>
      <c r="F2102" s="59">
        <v>20716.009999999998</v>
      </c>
      <c r="G2102" s="59">
        <v>20716.009999999998</v>
      </c>
      <c r="H2102" s="59">
        <v>20716.009999999998</v>
      </c>
      <c r="I2102" s="59">
        <v>20716.009999999998</v>
      </c>
      <c r="J2102" s="59">
        <v>20716.009999999998</v>
      </c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59">
        <v>144585.16</v>
      </c>
      <c r="E2103" s="59">
        <v>144585.16</v>
      </c>
      <c r="F2103" s="59">
        <v>144585.16</v>
      </c>
      <c r="G2103" s="59">
        <v>144585.16</v>
      </c>
      <c r="H2103" s="59">
        <v>144585.16</v>
      </c>
      <c r="I2103" s="59">
        <v>144585.16</v>
      </c>
      <c r="J2103" s="59">
        <v>144585.16</v>
      </c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59">
        <v>41100.199999999997</v>
      </c>
      <c r="E2104" s="59">
        <v>41100.199999999997</v>
      </c>
      <c r="F2104" s="59">
        <v>41100.199999999997</v>
      </c>
      <c r="G2104" s="59">
        <v>41100.199999999997</v>
      </c>
      <c r="H2104" s="59">
        <v>41100.199999999997</v>
      </c>
      <c r="I2104" s="59">
        <v>41100.199999999997</v>
      </c>
      <c r="J2104" s="59">
        <v>41100.199999999997</v>
      </c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59">
        <v>85250.25</v>
      </c>
      <c r="E2105" s="59">
        <v>85250.25</v>
      </c>
      <c r="F2105" s="59">
        <v>85250.25</v>
      </c>
      <c r="G2105" s="59">
        <v>85250.25</v>
      </c>
      <c r="H2105" s="59">
        <v>85250.25</v>
      </c>
      <c r="I2105" s="59">
        <v>85250.25</v>
      </c>
      <c r="J2105" s="59">
        <v>85250.25</v>
      </c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59">
        <v>20333.57</v>
      </c>
      <c r="E2106" s="59">
        <v>20333.57</v>
      </c>
      <c r="F2106" s="59">
        <v>20333.57</v>
      </c>
      <c r="G2106" s="59">
        <v>20333.57</v>
      </c>
      <c r="H2106" s="59">
        <v>20333.57</v>
      </c>
      <c r="I2106" s="59">
        <v>20333.57</v>
      </c>
      <c r="J2106" s="59">
        <v>20333.57</v>
      </c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59">
        <v>128374.65</v>
      </c>
      <c r="E2107" s="59">
        <v>128374.65</v>
      </c>
      <c r="F2107" s="59">
        <v>128374.65</v>
      </c>
      <c r="G2107" s="59">
        <v>128374.65</v>
      </c>
      <c r="H2107" s="59">
        <v>128374.65</v>
      </c>
      <c r="I2107" s="59">
        <v>128374.65</v>
      </c>
      <c r="J2107" s="59">
        <v>128374.65</v>
      </c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59">
        <v>62849.53</v>
      </c>
      <c r="E2111" s="59">
        <v>62849.53</v>
      </c>
      <c r="F2111" s="59">
        <v>62849.53</v>
      </c>
      <c r="G2111" s="59">
        <v>62849.53</v>
      </c>
      <c r="H2111" s="59">
        <v>62849.53</v>
      </c>
      <c r="I2111" s="59">
        <v>62849.53</v>
      </c>
      <c r="J2111" s="59">
        <v>62849.53</v>
      </c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59">
        <v>3353.05</v>
      </c>
      <c r="E2113" s="59">
        <v>3353.05</v>
      </c>
      <c r="F2113" s="59">
        <v>3353.05</v>
      </c>
      <c r="G2113" s="59">
        <v>3353.05</v>
      </c>
      <c r="H2113" s="59">
        <v>3353.05</v>
      </c>
      <c r="I2113" s="59">
        <v>3353.05</v>
      </c>
      <c r="J2113" s="59">
        <v>3353.05</v>
      </c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59">
        <v>10016.719999999999</v>
      </c>
      <c r="E2114" s="59">
        <v>10016.719999999999</v>
      </c>
      <c r="F2114" s="59">
        <v>10016.719999999999</v>
      </c>
      <c r="G2114" s="59">
        <v>10016.719999999999</v>
      </c>
      <c r="H2114" s="59">
        <v>10016.719999999999</v>
      </c>
      <c r="I2114" s="59">
        <v>10016.719999999999</v>
      </c>
      <c r="J2114" s="59">
        <v>10016.719999999999</v>
      </c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59">
        <v>3880.71</v>
      </c>
      <c r="E2117" s="59">
        <v>3880.71</v>
      </c>
      <c r="F2117" s="59">
        <v>3880.71</v>
      </c>
      <c r="G2117" s="59">
        <v>3880.71</v>
      </c>
      <c r="H2117" s="59">
        <v>3880.71</v>
      </c>
      <c r="I2117" s="59">
        <v>3880.71</v>
      </c>
      <c r="J2117" s="59">
        <v>3880.71</v>
      </c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59">
        <v>32211.9</v>
      </c>
      <c r="E2118" s="59">
        <v>32211.9</v>
      </c>
      <c r="F2118" s="59">
        <v>32211.9</v>
      </c>
      <c r="G2118" s="59">
        <v>32211.9</v>
      </c>
      <c r="H2118" s="59">
        <v>32211.9</v>
      </c>
      <c r="I2118" s="59">
        <v>32211.9</v>
      </c>
      <c r="J2118" s="59">
        <v>32211.9</v>
      </c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59">
        <v>68874.080000000002</v>
      </c>
      <c r="E2119" s="59">
        <v>68874.080000000002</v>
      </c>
      <c r="F2119" s="59">
        <v>68874.080000000002</v>
      </c>
      <c r="G2119" s="59">
        <v>68874.080000000002</v>
      </c>
      <c r="H2119" s="59">
        <v>68874.080000000002</v>
      </c>
      <c r="I2119" s="59">
        <v>68874.080000000002</v>
      </c>
      <c r="J2119" s="59">
        <v>68874.080000000002</v>
      </c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59">
        <v>90955.25</v>
      </c>
      <c r="E2120" s="59">
        <v>90955.25</v>
      </c>
      <c r="F2120" s="59">
        <v>90955.25</v>
      </c>
      <c r="G2120" s="59">
        <v>90955.25</v>
      </c>
      <c r="H2120" s="59">
        <v>90955.25</v>
      </c>
      <c r="I2120" s="59">
        <v>90955.25</v>
      </c>
      <c r="J2120" s="59">
        <v>90955.25</v>
      </c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59">
        <v>1374.35</v>
      </c>
      <c r="E2121" s="59">
        <v>1374.35</v>
      </c>
      <c r="F2121" s="59">
        <v>1374.35</v>
      </c>
      <c r="G2121" s="59">
        <v>1374.35</v>
      </c>
      <c r="H2121" s="59">
        <v>1374.35</v>
      </c>
      <c r="I2121" s="59">
        <v>1374.35</v>
      </c>
      <c r="J2121" s="59">
        <v>1374.35</v>
      </c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59">
        <v>625.82000000000005</v>
      </c>
      <c r="E2122" s="59">
        <v>625.82000000000005</v>
      </c>
      <c r="F2122" s="59">
        <v>625.82000000000005</v>
      </c>
      <c r="G2122" s="59">
        <v>625.82000000000005</v>
      </c>
      <c r="H2122" s="59">
        <v>625.82000000000005</v>
      </c>
      <c r="I2122" s="59">
        <v>625.82000000000005</v>
      </c>
      <c r="J2122" s="59">
        <v>625.82000000000005</v>
      </c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59">
        <v>260.76</v>
      </c>
      <c r="E2125" s="59">
        <v>260.76</v>
      </c>
      <c r="F2125" s="59">
        <v>260.76</v>
      </c>
      <c r="G2125" s="59">
        <v>260.76</v>
      </c>
      <c r="H2125" s="59">
        <v>260.76</v>
      </c>
      <c r="I2125" s="59">
        <v>260.76</v>
      </c>
      <c r="J2125" s="59">
        <v>260.76</v>
      </c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59">
        <v>233627.67</v>
      </c>
      <c r="E2126" s="59">
        <v>233627.67</v>
      </c>
      <c r="F2126" s="59">
        <v>233627.67</v>
      </c>
      <c r="G2126" s="59">
        <v>233627.67</v>
      </c>
      <c r="H2126" s="59">
        <v>233627.67</v>
      </c>
      <c r="I2126" s="59">
        <v>233627.67</v>
      </c>
      <c r="J2126" s="59">
        <v>233627.67</v>
      </c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59">
        <v>166046.13</v>
      </c>
      <c r="E2127" s="59">
        <v>166046.13</v>
      </c>
      <c r="F2127" s="59">
        <v>166046.13</v>
      </c>
      <c r="G2127" s="59">
        <v>166046.13</v>
      </c>
      <c r="H2127" s="59">
        <v>166046.13</v>
      </c>
      <c r="I2127" s="59">
        <v>166046.13</v>
      </c>
      <c r="J2127" s="59">
        <v>166046.13</v>
      </c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59">
        <v>4751.95</v>
      </c>
      <c r="E2128" s="59">
        <v>4751.95</v>
      </c>
      <c r="F2128" s="59">
        <v>4751.95</v>
      </c>
      <c r="G2128" s="59">
        <v>4751.95</v>
      </c>
      <c r="H2128" s="59">
        <v>4751.95</v>
      </c>
      <c r="I2128" s="59">
        <v>4751.95</v>
      </c>
      <c r="J2128" s="59">
        <v>4751.95</v>
      </c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59">
        <v>71492.41</v>
      </c>
      <c r="E2129" s="59">
        <v>71492.41</v>
      </c>
      <c r="F2129" s="59">
        <v>71492.41</v>
      </c>
      <c r="G2129" s="59">
        <v>71492.41</v>
      </c>
      <c r="H2129" s="59">
        <v>71492.41</v>
      </c>
      <c r="I2129" s="59">
        <v>71492.41</v>
      </c>
      <c r="J2129" s="59">
        <v>71492.41</v>
      </c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59">
        <v>18036.330000000002</v>
      </c>
      <c r="E2130" s="59">
        <v>18036.330000000002</v>
      </c>
      <c r="F2130" s="59">
        <v>18036.330000000002</v>
      </c>
      <c r="G2130" s="59">
        <v>18036.330000000002</v>
      </c>
      <c r="H2130" s="59">
        <v>18036.330000000002</v>
      </c>
      <c r="I2130" s="59">
        <v>18036.330000000002</v>
      </c>
      <c r="J2130" s="59">
        <v>18036.330000000002</v>
      </c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59">
        <v>3498.77</v>
      </c>
      <c r="E2131" s="59">
        <v>3498.77</v>
      </c>
      <c r="F2131" s="59">
        <v>3498.77</v>
      </c>
      <c r="G2131" s="59">
        <v>3498.77</v>
      </c>
      <c r="H2131" s="59">
        <v>3498.77</v>
      </c>
      <c r="I2131" s="59">
        <v>3498.77</v>
      </c>
      <c r="J2131" s="59">
        <v>3498.77</v>
      </c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59">
        <v>31647.43</v>
      </c>
      <c r="E2132" s="59">
        <v>31647.43</v>
      </c>
      <c r="F2132" s="59">
        <v>31647.43</v>
      </c>
      <c r="G2132" s="59">
        <v>31647.43</v>
      </c>
      <c r="H2132" s="59">
        <v>31647.43</v>
      </c>
      <c r="I2132" s="59">
        <v>31647.43</v>
      </c>
      <c r="J2132" s="59">
        <v>31647.43</v>
      </c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59">
        <v>42020.52</v>
      </c>
      <c r="E2133" s="59">
        <v>42020.52</v>
      </c>
      <c r="F2133" s="59">
        <v>42020.52</v>
      </c>
      <c r="G2133" s="59">
        <v>42020.52</v>
      </c>
      <c r="H2133" s="59">
        <v>42020.52</v>
      </c>
      <c r="I2133" s="59">
        <v>42020.52</v>
      </c>
      <c r="J2133" s="59">
        <v>42020.52</v>
      </c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59">
        <v>10037.89</v>
      </c>
      <c r="E2138" s="59">
        <v>10037.89</v>
      </c>
      <c r="F2138" s="59">
        <v>10037.89</v>
      </c>
      <c r="G2138" s="59">
        <v>10037.89</v>
      </c>
      <c r="H2138" s="59">
        <v>10037.89</v>
      </c>
      <c r="I2138" s="59">
        <v>10037.89</v>
      </c>
      <c r="J2138" s="59">
        <v>10037.89</v>
      </c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59">
        <v>2421.5</v>
      </c>
      <c r="E2140" s="59">
        <v>2421.5</v>
      </c>
      <c r="F2140" s="59">
        <v>2421.5</v>
      </c>
      <c r="G2140" s="59">
        <v>2421.5</v>
      </c>
      <c r="H2140" s="59">
        <v>2421.5</v>
      </c>
      <c r="I2140" s="59">
        <v>2421.5</v>
      </c>
      <c r="J2140" s="59">
        <v>2421.5</v>
      </c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1853842.8299999996</v>
      </c>
      <c r="E2163" s="6">
        <f>SUM(E2084:E2162)</f>
        <v>1853842.8299999996</v>
      </c>
      <c r="F2163" s="6">
        <f>SUM(F2083:F2162)</f>
        <v>1868040.13</v>
      </c>
      <c r="G2163" s="6">
        <f>SUM(G2082:G2162)</f>
        <v>1868040.13</v>
      </c>
      <c r="H2163" s="6">
        <f>SUM(H2076:H2162)</f>
        <v>1868040.13</v>
      </c>
      <c r="I2163" s="6">
        <f>SUM(I2076:I2162)</f>
        <v>1868040.13</v>
      </c>
      <c r="J2163" s="6">
        <f t="shared" ref="J2163:L2163" si="22">SUM(J2076:J2162)</f>
        <v>1868040.13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59">
        <v>145860.84</v>
      </c>
      <c r="E2215" s="59">
        <v>145860.84</v>
      </c>
      <c r="F2215" s="59">
        <v>145860.84</v>
      </c>
      <c r="G2215" s="59">
        <v>145860.84</v>
      </c>
      <c r="H2215" s="59">
        <v>145860.84</v>
      </c>
      <c r="I2215" s="59">
        <v>145860.84</v>
      </c>
      <c r="J2215" s="59">
        <v>145860.84</v>
      </c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59">
        <v>148500.64000000001</v>
      </c>
      <c r="E2216" s="59">
        <v>148500.64000000001</v>
      </c>
      <c r="F2216" s="59">
        <v>148500.64000000001</v>
      </c>
      <c r="G2216" s="59">
        <v>148500.64000000001</v>
      </c>
      <c r="H2216" s="59">
        <v>148500.64000000001</v>
      </c>
      <c r="I2216" s="59">
        <v>148500.64000000001</v>
      </c>
      <c r="J2216" s="59">
        <v>148500.64000000001</v>
      </c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59">
        <v>81550.03</v>
      </c>
      <c r="E2217" s="59">
        <v>81550.03</v>
      </c>
      <c r="F2217" s="59">
        <v>81550.03</v>
      </c>
      <c r="G2217" s="59">
        <v>81550.03</v>
      </c>
      <c r="H2217" s="59">
        <v>81550.03</v>
      </c>
      <c r="I2217" s="59">
        <v>81550.03</v>
      </c>
      <c r="J2217" s="59">
        <v>81550.03</v>
      </c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59">
        <v>105963.71</v>
      </c>
      <c r="E2218" s="59">
        <v>105963.71</v>
      </c>
      <c r="F2218" s="59">
        <v>105963.71</v>
      </c>
      <c r="G2218" s="59">
        <v>105963.71</v>
      </c>
      <c r="H2218" s="59">
        <v>60824.52</v>
      </c>
      <c r="I2218" s="59">
        <v>48727.91</v>
      </c>
      <c r="J2218" s="59">
        <v>48727.91</v>
      </c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59">
        <v>34642.58</v>
      </c>
      <c r="E2219" s="59">
        <v>34642.58</v>
      </c>
      <c r="F2219" s="59">
        <v>29811.32</v>
      </c>
      <c r="G2219" s="59">
        <v>18750.09</v>
      </c>
      <c r="H2219" s="59">
        <v>0</v>
      </c>
      <c r="I2219" s="59">
        <v>0</v>
      </c>
      <c r="J2219" s="59">
        <v>0</v>
      </c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59">
        <v>61144.88</v>
      </c>
      <c r="E2220" s="59">
        <v>61144.88</v>
      </c>
      <c r="F2220" s="59">
        <v>61144.88</v>
      </c>
      <c r="G2220" s="59">
        <v>43420.44</v>
      </c>
      <c r="H2220" s="59">
        <v>43420.44</v>
      </c>
      <c r="I2220" s="59">
        <v>43420.44</v>
      </c>
      <c r="J2220" s="59">
        <v>43420.44</v>
      </c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59">
        <v>23523.02</v>
      </c>
      <c r="E2221" s="59">
        <v>16503.72</v>
      </c>
      <c r="F2221" s="59">
        <v>3523.88</v>
      </c>
      <c r="G2221" s="59">
        <v>0</v>
      </c>
      <c r="H2221" s="59">
        <v>0</v>
      </c>
      <c r="I2221" s="59">
        <v>0</v>
      </c>
      <c r="J2221" s="59">
        <v>0</v>
      </c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59">
        <v>30886.12</v>
      </c>
      <c r="E2222" s="59">
        <v>30886.12</v>
      </c>
      <c r="F2222" s="59">
        <v>30886.12</v>
      </c>
      <c r="G2222" s="59">
        <v>30886.12</v>
      </c>
      <c r="H2222" s="59">
        <v>30886.12</v>
      </c>
      <c r="I2222" s="59">
        <v>30886.12</v>
      </c>
      <c r="J2222" s="59">
        <v>30886.12</v>
      </c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59">
        <v>19038.98</v>
      </c>
      <c r="E2226" s="59">
        <v>19038.98</v>
      </c>
      <c r="F2226" s="59">
        <v>19038.98</v>
      </c>
      <c r="G2226" s="59">
        <v>19038.98</v>
      </c>
      <c r="H2226" s="59">
        <v>19038.98</v>
      </c>
      <c r="I2226" s="59">
        <v>19038.98</v>
      </c>
      <c r="J2226" s="59">
        <v>19038.98</v>
      </c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59">
        <v>31720.55</v>
      </c>
      <c r="E2227" s="59">
        <v>31720.55</v>
      </c>
      <c r="F2227" s="59">
        <v>31720.55</v>
      </c>
      <c r="G2227" s="59">
        <v>31720.55</v>
      </c>
      <c r="H2227" s="59">
        <v>31720.55</v>
      </c>
      <c r="I2227" s="59">
        <v>31720.55</v>
      </c>
      <c r="J2227" s="59">
        <v>31720.55</v>
      </c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59">
        <v>17807.27</v>
      </c>
      <c r="E2228" s="59">
        <v>17807.27</v>
      </c>
      <c r="F2228" s="59">
        <v>17807.27</v>
      </c>
      <c r="G2228" s="59">
        <v>17807.27</v>
      </c>
      <c r="H2228" s="59">
        <v>17807.27</v>
      </c>
      <c r="I2228" s="59">
        <v>17807.27</v>
      </c>
      <c r="J2228" s="59">
        <v>17807.27</v>
      </c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59">
        <v>14264.02</v>
      </c>
      <c r="E2229" s="59">
        <v>14264.02</v>
      </c>
      <c r="F2229" s="59">
        <v>14264.02</v>
      </c>
      <c r="G2229" s="59">
        <v>14264.02</v>
      </c>
      <c r="H2229" s="59">
        <v>14264.02</v>
      </c>
      <c r="I2229" s="59">
        <v>14264.02</v>
      </c>
      <c r="J2229" s="59">
        <v>14264.02</v>
      </c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59">
        <v>20801.400000000001</v>
      </c>
      <c r="E2230" s="59">
        <v>20801.400000000001</v>
      </c>
      <c r="F2230" s="59">
        <v>20801.400000000001</v>
      </c>
      <c r="G2230" s="59">
        <v>20801.400000000001</v>
      </c>
      <c r="H2230" s="59">
        <v>20801.400000000001</v>
      </c>
      <c r="I2230" s="59">
        <v>20801.400000000001</v>
      </c>
      <c r="J2230" s="59">
        <v>20801.400000000001</v>
      </c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59">
        <v>11021.92</v>
      </c>
      <c r="E2231" s="59">
        <v>11021.92</v>
      </c>
      <c r="F2231" s="59">
        <v>11021.92</v>
      </c>
      <c r="G2231" s="59">
        <v>11021.92</v>
      </c>
      <c r="H2231" s="59">
        <v>11021.92</v>
      </c>
      <c r="I2231" s="59">
        <v>11021.92</v>
      </c>
      <c r="J2231" s="59">
        <v>11021.92</v>
      </c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59">
        <v>15615.88</v>
      </c>
      <c r="E2232" s="59">
        <v>15615.88</v>
      </c>
      <c r="F2232" s="59">
        <v>15615.88</v>
      </c>
      <c r="G2232" s="59">
        <v>15615.88</v>
      </c>
      <c r="H2232" s="59">
        <v>15615.88</v>
      </c>
      <c r="I2232" s="59">
        <v>15615.88</v>
      </c>
      <c r="J2232" s="59">
        <v>15615.88</v>
      </c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59">
        <v>227677.76</v>
      </c>
      <c r="E2233" s="59">
        <v>227677.76</v>
      </c>
      <c r="F2233" s="59">
        <v>227677.76</v>
      </c>
      <c r="G2233" s="59">
        <v>227677.76</v>
      </c>
      <c r="H2233" s="59">
        <v>227677.76</v>
      </c>
      <c r="I2233" s="59">
        <v>227677.76</v>
      </c>
      <c r="J2233" s="59">
        <v>227677.76</v>
      </c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59">
        <v>68936.460000000006</v>
      </c>
      <c r="E2234" s="59">
        <v>68936.460000000006</v>
      </c>
      <c r="F2234" s="59">
        <v>68936.460000000006</v>
      </c>
      <c r="G2234" s="59">
        <v>68936.460000000006</v>
      </c>
      <c r="H2234" s="59">
        <v>68936.460000000006</v>
      </c>
      <c r="I2234" s="59">
        <v>68936.460000000006</v>
      </c>
      <c r="J2234" s="59">
        <v>68936.460000000006</v>
      </c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59">
        <v>35389.58</v>
      </c>
      <c r="E2235" s="59">
        <v>35389.58</v>
      </c>
      <c r="F2235" s="59">
        <v>35389.58</v>
      </c>
      <c r="G2235" s="59">
        <v>35389.58</v>
      </c>
      <c r="H2235" s="59">
        <v>35389.58</v>
      </c>
      <c r="I2235" s="59">
        <v>35389.58</v>
      </c>
      <c r="J2235" s="59">
        <v>35389.58</v>
      </c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59">
        <v>5827.7</v>
      </c>
      <c r="E2236" s="59">
        <v>5827.7</v>
      </c>
      <c r="F2236" s="59">
        <v>5827.7</v>
      </c>
      <c r="G2236" s="59">
        <v>5827.7</v>
      </c>
      <c r="H2236" s="59">
        <v>5827.7</v>
      </c>
      <c r="I2236" s="59">
        <v>5827.7</v>
      </c>
      <c r="J2236" s="59">
        <v>5827.7</v>
      </c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59">
        <v>5734.14</v>
      </c>
      <c r="E2237" s="59">
        <v>5734.14</v>
      </c>
      <c r="F2237" s="59">
        <v>5734.14</v>
      </c>
      <c r="G2237" s="59">
        <v>5734.14</v>
      </c>
      <c r="H2237" s="59">
        <v>5734.14</v>
      </c>
      <c r="I2237" s="59">
        <v>5734.14</v>
      </c>
      <c r="J2237" s="59">
        <v>5734.14</v>
      </c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59">
        <v>2084.54</v>
      </c>
      <c r="E2238" s="59">
        <v>2084.54</v>
      </c>
      <c r="F2238" s="59">
        <v>2084.54</v>
      </c>
      <c r="G2238" s="59">
        <v>2084.54</v>
      </c>
      <c r="H2238" s="59">
        <v>2084.54</v>
      </c>
      <c r="I2238" s="59">
        <v>2084.54</v>
      </c>
      <c r="J2238" s="59">
        <v>2084.54</v>
      </c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1107992.0200000003</v>
      </c>
      <c r="E2257" s="6">
        <f>SUM(E2178:E2256)</f>
        <v>1100972.7200000002</v>
      </c>
      <c r="F2257" s="6">
        <f>SUM(F2177:F2256)</f>
        <v>1083161.6200000001</v>
      </c>
      <c r="G2257" s="6">
        <f>SUM(G2176:G2256)</f>
        <v>1050852.07</v>
      </c>
      <c r="H2257" s="6">
        <f>SUM(H2170:H2256)</f>
        <v>986962.79000000015</v>
      </c>
      <c r="I2257" s="6">
        <f>SUM(I2170:I2256)</f>
        <v>974866.18</v>
      </c>
      <c r="J2257" s="6">
        <f t="shared" ref="J2257:L2257" si="23">SUM(J2170:J2256)</f>
        <v>974866.18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59">
        <v>12393.72</v>
      </c>
      <c r="E2597" s="59">
        <v>12393.72</v>
      </c>
      <c r="F2597" s="59">
        <v>12393.72</v>
      </c>
      <c r="G2597" s="59">
        <v>12393.72</v>
      </c>
      <c r="H2597" s="59">
        <v>12393.72</v>
      </c>
      <c r="I2597" s="59">
        <v>12393.72</v>
      </c>
      <c r="J2597" s="59">
        <v>12393.72</v>
      </c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59">
        <v>7170.87</v>
      </c>
      <c r="E2605" s="59">
        <v>7170.87</v>
      </c>
      <c r="F2605" s="59">
        <v>7170.87</v>
      </c>
      <c r="G2605" s="59">
        <v>7170.87</v>
      </c>
      <c r="H2605" s="59">
        <v>7170.87</v>
      </c>
      <c r="I2605" s="59">
        <v>7170.87</v>
      </c>
      <c r="J2605" s="59">
        <v>7170.87</v>
      </c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59">
        <v>10918.64</v>
      </c>
      <c r="E2609" s="59">
        <v>10918.64</v>
      </c>
      <c r="F2609" s="59">
        <v>10918.64</v>
      </c>
      <c r="G2609" s="59">
        <v>10918.64</v>
      </c>
      <c r="H2609" s="59">
        <v>10918.64</v>
      </c>
      <c r="I2609" s="59">
        <v>10918.64</v>
      </c>
      <c r="J2609" s="59">
        <v>10918.64</v>
      </c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59">
        <v>7763.97</v>
      </c>
      <c r="E2610" s="59">
        <v>7763.97</v>
      </c>
      <c r="F2610" s="59">
        <v>7763.97</v>
      </c>
      <c r="G2610" s="59">
        <v>7763.97</v>
      </c>
      <c r="H2610" s="59">
        <v>7763.97</v>
      </c>
      <c r="I2610" s="59">
        <v>7763.97</v>
      </c>
      <c r="J2610" s="59">
        <v>7763.97</v>
      </c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38247.199999999997</v>
      </c>
      <c r="E2633" s="6">
        <f>SUM(E2554:E2632)</f>
        <v>38247.199999999997</v>
      </c>
      <c r="F2633" s="6">
        <f>SUM(F2553:F2632)</f>
        <v>38247.199999999997</v>
      </c>
      <c r="G2633" s="6">
        <f>SUM(G2552:G2632)</f>
        <v>38247.199999999997</v>
      </c>
      <c r="H2633" s="6">
        <f>SUM(H2546:H2632)</f>
        <v>38247.199999999997</v>
      </c>
      <c r="I2633" s="6">
        <f>SUM(I2546:I2632)</f>
        <v>38247.199999999997</v>
      </c>
      <c r="J2633" s="6">
        <f t="shared" ref="J2633:L2633" si="27">SUM(J2546:J2632)</f>
        <v>38247.199999999997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59">
        <v>37103.94</v>
      </c>
      <c r="E2693" s="59">
        <v>37103.94</v>
      </c>
      <c r="F2693" s="59">
        <v>37103.94</v>
      </c>
      <c r="G2693" s="59">
        <v>37103.94</v>
      </c>
      <c r="H2693" s="59">
        <v>37103.94</v>
      </c>
      <c r="I2693" s="59">
        <v>37103.94</v>
      </c>
      <c r="J2693" s="59">
        <v>37103.94</v>
      </c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59">
        <v>29318.5</v>
      </c>
      <c r="E2700" s="59">
        <v>29318.5</v>
      </c>
      <c r="F2700" s="59">
        <v>29318.5</v>
      </c>
      <c r="G2700" s="59">
        <v>29318.5</v>
      </c>
      <c r="H2700" s="59">
        <v>29318.5</v>
      </c>
      <c r="I2700" s="59">
        <v>29318.5</v>
      </c>
      <c r="J2700" s="59">
        <v>29318.5</v>
      </c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66422.44</v>
      </c>
      <c r="E2727" s="6">
        <f>SUM(E2648:E2726)</f>
        <v>66422.44</v>
      </c>
      <c r="F2727" s="6">
        <f>SUM(F2647:F2726)</f>
        <v>66422.44</v>
      </c>
      <c r="G2727" s="6">
        <f>SUM(G2646:G2726)</f>
        <v>66422.44</v>
      </c>
      <c r="H2727" s="6">
        <f>SUM(H2640:H2726)</f>
        <v>66422.44</v>
      </c>
      <c r="I2727" s="6">
        <f>SUM(I2640:I2726)</f>
        <v>66422.44</v>
      </c>
      <c r="J2727" s="6">
        <f t="shared" ref="J2727:L2727" si="28">SUM(J2640:J2726)</f>
        <v>66422.44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328543.14</v>
      </c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330435.25</v>
      </c>
      <c r="J2738" s="59">
        <v>330435.25</v>
      </c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373902.65</v>
      </c>
      <c r="I2739" s="59">
        <v>373902.65</v>
      </c>
      <c r="J2739" s="59">
        <v>373902.65</v>
      </c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465557.3</v>
      </c>
      <c r="H2740" s="59">
        <v>465557.3</v>
      </c>
      <c r="I2740" s="59">
        <v>465557.3</v>
      </c>
      <c r="J2740" s="59">
        <v>465557.3</v>
      </c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295446.37</v>
      </c>
      <c r="G2741" s="59">
        <v>295446.37</v>
      </c>
      <c r="H2741" s="59">
        <v>295446.37</v>
      </c>
      <c r="I2741" s="59">
        <v>295446.37</v>
      </c>
      <c r="J2741" s="59">
        <v>295446.37</v>
      </c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209765.74</v>
      </c>
      <c r="F2742" s="59">
        <v>209765.74</v>
      </c>
      <c r="G2742" s="59">
        <v>209765.74</v>
      </c>
      <c r="H2742" s="59">
        <v>209765.74</v>
      </c>
      <c r="I2742" s="59">
        <v>209765.74</v>
      </c>
      <c r="J2742" s="59">
        <v>209765.74</v>
      </c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361094.08</v>
      </c>
      <c r="E2743" s="59">
        <v>361094.08</v>
      </c>
      <c r="F2743" s="59">
        <v>361094.08</v>
      </c>
      <c r="G2743" s="59">
        <v>361094.08</v>
      </c>
      <c r="H2743" s="59">
        <v>361094.08</v>
      </c>
      <c r="I2743" s="59">
        <v>361094.08</v>
      </c>
      <c r="J2743" s="59">
        <v>361094.08</v>
      </c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59">
        <v>364184.33</v>
      </c>
      <c r="E2744" s="59">
        <v>364184.33</v>
      </c>
      <c r="F2744" s="59">
        <v>364184.33</v>
      </c>
      <c r="G2744" s="59">
        <v>364184.33</v>
      </c>
      <c r="H2744" s="59">
        <v>364184.33</v>
      </c>
      <c r="I2744" s="59">
        <v>364184.33</v>
      </c>
      <c r="J2744" s="59">
        <v>364184.33</v>
      </c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59">
        <v>256214.36</v>
      </c>
      <c r="E2745" s="59">
        <v>256214.36</v>
      </c>
      <c r="F2745" s="59">
        <v>256214.36</v>
      </c>
      <c r="G2745" s="59">
        <v>256214.36</v>
      </c>
      <c r="H2745" s="59">
        <v>256214.36</v>
      </c>
      <c r="I2745" s="59">
        <v>256214.36</v>
      </c>
      <c r="J2745" s="59">
        <v>256214.36</v>
      </c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59">
        <v>311128.38</v>
      </c>
      <c r="E2746" s="59">
        <v>311128.38</v>
      </c>
      <c r="F2746" s="59">
        <v>311128.38</v>
      </c>
      <c r="G2746" s="59">
        <v>311128.38</v>
      </c>
      <c r="H2746" s="59">
        <v>311128.38</v>
      </c>
      <c r="I2746" s="59">
        <v>311128.38</v>
      </c>
      <c r="J2746" s="59">
        <v>311128.38</v>
      </c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59">
        <v>422748.32</v>
      </c>
      <c r="E2747" s="59">
        <v>422748.32</v>
      </c>
      <c r="F2747" s="59">
        <v>422748.32</v>
      </c>
      <c r="G2747" s="59">
        <v>422748.32</v>
      </c>
      <c r="H2747" s="59">
        <v>422748.32</v>
      </c>
      <c r="I2747" s="59">
        <v>422748.32</v>
      </c>
      <c r="J2747" s="59">
        <v>422748.32</v>
      </c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59">
        <v>549623.6</v>
      </c>
      <c r="E2748" s="59">
        <v>549623.6</v>
      </c>
      <c r="F2748" s="59">
        <v>549623.6</v>
      </c>
      <c r="G2748" s="59">
        <v>549623.6</v>
      </c>
      <c r="H2748" s="59">
        <v>549623.6</v>
      </c>
      <c r="I2748" s="59">
        <v>549623.6</v>
      </c>
      <c r="J2748" s="59">
        <v>549623.6</v>
      </c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59">
        <v>563770.42000000004</v>
      </c>
      <c r="E2749" s="59">
        <v>563770.42000000004</v>
      </c>
      <c r="F2749" s="59">
        <v>563770.42000000004</v>
      </c>
      <c r="G2749" s="59">
        <v>563770.42000000004</v>
      </c>
      <c r="H2749" s="59">
        <v>563770.42000000004</v>
      </c>
      <c r="I2749" s="59">
        <v>563770.42000000004</v>
      </c>
      <c r="J2749" s="59">
        <v>563770.42000000004</v>
      </c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59">
        <v>423818</v>
      </c>
      <c r="E2750" s="59">
        <v>423818</v>
      </c>
      <c r="F2750" s="59">
        <v>423818</v>
      </c>
      <c r="G2750" s="59">
        <v>423818</v>
      </c>
      <c r="H2750" s="59">
        <v>423818</v>
      </c>
      <c r="I2750" s="59">
        <v>423818</v>
      </c>
      <c r="J2750" s="59">
        <v>423818</v>
      </c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59">
        <v>424194.39</v>
      </c>
      <c r="E2751" s="59">
        <v>424194.39</v>
      </c>
      <c r="F2751" s="59">
        <v>424194.39</v>
      </c>
      <c r="G2751" s="59">
        <v>424194.39</v>
      </c>
      <c r="H2751" s="59">
        <v>424194.39</v>
      </c>
      <c r="I2751" s="59">
        <v>424194.39</v>
      </c>
      <c r="J2751" s="59">
        <v>424194.39</v>
      </c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59">
        <v>499786.13</v>
      </c>
      <c r="E2752" s="59">
        <v>499786.13</v>
      </c>
      <c r="F2752" s="59">
        <v>499786.13</v>
      </c>
      <c r="G2752" s="59">
        <v>499786.13</v>
      </c>
      <c r="H2752" s="59">
        <v>499786.13</v>
      </c>
      <c r="I2752" s="59">
        <v>499786.13</v>
      </c>
      <c r="J2752" s="59">
        <v>499786.13</v>
      </c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59">
        <v>422150.28</v>
      </c>
      <c r="E2753" s="59">
        <v>422150.28</v>
      </c>
      <c r="F2753" s="59">
        <v>422150.28</v>
      </c>
      <c r="G2753" s="59">
        <v>422150.28</v>
      </c>
      <c r="H2753" s="59">
        <v>422150.28</v>
      </c>
      <c r="I2753" s="59">
        <v>422150.28</v>
      </c>
      <c r="J2753" s="59">
        <v>422150.28</v>
      </c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59">
        <v>328629.2</v>
      </c>
      <c r="E2754" s="59">
        <v>328629.2</v>
      </c>
      <c r="F2754" s="59">
        <v>328629.2</v>
      </c>
      <c r="G2754" s="59">
        <v>328629.2</v>
      </c>
      <c r="H2754" s="59">
        <v>328629.2</v>
      </c>
      <c r="I2754" s="59">
        <v>328629.2</v>
      </c>
      <c r="J2754" s="59">
        <v>328629.2</v>
      </c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59">
        <v>348476.15</v>
      </c>
      <c r="E2755" s="59">
        <v>348476.15</v>
      </c>
      <c r="F2755" s="59">
        <v>348476.15</v>
      </c>
      <c r="G2755" s="59">
        <v>348476.15</v>
      </c>
      <c r="H2755" s="59">
        <v>348476.15</v>
      </c>
      <c r="I2755" s="59">
        <v>348476.15</v>
      </c>
      <c r="J2755" s="59">
        <v>348476.15</v>
      </c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59">
        <v>405972.93</v>
      </c>
      <c r="E2756" s="59">
        <v>405972.93</v>
      </c>
      <c r="F2756" s="59">
        <v>405972.93</v>
      </c>
      <c r="G2756" s="59">
        <v>405972.93</v>
      </c>
      <c r="H2756" s="59">
        <v>405972.93</v>
      </c>
      <c r="I2756" s="59">
        <v>405972.93</v>
      </c>
      <c r="J2756" s="59">
        <v>405972.93</v>
      </c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59">
        <v>231822.3</v>
      </c>
      <c r="E2757" s="59">
        <v>231822.3</v>
      </c>
      <c r="F2757" s="59">
        <v>231822.3</v>
      </c>
      <c r="G2757" s="59">
        <v>231822.3</v>
      </c>
      <c r="H2757" s="59">
        <v>231822.3</v>
      </c>
      <c r="I2757" s="59">
        <v>231822.3</v>
      </c>
      <c r="J2757" s="59">
        <v>231822.3</v>
      </c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59">
        <v>372186.74</v>
      </c>
      <c r="E2758" s="59">
        <v>372186.74</v>
      </c>
      <c r="F2758" s="59">
        <v>372186.74</v>
      </c>
      <c r="G2758" s="59">
        <v>372186.74</v>
      </c>
      <c r="H2758" s="59">
        <v>372186.74</v>
      </c>
      <c r="I2758" s="59">
        <v>372186.74</v>
      </c>
      <c r="J2758" s="59">
        <v>372186.74</v>
      </c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59">
        <v>230463.79</v>
      </c>
      <c r="E2759" s="59">
        <v>230463.79</v>
      </c>
      <c r="F2759" s="59">
        <v>230463.79</v>
      </c>
      <c r="G2759" s="59">
        <v>230463.79</v>
      </c>
      <c r="H2759" s="59">
        <v>230463.79</v>
      </c>
      <c r="I2759" s="59">
        <v>230463.79</v>
      </c>
      <c r="J2759" s="59">
        <v>230463.79</v>
      </c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59">
        <v>226919.52</v>
      </c>
      <c r="E2760" s="59">
        <v>226919.52</v>
      </c>
      <c r="F2760" s="59">
        <v>226919.52</v>
      </c>
      <c r="G2760" s="59">
        <v>226919.52</v>
      </c>
      <c r="H2760" s="59">
        <v>226919.52</v>
      </c>
      <c r="I2760" s="59">
        <v>226919.52</v>
      </c>
      <c r="J2760" s="59">
        <v>226919.52</v>
      </c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59">
        <v>186013.61</v>
      </c>
      <c r="E2761" s="59">
        <v>186013.61</v>
      </c>
      <c r="F2761" s="59">
        <v>186013.61</v>
      </c>
      <c r="G2761" s="59">
        <v>186013.61</v>
      </c>
      <c r="H2761" s="59">
        <v>186013.61</v>
      </c>
      <c r="I2761" s="59">
        <v>186013.61</v>
      </c>
      <c r="J2761" s="59">
        <v>186013.61</v>
      </c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59">
        <v>327503.92</v>
      </c>
      <c r="E2762" s="59">
        <v>327503.92</v>
      </c>
      <c r="F2762" s="59">
        <v>327503.92</v>
      </c>
      <c r="G2762" s="59">
        <v>327503.92</v>
      </c>
      <c r="H2762" s="59">
        <v>327503.92</v>
      </c>
      <c r="I2762" s="59">
        <v>327503.92</v>
      </c>
      <c r="J2762" s="59">
        <v>327503.92</v>
      </c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59">
        <v>293955</v>
      </c>
      <c r="E2763" s="59">
        <v>293955</v>
      </c>
      <c r="F2763" s="59">
        <v>293955</v>
      </c>
      <c r="G2763" s="59">
        <v>293955</v>
      </c>
      <c r="H2763" s="59">
        <v>293955</v>
      </c>
      <c r="I2763" s="59">
        <v>293955</v>
      </c>
      <c r="J2763" s="59">
        <v>293955</v>
      </c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59">
        <v>219882.1</v>
      </c>
      <c r="E2764" s="59">
        <v>219882.1</v>
      </c>
      <c r="F2764" s="59">
        <v>219882.1</v>
      </c>
      <c r="G2764" s="59">
        <v>219882.1</v>
      </c>
      <c r="H2764" s="59">
        <v>219882.1</v>
      </c>
      <c r="I2764" s="59">
        <v>219882.1</v>
      </c>
      <c r="J2764" s="59">
        <v>219882.1</v>
      </c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59">
        <v>189738.88</v>
      </c>
      <c r="E2765" s="59">
        <v>189738.88</v>
      </c>
      <c r="F2765" s="59">
        <v>189738.88</v>
      </c>
      <c r="G2765" s="59">
        <v>189738.88</v>
      </c>
      <c r="H2765" s="59">
        <v>189738.88</v>
      </c>
      <c r="I2765" s="59">
        <v>189738.88</v>
      </c>
      <c r="J2765" s="59">
        <v>189738.88</v>
      </c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59">
        <v>286268.75</v>
      </c>
      <c r="E2766" s="59">
        <v>286268.75</v>
      </c>
      <c r="F2766" s="59">
        <v>286268.75</v>
      </c>
      <c r="G2766" s="59">
        <v>286268.75</v>
      </c>
      <c r="H2766" s="59">
        <v>286268.75</v>
      </c>
      <c r="I2766" s="59">
        <v>286268.75</v>
      </c>
      <c r="J2766" s="59">
        <v>286268.75</v>
      </c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59">
        <v>270659</v>
      </c>
      <c r="E2767" s="59">
        <v>270659</v>
      </c>
      <c r="F2767" s="59">
        <v>270659</v>
      </c>
      <c r="G2767" s="59">
        <v>270659</v>
      </c>
      <c r="H2767" s="59">
        <v>270659</v>
      </c>
      <c r="I2767" s="59">
        <v>270659</v>
      </c>
      <c r="J2767" s="59">
        <v>270659</v>
      </c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59">
        <v>364822.61</v>
      </c>
      <c r="E2768" s="59">
        <v>364822.61</v>
      </c>
      <c r="F2768" s="59">
        <v>364822.61</v>
      </c>
      <c r="G2768" s="59">
        <v>364822.61</v>
      </c>
      <c r="H2768" s="59">
        <v>364822.61</v>
      </c>
      <c r="I2768" s="59">
        <v>364822.61</v>
      </c>
      <c r="J2768" s="59">
        <v>364822.61</v>
      </c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59">
        <v>376219.81</v>
      </c>
      <c r="E2769" s="59">
        <v>376219.81</v>
      </c>
      <c r="F2769" s="59">
        <v>376219.81</v>
      </c>
      <c r="G2769" s="59">
        <v>376219.81</v>
      </c>
      <c r="H2769" s="59">
        <v>376219.81</v>
      </c>
      <c r="I2769" s="59">
        <v>376219.81</v>
      </c>
      <c r="J2769" s="59">
        <v>376219.81</v>
      </c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59">
        <v>718475.02</v>
      </c>
      <c r="E2770" s="59">
        <v>718475.02</v>
      </c>
      <c r="F2770" s="59">
        <v>718475.02</v>
      </c>
      <c r="G2770" s="59">
        <v>718475.02</v>
      </c>
      <c r="H2770" s="59">
        <v>718475.02</v>
      </c>
      <c r="I2770" s="59">
        <v>718475.02</v>
      </c>
      <c r="J2770" s="59">
        <v>718475.02</v>
      </c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59">
        <v>502529.87</v>
      </c>
      <c r="E2771" s="59">
        <v>502529.87</v>
      </c>
      <c r="F2771" s="59">
        <v>502529.87</v>
      </c>
      <c r="G2771" s="59">
        <v>502529.87</v>
      </c>
      <c r="H2771" s="59">
        <v>502529.87</v>
      </c>
      <c r="I2771" s="59">
        <v>502529.87</v>
      </c>
      <c r="J2771" s="59">
        <v>502529.87</v>
      </c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59">
        <v>351921.18</v>
      </c>
      <c r="E2772" s="59">
        <v>351921.18</v>
      </c>
      <c r="F2772" s="59">
        <v>351921.18</v>
      </c>
      <c r="G2772" s="59">
        <v>351921.18</v>
      </c>
      <c r="H2772" s="59">
        <v>351921.18</v>
      </c>
      <c r="I2772" s="59">
        <v>351921.18</v>
      </c>
      <c r="J2772" s="59">
        <v>351921.18</v>
      </c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59">
        <v>351559.18</v>
      </c>
      <c r="E2773" s="59">
        <v>351559.18</v>
      </c>
      <c r="F2773" s="59">
        <v>351559.18</v>
      </c>
      <c r="G2773" s="59">
        <v>351559.18</v>
      </c>
      <c r="H2773" s="59">
        <v>351559.18</v>
      </c>
      <c r="I2773" s="59">
        <v>351559.18</v>
      </c>
      <c r="J2773" s="59">
        <v>351559.18</v>
      </c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59">
        <v>257103.63</v>
      </c>
      <c r="E2774" s="59">
        <v>257103.63</v>
      </c>
      <c r="F2774" s="59">
        <v>257103.63</v>
      </c>
      <c r="G2774" s="59">
        <v>257103.63</v>
      </c>
      <c r="H2774" s="59">
        <v>257103.63</v>
      </c>
      <c r="I2774" s="59">
        <v>257103.63</v>
      </c>
      <c r="J2774" s="59">
        <v>257103.63</v>
      </c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11439835.479999999</v>
      </c>
      <c r="E2821" s="6">
        <f>SUM(E2742:E2820)</f>
        <v>11649601.219999999</v>
      </c>
      <c r="F2821" s="6">
        <f>SUM(F2741:F2820)</f>
        <v>11945047.59</v>
      </c>
      <c r="G2821" s="6">
        <f>SUM(G2740:G2820)</f>
        <v>12410604.889999999</v>
      </c>
      <c r="H2821" s="6">
        <f>SUM(H2734:H2820)</f>
        <v>12784507.539999999</v>
      </c>
      <c r="I2821" s="6">
        <f>SUM(I2734:I2820)</f>
        <v>13114942.789999999</v>
      </c>
      <c r="J2821" s="6">
        <f t="shared" ref="J2821:L2821" si="29">SUM(J2734:J2820)</f>
        <v>13443485.929999998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59">
        <v>90288.52</v>
      </c>
      <c r="E2868" s="59">
        <v>90288.52</v>
      </c>
      <c r="F2868" s="59">
        <v>90288.52</v>
      </c>
      <c r="G2868" s="59">
        <v>90288.52</v>
      </c>
      <c r="H2868" s="59">
        <v>90288.52</v>
      </c>
      <c r="I2868" s="59">
        <v>90288.52</v>
      </c>
      <c r="J2868" s="59">
        <v>90288.52</v>
      </c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59">
        <v>317232.07</v>
      </c>
      <c r="E2869" s="59">
        <v>317232.07</v>
      </c>
      <c r="F2869" s="59">
        <v>317232.07</v>
      </c>
      <c r="G2869" s="59">
        <v>317232.07</v>
      </c>
      <c r="H2869" s="59">
        <v>317232.07</v>
      </c>
      <c r="I2869" s="59">
        <v>317232.07</v>
      </c>
      <c r="J2869" s="59">
        <v>317232.07</v>
      </c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59">
        <v>419732.29</v>
      </c>
      <c r="E2870" s="59">
        <v>419732.29</v>
      </c>
      <c r="F2870" s="59">
        <v>419732.29</v>
      </c>
      <c r="G2870" s="59">
        <v>419732.29</v>
      </c>
      <c r="H2870" s="59">
        <v>419732.29</v>
      </c>
      <c r="I2870" s="59">
        <v>419732.29</v>
      </c>
      <c r="J2870" s="59">
        <v>419732.29</v>
      </c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59">
        <v>499930.46</v>
      </c>
      <c r="E2871" s="59">
        <v>499930.46</v>
      </c>
      <c r="F2871" s="59">
        <v>499930.46</v>
      </c>
      <c r="G2871" s="59">
        <v>499930.46</v>
      </c>
      <c r="H2871" s="59">
        <v>499930.46</v>
      </c>
      <c r="I2871" s="59">
        <v>499930.46</v>
      </c>
      <c r="J2871" s="59">
        <v>499930.46</v>
      </c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59">
        <v>270286.27</v>
      </c>
      <c r="E2872" s="59">
        <v>270286.27</v>
      </c>
      <c r="F2872" s="59">
        <v>270286.27</v>
      </c>
      <c r="G2872" s="59">
        <v>270286.27</v>
      </c>
      <c r="H2872" s="59">
        <v>270286.27</v>
      </c>
      <c r="I2872" s="59">
        <v>270286.27</v>
      </c>
      <c r="J2872" s="59">
        <v>270286.27</v>
      </c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59">
        <v>76236.179999999993</v>
      </c>
      <c r="E2873" s="59">
        <v>76236.179999999993</v>
      </c>
      <c r="F2873" s="59">
        <v>76236.179999999993</v>
      </c>
      <c r="G2873" s="59">
        <v>76236.179999999993</v>
      </c>
      <c r="H2873" s="59">
        <v>76236.179999999993</v>
      </c>
      <c r="I2873" s="59">
        <v>76236.179999999993</v>
      </c>
      <c r="J2873" s="59">
        <v>76236.179999999993</v>
      </c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1673705.79</v>
      </c>
      <c r="E2915" s="6">
        <f>SUM(E2836:E2914)</f>
        <v>1673705.79</v>
      </c>
      <c r="F2915" s="6">
        <f>SUM(F2835:F2914)</f>
        <v>1673705.79</v>
      </c>
      <c r="G2915" s="6">
        <f>SUM(G2834:G2914)</f>
        <v>1673705.79</v>
      </c>
      <c r="H2915" s="6">
        <f>SUM(H2828:H2914)</f>
        <v>1673705.79</v>
      </c>
      <c r="I2915" s="6">
        <f>SUM(I2828:I2914)</f>
        <v>1673705.79</v>
      </c>
      <c r="J2915" s="6">
        <f t="shared" ref="J2915:L2915" si="30">SUM(J2828:J2914)</f>
        <v>1673705.79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78658.59</v>
      </c>
      <c r="G3493" s="59">
        <v>79620.44</v>
      </c>
      <c r="H3493" s="59">
        <v>79620.44</v>
      </c>
      <c r="I3493" s="59">
        <v>79620.44</v>
      </c>
      <c r="J3493" s="59">
        <v>79620.44</v>
      </c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59">
        <v>51208.03</v>
      </c>
      <c r="E3496" s="59">
        <v>51208.03</v>
      </c>
      <c r="F3496" s="59">
        <v>51208.03</v>
      </c>
      <c r="G3496" s="59">
        <v>51208.03</v>
      </c>
      <c r="H3496" s="59">
        <v>51208.03</v>
      </c>
      <c r="I3496" s="59">
        <v>51208.03</v>
      </c>
      <c r="J3496" s="59">
        <v>51208.03</v>
      </c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59">
        <v>22105.62</v>
      </c>
      <c r="E3498" s="59">
        <v>22105.62</v>
      </c>
      <c r="F3498" s="59">
        <v>22105.62</v>
      </c>
      <c r="G3498" s="59">
        <v>22105.62</v>
      </c>
      <c r="H3498" s="59">
        <v>22105.62</v>
      </c>
      <c r="I3498" s="59">
        <v>22105.62</v>
      </c>
      <c r="J3498" s="59">
        <v>22105.62</v>
      </c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59">
        <v>71032.17</v>
      </c>
      <c r="E3504" s="59">
        <v>71032.17</v>
      </c>
      <c r="F3504" s="59">
        <v>71032.17</v>
      </c>
      <c r="G3504" s="59">
        <v>72847.649999999994</v>
      </c>
      <c r="H3504" s="59">
        <v>72847.649999999994</v>
      </c>
      <c r="I3504" s="59">
        <v>72847.649999999994</v>
      </c>
      <c r="J3504" s="59">
        <v>72847.649999999994</v>
      </c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59">
        <v>212353.58</v>
      </c>
      <c r="E3506" s="59">
        <v>212353.58</v>
      </c>
      <c r="F3506" s="59">
        <v>212353.59</v>
      </c>
      <c r="G3506" s="59">
        <v>212353.58</v>
      </c>
      <c r="H3506" s="59">
        <v>212353.58</v>
      </c>
      <c r="I3506" s="59">
        <v>212353.58</v>
      </c>
      <c r="J3506" s="59">
        <v>212353.58</v>
      </c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59">
        <v>132839.59</v>
      </c>
      <c r="E3507" s="59">
        <v>132839.59</v>
      </c>
      <c r="F3507" s="59">
        <v>132839.59</v>
      </c>
      <c r="G3507" s="59">
        <v>132839.59</v>
      </c>
      <c r="H3507" s="59">
        <v>132839.59</v>
      </c>
      <c r="I3507" s="59">
        <v>132839.59</v>
      </c>
      <c r="J3507" s="59">
        <v>132839.59</v>
      </c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59">
        <v>3860.77</v>
      </c>
      <c r="E3510" s="59">
        <v>3860.77</v>
      </c>
      <c r="F3510" s="59">
        <v>3860.76</v>
      </c>
      <c r="G3510" s="59">
        <v>3860.77</v>
      </c>
      <c r="H3510" s="59">
        <v>3860.77</v>
      </c>
      <c r="I3510" s="59">
        <v>3860.77</v>
      </c>
      <c r="J3510" s="59">
        <v>3860.77</v>
      </c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59">
        <v>3750.84</v>
      </c>
      <c r="E3511" s="59">
        <v>3750.84</v>
      </c>
      <c r="F3511" s="59">
        <v>3750.84</v>
      </c>
      <c r="G3511" s="59">
        <v>3750.84</v>
      </c>
      <c r="H3511" s="59">
        <v>3750.84</v>
      </c>
      <c r="I3511" s="59">
        <v>3750.84</v>
      </c>
      <c r="J3511" s="59">
        <v>3750.84</v>
      </c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59">
        <v>57353.14</v>
      </c>
      <c r="E3513" s="59">
        <v>57353.14</v>
      </c>
      <c r="F3513" s="59">
        <v>57353.14</v>
      </c>
      <c r="G3513" s="59">
        <v>57353.14</v>
      </c>
      <c r="H3513" s="59">
        <v>57353.14</v>
      </c>
      <c r="I3513" s="59">
        <v>57353.14</v>
      </c>
      <c r="J3513" s="59">
        <v>57353.14</v>
      </c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59">
        <v>13536.45</v>
      </c>
      <c r="E3514" s="59">
        <v>13536.45</v>
      </c>
      <c r="F3514" s="59">
        <v>13536.45</v>
      </c>
      <c r="G3514" s="59">
        <v>13536.45</v>
      </c>
      <c r="H3514" s="59">
        <v>13536.45</v>
      </c>
      <c r="I3514" s="59">
        <v>13536.45</v>
      </c>
      <c r="J3514" s="59">
        <v>13536.45</v>
      </c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59">
        <v>20701.7</v>
      </c>
      <c r="E3515" s="59">
        <v>20701.7</v>
      </c>
      <c r="F3515" s="59">
        <v>20701.7</v>
      </c>
      <c r="G3515" s="59">
        <v>20701.7</v>
      </c>
      <c r="H3515" s="59">
        <v>20701.7</v>
      </c>
      <c r="I3515" s="59">
        <v>20701.7</v>
      </c>
      <c r="J3515" s="59">
        <v>20701.7</v>
      </c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59">
        <v>29736.22</v>
      </c>
      <c r="E3516" s="59">
        <v>29736.22</v>
      </c>
      <c r="F3516" s="59">
        <v>29736.22</v>
      </c>
      <c r="G3516" s="59">
        <v>29736.22</v>
      </c>
      <c r="H3516" s="59">
        <v>29736.22</v>
      </c>
      <c r="I3516" s="59">
        <v>29736.22</v>
      </c>
      <c r="J3516" s="59">
        <v>29736.22</v>
      </c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59">
        <v>78115.679999999993</v>
      </c>
      <c r="E3517" s="59">
        <v>78115.679999999993</v>
      </c>
      <c r="F3517" s="59">
        <v>78115.679999999993</v>
      </c>
      <c r="G3517" s="59">
        <v>78115.679999999993</v>
      </c>
      <c r="H3517" s="59">
        <v>78115.679999999993</v>
      </c>
      <c r="I3517" s="59">
        <v>78115.679999999993</v>
      </c>
      <c r="J3517" s="59">
        <v>78115.679999999993</v>
      </c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59">
        <v>13572.24</v>
      </c>
      <c r="E3521" s="59">
        <v>13572.24</v>
      </c>
      <c r="F3521" s="59">
        <v>13572.24</v>
      </c>
      <c r="G3521" s="59">
        <v>13572.24</v>
      </c>
      <c r="H3521" s="59">
        <v>13572.24</v>
      </c>
      <c r="I3521" s="59">
        <v>13572.24</v>
      </c>
      <c r="J3521" s="59">
        <v>13572.24</v>
      </c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59">
        <v>9751.8700000000008</v>
      </c>
      <c r="E3523" s="59">
        <v>9751.8700000000008</v>
      </c>
      <c r="F3523" s="59">
        <v>9751.8700000000008</v>
      </c>
      <c r="G3523" s="59">
        <v>9751.8700000000008</v>
      </c>
      <c r="H3523" s="59">
        <v>9751.8700000000008</v>
      </c>
      <c r="I3523" s="59">
        <v>9751.8700000000008</v>
      </c>
      <c r="J3523" s="59">
        <v>9751.8700000000008</v>
      </c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59">
        <v>21358.71</v>
      </c>
      <c r="E3528" s="59">
        <v>21358.71</v>
      </c>
      <c r="F3528" s="59">
        <v>21358.71</v>
      </c>
      <c r="G3528" s="59">
        <v>21358.71</v>
      </c>
      <c r="H3528" s="59">
        <v>21358.71</v>
      </c>
      <c r="I3528" s="59">
        <v>21358.71</v>
      </c>
      <c r="J3528" s="59">
        <v>21358.71</v>
      </c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59">
        <v>36185.15</v>
      </c>
      <c r="E3529" s="59">
        <v>36185.15</v>
      </c>
      <c r="F3529" s="59">
        <v>36185.15</v>
      </c>
      <c r="G3529" s="59">
        <v>36185.15</v>
      </c>
      <c r="H3529" s="59">
        <v>36185.15</v>
      </c>
      <c r="I3529" s="59">
        <v>36185.15</v>
      </c>
      <c r="J3529" s="59">
        <v>36185.15</v>
      </c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59">
        <v>15741.65</v>
      </c>
      <c r="E3530" s="59">
        <v>15741.65</v>
      </c>
      <c r="F3530" s="59">
        <v>15741.65</v>
      </c>
      <c r="G3530" s="59">
        <v>15741.65</v>
      </c>
      <c r="H3530" s="59">
        <v>15741.65</v>
      </c>
      <c r="I3530" s="59">
        <v>15741.65</v>
      </c>
      <c r="J3530" s="59">
        <v>15741.65</v>
      </c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59">
        <v>30936.23</v>
      </c>
      <c r="E3531" s="59">
        <v>30936.23</v>
      </c>
      <c r="F3531" s="59">
        <v>30936.23</v>
      </c>
      <c r="G3531" s="59">
        <v>30936.23</v>
      </c>
      <c r="H3531" s="59">
        <v>30936.23</v>
      </c>
      <c r="I3531" s="59">
        <v>30936.23</v>
      </c>
      <c r="J3531" s="59">
        <v>30936.23</v>
      </c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59">
        <v>9548.3799999999992</v>
      </c>
      <c r="E3546" s="59">
        <v>9548.3799999999992</v>
      </c>
      <c r="F3546" s="59">
        <v>9548.3799999999992</v>
      </c>
      <c r="G3546" s="59">
        <v>9548.3799999999992</v>
      </c>
      <c r="H3546" s="59">
        <v>9548.3799999999992</v>
      </c>
      <c r="I3546" s="59">
        <v>9548.3799999999992</v>
      </c>
      <c r="J3546" s="59">
        <v>9548.3799999999992</v>
      </c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59">
        <v>7116.16</v>
      </c>
      <c r="E3547" s="59">
        <v>7116.16</v>
      </c>
      <c r="F3547" s="59">
        <v>7116.16</v>
      </c>
      <c r="G3547" s="59">
        <v>7116.16</v>
      </c>
      <c r="H3547" s="59">
        <v>7116.16</v>
      </c>
      <c r="I3547" s="59">
        <v>7116.16</v>
      </c>
      <c r="J3547" s="59">
        <v>7116.16</v>
      </c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59">
        <v>115.85</v>
      </c>
      <c r="E3548" s="59">
        <v>115.85</v>
      </c>
      <c r="F3548" s="59">
        <v>115.85</v>
      </c>
      <c r="G3548" s="59">
        <v>115.85</v>
      </c>
      <c r="H3548" s="59">
        <v>115.85</v>
      </c>
      <c r="I3548" s="59">
        <v>115.85</v>
      </c>
      <c r="J3548" s="59">
        <v>115.85</v>
      </c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59">
        <v>820.57</v>
      </c>
      <c r="E3549" s="59">
        <v>820.57</v>
      </c>
      <c r="F3549" s="59">
        <v>820.57</v>
      </c>
      <c r="G3549" s="59">
        <v>820.57</v>
      </c>
      <c r="H3549" s="59">
        <v>820.57</v>
      </c>
      <c r="I3549" s="59">
        <v>820.57</v>
      </c>
      <c r="J3549" s="59">
        <v>820.57</v>
      </c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59">
        <v>6855.65</v>
      </c>
      <c r="E3550" s="59">
        <v>6855.65</v>
      </c>
      <c r="F3550" s="59">
        <v>6855.65</v>
      </c>
      <c r="G3550" s="59">
        <v>6855.65</v>
      </c>
      <c r="H3550" s="59">
        <v>6855.65</v>
      </c>
      <c r="I3550" s="59">
        <v>6855.65</v>
      </c>
      <c r="J3550" s="59">
        <v>6855.65</v>
      </c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59">
        <v>7141.32</v>
      </c>
      <c r="E3554" s="59">
        <v>7141.32</v>
      </c>
      <c r="F3554" s="59">
        <v>7141.32</v>
      </c>
      <c r="G3554" s="59">
        <v>7141.32</v>
      </c>
      <c r="H3554" s="59">
        <v>7141.32</v>
      </c>
      <c r="I3554" s="59">
        <v>7141.32</v>
      </c>
      <c r="J3554" s="59">
        <v>7141.32</v>
      </c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855737.56999999972</v>
      </c>
      <c r="E3573" s="6">
        <f>SUM(E3494:E3572)</f>
        <v>855737.56999999972</v>
      </c>
      <c r="F3573" s="6">
        <f>SUM(F3493:F3572)</f>
        <v>934396.1599999998</v>
      </c>
      <c r="G3573" s="6">
        <f>SUM(G3492:G3572)</f>
        <v>937173.48999999964</v>
      </c>
      <c r="H3573" s="6">
        <f>SUM(H3486:H3572)</f>
        <v>937173.48999999964</v>
      </c>
      <c r="I3573" s="6">
        <f>SUM(I3486:I3572)</f>
        <v>937173.48999999964</v>
      </c>
      <c r="J3573" s="6">
        <f t="shared" ref="J3573:L3573" si="37">SUM(J3486:J3572)</f>
        <v>937173.48999999964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59">
        <v>626.33000000000004</v>
      </c>
      <c r="E3696" s="59">
        <v>626.33000000000004</v>
      </c>
      <c r="F3696" s="59">
        <v>626.33000000000004</v>
      </c>
      <c r="G3696" s="59">
        <v>626.33000000000004</v>
      </c>
      <c r="H3696" s="59">
        <v>626.33000000000004</v>
      </c>
      <c r="I3696" s="59">
        <v>626.33000000000004</v>
      </c>
      <c r="J3696" s="59">
        <v>626.33000000000004</v>
      </c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59">
        <v>1638.44</v>
      </c>
      <c r="E3698" s="59">
        <v>1629.96</v>
      </c>
      <c r="F3698" s="59">
        <v>1627.77</v>
      </c>
      <c r="G3698" s="59">
        <v>1455.18</v>
      </c>
      <c r="H3698" s="59">
        <v>1307.3900000000001</v>
      </c>
      <c r="I3698" s="59">
        <v>1267.8399999999999</v>
      </c>
      <c r="J3698" s="59">
        <v>1506.68</v>
      </c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2264.77</v>
      </c>
      <c r="E3761" s="6">
        <f>SUM(E3682:E3760)</f>
        <v>2256.29</v>
      </c>
      <c r="F3761" s="6">
        <f>SUM(F3681:F3760)</f>
        <v>2254.1</v>
      </c>
      <c r="G3761" s="6">
        <f>SUM(G3680:G3760)</f>
        <v>2081.5100000000002</v>
      </c>
      <c r="H3761" s="6">
        <f>SUM(H3674:H3760)</f>
        <v>1933.7200000000003</v>
      </c>
      <c r="I3761" s="6">
        <f>SUM(I3674:I3760)</f>
        <v>1894.17</v>
      </c>
      <c r="J3761" s="6">
        <f t="shared" ref="J3761:L3761" si="39">SUM(J3674:J3760)</f>
        <v>2133.0100000000002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59">
        <v>2015.9</v>
      </c>
      <c r="E3872" s="59">
        <v>2015.9</v>
      </c>
      <c r="F3872" s="59">
        <v>2015.9</v>
      </c>
      <c r="G3872" s="59">
        <v>2015.9</v>
      </c>
      <c r="H3872" s="59">
        <v>2974.56</v>
      </c>
      <c r="I3872" s="59">
        <v>2974.56</v>
      </c>
      <c r="J3872" s="59">
        <v>2974.56</v>
      </c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59">
        <v>4004.4</v>
      </c>
      <c r="E3878" s="59">
        <v>4004.4</v>
      </c>
      <c r="F3878" s="59">
        <v>4004.4</v>
      </c>
      <c r="G3878" s="59">
        <v>4004.4</v>
      </c>
      <c r="H3878" s="59">
        <v>4004.4</v>
      </c>
      <c r="I3878" s="59">
        <v>4004.4</v>
      </c>
      <c r="J3878" s="59">
        <v>4004.4</v>
      </c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59">
        <v>2794.41</v>
      </c>
      <c r="E3882" s="59">
        <v>2794.41</v>
      </c>
      <c r="F3882" s="59">
        <v>2794.41</v>
      </c>
      <c r="G3882" s="59">
        <v>2794.41</v>
      </c>
      <c r="H3882" s="59">
        <v>2794.41</v>
      </c>
      <c r="I3882" s="59">
        <v>2794.41</v>
      </c>
      <c r="J3882" s="59">
        <v>2794.41</v>
      </c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8814.7099999999991</v>
      </c>
      <c r="E3949" s="6">
        <f>SUM(E3870:E3948)</f>
        <v>8814.7099999999991</v>
      </c>
      <c r="F3949" s="6">
        <f>SUM(F3869:F3948)</f>
        <v>8814.7099999999991</v>
      </c>
      <c r="G3949" s="6">
        <f>SUM(G3868:G3948)</f>
        <v>8814.7099999999991</v>
      </c>
      <c r="H3949" s="6">
        <f>SUM(H3862:H3948)</f>
        <v>9773.369999999999</v>
      </c>
      <c r="I3949" s="6">
        <f>SUM(I3862:I3948)</f>
        <v>9773.369999999999</v>
      </c>
      <c r="J3949" s="6">
        <f t="shared" ref="J3949:L3949" si="41">SUM(J3862:J3948)</f>
        <v>9773.369999999999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59">
        <v>1340</v>
      </c>
      <c r="E3970" s="59">
        <v>1340</v>
      </c>
      <c r="F3970" s="59">
        <v>1340</v>
      </c>
      <c r="G3970" s="59">
        <v>1340</v>
      </c>
      <c r="H3970" s="59">
        <v>1340</v>
      </c>
      <c r="I3970" s="59">
        <v>1340</v>
      </c>
      <c r="J3970" s="59">
        <v>1340</v>
      </c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1340</v>
      </c>
      <c r="E4043" s="6">
        <f>SUM(E3964:E4042)</f>
        <v>1340</v>
      </c>
      <c r="F4043" s="6">
        <f>SUM(F3963:F4042)</f>
        <v>1340</v>
      </c>
      <c r="G4043" s="6">
        <f>SUM(G3962:G4042)</f>
        <v>1340</v>
      </c>
      <c r="H4043" s="6">
        <f>SUM(H3956:H4042)</f>
        <v>1340</v>
      </c>
      <c r="I4043" s="6">
        <f>SUM(I3956:I4042)</f>
        <v>1340</v>
      </c>
      <c r="J4043" s="6">
        <f t="shared" ref="J4043:L4043" si="42">SUM(J3956:J4042)</f>
        <v>1340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2023-03-17T08:36:16Z</dcterms:modified>
</cp:coreProperties>
</file>