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N1" i="2" l="1"/>
  <c r="O1" i="2"/>
  <c r="P1" i="2"/>
  <c r="Q1" i="2"/>
  <c r="R1" i="2"/>
  <c r="D1" i="2"/>
  <c r="E1" i="2"/>
  <c r="F1" i="2"/>
  <c r="G1" i="2"/>
  <c r="H1" i="2"/>
  <c r="I1" i="2"/>
  <c r="J1" i="2"/>
  <c r="K1" i="2"/>
  <c r="L1" i="2"/>
  <c r="M1" i="2"/>
  <c r="C1" i="2"/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<sst xmlns="http://schemas.openxmlformats.org/spreadsheetml/2006/main" count="407" uniqueCount="169">
  <si>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</si>
  <si>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</si>
  <si>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</si>
  <si>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</si>
  <si>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</si>
  <si>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</si>
  <si>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</si>
  <si>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</si>
  <si>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</si>
  <si>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</si>
  <si>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</si>
  <si>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</si>
  <si>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</si>
  <si>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</si>
  <si>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</si>
  <si>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</si>
  <si>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</si>
  <si>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</si>
  <si>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</si>
  <si>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</si>
  <si>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</si>
  <si>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</si>
  <si>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</si>
  <si>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</si>
  <si>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</si>
  <si>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</si>
  <si>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</si>
  <si>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</si>
  <si>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</si>
  <si>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</si>
  <si>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</si>
  <si>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</si>
  <si>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</si>
  <si>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</si>
  <si>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</si>
  <si>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</si>
  <si>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</si>
  <si>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</si>
  <si>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</si>
  <si>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</si>
  <si>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</si>
  <si>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</si>
  <si>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</si>
  <si>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</si>
  <si>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</si>
  <si>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</si>
  <si>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</si>
  <si>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</si>
  <si>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</si>
  <si>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</si>
  <si>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</si>
  <si>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</si>
  <si>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</si>
  <si>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</si>
  <si>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</si>
  <si>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</si>
  <si>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</si>
  <si>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</si>
  <si>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</si>
  <si>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</si>
  <si>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</si>
  <si>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</si>
  <si>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</si>
  <si>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</si>
  <si>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</si>
  <si>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</si>
  <si>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</si>
  <si>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</si>
  <si>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</si>
  <si>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</si>
  <si>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</si>
  <si>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</si>
  <si>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</si>
  <si>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</si>
  <si>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</si>
  <si>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</si>
  <si>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</si>
  <si>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</si>
  <si>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</si>
  <si>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</si>
  <si>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</si>
  <si>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</si>
  <si>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</si>
  <si>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</si>
  <si>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</si>
  <si>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</si>
  <si>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</si>
  <si>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</si>
  <si>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</si>
  <si>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</si>
  <si>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</si>
  <si>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</si>
  <si>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</si>
  <si>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</si>
  <si>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</si>
  <si>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</si>
  <si>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</si>
  <si>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</si>
  <si>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</si>
  <si>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</si>
  <si>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</si>
  <si>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</si>
  <si>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</si>
  <si>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</si>
  <si>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</si>
  <si>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</si>
  <si>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</si>
  <si>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</si>
  <si>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</si>
  <si>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</si>
  <si>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</si>
  <si>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</si>
  <si>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</si>
  <si>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</si>
  <si>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</si>
  <si>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</si>
  <si>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</si>
  <si>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</si>
  <si>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</si>
  <si>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</si>
  <si>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</si>
  <si>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</si>
  <si>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</si>
  <si>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</si>
  <si>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</si>
  <si>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</si>
  <si>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</si>
  <si>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</si>
  <si>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</si>
  <si>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</si>
  <si>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</si>
  <si>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</si>
  <si>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</si>
  <si>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</si>
  <si>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</si>
  <si>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</si>
  <si>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</si>
  <si>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</si>
  <si>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</si>
  <si>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</si>
  <si>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</si>
  <si>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</si>
  <si>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</si>
  <si>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</si>
  <si>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</si>
  <si>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</si>
  <si>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</si>
  <si>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</si>
  <si>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</si>
  <si>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</si>
  <si>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</si>
  <si>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</si>
  <si>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</si>
  <si>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</si>
  <si>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</si>
  <si>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</si>
  <si>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</si>
  <si>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</si>
  <si>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</si>
  <si>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</si>
  <si>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</si>
  <si>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</si>
  <si>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</si>
  <si>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</si>
  <si>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</si>
  <si>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</si>
  <si>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</si>
  <si>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</si>
  <si>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SWM Infrastruktur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</si>
</sst>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  <numFmt numFmtId="178" formatCode="#,##0.00\ &quot;€&quot;;[Red]#,##0.00\ &quot;€&quot;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7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165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165" fontId="22" fillId="26" borderId="1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  <xf numFmtId="165" fontId="22" fillId="26" borderId="9" xfId="2" applyNumberFormat="1" applyFont="1" applyFill="1" applyBorder="1" applyAlignment="1" applyProtection="1">
      <alignment horizontal="center" vertical="center"/>
      <protection locked="0"/>
    </xf>
    <xf numFmtId="178" fontId="22" fillId="0" borderId="0" xfId="0" applyNumberFormat="1" applyFont="1" applyFill="1" applyBorder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C7CE"/>
      <color rgb="FFFFFF99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12001017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3" width="23.28515625" style="39" customWidth="1"/>
    <col min="4" max="4" width="25" style="39" customWidth="1"/>
    <col min="5" max="5" width="22.7109375" style="39" customWidth="1"/>
    <col min="6" max="6" width="19.85546875" style="39" customWidth="1"/>
    <col min="7" max="16" width="20.85546875" style="39" customWidth="1"/>
    <col min="17" max="17" width="21.28515625" style="39" customWidth="1"/>
    <col min="18" max="18" width="19" style="39" customWidth="1"/>
    <col min="19" max="16384" width="11.42578125" style="39"/>
  </cols>
  <sheetData>
    <row r="1" spans="1:18" ht="10.5" customHeight="1" x14ac:dyDescent="0.25">
      <c r="A1" s="37"/>
      <c r="B1" s="38"/>
      <c r="C1" s="69">
        <f>C9-C21</f>
        <v>-15110409.07</v>
      </c>
      <c r="D1" s="69">
        <f t="shared" ref="D1:R1" si="0">D9-D21</f>
        <v>-1399798.4000000004</v>
      </c>
      <c r="E1" s="69">
        <f t="shared" si="0"/>
        <v>-5325778.95</v>
      </c>
      <c r="F1" s="69">
        <f t="shared" si="0"/>
        <v>-490450.93000000063</v>
      </c>
      <c r="G1" s="69">
        <f t="shared" si="0"/>
        <v>394369.75</v>
      </c>
      <c r="H1" s="69">
        <f t="shared" si="0"/>
        <v>-63580.480000000447</v>
      </c>
      <c r="I1" s="69">
        <f t="shared" si="0"/>
        <v>252008.16999999993</v>
      </c>
      <c r="J1" s="69">
        <f t="shared" si="0"/>
        <v>190800</v>
      </c>
      <c r="K1" s="69">
        <f t="shared" si="0"/>
        <v>-28766.679999999702</v>
      </c>
      <c r="L1" s="69">
        <f t="shared" si="0"/>
        <v>0.15000000037252903</v>
      </c>
      <c r="M1" s="69">
        <f t="shared" si="0"/>
        <v>-8.9999999850988388E-2</v>
      </c>
      <c r="N1" s="69">
        <f t="shared" si="0"/>
        <v>-83999.900000000373</v>
      </c>
      <c r="O1" s="69">
        <f t="shared" si="0"/>
        <v>-0.41999999992549419</v>
      </c>
      <c r="P1" s="69">
        <f t="shared" si="0"/>
        <v>0.34999999962747097</v>
      </c>
      <c r="Q1" s="69">
        <f t="shared" si="0"/>
        <v>0</v>
      </c>
      <c r="R1" s="69">
        <f t="shared" si="0"/>
        <v>0</v>
      </c>
    </row>
    <row r="2" spans="1:18" x14ac:dyDescent="0.25">
      <c r="A2" s="37"/>
      <c r="B2" s="38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47030.624000000003</v>
      </c>
      <c r="D5" s="21">
        <v>43577.525999999998</v>
      </c>
      <c r="E5" s="21">
        <v>44233.9</v>
      </c>
      <c r="F5" s="21">
        <v>24913.673999999999</v>
      </c>
      <c r="G5" s="21">
        <v>25826.89</v>
      </c>
      <c r="H5" s="21">
        <v>26797.182000000001</v>
      </c>
      <c r="I5" s="21">
        <v>27054.024000000001</v>
      </c>
      <c r="J5" s="21">
        <v>30963.730000000003</v>
      </c>
      <c r="K5" s="21">
        <v>33246.770000000004</v>
      </c>
      <c r="L5" s="21">
        <v>33246.770000000004</v>
      </c>
      <c r="M5" s="21">
        <v>33104.080000000002</v>
      </c>
      <c r="N5" s="21">
        <v>30455.75</v>
      </c>
      <c r="O5" s="21">
        <v>23238.49</v>
      </c>
      <c r="P5" s="21">
        <v>27316.57</v>
      </c>
      <c r="Q5" s="21">
        <v>29240.03</v>
      </c>
      <c r="R5" s="21">
        <v>29205.79</v>
      </c>
    </row>
    <row r="6" spans="1:18" ht="18.75" customHeight="1" x14ac:dyDescent="0.25">
      <c r="A6" s="46">
        <v>2</v>
      </c>
      <c r="B6" s="47" t="s">
        <v>54</v>
      </c>
      <c r="C6" s="21">
        <v>31.312000000000001</v>
      </c>
      <c r="D6" s="21">
        <v>29.012999999999998</v>
      </c>
      <c r="E6" s="21">
        <v>29.45</v>
      </c>
      <c r="F6" s="21">
        <v>16.587</v>
      </c>
      <c r="G6" s="21">
        <v>17.195</v>
      </c>
      <c r="H6" s="21">
        <v>17.841000000000001</v>
      </c>
      <c r="I6" s="21">
        <v>18.012</v>
      </c>
      <c r="J6" s="21">
        <v>20.615000000000002</v>
      </c>
      <c r="K6" s="21">
        <v>22.135000000000002</v>
      </c>
      <c r="L6" s="21">
        <v>22.135000000000002</v>
      </c>
      <c r="M6" s="21">
        <v>22.04</v>
      </c>
      <c r="N6" s="21">
        <v>20.28</v>
      </c>
      <c r="O6" s="21">
        <v>15.47</v>
      </c>
      <c r="P6" s="21">
        <v>18.190000000000001</v>
      </c>
      <c r="Q6" s="21">
        <v>19.47</v>
      </c>
      <c r="R6" s="21">
        <v>19.440000000000001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143261336.71000001</v>
      </c>
      <c r="D8" s="22">
        <v>101152559.18000001</v>
      </c>
      <c r="E8" s="22">
        <v>107398717.97</v>
      </c>
      <c r="F8" s="22">
        <v>175335805.61000001</v>
      </c>
      <c r="G8" s="22">
        <v>190713882.11000001</v>
      </c>
      <c r="H8" s="22">
        <v>154551353.97999999</v>
      </c>
      <c r="I8" s="22">
        <v>177853082.02000001</v>
      </c>
      <c r="J8" s="22">
        <v>195312302.38</v>
      </c>
      <c r="K8" s="22">
        <v>176715230.15000001</v>
      </c>
      <c r="L8" s="22">
        <v>189759198.46000001</v>
      </c>
      <c r="M8" s="22">
        <v>210254098.47999999</v>
      </c>
      <c r="N8" s="22">
        <v>176504464.09</v>
      </c>
      <c r="O8" s="22">
        <v>180717680.34</v>
      </c>
      <c r="P8" s="22">
        <v>187434906.84999999</v>
      </c>
      <c r="Q8" s="22">
        <v>171177806.30000001</v>
      </c>
      <c r="R8" s="22">
        <v>166433533.69</v>
      </c>
    </row>
    <row r="9" spans="1:18" s="63" customFormat="1" ht="18.75" customHeight="1" x14ac:dyDescent="0.25">
      <c r="A9" s="60" t="s">
        <v>90</v>
      </c>
      <c r="B9" s="61" t="s">
        <v>115</v>
      </c>
      <c r="C9" s="62">
        <v>1799929</v>
      </c>
      <c r="D9" s="62">
        <v>10600000</v>
      </c>
      <c r="E9" s="62">
        <v>893095</v>
      </c>
      <c r="F9" s="62">
        <v>6934180.4699999997</v>
      </c>
      <c r="G9" s="62">
        <v>7016314.71</v>
      </c>
      <c r="H9" s="62">
        <v>6721819.5199999996</v>
      </c>
      <c r="I9" s="62">
        <v>6794208.1699999999</v>
      </c>
      <c r="J9" s="62">
        <v>7282000</v>
      </c>
      <c r="K9" s="62">
        <v>6244433.3200000003</v>
      </c>
      <c r="L9" s="62">
        <v>6788966.1500000004</v>
      </c>
      <c r="M9" s="62">
        <v>6601411.9100000001</v>
      </c>
      <c r="N9" s="62">
        <v>6516162.0999999996</v>
      </c>
      <c r="O9" s="62">
        <v>6320207.5800000001</v>
      </c>
      <c r="P9" s="62">
        <v>6283485.3499999996</v>
      </c>
      <c r="Q9" s="62">
        <v>6175209</v>
      </c>
      <c r="R9" s="62">
        <v>6532442</v>
      </c>
    </row>
    <row r="10" spans="1:18" ht="18.75" customHeight="1" x14ac:dyDescent="0.25">
      <c r="A10" s="46">
        <v>2</v>
      </c>
      <c r="B10" s="47" t="s">
        <v>57</v>
      </c>
      <c r="C10" s="22">
        <v>133634.43</v>
      </c>
      <c r="D10" s="22">
        <v>207485.44</v>
      </c>
      <c r="E10" s="22">
        <v>395829.44</v>
      </c>
      <c r="F10" s="22">
        <v>245476.74</v>
      </c>
      <c r="G10" s="22">
        <v>380601.51</v>
      </c>
      <c r="H10" s="22">
        <v>258529.73</v>
      </c>
      <c r="I10" s="22">
        <v>408585.72</v>
      </c>
      <c r="J10" s="22">
        <v>70846.899999999994</v>
      </c>
      <c r="K10" s="22">
        <v>213617.17</v>
      </c>
      <c r="L10" s="22">
        <v>344428.93</v>
      </c>
      <c r="M10" s="22">
        <v>954355.89</v>
      </c>
      <c r="N10" s="22">
        <v>179019.5</v>
      </c>
      <c r="O10" s="22">
        <v>258258.8</v>
      </c>
      <c r="P10" s="22">
        <v>17036.52</v>
      </c>
      <c r="Q10" s="22">
        <v>658304.81000000006</v>
      </c>
      <c r="R10" s="22">
        <v>114146.63</v>
      </c>
    </row>
    <row r="11" spans="1:18" ht="18.75" customHeight="1" x14ac:dyDescent="0.25">
      <c r="A11" s="46">
        <v>3</v>
      </c>
      <c r="B11" s="47" t="s">
        <v>79</v>
      </c>
      <c r="C11" s="22">
        <v>49587.79</v>
      </c>
      <c r="D11" s="22">
        <v>101635.8</v>
      </c>
      <c r="E11" s="22">
        <v>8321.8799999999992</v>
      </c>
      <c r="F11" s="22">
        <v>22050.3</v>
      </c>
      <c r="G11" s="22">
        <v>21431</v>
      </c>
      <c r="H11" s="22">
        <v>8703.83</v>
      </c>
      <c r="I11" s="22">
        <v>2530</v>
      </c>
      <c r="J11" s="22">
        <v>3465</v>
      </c>
      <c r="K11" s="22">
        <v>15608.65</v>
      </c>
      <c r="L11" s="22">
        <v>21057.17</v>
      </c>
      <c r="M11" s="22">
        <v>6560.41</v>
      </c>
      <c r="N11" s="22">
        <v>361647.41</v>
      </c>
      <c r="O11" s="22">
        <v>413464.89</v>
      </c>
      <c r="P11" s="22">
        <v>341370.23</v>
      </c>
      <c r="Q11" s="22">
        <v>384564.23</v>
      </c>
      <c r="R11" s="22">
        <v>535623.72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8635862.1799999997</v>
      </c>
      <c r="D13" s="22">
        <v>12079021.300000001</v>
      </c>
      <c r="E13" s="22">
        <v>6739688.1200000001</v>
      </c>
      <c r="F13" s="22">
        <v>6180075.9900000002</v>
      </c>
      <c r="G13" s="22">
        <v>20569627.91</v>
      </c>
      <c r="H13" s="22">
        <v>13224253.01</v>
      </c>
      <c r="I13" s="22">
        <v>20162175.539999999</v>
      </c>
      <c r="J13" s="22">
        <v>7905914.4100000001</v>
      </c>
      <c r="K13" s="22">
        <v>11101930.810000001</v>
      </c>
      <c r="L13" s="22">
        <v>12226483.83</v>
      </c>
      <c r="M13" s="22">
        <v>12147963.07</v>
      </c>
      <c r="N13" s="22">
        <v>14096652.91</v>
      </c>
      <c r="O13" s="22">
        <v>15295703.01</v>
      </c>
      <c r="P13" s="22">
        <v>18487909.59</v>
      </c>
      <c r="Q13" s="22">
        <v>6126460.2800000003</v>
      </c>
      <c r="R13" s="22">
        <v>52828242.840000004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36826249.520000003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9133204.0600000005</v>
      </c>
      <c r="D16" s="22">
        <v>8862801.9399999995</v>
      </c>
      <c r="E16" s="22">
        <v>8646129.6300000008</v>
      </c>
      <c r="F16" s="22">
        <v>7714571.6900000004</v>
      </c>
      <c r="G16" s="22">
        <v>7565829.1500000004</v>
      </c>
      <c r="H16" s="22">
        <v>7094989.7999999998</v>
      </c>
      <c r="I16" s="22">
        <v>7064411.4900000002</v>
      </c>
      <c r="J16" s="22">
        <v>7210026.5899999999</v>
      </c>
      <c r="K16" s="22">
        <v>7254259.9400000004</v>
      </c>
      <c r="L16" s="22">
        <v>7196625.1200000001</v>
      </c>
      <c r="M16" s="22">
        <v>6926097.7999999998</v>
      </c>
      <c r="N16" s="22">
        <v>6632597.5099999998</v>
      </c>
      <c r="O16" s="22">
        <v>6124687.4000000004</v>
      </c>
      <c r="P16" s="22">
        <v>6158606.5700000003</v>
      </c>
      <c r="Q16" s="22">
        <v>6248621.2000000002</v>
      </c>
      <c r="R16" s="22">
        <v>6138665.8099999996</v>
      </c>
    </row>
    <row r="17" spans="1:18" ht="18.75" customHeight="1" x14ac:dyDescent="0.25">
      <c r="A17" s="49">
        <v>2</v>
      </c>
      <c r="B17" s="47" t="s">
        <v>60</v>
      </c>
      <c r="C17" s="22">
        <v>134309669.65000001</v>
      </c>
      <c r="D17" s="22">
        <v>123497584.76000001</v>
      </c>
      <c r="E17" s="22">
        <v>123603348.34</v>
      </c>
      <c r="F17" s="22">
        <v>133508251.23</v>
      </c>
      <c r="G17" s="22">
        <v>149175076.96000001</v>
      </c>
      <c r="H17" s="22">
        <v>148039607.08000001</v>
      </c>
      <c r="I17" s="22">
        <v>174651790.12</v>
      </c>
      <c r="J17" s="22">
        <v>184149950.25</v>
      </c>
      <c r="K17" s="22">
        <v>190121350.90000001</v>
      </c>
      <c r="L17" s="22">
        <v>195612936.72999999</v>
      </c>
      <c r="M17" s="22">
        <v>214534974.78</v>
      </c>
      <c r="N17" s="22">
        <v>165977326.33000001</v>
      </c>
      <c r="O17" s="22">
        <v>143917203.13</v>
      </c>
      <c r="P17" s="22">
        <v>149957410.87</v>
      </c>
      <c r="Q17" s="22">
        <v>144777740.91</v>
      </c>
      <c r="R17" s="22">
        <v>79464462.819999993</v>
      </c>
    </row>
    <row r="18" spans="1:18" ht="18.75" customHeight="1" x14ac:dyDescent="0.25">
      <c r="A18" s="46" t="s">
        <v>108</v>
      </c>
      <c r="B18" s="48" t="s">
        <v>61</v>
      </c>
      <c r="C18" s="22">
        <v>55433500.299999997</v>
      </c>
      <c r="D18" s="22">
        <v>60251310</v>
      </c>
      <c r="E18" s="22">
        <v>49741988</v>
      </c>
      <c r="F18" s="22">
        <v>49514369.049999997</v>
      </c>
      <c r="G18" s="22">
        <v>51748786</v>
      </c>
      <c r="H18" s="22">
        <v>51556847</v>
      </c>
      <c r="I18" s="22">
        <v>51087431</v>
      </c>
      <c r="J18" s="22">
        <v>50543283</v>
      </c>
      <c r="K18" s="22">
        <v>50509832.880000003</v>
      </c>
      <c r="L18" s="22">
        <v>49701773.240000002</v>
      </c>
      <c r="M18" s="22">
        <v>49661495.93</v>
      </c>
      <c r="N18" s="22">
        <v>24521109.699999999</v>
      </c>
      <c r="O18" s="22">
        <v>22012608.559999999</v>
      </c>
      <c r="P18" s="22">
        <v>19067153.370000001</v>
      </c>
      <c r="Q18" s="22">
        <v>18442887.59</v>
      </c>
      <c r="R18" s="22">
        <v>18553052.879999999</v>
      </c>
    </row>
    <row r="19" spans="1:18" ht="18.75" customHeight="1" x14ac:dyDescent="0.25">
      <c r="A19" s="46" t="s">
        <v>53</v>
      </c>
      <c r="B19" s="47" t="s">
        <v>119</v>
      </c>
      <c r="C19" s="22">
        <v>1781667</v>
      </c>
      <c r="D19" s="22">
        <v>14638707</v>
      </c>
      <c r="E19" s="22">
        <v>11641135.16</v>
      </c>
      <c r="F19" s="22">
        <v>12689275.359999999</v>
      </c>
      <c r="G19" s="22">
        <v>13042626.369999999</v>
      </c>
      <c r="H19" s="22">
        <v>13217819.970000001</v>
      </c>
      <c r="I19" s="22">
        <v>15935857.050000001</v>
      </c>
      <c r="J19" s="22">
        <v>17443056.16</v>
      </c>
      <c r="K19" s="22">
        <v>18534708.440000001</v>
      </c>
      <c r="L19" s="22">
        <v>22116791.870000001</v>
      </c>
      <c r="M19" s="22">
        <v>21478181.399999999</v>
      </c>
      <c r="N19" s="22">
        <v>26263154.579999998</v>
      </c>
      <c r="O19" s="22">
        <v>28175012.059999999</v>
      </c>
      <c r="P19" s="22">
        <v>31799029.84</v>
      </c>
      <c r="Q19" s="22">
        <v>39508309.93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51304741.659999996</v>
      </c>
      <c r="D20" s="22">
        <v>14327263.970000001</v>
      </c>
      <c r="E20" s="22">
        <v>12857927.550000001</v>
      </c>
      <c r="F20" s="22">
        <v>10777980.4</v>
      </c>
      <c r="G20" s="22">
        <v>14302165.710000001</v>
      </c>
      <c r="H20" s="22">
        <v>39020934.229999997</v>
      </c>
      <c r="I20" s="22">
        <v>7859866.6399999997</v>
      </c>
      <c r="J20" s="22">
        <v>25534621.710000001</v>
      </c>
      <c r="K20" s="22">
        <v>8587879.9900000002</v>
      </c>
      <c r="L20" s="22">
        <v>13372186.57</v>
      </c>
      <c r="M20" s="22">
        <v>10939783.699999999</v>
      </c>
      <c r="N20" s="22">
        <v>8146805.0199999996</v>
      </c>
      <c r="O20" s="22">
        <v>6941845.3499999996</v>
      </c>
      <c r="P20" s="22">
        <v>7594675.4100000001</v>
      </c>
      <c r="Q20" s="22">
        <v>7016766.9400000004</v>
      </c>
      <c r="R20" s="22">
        <v>8216557.0099999998</v>
      </c>
    </row>
    <row r="21" spans="1:18" s="63" customFormat="1" ht="18.75" customHeight="1" x14ac:dyDescent="0.25">
      <c r="A21" s="60" t="s">
        <v>52</v>
      </c>
      <c r="B21" s="61" t="s">
        <v>78</v>
      </c>
      <c r="C21" s="62">
        <v>16910338.07</v>
      </c>
      <c r="D21" s="62">
        <v>11999798.4</v>
      </c>
      <c r="E21" s="62">
        <v>6218873.9500000002</v>
      </c>
      <c r="F21" s="62">
        <v>7424631.4000000004</v>
      </c>
      <c r="G21" s="62">
        <v>6621944.96</v>
      </c>
      <c r="H21" s="62">
        <v>6785400</v>
      </c>
      <c r="I21" s="62">
        <v>6542200</v>
      </c>
      <c r="J21" s="62">
        <v>7091200</v>
      </c>
      <c r="K21" s="62">
        <v>6273200</v>
      </c>
      <c r="L21" s="62">
        <v>6788966</v>
      </c>
      <c r="M21" s="62">
        <v>6601412</v>
      </c>
      <c r="N21" s="62">
        <v>6600162</v>
      </c>
      <c r="O21" s="62">
        <v>6320208</v>
      </c>
      <c r="P21" s="62">
        <v>6283485</v>
      </c>
      <c r="Q21" s="62">
        <v>6175209</v>
      </c>
      <c r="R21" s="62">
        <v>6532442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11643602.23</v>
      </c>
      <c r="O22" s="22">
        <v>12800216.99</v>
      </c>
      <c r="P22" s="22">
        <v>12401642.220000001</v>
      </c>
      <c r="Q22" s="22">
        <v>12004693.060000001</v>
      </c>
      <c r="R22" s="22">
        <v>12089602.060000001</v>
      </c>
    </row>
    <row r="23" spans="1:18" ht="18.75" customHeight="1" x14ac:dyDescent="0.25">
      <c r="A23" s="46">
        <v>5</v>
      </c>
      <c r="B23" s="47" t="s">
        <v>64</v>
      </c>
      <c r="C23" s="22">
        <v>106986.69</v>
      </c>
      <c r="D23" s="22">
        <v>303124.86</v>
      </c>
      <c r="E23" s="22">
        <v>96177.16</v>
      </c>
      <c r="F23" s="22">
        <v>150230.79999999999</v>
      </c>
      <c r="G23" s="22">
        <v>63854.29</v>
      </c>
      <c r="H23" s="22">
        <v>20716.12</v>
      </c>
      <c r="I23" s="22">
        <v>5755.55</v>
      </c>
      <c r="J23" s="22">
        <v>2154.09</v>
      </c>
      <c r="K23" s="22">
        <v>2695.27</v>
      </c>
      <c r="L23" s="22">
        <v>184.85</v>
      </c>
      <c r="M23" s="22">
        <v>672.73</v>
      </c>
      <c r="N23" s="22">
        <v>501.64</v>
      </c>
      <c r="O23" s="22">
        <v>1068.82</v>
      </c>
      <c r="P23" s="22">
        <v>1475.47</v>
      </c>
      <c r="Q23" s="22">
        <v>482.29</v>
      </c>
      <c r="R23" s="22">
        <v>685.06</v>
      </c>
    </row>
    <row r="24" spans="1:18" s="67" customFormat="1" ht="18.75" customHeight="1" x14ac:dyDescent="0.25">
      <c r="A24" s="64">
        <v>6</v>
      </c>
      <c r="B24" s="65" t="s">
        <v>65</v>
      </c>
      <c r="C24" s="68">
        <v>154055.16</v>
      </c>
      <c r="D24" s="68">
        <v>113819.63</v>
      </c>
      <c r="E24" s="68">
        <v>7006918.3099999996</v>
      </c>
      <c r="F24" s="68">
        <v>2382531.5299999998</v>
      </c>
      <c r="G24" s="68">
        <v>1414271.67</v>
      </c>
      <c r="H24" s="68">
        <v>1197820.58</v>
      </c>
      <c r="I24" s="68">
        <v>1821001.7</v>
      </c>
      <c r="J24" s="68">
        <v>1015038.98</v>
      </c>
      <c r="K24" s="68">
        <v>214796.46</v>
      </c>
      <c r="L24" s="68">
        <v>254616.77</v>
      </c>
      <c r="M24" s="68">
        <v>266460.64</v>
      </c>
      <c r="N24" s="68">
        <v>158131.23000000001</v>
      </c>
      <c r="O24" s="68">
        <v>223326.63</v>
      </c>
      <c r="P24" s="68">
        <v>151995.16</v>
      </c>
      <c r="Q24" s="68">
        <v>181902.94</v>
      </c>
      <c r="R24" s="68">
        <v>61125.25</v>
      </c>
    </row>
    <row r="25" spans="1:18" ht="18.75" customHeight="1" x14ac:dyDescent="0.25">
      <c r="A25" s="46">
        <v>7</v>
      </c>
      <c r="B25" s="47" t="s">
        <v>81</v>
      </c>
      <c r="C25" s="22">
        <v>37903090.670000002</v>
      </c>
      <c r="D25" s="22">
        <v>37256744.549999997</v>
      </c>
      <c r="E25" s="22">
        <v>43033150</v>
      </c>
      <c r="F25" s="22">
        <v>18986643.170000002</v>
      </c>
      <c r="G25" s="22">
        <v>13298344.199999999</v>
      </c>
      <c r="H25" s="22">
        <v>23406952.57</v>
      </c>
      <c r="I25" s="22">
        <v>15884701.34</v>
      </c>
      <c r="J25" s="22">
        <v>21625360.899999999</v>
      </c>
      <c r="K25" s="22">
        <v>24611523.760000002</v>
      </c>
      <c r="L25" s="22">
        <v>22560901.539999999</v>
      </c>
      <c r="M25" s="22">
        <v>18682900.379999999</v>
      </c>
      <c r="N25" s="22">
        <v>5271658.68</v>
      </c>
      <c r="O25" s="22">
        <v>5061793.72</v>
      </c>
      <c r="P25" s="22">
        <v>3361736.18</v>
      </c>
      <c r="Q25" s="22">
        <v>5928742.25</v>
      </c>
      <c r="R25" s="22">
        <v>2213003.98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1900000</v>
      </c>
      <c r="D27" s="22">
        <v>1900000</v>
      </c>
      <c r="E27" s="22">
        <v>2000000</v>
      </c>
      <c r="F27" s="22">
        <v>2000000</v>
      </c>
      <c r="G27" s="22">
        <v>2001642.36</v>
      </c>
      <c r="H27" s="22">
        <v>3793653.36</v>
      </c>
      <c r="I27" s="22">
        <v>2001642.36</v>
      </c>
      <c r="J27" s="22">
        <v>5131791.3600000003</v>
      </c>
      <c r="K27" s="22">
        <v>2001642.36</v>
      </c>
      <c r="L27" s="22">
        <v>2001642.36</v>
      </c>
      <c r="M27" s="22">
        <v>2001642.36</v>
      </c>
      <c r="N27" s="22">
        <v>183878515.31999999</v>
      </c>
      <c r="O27" s="22">
        <v>166583784.63999999</v>
      </c>
      <c r="P27" s="22">
        <v>161938150.78999999</v>
      </c>
      <c r="Q27" s="22">
        <v>184865741.31999999</v>
      </c>
      <c r="R27" s="22">
        <v>171101731.69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1900000</v>
      </c>
      <c r="E28" s="22">
        <v>2000000</v>
      </c>
      <c r="F28" s="22">
        <v>2000000</v>
      </c>
      <c r="G28" s="22">
        <v>2000000</v>
      </c>
      <c r="H28" s="22">
        <v>2000000</v>
      </c>
      <c r="I28" s="22">
        <v>2000000</v>
      </c>
      <c r="J28" s="22">
        <v>2000000</v>
      </c>
      <c r="K28" s="22">
        <v>2000000</v>
      </c>
      <c r="L28" s="22">
        <v>2000000</v>
      </c>
      <c r="M28" s="22">
        <v>2001642.36</v>
      </c>
      <c r="N28" s="22">
        <v>2100000</v>
      </c>
      <c r="O28" s="22">
        <v>2100000</v>
      </c>
      <c r="P28" s="22">
        <v>2100000</v>
      </c>
      <c r="Q28" s="22">
        <v>2000000</v>
      </c>
      <c r="R28" s="22">
        <v>2000000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1642.36</v>
      </c>
      <c r="H29" s="22">
        <v>1642.36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173039140.65000001</v>
      </c>
      <c r="O29" s="22">
        <v>173039140.65000001</v>
      </c>
      <c r="P29" s="22">
        <v>173039140.65000001</v>
      </c>
      <c r="Q29" s="22">
        <v>220239140.65000001</v>
      </c>
      <c r="R29" s="22">
        <v>231839140.65000001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1642.36</v>
      </c>
      <c r="J30" s="22">
        <v>1642.36</v>
      </c>
      <c r="K30" s="22">
        <v>1642.36</v>
      </c>
      <c r="L30" s="22">
        <v>1642.36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45601000</v>
      </c>
      <c r="D33" s="22">
        <v>45594929.270000003</v>
      </c>
      <c r="E33" s="22">
        <v>48356309.009999998</v>
      </c>
      <c r="F33" s="22">
        <v>30738333.379999999</v>
      </c>
      <c r="G33" s="22">
        <v>18201476.670000002</v>
      </c>
      <c r="H33" s="22">
        <v>29006860.530000001</v>
      </c>
      <c r="I33" s="22">
        <v>30801193.640000001</v>
      </c>
      <c r="J33" s="22">
        <v>17432729.5</v>
      </c>
      <c r="K33" s="22">
        <v>5217708.54</v>
      </c>
      <c r="L33" s="22">
        <v>4754789.99</v>
      </c>
      <c r="M33" s="22">
        <v>6373162.4400000004</v>
      </c>
      <c r="N33" s="22">
        <v>6335647.8899999997</v>
      </c>
      <c r="O33" s="22">
        <v>6047863.0700000003</v>
      </c>
      <c r="P33" s="22">
        <v>10732768.640000001</v>
      </c>
      <c r="Q33" s="22">
        <v>5807970.3300000001</v>
      </c>
      <c r="R33" s="22">
        <v>13299027.390000001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4856000</v>
      </c>
      <c r="D34" s="22">
        <v>40050823.369999997</v>
      </c>
      <c r="E34" s="22">
        <v>109188415.73999999</v>
      </c>
      <c r="F34" s="22">
        <v>84149561.459999993</v>
      </c>
      <c r="G34" s="22">
        <v>47473749.219999999</v>
      </c>
      <c r="H34" s="22">
        <v>50015810.450000003</v>
      </c>
      <c r="I34" s="22">
        <v>36642298.549999997</v>
      </c>
      <c r="J34" s="22">
        <v>15444741.529999999</v>
      </c>
      <c r="K34" s="22">
        <v>17242071.43</v>
      </c>
      <c r="L34" s="22">
        <v>12691558.550000001</v>
      </c>
      <c r="M34" s="22">
        <v>18627803.120000001</v>
      </c>
      <c r="N34" s="22">
        <v>6882232.8899999997</v>
      </c>
      <c r="O34" s="22">
        <v>8150404.5800000001</v>
      </c>
      <c r="P34" s="22">
        <v>10500274.68</v>
      </c>
      <c r="Q34" s="22">
        <v>4724758.1399999997</v>
      </c>
      <c r="R34" s="22">
        <v>2416103.2200000002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4258790.16</v>
      </c>
      <c r="H35" s="22">
        <v>8844175.6500000004</v>
      </c>
      <c r="I35" s="22">
        <v>13742809.35</v>
      </c>
      <c r="J35" s="22">
        <v>19715020.48</v>
      </c>
      <c r="K35" s="22">
        <v>25518362.559999999</v>
      </c>
      <c r="L35" s="22">
        <v>31136631.600000001</v>
      </c>
      <c r="M35" s="22">
        <v>36555290.030000001</v>
      </c>
      <c r="N35" s="22">
        <v>36018058.960000001</v>
      </c>
      <c r="O35" s="22">
        <v>34559513.950000003</v>
      </c>
      <c r="P35" s="22">
        <v>33335169.82</v>
      </c>
      <c r="Q35" s="22">
        <v>33081996.34</v>
      </c>
      <c r="R35" s="22">
        <v>32045507.239999998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29921756.59</v>
      </c>
      <c r="O36" s="52">
        <v>27909410.579999998</v>
      </c>
      <c r="P36" s="52">
        <v>26283045.309999999</v>
      </c>
      <c r="Q36" s="52">
        <v>24722826.039999999</v>
      </c>
      <c r="R36" s="52">
        <v>27268203.489999998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67" customFormat="1" ht="18.75" customHeight="1" x14ac:dyDescent="0.25">
      <c r="A38" s="64">
        <v>1</v>
      </c>
      <c r="B38" s="65" t="s">
        <v>109</v>
      </c>
      <c r="C38" s="66">
        <v>0</v>
      </c>
      <c r="D38" s="66">
        <v>0</v>
      </c>
      <c r="E38" s="66">
        <v>0</v>
      </c>
      <c r="F38" s="66">
        <v>0</v>
      </c>
      <c r="G38" s="66">
        <v>0</v>
      </c>
      <c r="H38" s="66">
        <v>0</v>
      </c>
      <c r="I38" s="66">
        <v>0</v>
      </c>
      <c r="J38" s="66">
        <v>0</v>
      </c>
      <c r="K38" s="66">
        <v>0</v>
      </c>
      <c r="L38" s="66">
        <v>0</v>
      </c>
      <c r="M38" s="66">
        <v>0</v>
      </c>
      <c r="N38" s="66">
        <v>0</v>
      </c>
      <c r="O38" s="66">
        <v>0</v>
      </c>
      <c r="P38" s="66">
        <v>0</v>
      </c>
      <c r="Q38" s="66">
        <v>0</v>
      </c>
      <c r="R38" s="66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>
        <v>15151.34</v>
      </c>
      <c r="O113" s="58">
        <v>15151.34</v>
      </c>
      <c r="P113" s="58">
        <v>15151.34</v>
      </c>
      <c r="Q113" s="58">
        <v>15151.34</v>
      </c>
      <c r="R113" s="58">
        <v>15151.34</v>
      </c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>
        <v>3815.77</v>
      </c>
      <c r="O122" s="58">
        <v>3815.77</v>
      </c>
      <c r="P122" s="58">
        <v>3815.77</v>
      </c>
      <c r="Q122" s="58">
        <v>3815.77</v>
      </c>
      <c r="R122" s="58">
        <v>3815.77</v>
      </c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18967.11</v>
      </c>
      <c r="O189" s="13">
        <f>SUM(O98:O188)</f>
        <v>18967.11</v>
      </c>
      <c r="P189" s="13">
        <f>SUM(P98:P188)</f>
        <v>18967.11</v>
      </c>
      <c r="Q189" s="13">
        <f>SUM(Q98:Q188)</f>
        <v>18967.11</v>
      </c>
      <c r="R189" s="13">
        <f>SUM(R97:R188)</f>
        <v>18967.11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>
        <v>8802.06</v>
      </c>
      <c r="O581" s="58">
        <v>8802.06</v>
      </c>
      <c r="P581" s="58">
        <v>8802.06</v>
      </c>
      <c r="Q581" s="58">
        <v>8802.06</v>
      </c>
      <c r="R581" s="58">
        <v>8802.06</v>
      </c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>
        <v>170272.45</v>
      </c>
      <c r="O583" s="58">
        <v>170272.45</v>
      </c>
      <c r="P583" s="58">
        <v>170272.45</v>
      </c>
      <c r="Q583" s="58">
        <v>170272.45</v>
      </c>
      <c r="R583" s="58">
        <v>170272.45</v>
      </c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179074.51</v>
      </c>
      <c r="O659" s="13">
        <f>SUM(O568:O658)</f>
        <v>179074.51</v>
      </c>
      <c r="P659" s="13">
        <f>SUM(P568:P658)</f>
        <v>179074.51</v>
      </c>
      <c r="Q659" s="13">
        <f>SUM(Q568:Q658)</f>
        <v>179074.51</v>
      </c>
      <c r="R659" s="13">
        <f>SUM(R567:R658)</f>
        <v>179074.51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47173.06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30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47173.06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2749794.24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1881856.28</v>
      </c>
      <c r="R2072" s="58">
        <v>1881856.28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327777.45</v>
      </c>
      <c r="Q2073" s="58">
        <v>327777.45</v>
      </c>
      <c r="R2073" s="58">
        <v>327777.45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1120164.18</v>
      </c>
      <c r="P2074" s="58">
        <v>1120164.18</v>
      </c>
      <c r="Q2074" s="58">
        <v>1120164.18</v>
      </c>
      <c r="R2074" s="58">
        <v>1120164.18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1369493.96</v>
      </c>
      <c r="O2075" s="58">
        <v>1369493.96</v>
      </c>
      <c r="P2075" s="58">
        <v>1369493.96</v>
      </c>
      <c r="Q2075" s="58">
        <v>1369493.96</v>
      </c>
      <c r="R2075" s="58">
        <v>1369493.96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>
        <v>998954.56</v>
      </c>
      <c r="O2076" s="58">
        <v>998954.56</v>
      </c>
      <c r="P2076" s="58">
        <v>998954.56</v>
      </c>
      <c r="Q2076" s="58">
        <v>998954.56</v>
      </c>
      <c r="R2076" s="58">
        <v>998954.56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>
        <v>46196.36</v>
      </c>
      <c r="O2082" s="58">
        <v>46196.36</v>
      </c>
      <c r="P2082" s="58">
        <v>46196.36</v>
      </c>
      <c r="Q2082" s="58">
        <v>46196.36</v>
      </c>
      <c r="R2082" s="58">
        <v>46196.36</v>
      </c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>
        <v>165111.6</v>
      </c>
      <c r="O2083" s="58">
        <v>165111.6</v>
      </c>
      <c r="P2083" s="58">
        <v>165111.6</v>
      </c>
      <c r="Q2083" s="58">
        <v>165111.6</v>
      </c>
      <c r="R2083" s="58">
        <v>165111.6</v>
      </c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>
        <v>279401.65000000002</v>
      </c>
      <c r="O2084" s="58">
        <v>279401.65000000002</v>
      </c>
      <c r="P2084" s="58">
        <v>279401.65000000002</v>
      </c>
      <c r="Q2084" s="58">
        <v>279401.65000000002</v>
      </c>
      <c r="R2084" s="58">
        <v>279401.65000000002</v>
      </c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>
        <v>69572</v>
      </c>
      <c r="O2085" s="58">
        <v>69572</v>
      </c>
      <c r="P2085" s="58">
        <v>69572</v>
      </c>
      <c r="Q2085" s="58">
        <v>69572</v>
      </c>
      <c r="R2085" s="58">
        <v>69572</v>
      </c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>
        <v>121158.14</v>
      </c>
      <c r="O2086" s="58">
        <v>121158.14</v>
      </c>
      <c r="P2086" s="58">
        <v>121158.14</v>
      </c>
      <c r="Q2086" s="58">
        <v>121158.14</v>
      </c>
      <c r="R2086" s="58">
        <v>121158.14</v>
      </c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>
        <v>68185.570000000007</v>
      </c>
      <c r="O2087" s="58">
        <v>68185.570000000007</v>
      </c>
      <c r="P2087" s="58">
        <v>68185.570000000007</v>
      </c>
      <c r="Q2087" s="58">
        <v>68185.570000000007</v>
      </c>
      <c r="R2087" s="58">
        <v>68185.570000000007</v>
      </c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>
        <v>324905.2</v>
      </c>
      <c r="O2089" s="58">
        <v>324905.2</v>
      </c>
      <c r="P2089" s="58">
        <v>324905.2</v>
      </c>
      <c r="Q2089" s="58">
        <v>324905.2</v>
      </c>
      <c r="R2089" s="58">
        <v>324905.2</v>
      </c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>
        <v>208548.62</v>
      </c>
      <c r="O2090" s="58">
        <v>208548.62</v>
      </c>
      <c r="P2090" s="58">
        <v>208548.62</v>
      </c>
      <c r="Q2090" s="58">
        <v>208548.62</v>
      </c>
      <c r="R2090" s="58">
        <v>208548.62</v>
      </c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>
        <v>133544.69</v>
      </c>
      <c r="O2091" s="58">
        <v>133544.69</v>
      </c>
      <c r="P2091" s="58">
        <v>133544.69</v>
      </c>
      <c r="Q2091" s="58">
        <v>133544.69</v>
      </c>
      <c r="R2091" s="58">
        <v>133544.69</v>
      </c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>
        <v>199726.73</v>
      </c>
      <c r="O2092" s="58">
        <v>199726.73</v>
      </c>
      <c r="P2092" s="58">
        <v>199726.73</v>
      </c>
      <c r="Q2092" s="58">
        <v>199726.73</v>
      </c>
      <c r="R2092" s="58">
        <v>199726.73</v>
      </c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>
        <v>135352.53</v>
      </c>
      <c r="O2093" s="58">
        <v>135352.53</v>
      </c>
      <c r="P2093" s="58">
        <v>135352.53</v>
      </c>
      <c r="Q2093" s="58">
        <v>135352.53</v>
      </c>
      <c r="R2093" s="58">
        <v>135352.53</v>
      </c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>
        <v>12872.85</v>
      </c>
      <c r="O2094" s="58">
        <v>12872.85</v>
      </c>
      <c r="P2094" s="58">
        <v>12872.85</v>
      </c>
      <c r="Q2094" s="58">
        <v>12872.85</v>
      </c>
      <c r="R2094" s="58">
        <v>12872.85</v>
      </c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>
        <v>3101690.84</v>
      </c>
      <c r="O2096" s="58">
        <v>3101690.84</v>
      </c>
      <c r="P2096" s="58">
        <v>3101690.84</v>
      </c>
      <c r="Q2096" s="58">
        <v>3101690.84</v>
      </c>
      <c r="R2096" s="58">
        <v>3101690.84</v>
      </c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>
        <v>5054474.3600000003</v>
      </c>
      <c r="O2097" s="58">
        <v>5054474.3600000003</v>
      </c>
      <c r="P2097" s="58">
        <v>5054474.3600000003</v>
      </c>
      <c r="Q2097" s="58">
        <v>5054474.3600000003</v>
      </c>
      <c r="R2097" s="58">
        <v>5054474.3600000003</v>
      </c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>
        <v>7563525.46</v>
      </c>
      <c r="O2098" s="58">
        <v>7563525.46</v>
      </c>
      <c r="P2098" s="58">
        <v>7563525.46</v>
      </c>
      <c r="Q2098" s="58">
        <v>7563525.46</v>
      </c>
      <c r="R2098" s="58">
        <v>7563525.46</v>
      </c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>
        <v>10454203.07</v>
      </c>
      <c r="O2099" s="58">
        <v>10454203.07</v>
      </c>
      <c r="P2099" s="58">
        <v>10454203.07</v>
      </c>
      <c r="Q2099" s="58">
        <v>10454203.07</v>
      </c>
      <c r="R2099" s="58">
        <v>10454203.07</v>
      </c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>
        <v>13058537.810000001</v>
      </c>
      <c r="O2100" s="58">
        <v>13058537.810000001</v>
      </c>
      <c r="P2100" s="58">
        <v>13058537.810000001</v>
      </c>
      <c r="Q2100" s="58">
        <v>13058537.810000001</v>
      </c>
      <c r="R2100" s="58">
        <v>13058537.810000001</v>
      </c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>
        <v>12643188.810000001</v>
      </c>
      <c r="O2101" s="58">
        <v>12643188.810000001</v>
      </c>
      <c r="P2101" s="58">
        <v>12643188.810000001</v>
      </c>
      <c r="Q2101" s="58">
        <v>12643188.810000001</v>
      </c>
      <c r="R2101" s="58">
        <v>12643188.810000001</v>
      </c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>
        <v>8608977.7699999996</v>
      </c>
      <c r="O2102" s="58">
        <v>8608977.7699999996</v>
      </c>
      <c r="P2102" s="58">
        <v>8608977.7699999996</v>
      </c>
      <c r="Q2102" s="58">
        <v>8608977.7699999996</v>
      </c>
      <c r="R2102" s="58">
        <v>8608977.7699999996</v>
      </c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>
        <v>9964016.8100000005</v>
      </c>
      <c r="O2103" s="58">
        <v>9964016.8100000005</v>
      </c>
      <c r="P2103" s="58">
        <v>9964016.8100000005</v>
      </c>
      <c r="Q2103" s="58">
        <v>9964016.8100000005</v>
      </c>
      <c r="R2103" s="58">
        <v>9964016.8100000005</v>
      </c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>
        <v>12460207.18</v>
      </c>
      <c r="O2104" s="58">
        <v>12460207.18</v>
      </c>
      <c r="P2104" s="58">
        <v>12460207.18</v>
      </c>
      <c r="Q2104" s="58">
        <v>12460207.18</v>
      </c>
      <c r="R2104" s="58">
        <v>12460207.18</v>
      </c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>
        <v>8119857.04</v>
      </c>
      <c r="O2105" s="58">
        <v>8119857.04</v>
      </c>
      <c r="P2105" s="58">
        <v>8119857.04</v>
      </c>
      <c r="Q2105" s="58">
        <v>8119857.04</v>
      </c>
      <c r="R2105" s="58">
        <v>8119857.04</v>
      </c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>
        <v>7864755.1100000003</v>
      </c>
      <c r="O2106" s="58">
        <v>7864755.1100000003</v>
      </c>
      <c r="P2106" s="58">
        <v>7864755.1100000003</v>
      </c>
      <c r="Q2106" s="58">
        <v>7864755.1100000003</v>
      </c>
      <c r="R2106" s="58">
        <v>7864755.1100000003</v>
      </c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>
        <v>14534381.32</v>
      </c>
      <c r="O2107" s="58">
        <v>14534381.32</v>
      </c>
      <c r="P2107" s="58">
        <v>14534381.32</v>
      </c>
      <c r="Q2107" s="58">
        <v>14534381.32</v>
      </c>
      <c r="R2107" s="58">
        <v>14534381.32</v>
      </c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>
        <v>5916632.8399999999</v>
      </c>
      <c r="O2108" s="58">
        <v>5916632.8399999999</v>
      </c>
      <c r="P2108" s="58">
        <v>5916632.8399999999</v>
      </c>
      <c r="Q2108" s="58">
        <v>5916632.8399999999</v>
      </c>
      <c r="R2108" s="58">
        <v>5916632.8399999999</v>
      </c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>
        <v>5043032.88</v>
      </c>
      <c r="O2109" s="58">
        <v>5043032.88</v>
      </c>
      <c r="P2109" s="58">
        <v>5043032.88</v>
      </c>
      <c r="Q2109" s="58">
        <v>5043032.88</v>
      </c>
      <c r="R2109" s="58">
        <v>5043032.88</v>
      </c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>
        <v>2714332.54</v>
      </c>
      <c r="O2110" s="58">
        <v>2714332.54</v>
      </c>
      <c r="P2110" s="58">
        <v>2714332.54</v>
      </c>
      <c r="Q2110" s="58">
        <v>2714332.54</v>
      </c>
      <c r="R2110" s="58">
        <v>2714332.54</v>
      </c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>
        <v>5148322.71</v>
      </c>
      <c r="O2111" s="58">
        <v>5148322.71</v>
      </c>
      <c r="P2111" s="58">
        <v>5148322.71</v>
      </c>
      <c r="Q2111" s="58">
        <v>5148322.71</v>
      </c>
      <c r="R2111" s="58">
        <v>5148322.71</v>
      </c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>
        <v>3574916.53</v>
      </c>
      <c r="O2112" s="58">
        <v>3574916.53</v>
      </c>
      <c r="P2112" s="58">
        <v>3574916.53</v>
      </c>
      <c r="Q2112" s="58">
        <v>3574916.53</v>
      </c>
      <c r="R2112" s="58">
        <v>3574916.53</v>
      </c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>
        <v>3475171.67</v>
      </c>
      <c r="O2113" s="58">
        <v>3475171.67</v>
      </c>
      <c r="P2113" s="58">
        <v>3475171.67</v>
      </c>
      <c r="Q2113" s="58">
        <v>3475171.67</v>
      </c>
      <c r="R2113" s="58">
        <v>3475171.67</v>
      </c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>
        <v>3462848</v>
      </c>
      <c r="O2114" s="58">
        <v>3462848</v>
      </c>
      <c r="P2114" s="58">
        <v>3462848</v>
      </c>
      <c r="Q2114" s="58">
        <v>3462848</v>
      </c>
      <c r="R2114" s="58">
        <v>3462848</v>
      </c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>
        <v>861256.35</v>
      </c>
      <c r="O2115" s="58">
        <v>861256.35</v>
      </c>
      <c r="P2115" s="58">
        <v>861256.35</v>
      </c>
      <c r="Q2115" s="58">
        <v>861256.35</v>
      </c>
      <c r="R2115" s="58">
        <v>861256.35</v>
      </c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>
        <v>1547784.32</v>
      </c>
      <c r="O2116" s="58">
        <v>1547784.32</v>
      </c>
      <c r="P2116" s="58">
        <v>1547784.32</v>
      </c>
      <c r="Q2116" s="58">
        <v>1547784.32</v>
      </c>
      <c r="R2116" s="58">
        <v>1547784.32</v>
      </c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>
        <v>1993079.67</v>
      </c>
      <c r="O2117" s="58">
        <v>1993079.67</v>
      </c>
      <c r="P2117" s="58">
        <v>1993079.67</v>
      </c>
      <c r="Q2117" s="58">
        <v>1993079.67</v>
      </c>
      <c r="R2117" s="58">
        <v>1993079.67</v>
      </c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>
        <v>2168837.2799999998</v>
      </c>
      <c r="O2118" s="58">
        <v>2168837.2799999998</v>
      </c>
      <c r="P2118" s="58">
        <v>2168837.2799999998</v>
      </c>
      <c r="Q2118" s="58">
        <v>2168837.2799999998</v>
      </c>
      <c r="R2118" s="58">
        <v>2168837.2799999998</v>
      </c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>
        <v>710634.36</v>
      </c>
      <c r="O2119" s="58">
        <v>710634.36</v>
      </c>
      <c r="P2119" s="58">
        <v>710634.36</v>
      </c>
      <c r="Q2119" s="58">
        <v>710634.36</v>
      </c>
      <c r="R2119" s="58">
        <v>710634.36</v>
      </c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>
        <v>747251.55</v>
      </c>
      <c r="O2120" s="58">
        <v>747251.55</v>
      </c>
      <c r="P2120" s="58">
        <v>747251.55</v>
      </c>
      <c r="Q2120" s="58">
        <v>747251.55</v>
      </c>
      <c r="R2120" s="58">
        <v>747251.55</v>
      </c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>
        <v>767318.73</v>
      </c>
      <c r="O2121" s="58">
        <v>767318.73</v>
      </c>
      <c r="P2121" s="58">
        <v>767318.73</v>
      </c>
      <c r="Q2121" s="58">
        <v>767318.73</v>
      </c>
      <c r="R2121" s="58">
        <v>767318.73</v>
      </c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>
        <v>4860676.04</v>
      </c>
      <c r="O2122" s="58">
        <v>4860676.04</v>
      </c>
      <c r="P2122" s="58">
        <v>4860676.04</v>
      </c>
      <c r="Q2122" s="58">
        <v>4860676.04</v>
      </c>
      <c r="R2122" s="58">
        <v>4860676.04</v>
      </c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>
        <v>6018658.0499999998</v>
      </c>
      <c r="O2123" s="58">
        <v>6018658.0499999998</v>
      </c>
      <c r="P2123" s="58">
        <v>6018658.0499999998</v>
      </c>
      <c r="Q2123" s="58">
        <v>6018658.0499999998</v>
      </c>
      <c r="R2123" s="58">
        <v>6018658.0499999998</v>
      </c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>
        <v>2563160.9</v>
      </c>
      <c r="O2124" s="58">
        <v>2563160.9</v>
      </c>
      <c r="P2124" s="58">
        <v>2563160.9</v>
      </c>
      <c r="Q2124" s="58">
        <v>2563160.9</v>
      </c>
      <c r="R2124" s="58">
        <v>2563160.9</v>
      </c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>
        <v>6324990.9299999997</v>
      </c>
      <c r="O2125" s="58">
        <v>6324990.9299999997</v>
      </c>
      <c r="P2125" s="58">
        <v>6324990.9299999997</v>
      </c>
      <c r="Q2125" s="58">
        <v>6324990.9299999997</v>
      </c>
      <c r="R2125" s="58">
        <v>6324990.9299999997</v>
      </c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>
        <v>4778481.7699999996</v>
      </c>
      <c r="O2126" s="58">
        <v>4778481.7699999996</v>
      </c>
      <c r="P2126" s="58">
        <v>4778481.7699999996</v>
      </c>
      <c r="Q2126" s="58">
        <v>4778481.7699999996</v>
      </c>
      <c r="R2126" s="58">
        <v>4778481.7699999996</v>
      </c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>
        <v>403043.21</v>
      </c>
      <c r="O2127" s="58">
        <v>403043.21</v>
      </c>
      <c r="P2127" s="58">
        <v>403043.21</v>
      </c>
      <c r="Q2127" s="58">
        <v>403043.21</v>
      </c>
      <c r="R2127" s="58">
        <v>403043.21</v>
      </c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>
        <v>487341.94</v>
      </c>
      <c r="O2128" s="58">
        <v>487341.94</v>
      </c>
      <c r="P2128" s="58">
        <v>487341.94</v>
      </c>
      <c r="Q2128" s="58">
        <v>487341.94</v>
      </c>
      <c r="R2128" s="58">
        <v>487341.94</v>
      </c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>
        <v>534881.36</v>
      </c>
      <c r="O2129" s="58">
        <v>534881.36</v>
      </c>
      <c r="P2129" s="58">
        <v>534881.36</v>
      </c>
      <c r="Q2129" s="58">
        <v>534881.36</v>
      </c>
      <c r="R2129" s="58">
        <v>534881.36</v>
      </c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>
        <v>413185.19</v>
      </c>
      <c r="O2130" s="58">
        <v>413185.19</v>
      </c>
      <c r="P2130" s="58">
        <v>413185.19</v>
      </c>
      <c r="Q2130" s="58">
        <v>413185.19</v>
      </c>
      <c r="R2130" s="58">
        <v>413185.19</v>
      </c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>
        <v>500504.13</v>
      </c>
      <c r="O2131" s="58">
        <v>500504.13</v>
      </c>
      <c r="P2131" s="58">
        <v>500504.13</v>
      </c>
      <c r="Q2131" s="58">
        <v>500504.13</v>
      </c>
      <c r="R2131" s="58">
        <v>500504.13</v>
      </c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>
        <v>308035.46000000002</v>
      </c>
      <c r="O2132" s="58">
        <v>308035.46000000002</v>
      </c>
      <c r="P2132" s="58">
        <v>308035.46000000002</v>
      </c>
      <c r="Q2132" s="58">
        <v>308035.46000000002</v>
      </c>
      <c r="R2132" s="58">
        <v>308035.46000000002</v>
      </c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>
        <v>256924.17</v>
      </c>
      <c r="O2133" s="58">
        <v>256924.17</v>
      </c>
      <c r="P2133" s="58">
        <v>256924.17</v>
      </c>
      <c r="Q2133" s="58">
        <v>256924.17</v>
      </c>
      <c r="R2133" s="58">
        <v>256924.17</v>
      </c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>
        <v>248694.42</v>
      </c>
      <c r="O2134" s="58">
        <v>248694.42</v>
      </c>
      <c r="P2134" s="58">
        <v>248694.42</v>
      </c>
      <c r="Q2134" s="58">
        <v>248694.42</v>
      </c>
      <c r="R2134" s="58">
        <v>248694.42</v>
      </c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>
        <v>404210.49</v>
      </c>
      <c r="O2135" s="58">
        <v>404210.49</v>
      </c>
      <c r="P2135" s="58">
        <v>404210.49</v>
      </c>
      <c r="Q2135" s="58">
        <v>404210.49</v>
      </c>
      <c r="R2135" s="58">
        <v>404210.49</v>
      </c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>
        <v>328357.27</v>
      </c>
      <c r="O2136" s="58">
        <v>328357.27</v>
      </c>
      <c r="P2136" s="58">
        <v>328357.27</v>
      </c>
      <c r="Q2136" s="58">
        <v>328357.27</v>
      </c>
      <c r="R2136" s="58">
        <v>328357.27</v>
      </c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184123404.80000001</v>
      </c>
      <c r="O2163" s="13">
        <f>SUM(O2072:O2162)</f>
        <v>185243568.98000002</v>
      </c>
      <c r="P2163" s="13">
        <f>SUM(P2072:P2162)</f>
        <v>185571346.43000004</v>
      </c>
      <c r="Q2163" s="13">
        <f>SUM(Q2072:Q2162)</f>
        <v>187453202.71000004</v>
      </c>
      <c r="R2163" s="13">
        <f>SUM(R2071:R2162)</f>
        <v>190202996.95000002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1480702.02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940694.2</v>
      </c>
      <c r="R2354" s="58">
        <v>940694.2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965738.79</v>
      </c>
      <c r="Q2355" s="58">
        <v>965738.79</v>
      </c>
      <c r="R2355" s="58">
        <v>965738.79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1552255.82</v>
      </c>
      <c r="P2356" s="58">
        <v>1552255.82</v>
      </c>
      <c r="Q2356" s="58">
        <v>1552255.82</v>
      </c>
      <c r="R2356" s="58">
        <v>1552255.82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>
        <v>132885.45000000001</v>
      </c>
      <c r="O2358" s="58">
        <v>132885.45000000001</v>
      </c>
      <c r="P2358" s="58">
        <v>132885.45000000001</v>
      </c>
      <c r="Q2358" s="58">
        <v>132885.45000000001</v>
      </c>
      <c r="R2358" s="58">
        <v>132885.45000000001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>
        <v>684811.84</v>
      </c>
      <c r="O2359" s="58">
        <v>684811.84</v>
      </c>
      <c r="P2359" s="58">
        <v>684811.84</v>
      </c>
      <c r="Q2359" s="58">
        <v>684811.84</v>
      </c>
      <c r="R2359" s="58">
        <v>684811.84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>
        <v>45501.13</v>
      </c>
      <c r="O2360" s="58">
        <v>45501.13</v>
      </c>
      <c r="P2360" s="58">
        <v>45501.13</v>
      </c>
      <c r="Q2360" s="58">
        <v>45501.13</v>
      </c>
      <c r="R2360" s="58">
        <v>45501.13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>
        <v>250645</v>
      </c>
      <c r="O2361" s="58">
        <v>250645</v>
      </c>
      <c r="P2361" s="58">
        <v>250645</v>
      </c>
      <c r="Q2361" s="58">
        <v>250645</v>
      </c>
      <c r="R2361" s="58">
        <v>250645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>
        <v>5152.2299999999996</v>
      </c>
      <c r="O2362" s="58">
        <v>5152.2299999999996</v>
      </c>
      <c r="P2362" s="58">
        <v>5152.2299999999996</v>
      </c>
      <c r="Q2362" s="58">
        <v>5152.2299999999996</v>
      </c>
      <c r="R2362" s="58">
        <v>5152.2299999999996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>
        <v>38598.129999999997</v>
      </c>
      <c r="O2363" s="58">
        <v>38598.129999999997</v>
      </c>
      <c r="P2363" s="58">
        <v>38598.129999999997</v>
      </c>
      <c r="Q2363" s="58">
        <v>38598.129999999997</v>
      </c>
      <c r="R2363" s="58">
        <v>38598.129999999997</v>
      </c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>
        <v>268245.95</v>
      </c>
      <c r="O2364" s="58">
        <v>268245.95</v>
      </c>
      <c r="P2364" s="58">
        <v>268245.95</v>
      </c>
      <c r="Q2364" s="58">
        <v>268245.95</v>
      </c>
      <c r="R2364" s="58">
        <v>268245.95</v>
      </c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>
        <v>446340.33</v>
      </c>
      <c r="O2365" s="58">
        <v>446340.33</v>
      </c>
      <c r="P2365" s="58">
        <v>446340.33</v>
      </c>
      <c r="Q2365" s="58">
        <v>446340.33</v>
      </c>
      <c r="R2365" s="58">
        <v>446340.33</v>
      </c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>
        <v>441330.49</v>
      </c>
      <c r="O2366" s="58">
        <v>441330.49</v>
      </c>
      <c r="P2366" s="58">
        <v>441330.49</v>
      </c>
      <c r="Q2366" s="58">
        <v>441330.49</v>
      </c>
      <c r="R2366" s="58">
        <v>441330.49</v>
      </c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>
        <v>72627.97</v>
      </c>
      <c r="O2367" s="58">
        <v>72627.97</v>
      </c>
      <c r="P2367" s="58">
        <v>72627.97</v>
      </c>
      <c r="Q2367" s="58">
        <v>72627.97</v>
      </c>
      <c r="R2367" s="58">
        <v>72627.97</v>
      </c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>
        <v>676241.5</v>
      </c>
      <c r="O2368" s="58">
        <v>676241.5</v>
      </c>
      <c r="P2368" s="58">
        <v>676241.5</v>
      </c>
      <c r="Q2368" s="58">
        <v>676241.5</v>
      </c>
      <c r="R2368" s="58">
        <v>676241.5</v>
      </c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>
        <v>1330635.92</v>
      </c>
      <c r="O2369" s="58">
        <v>1330635.92</v>
      </c>
      <c r="P2369" s="58">
        <v>1330635.92</v>
      </c>
      <c r="Q2369" s="58">
        <v>1330635.92</v>
      </c>
      <c r="R2369" s="58">
        <v>1330635.92</v>
      </c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>
        <v>56519.05</v>
      </c>
      <c r="O2370" s="58">
        <v>56519.05</v>
      </c>
      <c r="P2370" s="58">
        <v>56519.05</v>
      </c>
      <c r="Q2370" s="58">
        <v>56519.05</v>
      </c>
      <c r="R2370" s="58">
        <v>56519.05</v>
      </c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>
        <v>203684.16</v>
      </c>
      <c r="O2371" s="58">
        <v>203684.16</v>
      </c>
      <c r="P2371" s="58">
        <v>203684.16</v>
      </c>
      <c r="Q2371" s="58">
        <v>203684.16</v>
      </c>
      <c r="R2371" s="58">
        <v>203684.16</v>
      </c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>
        <v>514983.35</v>
      </c>
      <c r="O2372" s="58">
        <v>514983.35</v>
      </c>
      <c r="P2372" s="58">
        <v>514983.35</v>
      </c>
      <c r="Q2372" s="58">
        <v>514983.35</v>
      </c>
      <c r="R2372" s="58">
        <v>514983.35</v>
      </c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>
        <v>68536.7</v>
      </c>
      <c r="O2374" s="58">
        <v>68536.7</v>
      </c>
      <c r="P2374" s="58">
        <v>68536.7</v>
      </c>
      <c r="Q2374" s="58">
        <v>68536.7</v>
      </c>
      <c r="R2374" s="58">
        <v>68536.7</v>
      </c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>
        <v>383182.65</v>
      </c>
      <c r="O2375" s="58">
        <v>383182.65</v>
      </c>
      <c r="P2375" s="58">
        <v>383182.65</v>
      </c>
      <c r="Q2375" s="58">
        <v>383182.65</v>
      </c>
      <c r="R2375" s="58">
        <v>383182.65</v>
      </c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>
        <v>111835.87</v>
      </c>
      <c r="O2376" s="58">
        <v>111835.87</v>
      </c>
      <c r="P2376" s="58">
        <v>111835.87</v>
      </c>
      <c r="Q2376" s="58">
        <v>111835.87</v>
      </c>
      <c r="R2376" s="58">
        <v>111835.87</v>
      </c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>
        <v>13743.01</v>
      </c>
      <c r="O2377" s="58">
        <v>13743.01</v>
      </c>
      <c r="P2377" s="58">
        <v>13743.01</v>
      </c>
      <c r="Q2377" s="58">
        <v>13743.01</v>
      </c>
      <c r="R2377" s="58">
        <v>13743.01</v>
      </c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>
        <v>281673.65000000002</v>
      </c>
      <c r="O2378" s="58">
        <v>281673.65000000002</v>
      </c>
      <c r="P2378" s="58">
        <v>281673.65000000002</v>
      </c>
      <c r="Q2378" s="58">
        <v>281673.65000000002</v>
      </c>
      <c r="R2378" s="58">
        <v>281673.65000000002</v>
      </c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>
        <v>194406.79</v>
      </c>
      <c r="O2379" s="58">
        <v>194406.79</v>
      </c>
      <c r="P2379" s="58">
        <v>194406.79</v>
      </c>
      <c r="Q2379" s="58">
        <v>194406.79</v>
      </c>
      <c r="R2379" s="58">
        <v>194406.79</v>
      </c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>
        <v>472702.13</v>
      </c>
      <c r="O2380" s="58">
        <v>472702.13</v>
      </c>
      <c r="P2380" s="58">
        <v>472702.13</v>
      </c>
      <c r="Q2380" s="58">
        <v>472702.13</v>
      </c>
      <c r="R2380" s="58">
        <v>472702.13</v>
      </c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>
        <v>839063.73</v>
      </c>
      <c r="O2381" s="58">
        <v>839063.73</v>
      </c>
      <c r="P2381" s="58">
        <v>839063.73</v>
      </c>
      <c r="Q2381" s="58">
        <v>839063.73</v>
      </c>
      <c r="R2381" s="58">
        <v>839063.73</v>
      </c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>
        <v>576358.38</v>
      </c>
      <c r="O2382" s="58">
        <v>576358.38</v>
      </c>
      <c r="P2382" s="58">
        <v>576358.38</v>
      </c>
      <c r="Q2382" s="58">
        <v>576358.38</v>
      </c>
      <c r="R2382" s="58">
        <v>576358.38</v>
      </c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>
        <v>140981.57999999999</v>
      </c>
      <c r="O2383" s="58">
        <v>140981.57999999999</v>
      </c>
      <c r="P2383" s="58">
        <v>140981.57999999999</v>
      </c>
      <c r="Q2383" s="58">
        <v>140981.57999999999</v>
      </c>
      <c r="R2383" s="58">
        <v>140981.57999999999</v>
      </c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>
        <v>432315.18</v>
      </c>
      <c r="O2384" s="58">
        <v>432315.18</v>
      </c>
      <c r="P2384" s="58">
        <v>432315.18</v>
      </c>
      <c r="Q2384" s="58">
        <v>432315.18</v>
      </c>
      <c r="R2384" s="58">
        <v>432315.18</v>
      </c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>
        <v>102576.4</v>
      </c>
      <c r="O2385" s="58">
        <v>102576.4</v>
      </c>
      <c r="P2385" s="58">
        <v>102576.4</v>
      </c>
      <c r="Q2385" s="58">
        <v>102576.4</v>
      </c>
      <c r="R2385" s="58">
        <v>102576.4</v>
      </c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>
        <v>433180.29</v>
      </c>
      <c r="O2386" s="58">
        <v>433180.29</v>
      </c>
      <c r="P2386" s="58">
        <v>433180.29</v>
      </c>
      <c r="Q2386" s="58">
        <v>433180.29</v>
      </c>
      <c r="R2386" s="58">
        <v>433180.29</v>
      </c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>
        <v>320711.40999999997</v>
      </c>
      <c r="O2387" s="58">
        <v>320711.40999999997</v>
      </c>
      <c r="P2387" s="58">
        <v>320711.40999999997</v>
      </c>
      <c r="Q2387" s="58">
        <v>320711.40999999997</v>
      </c>
      <c r="R2387" s="58">
        <v>320711.40999999997</v>
      </c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>
        <v>292362.83</v>
      </c>
      <c r="O2388" s="58">
        <v>292362.83</v>
      </c>
      <c r="P2388" s="58">
        <v>292362.83</v>
      </c>
      <c r="Q2388" s="58">
        <v>292362.83</v>
      </c>
      <c r="R2388" s="58">
        <v>292362.83</v>
      </c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>
        <v>575751.98</v>
      </c>
      <c r="O2389" s="58">
        <v>575751.98</v>
      </c>
      <c r="P2389" s="58">
        <v>575751.98</v>
      </c>
      <c r="Q2389" s="58">
        <v>575751.98</v>
      </c>
      <c r="R2389" s="58">
        <v>575751.98</v>
      </c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>
        <v>1180503.42</v>
      </c>
      <c r="O2390" s="58">
        <v>1180503.42</v>
      </c>
      <c r="P2390" s="58">
        <v>1180503.42</v>
      </c>
      <c r="Q2390" s="58">
        <v>1180503.42</v>
      </c>
      <c r="R2390" s="58">
        <v>1180503.42</v>
      </c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>
        <v>324104.34000000003</v>
      </c>
      <c r="O2391" s="58">
        <v>324104.34000000003</v>
      </c>
      <c r="P2391" s="58">
        <v>324104.34000000003</v>
      </c>
      <c r="Q2391" s="58">
        <v>324104.34000000003</v>
      </c>
      <c r="R2391" s="58">
        <v>324104.34000000003</v>
      </c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>
        <v>2384633.64</v>
      </c>
      <c r="O2392" s="58">
        <v>2384633.64</v>
      </c>
      <c r="P2392" s="58">
        <v>2384633.64</v>
      </c>
      <c r="Q2392" s="58">
        <v>2384633.64</v>
      </c>
      <c r="R2392" s="58">
        <v>2384633.64</v>
      </c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>
        <v>5208216.97</v>
      </c>
      <c r="O2393" s="58">
        <v>5208216.97</v>
      </c>
      <c r="P2393" s="58">
        <v>5208216.97</v>
      </c>
      <c r="Q2393" s="58">
        <v>5208216.97</v>
      </c>
      <c r="R2393" s="58">
        <v>5208216.97</v>
      </c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>
        <v>28638.99</v>
      </c>
      <c r="O2394" s="58">
        <v>28638.99</v>
      </c>
      <c r="P2394" s="58">
        <v>28638.99</v>
      </c>
      <c r="Q2394" s="58">
        <v>28638.99</v>
      </c>
      <c r="R2394" s="58">
        <v>28638.99</v>
      </c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>
        <v>827588.8</v>
      </c>
      <c r="O2395" s="58">
        <v>827588.8</v>
      </c>
      <c r="P2395" s="58">
        <v>827588.8</v>
      </c>
      <c r="Q2395" s="58">
        <v>827588.8</v>
      </c>
      <c r="R2395" s="58">
        <v>827588.8</v>
      </c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>
        <v>125011.38</v>
      </c>
      <c r="O2396" s="58">
        <v>125011.38</v>
      </c>
      <c r="P2396" s="58">
        <v>125011.38</v>
      </c>
      <c r="Q2396" s="58">
        <v>125011.38</v>
      </c>
      <c r="R2396" s="58">
        <v>125011.38</v>
      </c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>
        <v>3719382.05</v>
      </c>
      <c r="O2397" s="58">
        <v>3719382.05</v>
      </c>
      <c r="P2397" s="58">
        <v>3719382.05</v>
      </c>
      <c r="Q2397" s="58">
        <v>3719382.05</v>
      </c>
      <c r="R2397" s="58">
        <v>3719382.05</v>
      </c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>
        <v>5492150.1299999999</v>
      </c>
      <c r="O2398" s="58">
        <v>5492150.1299999999</v>
      </c>
      <c r="P2398" s="58">
        <v>5492150.1299999999</v>
      </c>
      <c r="Q2398" s="58">
        <v>5492150.1299999999</v>
      </c>
      <c r="R2398" s="58">
        <v>5492150.1299999999</v>
      </c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>
        <v>10484959.33</v>
      </c>
      <c r="O2399" s="58">
        <v>10484959.33</v>
      </c>
      <c r="P2399" s="58">
        <v>10484959.33</v>
      </c>
      <c r="Q2399" s="58">
        <v>10484959.33</v>
      </c>
      <c r="R2399" s="58">
        <v>10484959.33</v>
      </c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>
        <v>12280172.09</v>
      </c>
      <c r="O2400" s="58">
        <v>12280172.09</v>
      </c>
      <c r="P2400" s="58">
        <v>12280172.09</v>
      </c>
      <c r="Q2400" s="58">
        <v>12280172.09</v>
      </c>
      <c r="R2400" s="58">
        <v>12280172.09</v>
      </c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>
        <v>3163479.43</v>
      </c>
      <c r="O2401" s="58">
        <v>3163479.43</v>
      </c>
      <c r="P2401" s="58">
        <v>3163479.43</v>
      </c>
      <c r="Q2401" s="58">
        <v>3163479.43</v>
      </c>
      <c r="R2401" s="58">
        <v>3163479.43</v>
      </c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>
        <v>3627764.68</v>
      </c>
      <c r="O2402" s="58">
        <v>3627764.68</v>
      </c>
      <c r="P2402" s="58">
        <v>3627764.68</v>
      </c>
      <c r="Q2402" s="58">
        <v>3627764.68</v>
      </c>
      <c r="R2402" s="58">
        <v>3627764.68</v>
      </c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>
        <v>5451925.2699999996</v>
      </c>
      <c r="O2403" s="58">
        <v>5451925.2699999996</v>
      </c>
      <c r="P2403" s="58">
        <v>5451925.2699999996</v>
      </c>
      <c r="Q2403" s="58">
        <v>5451925.2699999996</v>
      </c>
      <c r="R2403" s="58">
        <v>5451925.2699999996</v>
      </c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>
        <v>45081.120000000003</v>
      </c>
      <c r="O2405" s="58">
        <v>45081.120000000003</v>
      </c>
      <c r="P2405" s="58">
        <v>45081.120000000003</v>
      </c>
      <c r="Q2405" s="58">
        <v>45081.120000000003</v>
      </c>
      <c r="R2405" s="58">
        <v>45081.120000000003</v>
      </c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>
        <v>47510.77</v>
      </c>
      <c r="O2406" s="58">
        <v>47510.77</v>
      </c>
      <c r="P2406" s="58">
        <v>47510.77</v>
      </c>
      <c r="Q2406" s="58">
        <v>47510.77</v>
      </c>
      <c r="R2406" s="58">
        <v>47510.77</v>
      </c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>
        <v>2674900.6800000002</v>
      </c>
      <c r="O2407" s="58">
        <v>2674900.6800000002</v>
      </c>
      <c r="P2407" s="58">
        <v>2674900.6800000002</v>
      </c>
      <c r="Q2407" s="58">
        <v>2674900.6800000002</v>
      </c>
      <c r="R2407" s="58">
        <v>2674900.6800000002</v>
      </c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>
        <v>1084655.1000000001</v>
      </c>
      <c r="O2408" s="58">
        <v>1084655.1000000001</v>
      </c>
      <c r="P2408" s="58">
        <v>1084655.1000000001</v>
      </c>
      <c r="Q2408" s="58">
        <v>1084655.1000000001</v>
      </c>
      <c r="R2408" s="58">
        <v>1084655.1000000001</v>
      </c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>
        <v>4088099.17</v>
      </c>
      <c r="O2409" s="58">
        <v>4088099.17</v>
      </c>
      <c r="P2409" s="58">
        <v>4088099.17</v>
      </c>
      <c r="Q2409" s="58">
        <v>4088099.17</v>
      </c>
      <c r="R2409" s="58">
        <v>4088099.17</v>
      </c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>
        <v>4883844.72</v>
      </c>
      <c r="O2410" s="58">
        <v>4883844.72</v>
      </c>
      <c r="P2410" s="58">
        <v>4883844.72</v>
      </c>
      <c r="Q2410" s="58">
        <v>4883844.72</v>
      </c>
      <c r="R2410" s="58">
        <v>4883844.72</v>
      </c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>
        <v>2734641.55</v>
      </c>
      <c r="O2411" s="58">
        <v>2734641.55</v>
      </c>
      <c r="P2411" s="58">
        <v>2734641.55</v>
      </c>
      <c r="Q2411" s="58">
        <v>2734641.55</v>
      </c>
      <c r="R2411" s="58">
        <v>2734641.55</v>
      </c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>
        <v>3679052.88</v>
      </c>
      <c r="O2412" s="58">
        <v>3679052.88</v>
      </c>
      <c r="P2412" s="58">
        <v>3679052.88</v>
      </c>
      <c r="Q2412" s="58">
        <v>3679052.88</v>
      </c>
      <c r="R2412" s="58">
        <v>3679052.88</v>
      </c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>
        <v>3398082.15</v>
      </c>
      <c r="O2413" s="58">
        <v>3398082.15</v>
      </c>
      <c r="P2413" s="58">
        <v>3398082.15</v>
      </c>
      <c r="Q2413" s="58">
        <v>3398082.15</v>
      </c>
      <c r="R2413" s="58">
        <v>3398082.15</v>
      </c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>
        <v>2074318.83</v>
      </c>
      <c r="O2414" s="58">
        <v>2074318.83</v>
      </c>
      <c r="P2414" s="58">
        <v>2074318.83</v>
      </c>
      <c r="Q2414" s="58">
        <v>2074318.83</v>
      </c>
      <c r="R2414" s="58">
        <v>2074318.83</v>
      </c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>
        <v>1430709.21</v>
      </c>
      <c r="O2415" s="58">
        <v>1430709.21</v>
      </c>
      <c r="P2415" s="58">
        <v>1430709.21</v>
      </c>
      <c r="Q2415" s="58">
        <v>1430709.21</v>
      </c>
      <c r="R2415" s="58">
        <v>1430709.21</v>
      </c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>
        <v>822184.95999999996</v>
      </c>
      <c r="O2416" s="58">
        <v>822184.95999999996</v>
      </c>
      <c r="P2416" s="58">
        <v>822184.95999999996</v>
      </c>
      <c r="Q2416" s="58">
        <v>822184.95999999996</v>
      </c>
      <c r="R2416" s="58">
        <v>822184.95999999996</v>
      </c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91669196.73999998</v>
      </c>
      <c r="O2445" s="13">
        <f>SUM(O2354:O2444)</f>
        <v>93221452.559999973</v>
      </c>
      <c r="P2445" s="13">
        <f>SUM(P2354:P2444)</f>
        <v>94187191.349999979</v>
      </c>
      <c r="Q2445" s="13">
        <f>SUM(Q2354:Q2444)</f>
        <v>95127885.549999982</v>
      </c>
      <c r="R2445" s="13">
        <f>SUM(R2353:R2444)</f>
        <v>96608587.569999978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3682166.41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2612714.14</v>
      </c>
      <c r="R2730" s="58">
        <v>2612714.14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2310377.88</v>
      </c>
      <c r="Q2731" s="58">
        <v>2310377.88</v>
      </c>
      <c r="R2731" s="58">
        <v>2310377.88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2562650.41</v>
      </c>
      <c r="P2732" s="58">
        <v>2562650.41</v>
      </c>
      <c r="Q2732" s="58">
        <v>2562650.41</v>
      </c>
      <c r="R2732" s="58">
        <v>2562650.41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2782159.59</v>
      </c>
      <c r="O2733" s="58">
        <v>2782159.59</v>
      </c>
      <c r="P2733" s="58">
        <v>2782159.59</v>
      </c>
      <c r="Q2733" s="58">
        <v>2782159.59</v>
      </c>
      <c r="R2733" s="58">
        <v>2782159.59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>
        <v>2965383.34</v>
      </c>
      <c r="O2734" s="58">
        <v>2965383.34</v>
      </c>
      <c r="P2734" s="58">
        <v>2965383.34</v>
      </c>
      <c r="Q2734" s="58">
        <v>2965383.34</v>
      </c>
      <c r="R2734" s="58">
        <v>2965383.34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>
        <v>3171639.59</v>
      </c>
      <c r="O2735" s="58">
        <v>3171639.59</v>
      </c>
      <c r="P2735" s="58">
        <v>3171639.59</v>
      </c>
      <c r="Q2735" s="58">
        <v>3171639.59</v>
      </c>
      <c r="R2735" s="58">
        <v>3171639.59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>
        <v>3705236</v>
      </c>
      <c r="O2736" s="58">
        <v>3705236</v>
      </c>
      <c r="P2736" s="58">
        <v>3705236</v>
      </c>
      <c r="Q2736" s="58">
        <v>3705236</v>
      </c>
      <c r="R2736" s="58">
        <v>3705236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>
        <v>3988065.88</v>
      </c>
      <c r="O2737" s="58">
        <v>3988065.88</v>
      </c>
      <c r="P2737" s="58">
        <v>3988065.88</v>
      </c>
      <c r="Q2737" s="58">
        <v>3988065.88</v>
      </c>
      <c r="R2737" s="58">
        <v>3988065.88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>
        <v>2964691.78</v>
      </c>
      <c r="O2738" s="58">
        <v>2964691.78</v>
      </c>
      <c r="P2738" s="58">
        <v>2964691.78</v>
      </c>
      <c r="Q2738" s="58">
        <v>2964691.78</v>
      </c>
      <c r="R2738" s="58">
        <v>2964691.78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>
        <v>3161055.2</v>
      </c>
      <c r="O2739" s="58">
        <v>3161055.2</v>
      </c>
      <c r="P2739" s="58">
        <v>3161055.2</v>
      </c>
      <c r="Q2739" s="58">
        <v>3161055.2</v>
      </c>
      <c r="R2739" s="58">
        <v>3161055.2</v>
      </c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>
        <v>3009120.6</v>
      </c>
      <c r="O2740" s="58">
        <v>3009120.6</v>
      </c>
      <c r="P2740" s="58">
        <v>3009120.6</v>
      </c>
      <c r="Q2740" s="58">
        <v>3009120.6</v>
      </c>
      <c r="R2740" s="58">
        <v>3009120.6</v>
      </c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>
        <v>2299476.29</v>
      </c>
      <c r="O2741" s="58">
        <v>2299476.29</v>
      </c>
      <c r="P2741" s="58">
        <v>2299476.29</v>
      </c>
      <c r="Q2741" s="58">
        <v>2299476.29</v>
      </c>
      <c r="R2741" s="58">
        <v>2299476.29</v>
      </c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>
        <v>2513891.6800000002</v>
      </c>
      <c r="O2742" s="58">
        <v>2513891.6800000002</v>
      </c>
      <c r="P2742" s="58">
        <v>2513891.6800000002</v>
      </c>
      <c r="Q2742" s="58">
        <v>2513891.6800000002</v>
      </c>
      <c r="R2742" s="58">
        <v>2513891.6800000002</v>
      </c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>
        <v>2534625.85</v>
      </c>
      <c r="O2743" s="58">
        <v>2534625.85</v>
      </c>
      <c r="P2743" s="58">
        <v>2534625.85</v>
      </c>
      <c r="Q2743" s="58">
        <v>2534625.85</v>
      </c>
      <c r="R2743" s="58">
        <v>2534625.85</v>
      </c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>
        <v>4134107.66</v>
      </c>
      <c r="O2744" s="58">
        <v>4134107.66</v>
      </c>
      <c r="P2744" s="58">
        <v>4134107.66</v>
      </c>
      <c r="Q2744" s="58">
        <v>4134107.66</v>
      </c>
      <c r="R2744" s="58">
        <v>4134107.66</v>
      </c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>
        <v>4580490.71</v>
      </c>
      <c r="O2745" s="58">
        <v>4580490.71</v>
      </c>
      <c r="P2745" s="58">
        <v>4580490.71</v>
      </c>
      <c r="Q2745" s="58">
        <v>4580490.71</v>
      </c>
      <c r="R2745" s="58">
        <v>4580490.71</v>
      </c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>
        <v>5049763.82</v>
      </c>
      <c r="O2746" s="58">
        <v>5049763.82</v>
      </c>
      <c r="P2746" s="58">
        <v>5049763.82</v>
      </c>
      <c r="Q2746" s="58">
        <v>5049763.82</v>
      </c>
      <c r="R2746" s="58">
        <v>5049763.82</v>
      </c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>
        <v>6928644.4699999997</v>
      </c>
      <c r="O2747" s="58">
        <v>6928644.4699999997</v>
      </c>
      <c r="P2747" s="58">
        <v>6928644.4699999997</v>
      </c>
      <c r="Q2747" s="58">
        <v>6928644.4699999997</v>
      </c>
      <c r="R2747" s="58">
        <v>6928644.4699999997</v>
      </c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>
        <v>2946687.17</v>
      </c>
      <c r="O2748" s="58">
        <v>2946687.17</v>
      </c>
      <c r="P2748" s="58">
        <v>2946687.17</v>
      </c>
      <c r="Q2748" s="58">
        <v>2946687.17</v>
      </c>
      <c r="R2748" s="58">
        <v>2946687.17</v>
      </c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>
        <v>4813347.95</v>
      </c>
      <c r="O2749" s="58">
        <v>4813347.95</v>
      </c>
      <c r="P2749" s="58">
        <v>4813347.95</v>
      </c>
      <c r="Q2749" s="58">
        <v>4813347.95</v>
      </c>
      <c r="R2749" s="58">
        <v>4813347.95</v>
      </c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>
        <v>4577875.42</v>
      </c>
      <c r="O2750" s="58">
        <v>4577875.42</v>
      </c>
      <c r="P2750" s="58">
        <v>4577875.42</v>
      </c>
      <c r="Q2750" s="58">
        <v>4577875.42</v>
      </c>
      <c r="R2750" s="58">
        <v>4577875.42</v>
      </c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>
        <v>3350664.25</v>
      </c>
      <c r="O2751" s="58">
        <v>3350664.25</v>
      </c>
      <c r="P2751" s="58">
        <v>3350664.25</v>
      </c>
      <c r="Q2751" s="58">
        <v>3350664.25</v>
      </c>
      <c r="R2751" s="58">
        <v>3350664.25</v>
      </c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>
        <v>3127901.87</v>
      </c>
      <c r="O2752" s="58">
        <v>3127901.87</v>
      </c>
      <c r="P2752" s="58">
        <v>3127901.87</v>
      </c>
      <c r="Q2752" s="58">
        <v>3127901.87</v>
      </c>
      <c r="R2752" s="58">
        <v>3127901.87</v>
      </c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>
        <v>5482335.3300000001</v>
      </c>
      <c r="O2753" s="58">
        <v>5482335.3300000001</v>
      </c>
      <c r="P2753" s="58">
        <v>5482335.3300000001</v>
      </c>
      <c r="Q2753" s="58">
        <v>5482335.3300000001</v>
      </c>
      <c r="R2753" s="58">
        <v>5482335.3300000001</v>
      </c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>
        <v>5020972.51</v>
      </c>
      <c r="O2754" s="58">
        <v>5020972.51</v>
      </c>
      <c r="P2754" s="58">
        <v>5020972.51</v>
      </c>
      <c r="Q2754" s="58">
        <v>5020972.51</v>
      </c>
      <c r="R2754" s="58">
        <v>5020972.51</v>
      </c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83108136.960000008</v>
      </c>
      <c r="O2821" s="13">
        <f>SUM(O2730:O2820)</f>
        <v>85670787.37000002</v>
      </c>
      <c r="P2821" s="13">
        <f>SUM(P2730:P2820)</f>
        <v>87981165.250000015</v>
      </c>
      <c r="Q2821" s="13">
        <f>SUM(Q2730:Q2820)</f>
        <v>90593879.390000015</v>
      </c>
      <c r="R2821" s="13">
        <f>SUM(R2729:R2820)</f>
        <v>94276045.800000012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>
        <v>132666.95000000001</v>
      </c>
      <c r="O2948" s="58">
        <v>132666.95000000001</v>
      </c>
      <c r="P2948" s="58">
        <v>132666.95000000001</v>
      </c>
      <c r="Q2948" s="58">
        <v>132666.95000000001</v>
      </c>
      <c r="R2948" s="58">
        <v>132666.95000000001</v>
      </c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>
        <v>163314.81</v>
      </c>
      <c r="O2950" s="58">
        <v>163314.81</v>
      </c>
      <c r="P2950" s="58">
        <v>163314.81</v>
      </c>
      <c r="Q2950" s="58">
        <v>163314.81</v>
      </c>
      <c r="R2950" s="58">
        <v>163314.81</v>
      </c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>
        <v>303438.44</v>
      </c>
      <c r="O2951" s="58">
        <v>303438.44</v>
      </c>
      <c r="P2951" s="58">
        <v>303438.44</v>
      </c>
      <c r="Q2951" s="58">
        <v>303438.44</v>
      </c>
      <c r="R2951" s="58">
        <v>303438.44</v>
      </c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>
        <v>279739.03999999998</v>
      </c>
      <c r="O2952" s="58">
        <v>279739.03999999998</v>
      </c>
      <c r="P2952" s="58">
        <v>279739.03999999998</v>
      </c>
      <c r="Q2952" s="58">
        <v>279739.03999999998</v>
      </c>
      <c r="R2952" s="58">
        <v>279739.03999999998</v>
      </c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>
        <v>316012.64</v>
      </c>
      <c r="O2953" s="58">
        <v>316012.64</v>
      </c>
      <c r="P2953" s="58">
        <v>316012.64</v>
      </c>
      <c r="Q2953" s="58">
        <v>316012.64</v>
      </c>
      <c r="R2953" s="58">
        <v>316012.64</v>
      </c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1195171.8799999999</v>
      </c>
      <c r="O3009" s="13">
        <f>SUM(O2918:O3008)</f>
        <v>1195171.8799999999</v>
      </c>
      <c r="P3009" s="13">
        <f>SUM(P2918:P3008)</f>
        <v>1195171.8799999999</v>
      </c>
      <c r="Q3009" s="13">
        <f>SUM(Q2918:Q3008)</f>
        <v>1195171.8799999999</v>
      </c>
      <c r="R3009" s="13">
        <f>SUM(R2917:R3008)</f>
        <v>1195171.8799999999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>
        <v>60.15</v>
      </c>
      <c r="O3127" s="58">
        <v>60.15</v>
      </c>
      <c r="P3127" s="58">
        <v>60.15</v>
      </c>
      <c r="Q3127" s="58">
        <v>60.15</v>
      </c>
      <c r="R3127" s="58">
        <v>60.15</v>
      </c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>
        <v>16914.560000000001</v>
      </c>
      <c r="O3129" s="58">
        <v>16914.560000000001</v>
      </c>
      <c r="P3129" s="58">
        <v>16914.560000000001</v>
      </c>
      <c r="Q3129" s="58">
        <v>16914.560000000001</v>
      </c>
      <c r="R3129" s="58">
        <v>16914.560000000001</v>
      </c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>
        <v>121448.47</v>
      </c>
      <c r="O3130" s="58">
        <v>121448.47</v>
      </c>
      <c r="P3130" s="58">
        <v>121448.47</v>
      </c>
      <c r="Q3130" s="58">
        <v>121448.47</v>
      </c>
      <c r="R3130" s="58">
        <v>121448.47</v>
      </c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>
        <v>75181.89</v>
      </c>
      <c r="O3132" s="58">
        <v>75181.89</v>
      </c>
      <c r="P3132" s="58">
        <v>75181.89</v>
      </c>
      <c r="Q3132" s="58">
        <v>75181.89</v>
      </c>
      <c r="R3132" s="58">
        <v>75181.89</v>
      </c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>
        <v>13760.4</v>
      </c>
      <c r="O3133" s="58">
        <v>13760.4</v>
      </c>
      <c r="P3133" s="58">
        <v>13760.4</v>
      </c>
      <c r="Q3133" s="58">
        <v>13760.4</v>
      </c>
      <c r="R3133" s="58">
        <v>13760.4</v>
      </c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>
        <v>389202.66</v>
      </c>
      <c r="O3135" s="58">
        <v>389202.66</v>
      </c>
      <c r="P3135" s="58">
        <v>389202.66</v>
      </c>
      <c r="Q3135" s="58">
        <v>389202.66</v>
      </c>
      <c r="R3135" s="58">
        <v>389202.66</v>
      </c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>
        <v>6898.86</v>
      </c>
      <c r="O3136" s="58">
        <v>6898.86</v>
      </c>
      <c r="P3136" s="58">
        <v>6898.86</v>
      </c>
      <c r="Q3136" s="58">
        <v>6898.86</v>
      </c>
      <c r="R3136" s="58">
        <v>6898.86</v>
      </c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>
        <v>14754.86</v>
      </c>
      <c r="O3141" s="58">
        <v>14754.86</v>
      </c>
      <c r="P3141" s="58">
        <v>14754.86</v>
      </c>
      <c r="Q3141" s="58">
        <v>14754.86</v>
      </c>
      <c r="R3141" s="58">
        <v>14754.86</v>
      </c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638221.85</v>
      </c>
      <c r="O3197" s="13">
        <f>SUM(O3106:O3196)</f>
        <v>638221.85</v>
      </c>
      <c r="P3197" s="13">
        <f>SUM(P3106:P3196)</f>
        <v>638221.85</v>
      </c>
      <c r="Q3197" s="13">
        <f>SUM(Q3106:Q3196)</f>
        <v>638221.85</v>
      </c>
      <c r="R3197" s="13">
        <f>SUM(R3105:R3196)</f>
        <v>638221.85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399875.4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430047.28</v>
      </c>
      <c r="R3294" s="58">
        <v>430047.28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769978.2</v>
      </c>
      <c r="Q3295" s="58">
        <v>769978.2</v>
      </c>
      <c r="R3295" s="58">
        <v>769978.2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1146382.98</v>
      </c>
      <c r="P3296" s="58">
        <v>1146382.98</v>
      </c>
      <c r="Q3296" s="58">
        <v>1146382.98</v>
      </c>
      <c r="R3296" s="58">
        <v>1146382.98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314690.71999999997</v>
      </c>
      <c r="O3297" s="58">
        <v>314690.71999999997</v>
      </c>
      <c r="P3297" s="58">
        <v>314690.71999999997</v>
      </c>
      <c r="Q3297" s="58">
        <v>314690.71999999997</v>
      </c>
      <c r="R3297" s="58">
        <v>314690.71999999997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>
        <v>191767.61</v>
      </c>
      <c r="O3298" s="58">
        <v>191767.61</v>
      </c>
      <c r="P3298" s="58">
        <v>191767.61</v>
      </c>
      <c r="Q3298" s="58">
        <v>191767.61</v>
      </c>
      <c r="R3298" s="58">
        <v>191767.61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>
        <v>659851.15</v>
      </c>
      <c r="O3299" s="58">
        <v>659851.15</v>
      </c>
      <c r="P3299" s="58">
        <v>659851.15</v>
      </c>
      <c r="Q3299" s="58">
        <v>659851.15</v>
      </c>
      <c r="R3299" s="58">
        <v>659851.15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>
        <v>810828.6</v>
      </c>
      <c r="O3300" s="58">
        <v>810828.6</v>
      </c>
      <c r="P3300" s="58">
        <v>810828.6</v>
      </c>
      <c r="Q3300" s="58">
        <v>810828.6</v>
      </c>
      <c r="R3300" s="58">
        <v>810828.6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>
        <v>1080453.73</v>
      </c>
      <c r="O3301" s="58">
        <v>1080453.73</v>
      </c>
      <c r="P3301" s="58">
        <v>1080453.73</v>
      </c>
      <c r="Q3301" s="58">
        <v>1080453.73</v>
      </c>
      <c r="R3301" s="58">
        <v>1080453.73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>
        <v>880480.61</v>
      </c>
      <c r="O3302" s="58">
        <v>880480.61</v>
      </c>
      <c r="P3302" s="58">
        <v>880480.61</v>
      </c>
      <c r="Q3302" s="58">
        <v>880480.61</v>
      </c>
      <c r="R3302" s="58">
        <v>880480.61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3938072.42</v>
      </c>
      <c r="O3385" s="13">
        <f>SUM(O3294:O3384)</f>
        <v>5084455.4000000004</v>
      </c>
      <c r="P3385" s="13">
        <f>SUM(P3294:P3384)</f>
        <v>5854433.6000000006</v>
      </c>
      <c r="Q3385" s="13">
        <f>SUM(Q3294:Q3384)</f>
        <v>6284480.8799999999</v>
      </c>
      <c r="R3385" s="13">
        <f>SUM(R3293:R3384)</f>
        <v>6684356.2800000003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>
        <v>32725</v>
      </c>
      <c r="O3393" s="58">
        <v>32725</v>
      </c>
      <c r="P3393" s="58">
        <v>32725</v>
      </c>
      <c r="Q3393" s="58">
        <v>32725</v>
      </c>
      <c r="R3393" s="58">
        <v>32725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>
        <v>54350</v>
      </c>
      <c r="O3394" s="58">
        <v>54350</v>
      </c>
      <c r="P3394" s="58">
        <v>54350</v>
      </c>
      <c r="Q3394" s="58">
        <v>54350</v>
      </c>
      <c r="R3394" s="58">
        <v>54350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>
        <v>20243.59</v>
      </c>
      <c r="O3399" s="58">
        <v>20243.59</v>
      </c>
      <c r="P3399" s="58">
        <v>20243.59</v>
      </c>
      <c r="Q3399" s="58">
        <v>20243.59</v>
      </c>
      <c r="R3399" s="58">
        <v>20243.59</v>
      </c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>
        <v>215117</v>
      </c>
      <c r="O3401" s="58">
        <v>215117</v>
      </c>
      <c r="P3401" s="58">
        <v>215117</v>
      </c>
      <c r="Q3401" s="58">
        <v>215117</v>
      </c>
      <c r="R3401" s="58">
        <v>215117</v>
      </c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>
        <v>315027.69</v>
      </c>
      <c r="O3403" s="58">
        <v>315027.69</v>
      </c>
      <c r="P3403" s="58">
        <v>315027.69</v>
      </c>
      <c r="Q3403" s="58">
        <v>315027.69</v>
      </c>
      <c r="R3403" s="58">
        <v>315027.69</v>
      </c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>
        <v>29854.9</v>
      </c>
      <c r="O3404" s="58">
        <v>29854.9</v>
      </c>
      <c r="P3404" s="58">
        <v>29854.9</v>
      </c>
      <c r="Q3404" s="58">
        <v>29854.9</v>
      </c>
      <c r="R3404" s="58">
        <v>29854.9</v>
      </c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>
        <v>404.73</v>
      </c>
      <c r="O3409" s="58">
        <v>404.73</v>
      </c>
      <c r="P3409" s="58">
        <v>404.73</v>
      </c>
      <c r="Q3409" s="58">
        <v>404.73</v>
      </c>
      <c r="R3409" s="58">
        <v>404.73</v>
      </c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>
        <v>78576.36</v>
      </c>
      <c r="O3416" s="58">
        <v>78576.36</v>
      </c>
      <c r="P3416" s="58">
        <v>78576.36</v>
      </c>
      <c r="Q3416" s="58">
        <v>78576.36</v>
      </c>
      <c r="R3416" s="58">
        <v>78576.36</v>
      </c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>
        <v>175570.47</v>
      </c>
      <c r="O3421" s="58">
        <v>175570.47</v>
      </c>
      <c r="P3421" s="58">
        <v>175570.47</v>
      </c>
      <c r="Q3421" s="58">
        <v>175570.47</v>
      </c>
      <c r="R3421" s="58">
        <v>175570.47</v>
      </c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>
        <v>20081.5</v>
      </c>
      <c r="O3426" s="58">
        <v>20081.5</v>
      </c>
      <c r="P3426" s="58">
        <v>20081.5</v>
      </c>
      <c r="Q3426" s="58">
        <v>20081.5</v>
      </c>
      <c r="R3426" s="58">
        <v>20081.5</v>
      </c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>
        <v>53595.66</v>
      </c>
      <c r="O3427" s="58">
        <v>53595.66</v>
      </c>
      <c r="P3427" s="58">
        <v>53595.66</v>
      </c>
      <c r="Q3427" s="58">
        <v>53595.66</v>
      </c>
      <c r="R3427" s="58">
        <v>53595.66</v>
      </c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>
        <v>11607.35</v>
      </c>
      <c r="O3428" s="58">
        <v>11607.35</v>
      </c>
      <c r="P3428" s="58">
        <v>11607.35</v>
      </c>
      <c r="Q3428" s="58">
        <v>11607.35</v>
      </c>
      <c r="R3428" s="58">
        <v>11607.35</v>
      </c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1007154.25</v>
      </c>
      <c r="O3479" s="13">
        <f>SUM(O3388:O3478)</f>
        <v>1007154.25</v>
      </c>
      <c r="P3479" s="13">
        <f>SUM(P3388:P3478)</f>
        <v>1007154.25</v>
      </c>
      <c r="Q3479" s="13">
        <f>SUM(Q3388:Q3478)</f>
        <v>1007154.25</v>
      </c>
      <c r="R3479" s="13">
        <f>SUM(R3387:R3478)</f>
        <v>1007154.25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1972398.33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2346939.67</v>
      </c>
      <c r="Q3483" s="58">
        <v>2346939.67</v>
      </c>
      <c r="R3483" s="58">
        <v>2346939.67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717510.52</v>
      </c>
      <c r="P3484" s="58">
        <v>717510.52</v>
      </c>
      <c r="Q3484" s="58">
        <v>717510.52</v>
      </c>
      <c r="R3484" s="58">
        <v>717510.52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1120128.24</v>
      </c>
      <c r="O3485" s="58">
        <v>1120128.24</v>
      </c>
      <c r="P3485" s="58">
        <v>1120128.24</v>
      </c>
      <c r="Q3485" s="58">
        <v>1120128.24</v>
      </c>
      <c r="R3485" s="58">
        <v>1120128.24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>
        <v>419401.61</v>
      </c>
      <c r="O3486" s="58">
        <v>419401.61</v>
      </c>
      <c r="P3486" s="58">
        <v>419401.61</v>
      </c>
      <c r="Q3486" s="58">
        <v>419401.61</v>
      </c>
      <c r="R3486" s="58">
        <v>419401.61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>
        <v>1433377.6</v>
      </c>
      <c r="O3487" s="58">
        <v>1433377.6</v>
      </c>
      <c r="P3487" s="58">
        <v>1433377.6</v>
      </c>
      <c r="Q3487" s="58">
        <v>1433377.6</v>
      </c>
      <c r="R3487" s="58">
        <v>1433377.6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>
        <v>378485.9</v>
      </c>
      <c r="O3488" s="58">
        <v>378485.9</v>
      </c>
      <c r="P3488" s="58">
        <v>378485.9</v>
      </c>
      <c r="Q3488" s="58">
        <v>378485.9</v>
      </c>
      <c r="R3488" s="58">
        <v>378485.9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>
        <v>884818.15</v>
      </c>
      <c r="O3489" s="58">
        <v>884818.15</v>
      </c>
      <c r="P3489" s="58">
        <v>884818.15</v>
      </c>
      <c r="Q3489" s="58">
        <v>884818.15</v>
      </c>
      <c r="R3489" s="58">
        <v>884818.15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>
        <v>1125154.52</v>
      </c>
      <c r="O3490" s="58">
        <v>1125154.52</v>
      </c>
      <c r="P3490" s="58">
        <v>1125154.52</v>
      </c>
      <c r="Q3490" s="58">
        <v>1125154.52</v>
      </c>
      <c r="R3490" s="58">
        <v>1125154.52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>
        <v>1296796.82</v>
      </c>
      <c r="O3491" s="58">
        <v>1296796.82</v>
      </c>
      <c r="P3491" s="58">
        <v>1296796.82</v>
      </c>
      <c r="Q3491" s="58">
        <v>1296796.82</v>
      </c>
      <c r="R3491" s="58">
        <v>1296796.82</v>
      </c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>
        <v>1504508.13</v>
      </c>
      <c r="O3492" s="58">
        <v>1504508.13</v>
      </c>
      <c r="P3492" s="58">
        <v>1504508.13</v>
      </c>
      <c r="Q3492" s="58">
        <v>1504508.13</v>
      </c>
      <c r="R3492" s="58">
        <v>1504508.13</v>
      </c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>
        <v>87856.69</v>
      </c>
      <c r="O3493" s="58">
        <v>87856.69</v>
      </c>
      <c r="P3493" s="58">
        <v>87856.69</v>
      </c>
      <c r="Q3493" s="58">
        <v>87856.69</v>
      </c>
      <c r="R3493" s="58">
        <v>87856.69</v>
      </c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>
        <v>638527.26</v>
      </c>
      <c r="O3494" s="58">
        <v>638527.26</v>
      </c>
      <c r="P3494" s="58">
        <v>638527.26</v>
      </c>
      <c r="Q3494" s="58">
        <v>638527.26</v>
      </c>
      <c r="R3494" s="58">
        <v>638527.26</v>
      </c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>
        <v>993289.06</v>
      </c>
      <c r="O3495" s="58">
        <v>993289.06</v>
      </c>
      <c r="P3495" s="58">
        <v>993289.06</v>
      </c>
      <c r="Q3495" s="58">
        <v>993289.06</v>
      </c>
      <c r="R3495" s="58">
        <v>993289.06</v>
      </c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>
        <v>2001294.15</v>
      </c>
      <c r="O3496" s="58">
        <v>2001294.15</v>
      </c>
      <c r="P3496" s="58">
        <v>2001294.15</v>
      </c>
      <c r="Q3496" s="58">
        <v>2001294.15</v>
      </c>
      <c r="R3496" s="58">
        <v>2001294.15</v>
      </c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>
        <v>2036781.15</v>
      </c>
      <c r="O3497" s="58">
        <v>2036781.15</v>
      </c>
      <c r="P3497" s="58">
        <v>2036781.15</v>
      </c>
      <c r="Q3497" s="58">
        <v>2036781.15</v>
      </c>
      <c r="R3497" s="58">
        <v>2036781.15</v>
      </c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>
        <v>108722.2</v>
      </c>
      <c r="O3498" s="58">
        <v>108722.2</v>
      </c>
      <c r="P3498" s="58">
        <v>108722.2</v>
      </c>
      <c r="Q3498" s="58">
        <v>108722.2</v>
      </c>
      <c r="R3498" s="58">
        <v>108722.2</v>
      </c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>
        <v>1466043.27</v>
      </c>
      <c r="O3499" s="58">
        <v>1466043.27</v>
      </c>
      <c r="P3499" s="58">
        <v>1466043.27</v>
      </c>
      <c r="Q3499" s="58">
        <v>1466043.27</v>
      </c>
      <c r="R3499" s="58">
        <v>1466043.27</v>
      </c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>
        <v>248753.69</v>
      </c>
      <c r="O3500" s="58">
        <v>248753.69</v>
      </c>
      <c r="P3500" s="58">
        <v>248753.69</v>
      </c>
      <c r="Q3500" s="58">
        <v>248753.69</v>
      </c>
      <c r="R3500" s="58">
        <v>248753.69</v>
      </c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>
        <v>1328849.29</v>
      </c>
      <c r="O3502" s="58">
        <v>1328849.29</v>
      </c>
      <c r="P3502" s="58">
        <v>1328849.29</v>
      </c>
      <c r="Q3502" s="58">
        <v>1328849.29</v>
      </c>
      <c r="R3502" s="58">
        <v>1328849.29</v>
      </c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>
        <v>361363.96</v>
      </c>
      <c r="O3503" s="58">
        <v>361363.96</v>
      </c>
      <c r="P3503" s="58">
        <v>361363.96</v>
      </c>
      <c r="Q3503" s="58">
        <v>361363.96</v>
      </c>
      <c r="R3503" s="58">
        <v>361363.96</v>
      </c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>
        <v>1399133.64</v>
      </c>
      <c r="O3504" s="58">
        <v>1399133.64</v>
      </c>
      <c r="P3504" s="58">
        <v>1399133.64</v>
      </c>
      <c r="Q3504" s="58">
        <v>1399133.64</v>
      </c>
      <c r="R3504" s="58">
        <v>1399133.64</v>
      </c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>
        <v>607306.96</v>
      </c>
      <c r="O3505" s="58">
        <v>607306.96</v>
      </c>
      <c r="P3505" s="58">
        <v>607306.96</v>
      </c>
      <c r="Q3505" s="58">
        <v>607306.96</v>
      </c>
      <c r="R3505" s="58">
        <v>607306.96</v>
      </c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>
        <v>1618707.75</v>
      </c>
      <c r="O3506" s="58">
        <v>1618707.75</v>
      </c>
      <c r="P3506" s="58">
        <v>1618707.75</v>
      </c>
      <c r="Q3506" s="58">
        <v>1618707.75</v>
      </c>
      <c r="R3506" s="58">
        <v>1618707.75</v>
      </c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>
        <v>1158301.6000000001</v>
      </c>
      <c r="O3507" s="58">
        <v>1158301.6000000001</v>
      </c>
      <c r="P3507" s="58">
        <v>1158301.6000000001</v>
      </c>
      <c r="Q3507" s="58">
        <v>1158301.6000000001</v>
      </c>
      <c r="R3507" s="58">
        <v>1158301.6000000001</v>
      </c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>
        <v>1086848.3</v>
      </c>
      <c r="O3508" s="58">
        <v>1086848.3</v>
      </c>
      <c r="P3508" s="58">
        <v>1086848.3</v>
      </c>
      <c r="Q3508" s="58">
        <v>1086848.3</v>
      </c>
      <c r="R3508" s="58">
        <v>1086848.3</v>
      </c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>
        <v>1521154.69</v>
      </c>
      <c r="O3509" s="58">
        <v>1521154.69</v>
      </c>
      <c r="P3509" s="58">
        <v>1521154.69</v>
      </c>
      <c r="Q3509" s="58">
        <v>1521154.69</v>
      </c>
      <c r="R3509" s="58">
        <v>1521154.69</v>
      </c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>
        <v>1626102.97</v>
      </c>
      <c r="O3510" s="58">
        <v>1626102.97</v>
      </c>
      <c r="P3510" s="58">
        <v>1626102.97</v>
      </c>
      <c r="Q3510" s="58">
        <v>1626102.97</v>
      </c>
      <c r="R3510" s="58">
        <v>1626102.97</v>
      </c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>
        <v>329468.3</v>
      </c>
      <c r="O3511" s="58">
        <v>329468.3</v>
      </c>
      <c r="P3511" s="58">
        <v>329468.3</v>
      </c>
      <c r="Q3511" s="58">
        <v>329468.3</v>
      </c>
      <c r="R3511" s="58">
        <v>329468.3</v>
      </c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>
        <v>305880.88</v>
      </c>
      <c r="O3513" s="58">
        <v>305880.88</v>
      </c>
      <c r="P3513" s="58">
        <v>305880.88</v>
      </c>
      <c r="Q3513" s="58">
        <v>305880.88</v>
      </c>
      <c r="R3513" s="58">
        <v>305880.88</v>
      </c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>
        <v>210007.53</v>
      </c>
      <c r="O3514" s="58">
        <v>210007.53</v>
      </c>
      <c r="P3514" s="58">
        <v>210007.53</v>
      </c>
      <c r="Q3514" s="58">
        <v>210007.53</v>
      </c>
      <c r="R3514" s="58">
        <v>210007.53</v>
      </c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>
        <v>76756.67</v>
      </c>
      <c r="O3515" s="58">
        <v>76756.67</v>
      </c>
      <c r="P3515" s="58">
        <v>76756.67</v>
      </c>
      <c r="Q3515" s="58">
        <v>76756.67</v>
      </c>
      <c r="R3515" s="58">
        <v>76756.67</v>
      </c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>
        <v>276982.14</v>
      </c>
      <c r="O3516" s="58">
        <v>276982.14</v>
      </c>
      <c r="P3516" s="58">
        <v>276982.14</v>
      </c>
      <c r="Q3516" s="58">
        <v>276982.14</v>
      </c>
      <c r="R3516" s="58">
        <v>276982.14</v>
      </c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>
        <v>111285.75</v>
      </c>
      <c r="O3517" s="58">
        <v>111285.75</v>
      </c>
      <c r="P3517" s="58">
        <v>111285.75</v>
      </c>
      <c r="Q3517" s="58">
        <v>111285.75</v>
      </c>
      <c r="R3517" s="58">
        <v>111285.75</v>
      </c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>
        <v>228124.12</v>
      </c>
      <c r="O3518" s="58">
        <v>228124.12</v>
      </c>
      <c r="P3518" s="58">
        <v>228124.12</v>
      </c>
      <c r="Q3518" s="58">
        <v>228124.12</v>
      </c>
      <c r="R3518" s="58">
        <v>228124.12</v>
      </c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>
        <v>156326.79</v>
      </c>
      <c r="O3519" s="58">
        <v>156326.79</v>
      </c>
      <c r="P3519" s="58">
        <v>156326.79</v>
      </c>
      <c r="Q3519" s="58">
        <v>156326.79</v>
      </c>
      <c r="R3519" s="58">
        <v>156326.79</v>
      </c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>
        <v>126267.62</v>
      </c>
      <c r="O3520" s="58">
        <v>126267.62</v>
      </c>
      <c r="P3520" s="58">
        <v>126267.62</v>
      </c>
      <c r="Q3520" s="58">
        <v>126267.62</v>
      </c>
      <c r="R3520" s="58">
        <v>126267.62</v>
      </c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>
        <v>164572.59</v>
      </c>
      <c r="O3521" s="58">
        <v>164572.59</v>
      </c>
      <c r="P3521" s="58">
        <v>164572.59</v>
      </c>
      <c r="Q3521" s="58">
        <v>164572.59</v>
      </c>
      <c r="R3521" s="58">
        <v>164572.59</v>
      </c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>
        <v>405901.84</v>
      </c>
      <c r="O3522" s="58">
        <v>405901.84</v>
      </c>
      <c r="P3522" s="58">
        <v>405901.84</v>
      </c>
      <c r="Q3522" s="58">
        <v>405901.84</v>
      </c>
      <c r="R3522" s="58">
        <v>405901.84</v>
      </c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>
        <v>24701.22</v>
      </c>
      <c r="O3524" s="58">
        <v>24701.22</v>
      </c>
      <c r="P3524" s="58">
        <v>24701.22</v>
      </c>
      <c r="Q3524" s="58">
        <v>24701.22</v>
      </c>
      <c r="R3524" s="58">
        <v>24701.22</v>
      </c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>
        <v>5112.92</v>
      </c>
      <c r="O3526" s="58">
        <v>5112.92</v>
      </c>
      <c r="P3526" s="58">
        <v>5112.92</v>
      </c>
      <c r="Q3526" s="58">
        <v>5112.92</v>
      </c>
      <c r="R3526" s="58">
        <v>5112.92</v>
      </c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28873095.97000001</v>
      </c>
      <c r="O3573" s="13">
        <f>SUM(O3482:O3572)</f>
        <v>29590606.49000001</v>
      </c>
      <c r="P3573" s="13">
        <f>SUM(P3482:P3572)</f>
        <v>31937546.160000008</v>
      </c>
      <c r="Q3573" s="13">
        <f>SUM(Q3482:Q3572)</f>
        <v>31937546.160000008</v>
      </c>
      <c r="R3573" s="13">
        <f>SUM(R3481:R3572)</f>
        <v>33909944.49000001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>
        <v>4779.95</v>
      </c>
      <c r="O3593" s="58">
        <v>4779.95</v>
      </c>
      <c r="P3593" s="58">
        <v>4779.95</v>
      </c>
      <c r="Q3593" s="58">
        <v>4779.95</v>
      </c>
      <c r="R3593" s="58">
        <v>4779.95</v>
      </c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>
        <v>8181.18</v>
      </c>
      <c r="O3602" s="58">
        <v>8181.18</v>
      </c>
      <c r="P3602" s="58">
        <v>8181.18</v>
      </c>
      <c r="Q3602" s="58">
        <v>8181.18</v>
      </c>
      <c r="R3602" s="58">
        <v>8181.18</v>
      </c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12961.130000000001</v>
      </c>
      <c r="O3667" s="13">
        <f>SUM(O3576:O3666)</f>
        <v>12961.130000000001</v>
      </c>
      <c r="P3667" s="13">
        <f>SUM(P3576:P3666)</f>
        <v>12961.130000000001</v>
      </c>
      <c r="Q3667" s="13">
        <f>SUM(Q3576:Q3666)</f>
        <v>12961.130000000001</v>
      </c>
      <c r="R3667" s="13">
        <f>SUM(R3575:R3666)</f>
        <v>12961.130000000001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86358.42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336203.12</v>
      </c>
      <c r="R4046" s="58">
        <v>336203.12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81270.47</v>
      </c>
      <c r="Q4047" s="58">
        <v>81270.47</v>
      </c>
      <c r="R4047" s="58">
        <v>81270.47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78157.56</v>
      </c>
      <c r="O4049" s="58">
        <v>78157.56</v>
      </c>
      <c r="P4049" s="58">
        <v>78157.56</v>
      </c>
      <c r="Q4049" s="58">
        <v>78157.56</v>
      </c>
      <c r="R4049" s="58">
        <v>78157.56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>
        <v>86869.53</v>
      </c>
      <c r="O4050" s="58">
        <v>86869.53</v>
      </c>
      <c r="P4050" s="58">
        <v>86869.53</v>
      </c>
      <c r="Q4050" s="58">
        <v>86869.53</v>
      </c>
      <c r="R4050" s="58">
        <v>86869.53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>
        <v>401479.62</v>
      </c>
      <c r="O4051" s="58">
        <v>401479.62</v>
      </c>
      <c r="P4051" s="58">
        <v>401479.62</v>
      </c>
      <c r="Q4051" s="58">
        <v>401479.62</v>
      </c>
      <c r="R4051" s="58">
        <v>401479.62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>
        <v>176047.32</v>
      </c>
      <c r="O4052" s="58">
        <v>176047.32</v>
      </c>
      <c r="P4052" s="58">
        <v>176047.32</v>
      </c>
      <c r="Q4052" s="58">
        <v>176047.32</v>
      </c>
      <c r="R4052" s="58">
        <v>176047.32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>
        <v>83983.05</v>
      </c>
      <c r="O4053" s="58">
        <v>83983.05</v>
      </c>
      <c r="P4053" s="58">
        <v>83983.05</v>
      </c>
      <c r="Q4053" s="58">
        <v>83983.05</v>
      </c>
      <c r="R4053" s="58">
        <v>83983.05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>
        <v>34298.379999999997</v>
      </c>
      <c r="O4054" s="58">
        <v>34298.379999999997</v>
      </c>
      <c r="P4054" s="58">
        <v>34298.379999999997</v>
      </c>
      <c r="Q4054" s="58">
        <v>34298.379999999997</v>
      </c>
      <c r="R4054" s="58">
        <v>34298.379999999997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>
        <v>400567.29</v>
      </c>
      <c r="O4055" s="58">
        <v>400567.29</v>
      </c>
      <c r="P4055" s="58">
        <v>400567.29</v>
      </c>
      <c r="Q4055" s="58">
        <v>400567.29</v>
      </c>
      <c r="R4055" s="58">
        <v>400567.29</v>
      </c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>
        <v>207089.59</v>
      </c>
      <c r="O4057" s="58">
        <v>207089.59</v>
      </c>
      <c r="P4057" s="58">
        <v>207089.59</v>
      </c>
      <c r="Q4057" s="58">
        <v>207089.59</v>
      </c>
      <c r="R4057" s="58">
        <v>207089.59</v>
      </c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>
        <v>79561.490000000005</v>
      </c>
      <c r="O4059" s="58">
        <v>79561.490000000005</v>
      </c>
      <c r="P4059" s="58">
        <v>79561.490000000005</v>
      </c>
      <c r="Q4059" s="58">
        <v>79561.490000000005</v>
      </c>
      <c r="R4059" s="58">
        <v>79561.490000000005</v>
      </c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>
        <v>29402.99</v>
      </c>
      <c r="O4063" s="58">
        <v>29402.99</v>
      </c>
      <c r="P4063" s="58">
        <v>29402.99</v>
      </c>
      <c r="Q4063" s="58">
        <v>29402.99</v>
      </c>
      <c r="R4063" s="58">
        <v>29402.99</v>
      </c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1577456.82</v>
      </c>
      <c r="O4137" s="13">
        <f>SUM(O4046:O4136)</f>
        <v>1577456.82</v>
      </c>
      <c r="P4137" s="13">
        <f>SUM(P4046:P4136)</f>
        <v>1658727.29</v>
      </c>
      <c r="Q4137" s="13">
        <f>SUM(Q4046:Q4136)</f>
        <v>1994930.41</v>
      </c>
      <c r="R4137" s="13">
        <f>SUM(R4045:R4136)</f>
        <v>2081288.8300000003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8417.34</v>
      </c>
      <c r="M103" s="58">
        <v>8417.34</v>
      </c>
      <c r="N103" s="58">
        <v>12949.76</v>
      </c>
      <c r="O103" s="58">
        <v>12949.76</v>
      </c>
      <c r="P103" s="58">
        <v>12949.76</v>
      </c>
      <c r="Q103" s="58">
        <v>12949.76</v>
      </c>
      <c r="R103" s="58">
        <v>12949.76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8">
        <v>31645.88</v>
      </c>
      <c r="H108" s="58">
        <v>31645.88</v>
      </c>
      <c r="I108" s="58">
        <v>31645.88</v>
      </c>
      <c r="J108" s="58">
        <v>31645.88</v>
      </c>
      <c r="K108" s="58">
        <v>31645.88</v>
      </c>
      <c r="L108" s="58">
        <v>31645.88</v>
      </c>
      <c r="M108" s="58">
        <v>31645.88</v>
      </c>
      <c r="N108" s="58">
        <v>50685.97</v>
      </c>
      <c r="O108" s="58">
        <v>50685.97</v>
      </c>
      <c r="P108" s="58">
        <v>50685.97</v>
      </c>
      <c r="Q108" s="58">
        <v>50685.97</v>
      </c>
      <c r="R108" s="58">
        <v>50685.97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3000</v>
      </c>
      <c r="O110" s="58">
        <v>3000</v>
      </c>
      <c r="P110" s="58">
        <v>3000</v>
      </c>
      <c r="Q110" s="58">
        <v>3000</v>
      </c>
      <c r="R110" s="58">
        <v>3000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1000</v>
      </c>
      <c r="O111" s="58">
        <v>1000</v>
      </c>
      <c r="P111" s="58">
        <v>1000</v>
      </c>
      <c r="Q111" s="58">
        <v>1000</v>
      </c>
      <c r="R111" s="58">
        <v>1000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30"/>
      <c r="O112" s="30"/>
      <c r="P112" s="30"/>
      <c r="Q112" s="30"/>
      <c r="R112" s="30"/>
    </row>
    <row r="113" spans="2:18" x14ac:dyDescent="0.2">
      <c r="B113" s="4">
        <v>2005</v>
      </c>
      <c r="C113" s="58">
        <v>15151.34</v>
      </c>
      <c r="D113" s="58">
        <v>15151.34</v>
      </c>
      <c r="E113" s="58">
        <v>15151.34</v>
      </c>
      <c r="F113" s="58">
        <v>15151.34</v>
      </c>
      <c r="G113" s="58">
        <v>15151.34</v>
      </c>
      <c r="H113" s="58">
        <v>15151.34</v>
      </c>
      <c r="I113" s="58">
        <v>15151.34</v>
      </c>
      <c r="J113" s="58">
        <v>15151.34</v>
      </c>
      <c r="K113" s="58">
        <v>15151.34</v>
      </c>
      <c r="L113" s="58">
        <v>15151.34</v>
      </c>
      <c r="M113" s="58">
        <v>15151.34</v>
      </c>
      <c r="N113" s="30"/>
      <c r="O113" s="30"/>
      <c r="P113" s="30"/>
      <c r="Q113" s="30"/>
      <c r="R113" s="30"/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30"/>
      <c r="O114" s="30"/>
      <c r="P114" s="30"/>
      <c r="Q114" s="30"/>
      <c r="R114" s="30"/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30"/>
      <c r="O115" s="30"/>
      <c r="P115" s="30"/>
      <c r="Q115" s="30"/>
      <c r="R115" s="30"/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30"/>
      <c r="O116" s="30"/>
      <c r="P116" s="30"/>
      <c r="Q116" s="30"/>
      <c r="R116" s="30"/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30"/>
      <c r="O117" s="30"/>
      <c r="P117" s="30"/>
      <c r="Q117" s="30"/>
      <c r="R117" s="30"/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30"/>
      <c r="O118" s="30"/>
      <c r="P118" s="30"/>
      <c r="Q118" s="30"/>
      <c r="R118" s="30"/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30"/>
      <c r="O119" s="30"/>
      <c r="P119" s="30"/>
      <c r="Q119" s="30"/>
      <c r="R119" s="30"/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30"/>
      <c r="O120" s="30"/>
      <c r="P120" s="30"/>
      <c r="Q120" s="30"/>
      <c r="R120" s="30"/>
    </row>
    <row r="121" spans="2:18" x14ac:dyDescent="0.2">
      <c r="B121" s="4">
        <v>1997</v>
      </c>
      <c r="C121" s="58">
        <v>42475.25</v>
      </c>
      <c r="D121" s="58">
        <v>42475.25</v>
      </c>
      <c r="E121" s="58">
        <v>42475.25</v>
      </c>
      <c r="F121" s="58">
        <v>42475.25</v>
      </c>
      <c r="G121" s="58">
        <v>42475.25</v>
      </c>
      <c r="H121" s="58">
        <v>42475.25</v>
      </c>
      <c r="I121" s="58">
        <v>42475.25</v>
      </c>
      <c r="J121" s="58">
        <v>42475.25</v>
      </c>
      <c r="K121" s="58">
        <v>42475.25</v>
      </c>
      <c r="L121" s="58">
        <v>42475.25</v>
      </c>
      <c r="M121" s="58">
        <v>42475.25</v>
      </c>
      <c r="N121" s="58">
        <v>48843.199999999997</v>
      </c>
      <c r="O121" s="58">
        <v>48843.199999999997</v>
      </c>
      <c r="P121" s="58">
        <v>48843.199999999997</v>
      </c>
      <c r="Q121" s="58">
        <v>48843.199999999997</v>
      </c>
      <c r="R121" s="58">
        <v>48843.199999999997</v>
      </c>
    </row>
    <row r="122" spans="2:18" x14ac:dyDescent="0.2">
      <c r="B122" s="4">
        <v>1996</v>
      </c>
      <c r="C122" s="58">
        <v>77470.33</v>
      </c>
      <c r="D122" s="58">
        <v>77470.33</v>
      </c>
      <c r="E122" s="58">
        <v>77470.33</v>
      </c>
      <c r="F122" s="58">
        <v>77470.33</v>
      </c>
      <c r="G122" s="58">
        <v>77470.33</v>
      </c>
      <c r="H122" s="58">
        <v>77470.33</v>
      </c>
      <c r="I122" s="58">
        <v>77470.33</v>
      </c>
      <c r="J122" s="58">
        <v>77470.33</v>
      </c>
      <c r="K122" s="58">
        <v>77470.33</v>
      </c>
      <c r="L122" s="58">
        <v>77470.33</v>
      </c>
      <c r="M122" s="58">
        <v>77470.33</v>
      </c>
      <c r="N122" s="58">
        <v>117077.3</v>
      </c>
      <c r="O122" s="58">
        <v>117077.3</v>
      </c>
      <c r="P122" s="58">
        <v>117077.3</v>
      </c>
      <c r="Q122" s="58">
        <v>117077.3</v>
      </c>
      <c r="R122" s="58">
        <v>117077.3</v>
      </c>
    </row>
    <row r="123" spans="2:18" x14ac:dyDescent="0.2">
      <c r="B123" s="4">
        <v>1995</v>
      </c>
      <c r="C123" s="58">
        <v>42987.48</v>
      </c>
      <c r="D123" s="58">
        <v>42987.48</v>
      </c>
      <c r="E123" s="58">
        <v>42987.48</v>
      </c>
      <c r="F123" s="58">
        <v>42987.48</v>
      </c>
      <c r="G123" s="58">
        <v>42987.48</v>
      </c>
      <c r="H123" s="58">
        <v>42987.48</v>
      </c>
      <c r="I123" s="58">
        <v>42987.48</v>
      </c>
      <c r="J123" s="58">
        <v>42987.48</v>
      </c>
      <c r="K123" s="58">
        <v>42987.48</v>
      </c>
      <c r="L123" s="58">
        <v>42987.48</v>
      </c>
      <c r="M123" s="58">
        <v>42987.48</v>
      </c>
      <c r="N123" s="58">
        <v>66134.58</v>
      </c>
      <c r="O123" s="58">
        <v>66134.58</v>
      </c>
      <c r="P123" s="58">
        <v>66134.58</v>
      </c>
      <c r="Q123" s="58">
        <v>66134.58</v>
      </c>
      <c r="R123" s="58">
        <v>66134.58</v>
      </c>
    </row>
    <row r="124" spans="2:18" x14ac:dyDescent="0.2">
      <c r="B124" s="4">
        <v>1994</v>
      </c>
      <c r="C124" s="58">
        <v>52981.75</v>
      </c>
      <c r="D124" s="58">
        <v>52981.75</v>
      </c>
      <c r="E124" s="58">
        <v>52981.75</v>
      </c>
      <c r="F124" s="58">
        <v>52981.75</v>
      </c>
      <c r="G124" s="58">
        <v>52981.75</v>
      </c>
      <c r="H124" s="58">
        <v>52981.75</v>
      </c>
      <c r="I124" s="58">
        <v>52981.75</v>
      </c>
      <c r="J124" s="58">
        <v>52981.75</v>
      </c>
      <c r="K124" s="58">
        <v>52981.75</v>
      </c>
      <c r="L124" s="58">
        <v>52981.75</v>
      </c>
      <c r="M124" s="58">
        <v>52981.75</v>
      </c>
      <c r="N124" s="58">
        <v>75019.53</v>
      </c>
      <c r="O124" s="58">
        <v>75019.53</v>
      </c>
      <c r="P124" s="58">
        <v>75019.53</v>
      </c>
      <c r="Q124" s="58">
        <v>75019.53</v>
      </c>
      <c r="R124" s="58">
        <v>75019.53</v>
      </c>
    </row>
    <row r="125" spans="2:18" x14ac:dyDescent="0.2">
      <c r="B125" s="4">
        <v>1993</v>
      </c>
      <c r="C125" s="58">
        <v>81201.100000000006</v>
      </c>
      <c r="D125" s="58">
        <v>81201.100000000006</v>
      </c>
      <c r="E125" s="58">
        <v>81201.100000000006</v>
      </c>
      <c r="F125" s="58">
        <v>81201.100000000006</v>
      </c>
      <c r="G125" s="58">
        <v>81201.100000000006</v>
      </c>
      <c r="H125" s="58">
        <v>81201.100000000006</v>
      </c>
      <c r="I125" s="58">
        <v>81201.100000000006</v>
      </c>
      <c r="J125" s="58">
        <v>81201.100000000006</v>
      </c>
      <c r="K125" s="58">
        <v>81201.100000000006</v>
      </c>
      <c r="L125" s="58">
        <v>81201.100000000006</v>
      </c>
      <c r="M125" s="58">
        <v>81201.100000000006</v>
      </c>
      <c r="N125" s="58">
        <v>78198.509999999995</v>
      </c>
      <c r="O125" s="58">
        <v>78198.509999999995</v>
      </c>
      <c r="P125" s="58">
        <v>78198.509999999995</v>
      </c>
      <c r="Q125" s="58">
        <v>78198.509999999995</v>
      </c>
      <c r="R125" s="58">
        <v>78198.509999999995</v>
      </c>
    </row>
    <row r="126" spans="2:18" x14ac:dyDescent="0.2">
      <c r="B126" s="4">
        <v>1992</v>
      </c>
      <c r="C126" s="58">
        <v>11665.12</v>
      </c>
      <c r="D126" s="58">
        <v>11665.12</v>
      </c>
      <c r="E126" s="58">
        <v>11665.12</v>
      </c>
      <c r="F126" s="58">
        <v>11665.12</v>
      </c>
      <c r="G126" s="58">
        <v>11665.12</v>
      </c>
      <c r="H126" s="58">
        <v>11665.12</v>
      </c>
      <c r="I126" s="58">
        <v>11665.12</v>
      </c>
      <c r="J126" s="58">
        <v>11665.12</v>
      </c>
      <c r="K126" s="58">
        <v>11665.12</v>
      </c>
      <c r="L126" s="58">
        <v>11665.12</v>
      </c>
      <c r="M126" s="58">
        <v>11665.12</v>
      </c>
      <c r="N126" s="58">
        <v>11665.12</v>
      </c>
      <c r="O126" s="58">
        <v>11665.12</v>
      </c>
      <c r="P126" s="58">
        <v>11665.12</v>
      </c>
      <c r="Q126" s="58">
        <v>11665.12</v>
      </c>
      <c r="R126" s="58">
        <v>11665.12</v>
      </c>
    </row>
    <row r="127" spans="2:18" x14ac:dyDescent="0.2">
      <c r="B127" s="4">
        <v>1991</v>
      </c>
      <c r="C127" s="58">
        <v>34659.449999999997</v>
      </c>
      <c r="D127" s="58">
        <v>34659.449999999997</v>
      </c>
      <c r="E127" s="58">
        <v>34659.449999999997</v>
      </c>
      <c r="F127" s="58">
        <v>34659.449999999997</v>
      </c>
      <c r="G127" s="58">
        <v>34659.449999999997</v>
      </c>
      <c r="H127" s="58">
        <v>34659.449999999997</v>
      </c>
      <c r="I127" s="58">
        <v>34659.449999999997</v>
      </c>
      <c r="J127" s="58">
        <v>34659.449999999997</v>
      </c>
      <c r="K127" s="58">
        <v>34659.449999999997</v>
      </c>
      <c r="L127" s="58">
        <v>34659.449999999997</v>
      </c>
      <c r="M127" s="58">
        <v>34659.449999999997</v>
      </c>
      <c r="N127" s="58">
        <v>49238.43</v>
      </c>
      <c r="O127" s="58">
        <v>49238.43</v>
      </c>
      <c r="P127" s="58">
        <v>49238.43</v>
      </c>
      <c r="Q127" s="58">
        <v>49238.43</v>
      </c>
      <c r="R127" s="58">
        <v>49238.43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30"/>
      <c r="O128" s="30"/>
      <c r="P128" s="30"/>
      <c r="Q128" s="30"/>
      <c r="R128" s="30"/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127822.97</v>
      </c>
      <c r="O129" s="58">
        <v>127822.97</v>
      </c>
      <c r="P129" s="58">
        <v>127822.97</v>
      </c>
      <c r="Q129" s="58">
        <v>127822.97</v>
      </c>
      <c r="R129" s="58">
        <v>127822.97</v>
      </c>
    </row>
    <row r="130" spans="2:18" x14ac:dyDescent="0.2">
      <c r="B130" s="4">
        <v>1988</v>
      </c>
      <c r="C130" s="58">
        <v>23115.99</v>
      </c>
      <c r="D130" s="58">
        <v>23115.99</v>
      </c>
      <c r="E130" s="58">
        <v>23115.99</v>
      </c>
      <c r="F130" s="58">
        <v>23115.99</v>
      </c>
      <c r="G130" s="58">
        <v>23115.99</v>
      </c>
      <c r="H130" s="58">
        <v>23115.99</v>
      </c>
      <c r="I130" s="58">
        <v>23115.99</v>
      </c>
      <c r="J130" s="58">
        <v>23115.99</v>
      </c>
      <c r="K130" s="58">
        <v>23115.99</v>
      </c>
      <c r="L130" s="58">
        <v>23115.99</v>
      </c>
      <c r="M130" s="58">
        <v>23115.99</v>
      </c>
      <c r="N130" s="58">
        <v>35875.300000000003</v>
      </c>
      <c r="O130" s="58">
        <v>35875.300000000003</v>
      </c>
      <c r="P130" s="58">
        <v>35875.300000000003</v>
      </c>
      <c r="Q130" s="58">
        <v>35875.300000000003</v>
      </c>
      <c r="R130" s="58">
        <v>35875.300000000003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5358.85</v>
      </c>
      <c r="O131" s="58">
        <v>5358.85</v>
      </c>
      <c r="P131" s="58">
        <v>5358.85</v>
      </c>
      <c r="Q131" s="58">
        <v>5358.85</v>
      </c>
      <c r="R131" s="58">
        <v>5358.85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30"/>
      <c r="O132" s="30"/>
      <c r="P132" s="30"/>
      <c r="Q132" s="30"/>
      <c r="R132" s="30"/>
    </row>
    <row r="133" spans="2:18" x14ac:dyDescent="0.2">
      <c r="B133" s="4">
        <v>1985</v>
      </c>
      <c r="C133" s="58">
        <v>5165.47</v>
      </c>
      <c r="D133" s="58">
        <v>5165.47</v>
      </c>
      <c r="E133" s="58">
        <v>5165.47</v>
      </c>
      <c r="F133" s="58">
        <v>5165.47</v>
      </c>
      <c r="G133" s="58">
        <v>5165.47</v>
      </c>
      <c r="H133" s="58">
        <v>5165.47</v>
      </c>
      <c r="I133" s="58">
        <v>5165.47</v>
      </c>
      <c r="J133" s="58">
        <v>5165.47</v>
      </c>
      <c r="K133" s="58">
        <v>5165.47</v>
      </c>
      <c r="L133" s="58">
        <v>5165.47</v>
      </c>
      <c r="M133" s="58">
        <v>5165.47</v>
      </c>
      <c r="N133" s="30"/>
      <c r="O133" s="30"/>
      <c r="P133" s="30"/>
      <c r="Q133" s="30"/>
      <c r="R133" s="30"/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30"/>
      <c r="O134" s="30"/>
      <c r="P134" s="30"/>
      <c r="Q134" s="30"/>
      <c r="R134" s="30"/>
    </row>
    <row r="135" spans="2:18" x14ac:dyDescent="0.2">
      <c r="B135" s="4">
        <v>1983</v>
      </c>
      <c r="C135" s="58">
        <v>893.05</v>
      </c>
      <c r="D135" s="58">
        <v>893.05</v>
      </c>
      <c r="E135" s="58">
        <v>893.05</v>
      </c>
      <c r="F135" s="58">
        <v>893.05</v>
      </c>
      <c r="G135" s="58">
        <v>893.05</v>
      </c>
      <c r="H135" s="58">
        <v>893.05</v>
      </c>
      <c r="I135" s="58">
        <v>893.05</v>
      </c>
      <c r="J135" s="58">
        <v>893.05</v>
      </c>
      <c r="K135" s="58">
        <v>893.05</v>
      </c>
      <c r="L135" s="58">
        <v>893.05</v>
      </c>
      <c r="M135" s="58">
        <v>893.05</v>
      </c>
      <c r="N135" s="30"/>
      <c r="O135" s="30"/>
      <c r="P135" s="30"/>
      <c r="Q135" s="30"/>
      <c r="R135" s="30"/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30"/>
      <c r="O136" s="30"/>
      <c r="P136" s="30"/>
      <c r="Q136" s="30"/>
      <c r="R136" s="30"/>
    </row>
    <row r="137" spans="2:18" x14ac:dyDescent="0.2">
      <c r="B137" s="4">
        <v>1981</v>
      </c>
      <c r="C137" s="58">
        <v>1358.6</v>
      </c>
      <c r="D137" s="58">
        <v>1358.6</v>
      </c>
      <c r="E137" s="58">
        <v>1358.6</v>
      </c>
      <c r="F137" s="58">
        <v>1358.6</v>
      </c>
      <c r="G137" s="58">
        <v>1358.6</v>
      </c>
      <c r="H137" s="58">
        <v>1358.6</v>
      </c>
      <c r="I137" s="58">
        <v>1358.6</v>
      </c>
      <c r="J137" s="58">
        <v>1358.6</v>
      </c>
      <c r="K137" s="58">
        <v>1358.6</v>
      </c>
      <c r="L137" s="58">
        <v>1358.6</v>
      </c>
      <c r="M137" s="58">
        <v>1358.6</v>
      </c>
      <c r="N137" s="30"/>
      <c r="O137" s="30"/>
      <c r="P137" s="30"/>
      <c r="Q137" s="30"/>
      <c r="R137" s="30"/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30"/>
      <c r="O138" s="30"/>
      <c r="P138" s="30"/>
      <c r="Q138" s="30"/>
      <c r="R138" s="30"/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30"/>
      <c r="O139" s="30"/>
      <c r="P139" s="30"/>
      <c r="Q139" s="30"/>
      <c r="R139" s="30"/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30"/>
      <c r="O140" s="30"/>
      <c r="P140" s="30"/>
      <c r="Q140" s="30"/>
      <c r="R140" s="30"/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30"/>
      <c r="O141" s="30"/>
      <c r="P141" s="30"/>
      <c r="Q141" s="30"/>
      <c r="R141" s="30"/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30"/>
      <c r="O142" s="30"/>
      <c r="P142" s="30"/>
      <c r="Q142" s="30"/>
      <c r="R142" s="30"/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30"/>
      <c r="O143" s="30"/>
      <c r="P143" s="30"/>
      <c r="Q143" s="30"/>
      <c r="R143" s="30"/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30"/>
      <c r="O144" s="30"/>
      <c r="P144" s="30"/>
      <c r="Q144" s="30"/>
      <c r="R144" s="30"/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30"/>
      <c r="O145" s="30"/>
      <c r="P145" s="30"/>
      <c r="Q145" s="30"/>
      <c r="R145" s="30"/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30"/>
      <c r="O146" s="30"/>
      <c r="P146" s="30"/>
      <c r="Q146" s="30"/>
      <c r="R146" s="30"/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30"/>
      <c r="O147" s="30"/>
      <c r="P147" s="30"/>
      <c r="Q147" s="30"/>
      <c r="R147" s="30"/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30"/>
      <c r="O148" s="30"/>
      <c r="P148" s="30"/>
      <c r="Q148" s="30"/>
      <c r="R148" s="30"/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30"/>
      <c r="O149" s="30"/>
      <c r="P149" s="30"/>
      <c r="Q149" s="30"/>
      <c r="R149" s="30"/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30"/>
      <c r="O150" s="30"/>
      <c r="P150" s="30"/>
      <c r="Q150" s="30"/>
      <c r="R150" s="30"/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30"/>
      <c r="O151" s="30"/>
      <c r="P151" s="30"/>
      <c r="Q151" s="30"/>
      <c r="R151" s="30"/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30"/>
      <c r="O152" s="30"/>
      <c r="P152" s="30"/>
      <c r="Q152" s="30"/>
      <c r="R152" s="30"/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30"/>
      <c r="O153" s="30"/>
      <c r="P153" s="30"/>
      <c r="Q153" s="30"/>
      <c r="R153" s="30"/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30"/>
      <c r="O154" s="30"/>
      <c r="P154" s="30"/>
      <c r="Q154" s="30"/>
      <c r="R154" s="30"/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30"/>
      <c r="O155" s="30"/>
      <c r="P155" s="30"/>
      <c r="Q155" s="30"/>
      <c r="R155" s="30"/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30"/>
      <c r="O156" s="30"/>
      <c r="P156" s="30"/>
      <c r="Q156" s="30"/>
      <c r="R156" s="30"/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30"/>
      <c r="O157" s="30"/>
      <c r="P157" s="30"/>
      <c r="Q157" s="30"/>
      <c r="R157" s="30"/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30"/>
      <c r="O158" s="30"/>
      <c r="P158" s="30"/>
      <c r="Q158" s="30"/>
      <c r="R158" s="30"/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30"/>
      <c r="O159" s="30"/>
      <c r="P159" s="30"/>
      <c r="Q159" s="30"/>
      <c r="R159" s="30"/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30"/>
      <c r="O160" s="30"/>
      <c r="P160" s="30"/>
      <c r="Q160" s="30"/>
      <c r="R160" s="30"/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30"/>
      <c r="O161" s="30"/>
      <c r="P161" s="30"/>
      <c r="Q161" s="30"/>
      <c r="R161" s="30"/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30"/>
      <c r="O162" s="30"/>
      <c r="P162" s="30"/>
      <c r="Q162" s="30"/>
      <c r="R162" s="30"/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30"/>
      <c r="O163" s="30"/>
      <c r="P163" s="30"/>
      <c r="Q163" s="30"/>
      <c r="R163" s="30"/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30"/>
      <c r="O164" s="30"/>
      <c r="P164" s="30"/>
      <c r="Q164" s="30"/>
      <c r="R164" s="30"/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30"/>
      <c r="O165" s="30"/>
      <c r="P165" s="30"/>
      <c r="Q165" s="30"/>
      <c r="R165" s="30"/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30"/>
      <c r="O166" s="30"/>
      <c r="P166" s="30"/>
      <c r="Q166" s="30"/>
      <c r="R166" s="30"/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30"/>
      <c r="O167" s="30"/>
      <c r="P167" s="30"/>
      <c r="Q167" s="30"/>
      <c r="R167" s="30"/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30"/>
      <c r="O168" s="30"/>
      <c r="P168" s="30"/>
      <c r="Q168" s="30"/>
      <c r="R168" s="30"/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30"/>
      <c r="O169" s="30"/>
      <c r="P169" s="30"/>
      <c r="Q169" s="30"/>
      <c r="R169" s="30"/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30"/>
      <c r="O170" s="30"/>
      <c r="P170" s="30"/>
      <c r="Q170" s="30"/>
      <c r="R170" s="30"/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30"/>
      <c r="O171" s="30"/>
      <c r="P171" s="30"/>
      <c r="Q171" s="30"/>
      <c r="R171" s="30"/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30"/>
      <c r="O172" s="30"/>
      <c r="P172" s="30"/>
      <c r="Q172" s="30"/>
      <c r="R172" s="30"/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30"/>
      <c r="O173" s="30"/>
      <c r="P173" s="30"/>
      <c r="Q173" s="30"/>
      <c r="R173" s="30"/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30"/>
      <c r="O174" s="30"/>
      <c r="P174" s="30"/>
      <c r="Q174" s="30"/>
      <c r="R174" s="30"/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30"/>
      <c r="O175" s="30"/>
      <c r="P175" s="30"/>
      <c r="Q175" s="30"/>
      <c r="R175" s="30"/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30"/>
      <c r="O176" s="30"/>
      <c r="P176" s="30"/>
      <c r="Q176" s="30"/>
      <c r="R176" s="30"/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30"/>
      <c r="O177" s="30"/>
      <c r="P177" s="30"/>
      <c r="Q177" s="30"/>
      <c r="R177" s="30"/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30"/>
      <c r="O178" s="30"/>
      <c r="P178" s="30"/>
      <c r="Q178" s="30"/>
      <c r="R178" s="30"/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30"/>
      <c r="O179" s="30"/>
      <c r="P179" s="30"/>
      <c r="Q179" s="30"/>
      <c r="R179" s="30"/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30"/>
      <c r="O180" s="30"/>
      <c r="P180" s="30"/>
      <c r="Q180" s="30"/>
      <c r="R180" s="30"/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30"/>
      <c r="O181" s="30"/>
      <c r="P181" s="30"/>
      <c r="Q181" s="30"/>
      <c r="R181" s="30"/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30"/>
      <c r="O182" s="30"/>
      <c r="P182" s="30"/>
      <c r="Q182" s="30"/>
      <c r="R182" s="30"/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30"/>
      <c r="O183" s="30"/>
      <c r="P183" s="30"/>
      <c r="Q183" s="30"/>
      <c r="R183" s="30"/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30"/>
      <c r="O184" s="30"/>
      <c r="P184" s="30"/>
      <c r="Q184" s="30"/>
      <c r="R184" s="30"/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30"/>
      <c r="O185" s="30"/>
      <c r="P185" s="30"/>
      <c r="Q185" s="30"/>
      <c r="R185" s="30"/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30"/>
      <c r="O186" s="30"/>
      <c r="P186" s="30"/>
      <c r="Q186" s="30"/>
      <c r="R186" s="30"/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30"/>
      <c r="O187" s="30"/>
      <c r="P187" s="30"/>
      <c r="Q187" s="30"/>
      <c r="R187" s="30"/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389124.92999999993</v>
      </c>
      <c r="D189" s="6">
        <f>SUM(D111:D188)</f>
        <v>389124.92999999993</v>
      </c>
      <c r="E189" s="6">
        <f>SUM(E110:E188)</f>
        <v>389124.92999999993</v>
      </c>
      <c r="F189" s="6">
        <f>SUM(F109:F188)</f>
        <v>389124.92999999993</v>
      </c>
      <c r="G189" s="6">
        <f>SUM(G108:G188)</f>
        <v>420770.80999999994</v>
      </c>
      <c r="H189" s="6">
        <f>SUM(H102:H188)</f>
        <v>420770.80999999994</v>
      </c>
      <c r="I189" s="6">
        <f>SUM(I102:I188)</f>
        <v>420770.80999999994</v>
      </c>
      <c r="J189" s="6">
        <f t="shared" ref="J189:L189" si="1">SUM(J102:J188)</f>
        <v>420770.80999999994</v>
      </c>
      <c r="K189" s="6">
        <f>SUM(K102:K188)</f>
        <v>420770.80999999994</v>
      </c>
      <c r="L189" s="6">
        <f t="shared" si="1"/>
        <v>429188.14999999991</v>
      </c>
      <c r="M189" s="6">
        <f>SUM(M102:M188)</f>
        <v>429188.14999999991</v>
      </c>
      <c r="N189" s="13">
        <f>SUM(N98:N188)</f>
        <v>682869.52</v>
      </c>
      <c r="O189" s="13">
        <f>SUM(O98:O188)</f>
        <v>682869.52</v>
      </c>
      <c r="P189" s="13">
        <f>SUM(P98:P188)</f>
        <v>682869.52</v>
      </c>
      <c r="Q189" s="13">
        <f>SUM(Q98:Q188)</f>
        <v>682869.52</v>
      </c>
      <c r="R189" s="13">
        <f>SUM(R97:R188)</f>
        <v>682869.52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230569.05</v>
      </c>
      <c r="M197" s="58">
        <v>230569.05</v>
      </c>
      <c r="N197" s="58">
        <v>521729.73</v>
      </c>
      <c r="O197" s="58">
        <v>521729.73</v>
      </c>
      <c r="P197" s="58">
        <v>521729.73</v>
      </c>
      <c r="Q197" s="58">
        <v>521729.73</v>
      </c>
      <c r="R197" s="58">
        <v>521729.73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30"/>
      <c r="O205" s="30"/>
      <c r="P205" s="30"/>
      <c r="Q205" s="30"/>
      <c r="R205" s="30"/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135229.07</v>
      </c>
      <c r="O206" s="58">
        <v>135229.07</v>
      </c>
      <c r="P206" s="58">
        <v>135229.07</v>
      </c>
      <c r="Q206" s="58">
        <v>135229.07</v>
      </c>
      <c r="R206" s="58">
        <v>135229.07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30"/>
      <c r="O207" s="30"/>
      <c r="P207" s="30"/>
      <c r="Q207" s="30"/>
      <c r="R207" s="30"/>
    </row>
    <row r="208" spans="1:18" x14ac:dyDescent="0.2">
      <c r="B208" s="4">
        <v>2004</v>
      </c>
      <c r="C208" s="58">
        <v>362192.68</v>
      </c>
      <c r="D208" s="58">
        <v>362192.68</v>
      </c>
      <c r="E208" s="58">
        <v>362192.68</v>
      </c>
      <c r="F208" s="58">
        <v>362192.68</v>
      </c>
      <c r="G208" s="58">
        <v>362192.68</v>
      </c>
      <c r="H208" s="58">
        <v>362192.68</v>
      </c>
      <c r="I208" s="58">
        <v>362192.68</v>
      </c>
      <c r="J208" s="58">
        <v>362192.68</v>
      </c>
      <c r="K208" s="58">
        <v>362192.68</v>
      </c>
      <c r="L208" s="58">
        <v>362192.68</v>
      </c>
      <c r="M208" s="58">
        <v>362192.68</v>
      </c>
      <c r="N208" s="58">
        <v>557219.51</v>
      </c>
      <c r="O208" s="58">
        <v>557219.51</v>
      </c>
      <c r="P208" s="58">
        <v>557219.51</v>
      </c>
      <c r="Q208" s="58">
        <v>557219.51</v>
      </c>
      <c r="R208" s="58">
        <v>557219.51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30"/>
      <c r="O209" s="30"/>
      <c r="P209" s="30"/>
      <c r="Q209" s="30"/>
      <c r="R209" s="30"/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30"/>
      <c r="O210" s="30"/>
      <c r="P210" s="30"/>
      <c r="Q210" s="30"/>
      <c r="R210" s="30"/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30"/>
      <c r="O211" s="30"/>
      <c r="P211" s="30"/>
      <c r="Q211" s="30"/>
      <c r="R211" s="30"/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30"/>
      <c r="O212" s="30"/>
      <c r="P212" s="30"/>
      <c r="Q212" s="30"/>
      <c r="R212" s="30"/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30"/>
      <c r="O213" s="30"/>
      <c r="P213" s="30"/>
      <c r="Q213" s="30"/>
      <c r="R213" s="30"/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30"/>
      <c r="O214" s="30"/>
      <c r="P214" s="30"/>
      <c r="Q214" s="30"/>
      <c r="R214" s="30"/>
    </row>
    <row r="215" spans="2:18" x14ac:dyDescent="0.2">
      <c r="B215" s="4">
        <v>1997</v>
      </c>
      <c r="C215" s="58">
        <v>266898.52</v>
      </c>
      <c r="D215" s="58">
        <v>266898.52</v>
      </c>
      <c r="E215" s="58">
        <v>266898.52</v>
      </c>
      <c r="F215" s="58">
        <v>266898.52</v>
      </c>
      <c r="G215" s="58">
        <v>266898.52</v>
      </c>
      <c r="H215" s="58">
        <v>266898.52</v>
      </c>
      <c r="I215" s="58">
        <v>266898.52</v>
      </c>
      <c r="J215" s="58">
        <v>266898.52</v>
      </c>
      <c r="K215" s="58">
        <v>266898.52</v>
      </c>
      <c r="L215" s="58">
        <v>266898.52</v>
      </c>
      <c r="M215" s="58">
        <v>266898.52</v>
      </c>
      <c r="N215" s="30"/>
      <c r="O215" s="30"/>
      <c r="P215" s="30"/>
      <c r="Q215" s="30"/>
      <c r="R215" s="30"/>
    </row>
    <row r="216" spans="2:18" x14ac:dyDescent="0.2">
      <c r="B216" s="4">
        <v>1996</v>
      </c>
      <c r="C216" s="58">
        <v>1240825.1599999999</v>
      </c>
      <c r="D216" s="58">
        <v>1240825.1599999999</v>
      </c>
      <c r="E216" s="58">
        <v>1240825.1599999999</v>
      </c>
      <c r="F216" s="58">
        <v>1240825.1599999999</v>
      </c>
      <c r="G216" s="58">
        <v>1240825.1599999999</v>
      </c>
      <c r="H216" s="58">
        <v>1240825.1599999999</v>
      </c>
      <c r="I216" s="58">
        <v>1240825.1599999999</v>
      </c>
      <c r="J216" s="58">
        <v>1240825.1599999999</v>
      </c>
      <c r="K216" s="58">
        <v>1240825.1599999999</v>
      </c>
      <c r="L216" s="58">
        <v>1240825.1599999999</v>
      </c>
      <c r="M216" s="58">
        <v>1240825.1599999999</v>
      </c>
      <c r="N216" s="58">
        <v>1908961.78</v>
      </c>
      <c r="O216" s="58">
        <v>1908961.78</v>
      </c>
      <c r="P216" s="58">
        <v>1908961.78</v>
      </c>
      <c r="Q216" s="58">
        <v>1908961.78</v>
      </c>
      <c r="R216" s="58">
        <v>1908961.78</v>
      </c>
    </row>
    <row r="217" spans="2:18" x14ac:dyDescent="0.2">
      <c r="B217" s="4">
        <v>1995</v>
      </c>
      <c r="C217" s="58">
        <v>160894.88</v>
      </c>
      <c r="D217" s="58">
        <v>160894.88</v>
      </c>
      <c r="E217" s="58">
        <v>160894.88</v>
      </c>
      <c r="F217" s="58">
        <v>160894.88</v>
      </c>
      <c r="G217" s="58">
        <v>160894.88</v>
      </c>
      <c r="H217" s="58">
        <v>160894.88</v>
      </c>
      <c r="I217" s="58">
        <v>160894.88</v>
      </c>
      <c r="J217" s="58">
        <v>160894.88</v>
      </c>
      <c r="K217" s="58">
        <v>160894.88</v>
      </c>
      <c r="L217" s="58">
        <v>160894.88</v>
      </c>
      <c r="M217" s="58">
        <v>160894.88</v>
      </c>
      <c r="N217" s="58">
        <v>823090.3</v>
      </c>
      <c r="O217" s="58">
        <v>823090.3</v>
      </c>
      <c r="P217" s="58">
        <v>823090.3</v>
      </c>
      <c r="Q217" s="58">
        <v>823090.3</v>
      </c>
      <c r="R217" s="58">
        <v>823090.3</v>
      </c>
    </row>
    <row r="218" spans="2:18" x14ac:dyDescent="0.2">
      <c r="B218" s="4">
        <v>1994</v>
      </c>
      <c r="C218" s="58">
        <v>162341.1</v>
      </c>
      <c r="D218" s="58">
        <v>162341.1</v>
      </c>
      <c r="E218" s="58">
        <v>162341.1</v>
      </c>
      <c r="F218" s="58">
        <v>162341.1</v>
      </c>
      <c r="G218" s="58">
        <v>162341.1</v>
      </c>
      <c r="H218" s="58">
        <v>162341.1</v>
      </c>
      <c r="I218" s="58">
        <v>162341.1</v>
      </c>
      <c r="J218" s="58">
        <v>162341.1</v>
      </c>
      <c r="K218" s="58">
        <v>162341.1</v>
      </c>
      <c r="L218" s="58">
        <v>162341.1</v>
      </c>
      <c r="M218" s="58">
        <v>162341.1</v>
      </c>
      <c r="N218" s="58">
        <v>976871.31</v>
      </c>
      <c r="O218" s="58">
        <v>976871.31</v>
      </c>
      <c r="P218" s="58">
        <v>976871.31</v>
      </c>
      <c r="Q218" s="58">
        <v>976871.31</v>
      </c>
      <c r="R218" s="58">
        <v>976871.31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30"/>
      <c r="O219" s="30"/>
      <c r="P219" s="30"/>
      <c r="Q219" s="30"/>
      <c r="R219" s="30"/>
    </row>
    <row r="220" spans="2:18" x14ac:dyDescent="0.2">
      <c r="B220" s="4">
        <v>1992</v>
      </c>
      <c r="C220" s="58">
        <v>844259.98</v>
      </c>
      <c r="D220" s="58">
        <v>844259.98</v>
      </c>
      <c r="E220" s="58">
        <v>844259.98</v>
      </c>
      <c r="F220" s="58">
        <v>844259.98</v>
      </c>
      <c r="G220" s="58">
        <v>844259.98</v>
      </c>
      <c r="H220" s="58">
        <v>844259.98</v>
      </c>
      <c r="I220" s="58">
        <v>844259.98</v>
      </c>
      <c r="J220" s="58">
        <v>844259.98</v>
      </c>
      <c r="K220" s="58">
        <v>844259.98</v>
      </c>
      <c r="L220" s="58">
        <v>844259.98</v>
      </c>
      <c r="M220" s="58">
        <v>844259.98</v>
      </c>
      <c r="N220" s="58">
        <v>789738.37</v>
      </c>
      <c r="O220" s="58">
        <v>789738.37</v>
      </c>
      <c r="P220" s="58">
        <v>789738.37</v>
      </c>
      <c r="Q220" s="58">
        <v>789738.37</v>
      </c>
      <c r="R220" s="58">
        <v>789738.37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30"/>
      <c r="O221" s="30"/>
      <c r="P221" s="30"/>
      <c r="Q221" s="30"/>
      <c r="R221" s="30"/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30"/>
      <c r="O222" s="30"/>
      <c r="P222" s="30"/>
      <c r="Q222" s="30"/>
      <c r="R222" s="30"/>
    </row>
    <row r="223" spans="2:18" x14ac:dyDescent="0.2">
      <c r="B223" s="4">
        <v>1989</v>
      </c>
      <c r="C223" s="58">
        <v>9985.81</v>
      </c>
      <c r="D223" s="58">
        <v>9985.81</v>
      </c>
      <c r="E223" s="58">
        <v>9985.81</v>
      </c>
      <c r="F223" s="58">
        <v>9985.81</v>
      </c>
      <c r="G223" s="58">
        <v>9985.81</v>
      </c>
      <c r="H223" s="58">
        <v>9985.81</v>
      </c>
      <c r="I223" s="58">
        <v>9985.81</v>
      </c>
      <c r="J223" s="58">
        <v>9985.81</v>
      </c>
      <c r="K223" s="58">
        <v>9985.81</v>
      </c>
      <c r="L223" s="58">
        <v>9985.81</v>
      </c>
      <c r="M223" s="58">
        <v>9985.81</v>
      </c>
      <c r="N223" s="58">
        <v>15362.79</v>
      </c>
      <c r="O223" s="58">
        <v>15362.79</v>
      </c>
      <c r="P223" s="58">
        <v>15362.79</v>
      </c>
      <c r="Q223" s="58">
        <v>15362.79</v>
      </c>
      <c r="R223" s="58">
        <v>15362.79</v>
      </c>
    </row>
    <row r="224" spans="2:18" x14ac:dyDescent="0.2">
      <c r="B224" s="4">
        <v>1988</v>
      </c>
      <c r="C224" s="58">
        <v>238032.5</v>
      </c>
      <c r="D224" s="58">
        <v>238032.5</v>
      </c>
      <c r="E224" s="58">
        <v>238032.5</v>
      </c>
      <c r="F224" s="58">
        <v>238032.5</v>
      </c>
      <c r="G224" s="58">
        <v>238032.5</v>
      </c>
      <c r="H224" s="58">
        <v>238032.5</v>
      </c>
      <c r="I224" s="58">
        <v>238032.5</v>
      </c>
      <c r="J224" s="58">
        <v>238032.5</v>
      </c>
      <c r="K224" s="58">
        <v>238032.5</v>
      </c>
      <c r="L224" s="58">
        <v>238032.5</v>
      </c>
      <c r="M224" s="58">
        <v>238032.5</v>
      </c>
      <c r="N224" s="58">
        <v>366203.84</v>
      </c>
      <c r="O224" s="58">
        <v>366203.84</v>
      </c>
      <c r="P224" s="58">
        <v>366203.84</v>
      </c>
      <c r="Q224" s="58">
        <v>366203.84</v>
      </c>
      <c r="R224" s="58">
        <v>366203.84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30"/>
      <c r="O225" s="30"/>
      <c r="P225" s="30"/>
      <c r="Q225" s="30"/>
      <c r="R225" s="30"/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30"/>
      <c r="O226" s="30"/>
      <c r="P226" s="30"/>
      <c r="Q226" s="30"/>
      <c r="R226" s="30"/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30"/>
      <c r="O227" s="30"/>
      <c r="P227" s="30"/>
      <c r="Q227" s="30"/>
      <c r="R227" s="30"/>
    </row>
    <row r="228" spans="2:18" x14ac:dyDescent="0.2">
      <c r="B228" s="4">
        <v>1984</v>
      </c>
      <c r="C228" s="58">
        <v>236527.86</v>
      </c>
      <c r="D228" s="58">
        <v>236527.86</v>
      </c>
      <c r="E228" s="58">
        <v>236527.86</v>
      </c>
      <c r="F228" s="58">
        <v>236527.86</v>
      </c>
      <c r="G228" s="58">
        <v>236527.86</v>
      </c>
      <c r="H228" s="58">
        <v>236527.86</v>
      </c>
      <c r="I228" s="58">
        <v>236527.86</v>
      </c>
      <c r="J228" s="58">
        <v>236527.86</v>
      </c>
      <c r="K228" s="58">
        <v>236527.86</v>
      </c>
      <c r="L228" s="58">
        <v>236527.86</v>
      </c>
      <c r="M228" s="58">
        <v>236527.86</v>
      </c>
      <c r="N228" s="30"/>
      <c r="O228" s="30"/>
      <c r="P228" s="30"/>
      <c r="Q228" s="30"/>
      <c r="R228" s="30"/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30"/>
      <c r="O229" s="30"/>
      <c r="P229" s="30"/>
      <c r="Q229" s="30"/>
      <c r="R229" s="30"/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30"/>
      <c r="O230" s="30"/>
      <c r="P230" s="30"/>
      <c r="Q230" s="30"/>
      <c r="R230" s="30"/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30"/>
      <c r="O231" s="30"/>
      <c r="P231" s="30"/>
      <c r="Q231" s="30"/>
      <c r="R231" s="30"/>
    </row>
    <row r="232" spans="2:18" x14ac:dyDescent="0.2">
      <c r="B232" s="4">
        <v>1980</v>
      </c>
      <c r="C232" s="58">
        <v>283419.59000000003</v>
      </c>
      <c r="D232" s="58">
        <v>283419.59000000003</v>
      </c>
      <c r="E232" s="58">
        <v>283419.59000000003</v>
      </c>
      <c r="F232" s="58">
        <v>283419.59000000003</v>
      </c>
      <c r="G232" s="58">
        <v>283419.59000000003</v>
      </c>
      <c r="H232" s="58">
        <v>283419.59000000003</v>
      </c>
      <c r="I232" s="58">
        <v>283419.59000000003</v>
      </c>
      <c r="J232" s="58">
        <v>283419.59000000003</v>
      </c>
      <c r="K232" s="58">
        <v>283419.59000000003</v>
      </c>
      <c r="L232" s="58">
        <v>283419.59000000003</v>
      </c>
      <c r="M232" s="58">
        <v>283419.59000000003</v>
      </c>
      <c r="N232" s="58">
        <v>283419.59000000003</v>
      </c>
      <c r="O232" s="58">
        <v>283419.59000000003</v>
      </c>
      <c r="P232" s="58">
        <v>283419.59000000003</v>
      </c>
      <c r="Q232" s="58">
        <v>283419.59000000003</v>
      </c>
      <c r="R232" s="58">
        <v>283419.59000000003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179944.65</v>
      </c>
      <c r="O233" s="58">
        <v>179944.65</v>
      </c>
      <c r="P233" s="58">
        <v>179944.65</v>
      </c>
      <c r="Q233" s="58">
        <v>179944.65</v>
      </c>
      <c r="R233" s="58">
        <v>179944.65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30"/>
      <c r="O234" s="30"/>
      <c r="P234" s="30"/>
      <c r="Q234" s="30"/>
      <c r="R234" s="30"/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30"/>
      <c r="O235" s="30"/>
      <c r="P235" s="30"/>
      <c r="Q235" s="30"/>
      <c r="R235" s="30"/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30"/>
      <c r="O236" s="30"/>
      <c r="P236" s="30"/>
      <c r="Q236" s="30"/>
      <c r="R236" s="30"/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30"/>
      <c r="O237" s="30"/>
      <c r="P237" s="30"/>
      <c r="Q237" s="30"/>
      <c r="R237" s="30"/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30"/>
      <c r="O238" s="30"/>
      <c r="P238" s="30"/>
      <c r="Q238" s="30"/>
      <c r="R238" s="30"/>
    </row>
    <row r="239" spans="2:18" x14ac:dyDescent="0.2">
      <c r="B239" s="4">
        <v>1973</v>
      </c>
      <c r="C239" s="58">
        <v>333021.87</v>
      </c>
      <c r="D239" s="58">
        <v>333021.87</v>
      </c>
      <c r="E239" s="58">
        <v>333021.87</v>
      </c>
      <c r="F239" s="58">
        <v>333021.87</v>
      </c>
      <c r="G239" s="58">
        <v>333021.87</v>
      </c>
      <c r="H239" s="58">
        <v>333021.87</v>
      </c>
      <c r="I239" s="58">
        <v>333021.87</v>
      </c>
      <c r="J239" s="58">
        <v>333021.87</v>
      </c>
      <c r="K239" s="58">
        <v>333021.87</v>
      </c>
      <c r="L239" s="58">
        <v>333021.87</v>
      </c>
      <c r="M239" s="58">
        <v>333021.87</v>
      </c>
      <c r="N239" s="58">
        <v>333021.87</v>
      </c>
      <c r="O239" s="58">
        <v>333021.87</v>
      </c>
      <c r="P239" s="58">
        <v>333021.87</v>
      </c>
      <c r="Q239" s="58">
        <v>333021.87</v>
      </c>
      <c r="R239" s="58">
        <v>333021.87</v>
      </c>
    </row>
    <row r="240" spans="2:18" x14ac:dyDescent="0.2">
      <c r="B240" s="4">
        <v>1972</v>
      </c>
      <c r="C240" s="58">
        <v>93953.78</v>
      </c>
      <c r="D240" s="58">
        <v>93953.78</v>
      </c>
      <c r="E240" s="58">
        <v>93953.78</v>
      </c>
      <c r="F240" s="58">
        <v>93953.78</v>
      </c>
      <c r="G240" s="58">
        <v>93953.78</v>
      </c>
      <c r="H240" s="58">
        <v>93953.78</v>
      </c>
      <c r="I240" s="58">
        <v>93953.78</v>
      </c>
      <c r="J240" s="58">
        <v>93953.78</v>
      </c>
      <c r="K240" s="58">
        <v>93953.78</v>
      </c>
      <c r="L240" s="58">
        <v>93953.78</v>
      </c>
      <c r="M240" s="58">
        <v>93953.78</v>
      </c>
      <c r="N240" s="30"/>
      <c r="O240" s="30"/>
      <c r="P240" s="30"/>
      <c r="Q240" s="30"/>
      <c r="R240" s="30"/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30"/>
      <c r="O241" s="30"/>
      <c r="P241" s="30"/>
      <c r="Q241" s="30"/>
      <c r="R241" s="30"/>
    </row>
    <row r="242" spans="2:18" x14ac:dyDescent="0.2">
      <c r="B242" s="4">
        <v>1970</v>
      </c>
      <c r="C242" s="58">
        <v>22940.19</v>
      </c>
      <c r="D242" s="58">
        <v>22940.19</v>
      </c>
      <c r="E242" s="58">
        <v>22940.19</v>
      </c>
      <c r="F242" s="58">
        <v>22940.19</v>
      </c>
      <c r="G242" s="58">
        <v>22940.19</v>
      </c>
      <c r="H242" s="58">
        <v>22940.19</v>
      </c>
      <c r="I242" s="58">
        <v>22940.19</v>
      </c>
      <c r="J242" s="58">
        <v>22940.19</v>
      </c>
      <c r="K242" s="58">
        <v>22940.19</v>
      </c>
      <c r="L242" s="58">
        <v>22940.19</v>
      </c>
      <c r="M242" s="58">
        <v>22940.19</v>
      </c>
      <c r="N242" s="58">
        <v>45601.09</v>
      </c>
      <c r="O242" s="58">
        <v>45601.09</v>
      </c>
      <c r="P242" s="58">
        <v>45601.09</v>
      </c>
      <c r="Q242" s="58">
        <v>45601.09</v>
      </c>
      <c r="R242" s="58">
        <v>45601.09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30"/>
      <c r="O243" s="30"/>
      <c r="P243" s="30"/>
      <c r="Q243" s="30"/>
      <c r="R243" s="30"/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30"/>
      <c r="O244" s="30"/>
      <c r="P244" s="30"/>
      <c r="Q244" s="30"/>
      <c r="R244" s="30"/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30"/>
      <c r="O245" s="30"/>
      <c r="P245" s="30"/>
      <c r="Q245" s="30"/>
      <c r="R245" s="30"/>
    </row>
    <row r="246" spans="2:18" x14ac:dyDescent="0.2">
      <c r="B246" s="4">
        <v>1966</v>
      </c>
      <c r="C246" s="58">
        <v>20814.12</v>
      </c>
      <c r="D246" s="58">
        <v>20814.12</v>
      </c>
      <c r="E246" s="58">
        <v>20814.12</v>
      </c>
      <c r="F246" s="58">
        <v>20814.12</v>
      </c>
      <c r="G246" s="58">
        <v>20814.12</v>
      </c>
      <c r="H246" s="58">
        <v>20814.12</v>
      </c>
      <c r="I246" s="58">
        <v>20814.12</v>
      </c>
      <c r="J246" s="58">
        <v>20814.12</v>
      </c>
      <c r="K246" s="58">
        <v>20814.12</v>
      </c>
      <c r="L246" s="58">
        <v>20814.12</v>
      </c>
      <c r="M246" s="58">
        <v>20814.12</v>
      </c>
      <c r="N246" s="58">
        <v>34804.92</v>
      </c>
      <c r="O246" s="58">
        <v>34804.92</v>
      </c>
      <c r="P246" s="58">
        <v>34804.92</v>
      </c>
      <c r="Q246" s="58">
        <v>34804.92</v>
      </c>
      <c r="R246" s="58">
        <v>34804.92</v>
      </c>
    </row>
    <row r="247" spans="2:18" x14ac:dyDescent="0.2">
      <c r="B247" s="4">
        <v>1965</v>
      </c>
      <c r="C247" s="58">
        <v>19664.68</v>
      </c>
      <c r="D247" s="58">
        <v>19664.68</v>
      </c>
      <c r="E247" s="58">
        <v>19664.68</v>
      </c>
      <c r="F247" s="58">
        <v>19664.68</v>
      </c>
      <c r="G247" s="58">
        <v>19664.68</v>
      </c>
      <c r="H247" s="58">
        <v>19664.68</v>
      </c>
      <c r="I247" s="58">
        <v>19664.68</v>
      </c>
      <c r="J247" s="58">
        <v>19664.68</v>
      </c>
      <c r="K247" s="58">
        <v>19664.68</v>
      </c>
      <c r="L247" s="58">
        <v>19664.68</v>
      </c>
      <c r="M247" s="58">
        <v>19664.68</v>
      </c>
      <c r="N247" s="58">
        <v>29241.69</v>
      </c>
      <c r="O247" s="58">
        <v>29241.69</v>
      </c>
      <c r="P247" s="58">
        <v>29241.69</v>
      </c>
      <c r="Q247" s="58">
        <v>29241.69</v>
      </c>
      <c r="R247" s="58">
        <v>29241.69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30"/>
      <c r="O248" s="30"/>
      <c r="P248" s="30"/>
      <c r="Q248" s="30"/>
      <c r="R248" s="30"/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30"/>
      <c r="O249" s="30"/>
      <c r="P249" s="30"/>
      <c r="Q249" s="30"/>
      <c r="R249" s="30"/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30"/>
      <c r="O250" s="30"/>
      <c r="P250" s="30"/>
      <c r="Q250" s="30"/>
      <c r="R250" s="30"/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30"/>
      <c r="O251" s="30"/>
      <c r="P251" s="30"/>
      <c r="Q251" s="30"/>
      <c r="R251" s="30"/>
    </row>
    <row r="252" spans="2:18" x14ac:dyDescent="0.2">
      <c r="B252" s="4">
        <v>1960</v>
      </c>
      <c r="C252" s="58">
        <v>45081.61</v>
      </c>
      <c r="D252" s="58">
        <v>45081.61</v>
      </c>
      <c r="E252" s="58">
        <v>45081.61</v>
      </c>
      <c r="F252" s="58">
        <v>45081.61</v>
      </c>
      <c r="G252" s="58">
        <v>45081.61</v>
      </c>
      <c r="H252" s="58">
        <v>45081.61</v>
      </c>
      <c r="I252" s="58">
        <v>45081.61</v>
      </c>
      <c r="J252" s="58">
        <v>45081.61</v>
      </c>
      <c r="K252" s="58">
        <v>45081.61</v>
      </c>
      <c r="L252" s="58">
        <v>45081.61</v>
      </c>
      <c r="M252" s="58">
        <v>45081.61</v>
      </c>
      <c r="N252" s="30"/>
      <c r="O252" s="30"/>
      <c r="P252" s="30"/>
      <c r="Q252" s="30"/>
      <c r="R252" s="30"/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30"/>
      <c r="O253" s="30"/>
      <c r="P253" s="30"/>
      <c r="Q253" s="30"/>
      <c r="R253" s="30"/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30"/>
      <c r="O254" s="30"/>
      <c r="P254" s="30"/>
      <c r="Q254" s="30"/>
      <c r="R254" s="30"/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30"/>
      <c r="O255" s="30"/>
      <c r="P255" s="30"/>
      <c r="Q255" s="30"/>
      <c r="R255" s="30"/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30"/>
      <c r="O256" s="30"/>
      <c r="P256" s="30"/>
      <c r="Q256" s="30"/>
      <c r="R256" s="30"/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30"/>
      <c r="O257" s="30"/>
      <c r="P257" s="30"/>
      <c r="Q257" s="30"/>
      <c r="R257" s="30"/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30"/>
      <c r="O258" s="30"/>
      <c r="P258" s="30"/>
      <c r="Q258" s="30"/>
      <c r="R258" s="30"/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30"/>
      <c r="O259" s="30"/>
      <c r="P259" s="30"/>
      <c r="Q259" s="30"/>
      <c r="R259" s="30"/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30"/>
      <c r="O260" s="30"/>
      <c r="P260" s="30"/>
      <c r="Q260" s="30"/>
      <c r="R260" s="30"/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30"/>
      <c r="O261" s="30"/>
      <c r="P261" s="30"/>
      <c r="Q261" s="30"/>
      <c r="R261" s="30"/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30"/>
      <c r="O262" s="30"/>
      <c r="P262" s="30"/>
      <c r="Q262" s="30"/>
      <c r="R262" s="30"/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30"/>
      <c r="O263" s="30"/>
      <c r="P263" s="30"/>
      <c r="Q263" s="30"/>
      <c r="R263" s="30"/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30"/>
      <c r="O264" s="30"/>
      <c r="P264" s="30"/>
      <c r="Q264" s="30"/>
      <c r="R264" s="30"/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30"/>
      <c r="O265" s="30"/>
      <c r="P265" s="30"/>
      <c r="Q265" s="30"/>
      <c r="R265" s="30"/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30"/>
      <c r="O266" s="30"/>
      <c r="P266" s="30"/>
      <c r="Q266" s="30"/>
      <c r="R266" s="30"/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30"/>
      <c r="O267" s="30"/>
      <c r="P267" s="30"/>
      <c r="Q267" s="30"/>
      <c r="R267" s="30"/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30"/>
      <c r="O268" s="30"/>
      <c r="P268" s="30"/>
      <c r="Q268" s="30"/>
      <c r="R268" s="30"/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30"/>
      <c r="O269" s="30"/>
      <c r="P269" s="30"/>
      <c r="Q269" s="30"/>
      <c r="R269" s="30"/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30"/>
      <c r="O270" s="30"/>
      <c r="P270" s="30"/>
      <c r="Q270" s="30"/>
      <c r="R270" s="30"/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30"/>
      <c r="O271" s="30"/>
      <c r="P271" s="30"/>
      <c r="Q271" s="30"/>
      <c r="R271" s="30"/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30"/>
      <c r="O272" s="30"/>
      <c r="P272" s="30"/>
      <c r="Q272" s="30"/>
      <c r="R272" s="30"/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30"/>
      <c r="O273" s="30"/>
      <c r="P273" s="30"/>
      <c r="Q273" s="30"/>
      <c r="R273" s="30"/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30"/>
      <c r="O274" s="30"/>
      <c r="P274" s="30"/>
      <c r="Q274" s="30"/>
      <c r="R274" s="30"/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30"/>
      <c r="O275" s="30"/>
      <c r="P275" s="30"/>
      <c r="Q275" s="30"/>
      <c r="R275" s="30"/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30"/>
      <c r="O276" s="30"/>
      <c r="P276" s="30"/>
      <c r="Q276" s="30"/>
      <c r="R276" s="30"/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30"/>
      <c r="O277" s="30"/>
      <c r="P277" s="30"/>
      <c r="Q277" s="30"/>
      <c r="R277" s="30"/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30"/>
      <c r="O278" s="30"/>
      <c r="P278" s="30"/>
      <c r="Q278" s="30"/>
      <c r="R278" s="30"/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30"/>
      <c r="O279" s="30"/>
      <c r="P279" s="30"/>
      <c r="Q279" s="30"/>
      <c r="R279" s="30"/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30"/>
      <c r="O280" s="30"/>
      <c r="P280" s="30"/>
      <c r="Q280" s="30"/>
      <c r="R280" s="30"/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30"/>
      <c r="O281" s="30"/>
      <c r="P281" s="30"/>
      <c r="Q281" s="30"/>
      <c r="R281" s="30"/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4340854.33</v>
      </c>
      <c r="D283" s="6">
        <f>SUM(D205:D282)</f>
        <v>4340854.33</v>
      </c>
      <c r="E283" s="6">
        <f>SUM(E204:E282)</f>
        <v>4340854.33</v>
      </c>
      <c r="F283" s="6">
        <f>SUM(F203:F282)</f>
        <v>4340854.33</v>
      </c>
      <c r="G283" s="6">
        <f>SUM(G202:G282)</f>
        <v>4340854.33</v>
      </c>
      <c r="H283" s="6">
        <f>SUM(H196:H282)</f>
        <v>4340854.33</v>
      </c>
      <c r="I283" s="6">
        <f>SUM(I196:I282)</f>
        <v>4340854.33</v>
      </c>
      <c r="J283" s="6">
        <f t="shared" ref="J283:L283" si="2">SUM(J196:J282)</f>
        <v>4340854.33</v>
      </c>
      <c r="K283" s="6">
        <f>SUM(K196:K282)</f>
        <v>4340854.33</v>
      </c>
      <c r="L283" s="6">
        <f t="shared" si="2"/>
        <v>4571423.3800000008</v>
      </c>
      <c r="M283" s="6">
        <f>SUM(M196:M282)</f>
        <v>4571423.3800000008</v>
      </c>
      <c r="N283" s="13">
        <f>SUM(N192:N282)</f>
        <v>7000440.5099999998</v>
      </c>
      <c r="O283" s="13">
        <f>SUM(O192:O282)</f>
        <v>7000440.5099999998</v>
      </c>
      <c r="P283" s="13">
        <f>SUM(P192:P282)</f>
        <v>7000440.5099999998</v>
      </c>
      <c r="Q283" s="13">
        <f>SUM(Q192:Q282)</f>
        <v>7000440.5099999998</v>
      </c>
      <c r="R283" s="13">
        <f>SUM(R191:R282)</f>
        <v>7000440.5099999998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30"/>
      <c r="O299" s="30"/>
      <c r="P299" s="30"/>
      <c r="Q299" s="30"/>
      <c r="R299" s="30"/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30"/>
      <c r="O300" s="30"/>
      <c r="P300" s="30"/>
      <c r="Q300" s="30"/>
      <c r="R300" s="30"/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30"/>
      <c r="O301" s="30"/>
      <c r="P301" s="30"/>
      <c r="Q301" s="30"/>
      <c r="R301" s="30"/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30"/>
      <c r="O302" s="30"/>
      <c r="P302" s="30"/>
      <c r="Q302" s="30"/>
      <c r="R302" s="30"/>
    </row>
    <row r="303" spans="2:18" x14ac:dyDescent="0.2">
      <c r="B303" s="4">
        <v>2003</v>
      </c>
      <c r="C303" s="58">
        <v>3051.72</v>
      </c>
      <c r="D303" s="58">
        <v>3051.72</v>
      </c>
      <c r="E303" s="58">
        <v>3051.72</v>
      </c>
      <c r="F303" s="58">
        <v>3051.72</v>
      </c>
      <c r="G303" s="58">
        <v>3051.72</v>
      </c>
      <c r="H303" s="58">
        <v>3051.72</v>
      </c>
      <c r="I303" s="58">
        <v>3051.72</v>
      </c>
      <c r="J303" s="58">
        <v>3051.72</v>
      </c>
      <c r="K303" s="58">
        <v>3051.72</v>
      </c>
      <c r="L303" s="58">
        <v>3051.72</v>
      </c>
      <c r="M303" s="58">
        <v>3051.72</v>
      </c>
      <c r="N303" s="30"/>
      <c r="O303" s="30"/>
      <c r="P303" s="30"/>
      <c r="Q303" s="30"/>
      <c r="R303" s="30"/>
    </row>
    <row r="304" spans="2:18" x14ac:dyDescent="0.2">
      <c r="B304" s="4">
        <v>2002</v>
      </c>
      <c r="C304" s="58">
        <v>844.71</v>
      </c>
      <c r="D304" s="58">
        <v>844.71</v>
      </c>
      <c r="E304" s="58">
        <v>844.71</v>
      </c>
      <c r="F304" s="58">
        <v>844.71</v>
      </c>
      <c r="G304" s="58">
        <v>844.71</v>
      </c>
      <c r="H304" s="58">
        <v>844.71</v>
      </c>
      <c r="I304" s="58">
        <v>844.71</v>
      </c>
      <c r="J304" s="58">
        <v>844.71</v>
      </c>
      <c r="K304" s="58">
        <v>844.71</v>
      </c>
      <c r="L304" s="58">
        <v>844.71</v>
      </c>
      <c r="M304" s="58">
        <v>844.71</v>
      </c>
      <c r="N304" s="30"/>
      <c r="O304" s="30"/>
      <c r="P304" s="30"/>
      <c r="Q304" s="30"/>
      <c r="R304" s="30"/>
    </row>
    <row r="305" spans="2:18" x14ac:dyDescent="0.2">
      <c r="B305" s="4">
        <v>2001</v>
      </c>
      <c r="C305" s="58">
        <v>1278.29</v>
      </c>
      <c r="D305" s="58">
        <v>1278.29</v>
      </c>
      <c r="E305" s="58">
        <v>1278.29</v>
      </c>
      <c r="F305" s="58">
        <v>1278.29</v>
      </c>
      <c r="G305" s="58">
        <v>1278.29</v>
      </c>
      <c r="H305" s="58">
        <v>1278.29</v>
      </c>
      <c r="I305" s="58">
        <v>1278.29</v>
      </c>
      <c r="J305" s="58">
        <v>1278.29</v>
      </c>
      <c r="K305" s="58">
        <v>1278.29</v>
      </c>
      <c r="L305" s="58">
        <v>1278.29</v>
      </c>
      <c r="M305" s="58">
        <v>1278.29</v>
      </c>
      <c r="N305" s="30"/>
      <c r="O305" s="30"/>
      <c r="P305" s="30"/>
      <c r="Q305" s="30"/>
      <c r="R305" s="30"/>
    </row>
    <row r="306" spans="2:18" x14ac:dyDescent="0.2">
      <c r="B306" s="4">
        <v>2000</v>
      </c>
      <c r="C306" s="58">
        <v>459.05</v>
      </c>
      <c r="D306" s="58">
        <v>459.05</v>
      </c>
      <c r="E306" s="58">
        <v>459.05</v>
      </c>
      <c r="F306" s="58">
        <v>459.05</v>
      </c>
      <c r="G306" s="58">
        <v>459.05</v>
      </c>
      <c r="H306" s="58">
        <v>459.05</v>
      </c>
      <c r="I306" s="58">
        <v>459.05</v>
      </c>
      <c r="J306" s="58">
        <v>459.05</v>
      </c>
      <c r="K306" s="58">
        <v>459.05</v>
      </c>
      <c r="L306" s="58">
        <v>459.05</v>
      </c>
      <c r="M306" s="58">
        <v>459.05</v>
      </c>
      <c r="N306" s="30"/>
      <c r="O306" s="30"/>
      <c r="P306" s="30"/>
      <c r="Q306" s="30"/>
      <c r="R306" s="30"/>
    </row>
    <row r="307" spans="2:18" x14ac:dyDescent="0.2">
      <c r="B307" s="4">
        <v>1999</v>
      </c>
      <c r="C307" s="58">
        <v>1654.95</v>
      </c>
      <c r="D307" s="58">
        <v>1654.95</v>
      </c>
      <c r="E307" s="58">
        <v>1654.95</v>
      </c>
      <c r="F307" s="58">
        <v>1654.95</v>
      </c>
      <c r="G307" s="58">
        <v>1654.95</v>
      </c>
      <c r="H307" s="58">
        <v>1654.95</v>
      </c>
      <c r="I307" s="58">
        <v>1654.95</v>
      </c>
      <c r="J307" s="58">
        <v>1654.95</v>
      </c>
      <c r="K307" s="58">
        <v>1654.95</v>
      </c>
      <c r="L307" s="58">
        <v>1654.95</v>
      </c>
      <c r="M307" s="58">
        <v>1654.95</v>
      </c>
      <c r="N307" s="30"/>
      <c r="O307" s="30"/>
      <c r="P307" s="30"/>
      <c r="Q307" s="30"/>
      <c r="R307" s="30"/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30"/>
      <c r="O308" s="30"/>
      <c r="P308" s="30"/>
      <c r="Q308" s="30"/>
      <c r="R308" s="30"/>
    </row>
    <row r="309" spans="2:18" x14ac:dyDescent="0.2">
      <c r="B309" s="4">
        <v>1997</v>
      </c>
      <c r="C309" s="58">
        <v>4721.1899999999996</v>
      </c>
      <c r="D309" s="58">
        <v>4721.1899999999996</v>
      </c>
      <c r="E309" s="58">
        <v>4721.1899999999996</v>
      </c>
      <c r="F309" s="58">
        <v>4721.1899999999996</v>
      </c>
      <c r="G309" s="58">
        <v>4721.1899999999996</v>
      </c>
      <c r="H309" s="58">
        <v>4721.1899999999996</v>
      </c>
      <c r="I309" s="58">
        <v>4721.1899999999996</v>
      </c>
      <c r="J309" s="58">
        <v>4721.1899999999996</v>
      </c>
      <c r="K309" s="58">
        <v>4721.1899999999996</v>
      </c>
      <c r="L309" s="58">
        <v>4721.1899999999996</v>
      </c>
      <c r="M309" s="58">
        <v>4721.1899999999996</v>
      </c>
      <c r="N309" s="30"/>
      <c r="O309" s="30"/>
      <c r="P309" s="30"/>
      <c r="Q309" s="30"/>
      <c r="R309" s="30"/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30"/>
      <c r="O310" s="30"/>
      <c r="P310" s="30"/>
      <c r="Q310" s="30"/>
      <c r="R310" s="30"/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30"/>
      <c r="O311" s="30"/>
      <c r="P311" s="30"/>
      <c r="Q311" s="30"/>
      <c r="R311" s="30"/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30"/>
      <c r="O312" s="30"/>
      <c r="P312" s="30"/>
      <c r="Q312" s="30"/>
      <c r="R312" s="30"/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30"/>
      <c r="O313" s="30"/>
      <c r="P313" s="30"/>
      <c r="Q313" s="30"/>
      <c r="R313" s="30"/>
    </row>
    <row r="314" spans="2:18" x14ac:dyDescent="0.2">
      <c r="B314" s="4">
        <v>1992</v>
      </c>
      <c r="C314" s="58">
        <v>642.24</v>
      </c>
      <c r="D314" s="58">
        <v>642.24</v>
      </c>
      <c r="E314" s="58">
        <v>642.24</v>
      </c>
      <c r="F314" s="58">
        <v>642.24</v>
      </c>
      <c r="G314" s="58">
        <v>642.24</v>
      </c>
      <c r="H314" s="58">
        <v>642.24</v>
      </c>
      <c r="I314" s="58">
        <v>642.24</v>
      </c>
      <c r="J314" s="58">
        <v>642.24</v>
      </c>
      <c r="K314" s="58">
        <v>642.24</v>
      </c>
      <c r="L314" s="58">
        <v>642.24</v>
      </c>
      <c r="M314" s="58">
        <v>642.24</v>
      </c>
      <c r="N314" s="30"/>
      <c r="O314" s="30"/>
      <c r="P314" s="30"/>
      <c r="Q314" s="30"/>
      <c r="R314" s="30"/>
    </row>
    <row r="315" spans="2:18" x14ac:dyDescent="0.2">
      <c r="B315" s="4">
        <v>1991</v>
      </c>
      <c r="C315" s="58">
        <v>289.08</v>
      </c>
      <c r="D315" s="58">
        <v>289.08</v>
      </c>
      <c r="E315" s="58">
        <v>289.08</v>
      </c>
      <c r="F315" s="58">
        <v>289.08</v>
      </c>
      <c r="G315" s="58">
        <v>289.08</v>
      </c>
      <c r="H315" s="58">
        <v>289.08</v>
      </c>
      <c r="I315" s="58">
        <v>289.08</v>
      </c>
      <c r="J315" s="58">
        <v>289.08</v>
      </c>
      <c r="K315" s="58">
        <v>289.08</v>
      </c>
      <c r="L315" s="58">
        <v>289.08</v>
      </c>
      <c r="M315" s="58">
        <v>289.08</v>
      </c>
      <c r="N315" s="30"/>
      <c r="O315" s="30"/>
      <c r="P315" s="30"/>
      <c r="Q315" s="30"/>
      <c r="R315" s="30"/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30"/>
      <c r="O316" s="30"/>
      <c r="P316" s="30"/>
      <c r="Q316" s="30"/>
      <c r="R316" s="30"/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30"/>
      <c r="O317" s="30"/>
      <c r="P317" s="30"/>
      <c r="Q317" s="30"/>
      <c r="R317" s="30"/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30"/>
      <c r="O318" s="30"/>
      <c r="P318" s="30"/>
      <c r="Q318" s="30"/>
      <c r="R318" s="30"/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30"/>
      <c r="O319" s="30"/>
      <c r="P319" s="30"/>
      <c r="Q319" s="30"/>
      <c r="R319" s="30"/>
    </row>
    <row r="320" spans="2:18" x14ac:dyDescent="0.2">
      <c r="B320" s="4">
        <v>1986</v>
      </c>
      <c r="C320" s="58">
        <v>104.82</v>
      </c>
      <c r="D320" s="58">
        <v>104.82</v>
      </c>
      <c r="E320" s="58">
        <v>104.82</v>
      </c>
      <c r="F320" s="58">
        <v>104.82</v>
      </c>
      <c r="G320" s="58">
        <v>104.82</v>
      </c>
      <c r="H320" s="58">
        <v>104.82</v>
      </c>
      <c r="I320" s="58">
        <v>104.82</v>
      </c>
      <c r="J320" s="58">
        <v>104.82</v>
      </c>
      <c r="K320" s="58">
        <v>104.82</v>
      </c>
      <c r="L320" s="58">
        <v>104.82</v>
      </c>
      <c r="M320" s="58">
        <v>104.82</v>
      </c>
      <c r="N320" s="30"/>
      <c r="O320" s="30"/>
      <c r="P320" s="30"/>
      <c r="Q320" s="30"/>
      <c r="R320" s="30"/>
    </row>
    <row r="321" spans="2:18" x14ac:dyDescent="0.2">
      <c r="B321" s="4">
        <v>1985</v>
      </c>
      <c r="C321" s="58">
        <v>1350.28</v>
      </c>
      <c r="D321" s="58">
        <v>1350.28</v>
      </c>
      <c r="E321" s="58">
        <v>1350.28</v>
      </c>
      <c r="F321" s="58">
        <v>1350.28</v>
      </c>
      <c r="G321" s="58">
        <v>1350.28</v>
      </c>
      <c r="H321" s="58">
        <v>1350.28</v>
      </c>
      <c r="I321" s="58">
        <v>1350.28</v>
      </c>
      <c r="J321" s="58">
        <v>1350.28</v>
      </c>
      <c r="K321" s="58">
        <v>1350.28</v>
      </c>
      <c r="L321" s="58">
        <v>1350.28</v>
      </c>
      <c r="M321" s="58">
        <v>1350.28</v>
      </c>
      <c r="N321" s="30"/>
      <c r="O321" s="30"/>
      <c r="P321" s="30"/>
      <c r="Q321" s="30"/>
      <c r="R321" s="30"/>
    </row>
    <row r="322" spans="2:18" x14ac:dyDescent="0.2">
      <c r="B322" s="4">
        <v>1984</v>
      </c>
      <c r="C322" s="58">
        <v>127.36</v>
      </c>
      <c r="D322" s="58">
        <v>127.36</v>
      </c>
      <c r="E322" s="58">
        <v>127.36</v>
      </c>
      <c r="F322" s="58">
        <v>127.36</v>
      </c>
      <c r="G322" s="58">
        <v>127.36</v>
      </c>
      <c r="H322" s="58">
        <v>127.36</v>
      </c>
      <c r="I322" s="58">
        <v>127.36</v>
      </c>
      <c r="J322" s="58">
        <v>127.36</v>
      </c>
      <c r="K322" s="58">
        <v>127.36</v>
      </c>
      <c r="L322" s="58">
        <v>127.36</v>
      </c>
      <c r="M322" s="58">
        <v>127.36</v>
      </c>
      <c r="N322" s="30"/>
      <c r="O322" s="30"/>
      <c r="P322" s="30"/>
      <c r="Q322" s="30"/>
      <c r="R322" s="30"/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30"/>
      <c r="O323" s="30"/>
      <c r="P323" s="30"/>
      <c r="Q323" s="30"/>
      <c r="R323" s="30"/>
    </row>
    <row r="324" spans="2:18" x14ac:dyDescent="0.2">
      <c r="B324" s="4">
        <v>1982</v>
      </c>
      <c r="C324" s="58">
        <v>113.79</v>
      </c>
      <c r="D324" s="58">
        <v>113.79</v>
      </c>
      <c r="E324" s="58">
        <v>113.79</v>
      </c>
      <c r="F324" s="58">
        <v>113.79</v>
      </c>
      <c r="G324" s="58">
        <v>113.79</v>
      </c>
      <c r="H324" s="58">
        <v>113.79</v>
      </c>
      <c r="I324" s="58">
        <v>113.79</v>
      </c>
      <c r="J324" s="58">
        <v>113.79</v>
      </c>
      <c r="K324" s="58">
        <v>113.79</v>
      </c>
      <c r="L324" s="58">
        <v>113.79</v>
      </c>
      <c r="M324" s="58">
        <v>113.79</v>
      </c>
      <c r="N324" s="30"/>
      <c r="O324" s="30"/>
      <c r="P324" s="30"/>
      <c r="Q324" s="30"/>
      <c r="R324" s="30"/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30"/>
      <c r="O325" s="30"/>
      <c r="P325" s="30"/>
      <c r="Q325" s="30"/>
      <c r="R325" s="30"/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30"/>
      <c r="O326" s="30"/>
      <c r="P326" s="30"/>
      <c r="Q326" s="30"/>
      <c r="R326" s="30"/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30"/>
      <c r="O327" s="30"/>
      <c r="P327" s="30"/>
      <c r="Q327" s="30"/>
      <c r="R327" s="30"/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30"/>
      <c r="O328" s="30"/>
      <c r="P328" s="30"/>
      <c r="Q328" s="30"/>
      <c r="R328" s="30"/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30"/>
      <c r="O329" s="30"/>
      <c r="P329" s="30"/>
      <c r="Q329" s="30"/>
      <c r="R329" s="30"/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30"/>
      <c r="O330" s="30"/>
      <c r="P330" s="30"/>
      <c r="Q330" s="30"/>
      <c r="R330" s="30"/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30"/>
      <c r="O331" s="30"/>
      <c r="P331" s="30"/>
      <c r="Q331" s="30"/>
      <c r="R331" s="30"/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30"/>
      <c r="O332" s="30"/>
      <c r="P332" s="30"/>
      <c r="Q332" s="30"/>
      <c r="R332" s="30"/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30"/>
      <c r="O333" s="30"/>
      <c r="P333" s="30"/>
      <c r="Q333" s="30"/>
      <c r="R333" s="30"/>
    </row>
    <row r="334" spans="2:18" x14ac:dyDescent="0.2">
      <c r="B334" s="4">
        <v>1972</v>
      </c>
      <c r="C334" s="58">
        <v>41632.97</v>
      </c>
      <c r="D334" s="58">
        <v>41632.97</v>
      </c>
      <c r="E334" s="58">
        <v>41632.97</v>
      </c>
      <c r="F334" s="58">
        <v>41632.97</v>
      </c>
      <c r="G334" s="58">
        <v>41632.97</v>
      </c>
      <c r="H334" s="58">
        <v>41632.97</v>
      </c>
      <c r="I334" s="58">
        <v>41632.97</v>
      </c>
      <c r="J334" s="58">
        <v>41632.97</v>
      </c>
      <c r="K334" s="58">
        <v>41632.97</v>
      </c>
      <c r="L334" s="58">
        <v>41632.97</v>
      </c>
      <c r="M334" s="58">
        <v>41632.97</v>
      </c>
      <c r="N334" s="30"/>
      <c r="O334" s="30"/>
      <c r="P334" s="30"/>
      <c r="Q334" s="30"/>
      <c r="R334" s="30"/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30"/>
      <c r="O335" s="30"/>
      <c r="P335" s="30"/>
      <c r="Q335" s="30"/>
      <c r="R335" s="30"/>
    </row>
    <row r="336" spans="2:18" x14ac:dyDescent="0.2">
      <c r="B336" s="4">
        <v>1970</v>
      </c>
      <c r="C336" s="58">
        <v>32128.58</v>
      </c>
      <c r="D336" s="58">
        <v>32128.58</v>
      </c>
      <c r="E336" s="58">
        <v>32128.58</v>
      </c>
      <c r="F336" s="58">
        <v>32128.58</v>
      </c>
      <c r="G336" s="58">
        <v>32128.58</v>
      </c>
      <c r="H336" s="58">
        <v>32128.58</v>
      </c>
      <c r="I336" s="58">
        <v>32128.58</v>
      </c>
      <c r="J336" s="58">
        <v>32128.58</v>
      </c>
      <c r="K336" s="58">
        <v>32128.58</v>
      </c>
      <c r="L336" s="58">
        <v>32128.58</v>
      </c>
      <c r="M336" s="58">
        <v>32128.58</v>
      </c>
      <c r="N336" s="30"/>
      <c r="O336" s="30"/>
      <c r="P336" s="30"/>
      <c r="Q336" s="30"/>
      <c r="R336" s="30"/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30"/>
      <c r="O337" s="30"/>
      <c r="P337" s="30"/>
      <c r="Q337" s="30"/>
      <c r="R337" s="30"/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30"/>
      <c r="O338" s="30"/>
      <c r="P338" s="30"/>
      <c r="Q338" s="30"/>
      <c r="R338" s="30"/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30"/>
      <c r="O339" s="30"/>
      <c r="P339" s="30"/>
      <c r="Q339" s="30"/>
      <c r="R339" s="30"/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30"/>
      <c r="O340" s="30"/>
      <c r="P340" s="30"/>
      <c r="Q340" s="30"/>
      <c r="R340" s="30"/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30"/>
      <c r="O341" s="30"/>
      <c r="P341" s="30"/>
      <c r="Q341" s="30"/>
      <c r="R341" s="30"/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30"/>
      <c r="O342" s="30"/>
      <c r="P342" s="30"/>
      <c r="Q342" s="30"/>
      <c r="R342" s="30"/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30"/>
      <c r="O343" s="30"/>
      <c r="P343" s="30"/>
      <c r="Q343" s="30"/>
      <c r="R343" s="30"/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30"/>
      <c r="O344" s="30"/>
      <c r="P344" s="30"/>
      <c r="Q344" s="30"/>
      <c r="R344" s="30"/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30"/>
      <c r="O345" s="30"/>
      <c r="P345" s="30"/>
      <c r="Q345" s="30"/>
      <c r="R345" s="30"/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30"/>
      <c r="O346" s="30"/>
      <c r="P346" s="30"/>
      <c r="Q346" s="30"/>
      <c r="R346" s="30"/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30"/>
      <c r="O347" s="30"/>
      <c r="P347" s="30"/>
      <c r="Q347" s="30"/>
      <c r="R347" s="30"/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30"/>
      <c r="O348" s="30"/>
      <c r="P348" s="30"/>
      <c r="Q348" s="30"/>
      <c r="R348" s="30"/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30"/>
      <c r="O349" s="30"/>
      <c r="P349" s="30"/>
      <c r="Q349" s="30"/>
      <c r="R349" s="30"/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30"/>
      <c r="O350" s="30"/>
      <c r="P350" s="30"/>
      <c r="Q350" s="30"/>
      <c r="R350" s="30"/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30"/>
      <c r="O351" s="30"/>
      <c r="P351" s="30"/>
      <c r="Q351" s="30"/>
      <c r="R351" s="30"/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30"/>
      <c r="O352" s="30"/>
      <c r="P352" s="30"/>
      <c r="Q352" s="30"/>
      <c r="R352" s="30"/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30"/>
      <c r="O353" s="30"/>
      <c r="P353" s="30"/>
      <c r="Q353" s="30"/>
      <c r="R353" s="30"/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30"/>
      <c r="O354" s="30"/>
      <c r="P354" s="30"/>
      <c r="Q354" s="30"/>
      <c r="R354" s="30"/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30"/>
      <c r="O355" s="30"/>
      <c r="P355" s="30"/>
      <c r="Q355" s="30"/>
      <c r="R355" s="30"/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30"/>
      <c r="O356" s="30"/>
      <c r="P356" s="30"/>
      <c r="Q356" s="30"/>
      <c r="R356" s="30"/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30"/>
      <c r="O357" s="30"/>
      <c r="P357" s="30"/>
      <c r="Q357" s="30"/>
      <c r="R357" s="30"/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30"/>
      <c r="O358" s="30"/>
      <c r="P358" s="30"/>
      <c r="Q358" s="30"/>
      <c r="R358" s="30"/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30"/>
      <c r="O359" s="30"/>
      <c r="P359" s="30"/>
      <c r="Q359" s="30"/>
      <c r="R359" s="30"/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30"/>
      <c r="O360" s="30"/>
      <c r="P360" s="30"/>
      <c r="Q360" s="30"/>
      <c r="R360" s="30"/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30"/>
      <c r="O361" s="30"/>
      <c r="P361" s="30"/>
      <c r="Q361" s="30"/>
      <c r="R361" s="30"/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30"/>
      <c r="O362" s="30"/>
      <c r="P362" s="30"/>
      <c r="Q362" s="30"/>
      <c r="R362" s="30"/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30"/>
      <c r="O363" s="30"/>
      <c r="P363" s="30"/>
      <c r="Q363" s="30"/>
      <c r="R363" s="30"/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30"/>
      <c r="O364" s="30"/>
      <c r="P364" s="30"/>
      <c r="Q364" s="30"/>
      <c r="R364" s="30"/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30"/>
      <c r="O365" s="30"/>
      <c r="P365" s="30"/>
      <c r="Q365" s="30"/>
      <c r="R365" s="30"/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30"/>
      <c r="O366" s="30"/>
      <c r="P366" s="30"/>
      <c r="Q366" s="30"/>
      <c r="R366" s="30"/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30"/>
      <c r="O367" s="30"/>
      <c r="P367" s="30"/>
      <c r="Q367" s="30"/>
      <c r="R367" s="30"/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30"/>
      <c r="O368" s="30"/>
      <c r="P368" s="30"/>
      <c r="Q368" s="30"/>
      <c r="R368" s="30"/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30"/>
      <c r="O369" s="30"/>
      <c r="P369" s="30"/>
      <c r="Q369" s="30"/>
      <c r="R369" s="30"/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30"/>
      <c r="O370" s="30"/>
      <c r="P370" s="30"/>
      <c r="Q370" s="30"/>
      <c r="R370" s="30"/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30"/>
      <c r="O371" s="30"/>
      <c r="P371" s="30"/>
      <c r="Q371" s="30"/>
      <c r="R371" s="30"/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30"/>
      <c r="O372" s="30"/>
      <c r="P372" s="30"/>
      <c r="Q372" s="30"/>
      <c r="R372" s="30"/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30"/>
      <c r="O373" s="30"/>
      <c r="P373" s="30"/>
      <c r="Q373" s="30"/>
      <c r="R373" s="30"/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30"/>
      <c r="O374" s="30"/>
      <c r="P374" s="30"/>
      <c r="Q374" s="30"/>
      <c r="R374" s="30"/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30"/>
      <c r="O375" s="30"/>
      <c r="P375" s="30"/>
      <c r="Q375" s="30"/>
      <c r="R375" s="30"/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88399.03</v>
      </c>
      <c r="D377" s="6">
        <f>SUM(D299:D376)</f>
        <v>88399.03</v>
      </c>
      <c r="E377" s="6">
        <f>SUM(E298:E376)</f>
        <v>88399.03</v>
      </c>
      <c r="F377" s="6">
        <f>SUM(F297:F376)</f>
        <v>88399.03</v>
      </c>
      <c r="G377" s="6">
        <f>SUM(G296:G376)</f>
        <v>88399.03</v>
      </c>
      <c r="H377" s="6">
        <f>SUM(H290:H376)</f>
        <v>88399.03</v>
      </c>
      <c r="I377" s="6">
        <f>SUM(I290:I376)</f>
        <v>88399.03</v>
      </c>
      <c r="J377" s="6">
        <f t="shared" ref="J377:L377" si="3">SUM(J290:J376)</f>
        <v>88399.03</v>
      </c>
      <c r="K377" s="6">
        <f>SUM(K290:K376)</f>
        <v>88399.03</v>
      </c>
      <c r="L377" s="6">
        <f t="shared" si="3"/>
        <v>88399.03</v>
      </c>
      <c r="M377" s="6">
        <f>SUM(M290:M376)</f>
        <v>88399.03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271.67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190.9</v>
      </c>
      <c r="R474" s="58">
        <v>190.9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443.75</v>
      </c>
      <c r="Q475" s="58">
        <v>443.75</v>
      </c>
      <c r="R475" s="58">
        <v>443.75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310.95</v>
      </c>
      <c r="P476" s="58">
        <v>310.95</v>
      </c>
      <c r="Q476" s="58">
        <v>310.95</v>
      </c>
      <c r="R476" s="58">
        <v>310.95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419.41</v>
      </c>
      <c r="O477" s="58">
        <v>419.41</v>
      </c>
      <c r="P477" s="58">
        <v>419.41</v>
      </c>
      <c r="Q477" s="58">
        <v>419.41</v>
      </c>
      <c r="R477" s="58">
        <v>419.41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244.53</v>
      </c>
      <c r="O478" s="58">
        <v>244.53</v>
      </c>
      <c r="P478" s="58">
        <v>244.53</v>
      </c>
      <c r="Q478" s="58">
        <v>244.53</v>
      </c>
      <c r="R478" s="58">
        <v>244.53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350.26</v>
      </c>
      <c r="M479" s="58">
        <v>350.26</v>
      </c>
      <c r="N479" s="58">
        <v>538.87</v>
      </c>
      <c r="O479" s="58">
        <v>538.87</v>
      </c>
      <c r="P479" s="58">
        <v>538.87</v>
      </c>
      <c r="Q479" s="58">
        <v>538.87</v>
      </c>
      <c r="R479" s="58">
        <v>538.87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925.51</v>
      </c>
      <c r="L480" s="58">
        <v>925.51</v>
      </c>
      <c r="M480" s="58">
        <v>925.51</v>
      </c>
      <c r="N480" s="58">
        <v>1343.79</v>
      </c>
      <c r="O480" s="58">
        <v>1343.79</v>
      </c>
      <c r="P480" s="58">
        <v>1343.79</v>
      </c>
      <c r="Q480" s="58">
        <v>1343.79</v>
      </c>
      <c r="R480" s="58">
        <v>1343.79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1282.8599999999999</v>
      </c>
      <c r="K481" s="58">
        <v>1282.8599999999999</v>
      </c>
      <c r="L481" s="58">
        <v>1282.8599999999999</v>
      </c>
      <c r="M481" s="58">
        <v>1282.8599999999999</v>
      </c>
      <c r="N481" s="58">
        <v>2072.23</v>
      </c>
      <c r="O481" s="58">
        <v>2072.23</v>
      </c>
      <c r="P481" s="58">
        <v>2072.23</v>
      </c>
      <c r="Q481" s="58">
        <v>2072.23</v>
      </c>
      <c r="R481" s="58">
        <v>2072.23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8487.49</v>
      </c>
      <c r="J482" s="58">
        <v>8487.49</v>
      </c>
      <c r="K482" s="58">
        <v>8487.49</v>
      </c>
      <c r="L482" s="58">
        <v>8487.49</v>
      </c>
      <c r="M482" s="58">
        <v>8487.49</v>
      </c>
      <c r="N482" s="58">
        <v>13057.67</v>
      </c>
      <c r="O482" s="58">
        <v>13057.67</v>
      </c>
      <c r="P482" s="58">
        <v>13057.67</v>
      </c>
      <c r="Q482" s="58">
        <v>13057.67</v>
      </c>
      <c r="R482" s="58">
        <v>13057.67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13763.47</v>
      </c>
      <c r="I483" s="58">
        <v>13763.47</v>
      </c>
      <c r="J483" s="58">
        <v>13763.47</v>
      </c>
      <c r="K483" s="58">
        <v>13763.47</v>
      </c>
      <c r="L483" s="58">
        <v>13763.47</v>
      </c>
      <c r="M483" s="58">
        <v>13763.47</v>
      </c>
      <c r="N483" s="58">
        <v>21282.49</v>
      </c>
      <c r="O483" s="58">
        <v>21282.49</v>
      </c>
      <c r="P483" s="58">
        <v>21282.49</v>
      </c>
      <c r="Q483" s="58">
        <v>21282.49</v>
      </c>
      <c r="R483" s="58">
        <v>21282.49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1236.3800000000001</v>
      </c>
      <c r="H484" s="58">
        <v>1236.3800000000001</v>
      </c>
      <c r="I484" s="58">
        <v>1236.3800000000001</v>
      </c>
      <c r="J484" s="58">
        <v>1236.3800000000001</v>
      </c>
      <c r="K484" s="58">
        <v>1236.3800000000001</v>
      </c>
      <c r="L484" s="58">
        <v>1236.3800000000001</v>
      </c>
      <c r="M484" s="58">
        <v>1236.3800000000001</v>
      </c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8">
        <v>84417.31</v>
      </c>
      <c r="G485" s="58">
        <v>84417.31</v>
      </c>
      <c r="H485" s="58">
        <v>84417.31</v>
      </c>
      <c r="I485" s="58">
        <v>84417.31</v>
      </c>
      <c r="J485" s="58">
        <v>84417.31</v>
      </c>
      <c r="K485" s="58">
        <v>84417.31</v>
      </c>
      <c r="L485" s="58">
        <v>84417.31</v>
      </c>
      <c r="M485" s="58">
        <v>84417.31</v>
      </c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8">
        <v>805.26</v>
      </c>
      <c r="F486" s="58">
        <v>805.26</v>
      </c>
      <c r="G486" s="58">
        <v>805.26</v>
      </c>
      <c r="H486" s="58">
        <v>805.26</v>
      </c>
      <c r="I486" s="58">
        <v>805.26</v>
      </c>
      <c r="J486" s="58">
        <v>805.26</v>
      </c>
      <c r="K486" s="58">
        <v>805.26</v>
      </c>
      <c r="L486" s="58">
        <v>805.26</v>
      </c>
      <c r="M486" s="58">
        <v>805.26</v>
      </c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58">
        <v>5087.58</v>
      </c>
      <c r="E487" s="58">
        <v>5087.58</v>
      </c>
      <c r="F487" s="58">
        <v>5087.58</v>
      </c>
      <c r="G487" s="58">
        <v>5087.58</v>
      </c>
      <c r="H487" s="58">
        <v>5087.58</v>
      </c>
      <c r="I487" s="58">
        <v>5087.58</v>
      </c>
      <c r="J487" s="58">
        <v>5087.58</v>
      </c>
      <c r="K487" s="58">
        <v>5087.58</v>
      </c>
      <c r="L487" s="58">
        <v>5087.58</v>
      </c>
      <c r="M487" s="58">
        <v>5087.58</v>
      </c>
      <c r="N487" s="30"/>
      <c r="O487" s="30"/>
      <c r="P487" s="30"/>
      <c r="Q487" s="30"/>
      <c r="R487" s="30"/>
    </row>
    <row r="488" spans="2:18" x14ac:dyDescent="0.2">
      <c r="B488" s="4">
        <v>2006</v>
      </c>
      <c r="C488" s="58">
        <v>296.39</v>
      </c>
      <c r="D488" s="58">
        <v>296.39</v>
      </c>
      <c r="E488" s="58">
        <v>296.39</v>
      </c>
      <c r="F488" s="58">
        <v>296.39</v>
      </c>
      <c r="G488" s="58">
        <v>296.39</v>
      </c>
      <c r="H488" s="58">
        <v>296.39</v>
      </c>
      <c r="I488" s="58">
        <v>296.39</v>
      </c>
      <c r="J488" s="58">
        <v>296.39</v>
      </c>
      <c r="K488" s="58">
        <v>296.39</v>
      </c>
      <c r="L488" s="58">
        <v>296.39</v>
      </c>
      <c r="M488" s="58">
        <v>296.39</v>
      </c>
      <c r="N488" s="30"/>
      <c r="O488" s="30"/>
      <c r="P488" s="30"/>
      <c r="Q488" s="30"/>
      <c r="R488" s="30"/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30"/>
      <c r="O489" s="30"/>
      <c r="P489" s="30"/>
      <c r="Q489" s="30"/>
      <c r="R489" s="30"/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30"/>
      <c r="O490" s="30"/>
      <c r="P490" s="30"/>
      <c r="Q490" s="30"/>
      <c r="R490" s="30"/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30"/>
      <c r="O491" s="30"/>
      <c r="P491" s="30"/>
      <c r="Q491" s="30"/>
      <c r="R491" s="30"/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30"/>
      <c r="O492" s="30"/>
      <c r="P492" s="30"/>
      <c r="Q492" s="30"/>
      <c r="R492" s="30"/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30"/>
      <c r="O493" s="30"/>
      <c r="P493" s="30"/>
      <c r="Q493" s="30"/>
      <c r="R493" s="30"/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30"/>
      <c r="O494" s="30"/>
      <c r="P494" s="30"/>
      <c r="Q494" s="30"/>
      <c r="R494" s="30"/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30"/>
      <c r="O495" s="30"/>
      <c r="P495" s="30"/>
      <c r="Q495" s="30"/>
      <c r="R495" s="30"/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30"/>
      <c r="O496" s="30"/>
      <c r="P496" s="30"/>
      <c r="Q496" s="30"/>
      <c r="R496" s="30"/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30"/>
      <c r="O497" s="30"/>
      <c r="P497" s="30"/>
      <c r="Q497" s="30"/>
      <c r="R497" s="30"/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30"/>
      <c r="O498" s="30"/>
      <c r="P498" s="30"/>
      <c r="Q498" s="30"/>
      <c r="R498" s="30"/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30"/>
      <c r="O499" s="30"/>
      <c r="P499" s="30"/>
      <c r="Q499" s="30"/>
      <c r="R499" s="30"/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30"/>
      <c r="O500" s="30"/>
      <c r="P500" s="30"/>
      <c r="Q500" s="30"/>
      <c r="R500" s="30"/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30"/>
      <c r="O501" s="30"/>
      <c r="P501" s="30"/>
      <c r="Q501" s="30"/>
      <c r="R501" s="30"/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30"/>
      <c r="O502" s="30"/>
      <c r="P502" s="30"/>
      <c r="Q502" s="30"/>
      <c r="R502" s="30"/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30"/>
      <c r="O503" s="30"/>
      <c r="P503" s="30"/>
      <c r="Q503" s="30"/>
      <c r="R503" s="30"/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30"/>
      <c r="O504" s="30"/>
      <c r="P504" s="30"/>
      <c r="Q504" s="30"/>
      <c r="R504" s="30"/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30"/>
      <c r="O505" s="30"/>
      <c r="P505" s="30"/>
      <c r="Q505" s="30"/>
      <c r="R505" s="30"/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30"/>
      <c r="O506" s="30"/>
      <c r="P506" s="30"/>
      <c r="Q506" s="30"/>
      <c r="R506" s="30"/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30"/>
      <c r="O507" s="30"/>
      <c r="P507" s="30"/>
      <c r="Q507" s="30"/>
      <c r="R507" s="30"/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30"/>
      <c r="O508" s="30"/>
      <c r="P508" s="30"/>
      <c r="Q508" s="30"/>
      <c r="R508" s="30"/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30"/>
      <c r="O509" s="30"/>
      <c r="P509" s="30"/>
      <c r="Q509" s="30"/>
      <c r="R509" s="30"/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30"/>
      <c r="O510" s="30"/>
      <c r="P510" s="30"/>
      <c r="Q510" s="30"/>
      <c r="R510" s="30"/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30"/>
      <c r="O511" s="30"/>
      <c r="P511" s="30"/>
      <c r="Q511" s="30"/>
      <c r="R511" s="30"/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30"/>
      <c r="O512" s="30"/>
      <c r="P512" s="30"/>
      <c r="Q512" s="30"/>
      <c r="R512" s="30"/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30"/>
      <c r="O513" s="30"/>
      <c r="P513" s="30"/>
      <c r="Q513" s="30"/>
      <c r="R513" s="30"/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30"/>
      <c r="O514" s="30"/>
      <c r="P514" s="30"/>
      <c r="Q514" s="30"/>
      <c r="R514" s="30"/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30"/>
      <c r="O515" s="30"/>
      <c r="P515" s="30"/>
      <c r="Q515" s="30"/>
      <c r="R515" s="30"/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30"/>
      <c r="O516" s="30"/>
      <c r="P516" s="30"/>
      <c r="Q516" s="30"/>
      <c r="R516" s="30"/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30"/>
      <c r="O517" s="30"/>
      <c r="P517" s="30"/>
      <c r="Q517" s="30"/>
      <c r="R517" s="30"/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30"/>
      <c r="O518" s="30"/>
      <c r="P518" s="30"/>
      <c r="Q518" s="30"/>
      <c r="R518" s="30"/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30"/>
      <c r="O519" s="30"/>
      <c r="P519" s="30"/>
      <c r="Q519" s="30"/>
      <c r="R519" s="30"/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30"/>
      <c r="O520" s="30"/>
      <c r="P520" s="30"/>
      <c r="Q520" s="30"/>
      <c r="R520" s="30"/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30"/>
      <c r="O521" s="30"/>
      <c r="P521" s="30"/>
      <c r="Q521" s="30"/>
      <c r="R521" s="30"/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30"/>
      <c r="O522" s="30"/>
      <c r="P522" s="30"/>
      <c r="Q522" s="30"/>
      <c r="R522" s="30"/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30"/>
      <c r="O523" s="30"/>
      <c r="P523" s="30"/>
      <c r="Q523" s="30"/>
      <c r="R523" s="30"/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30"/>
      <c r="O524" s="30"/>
      <c r="P524" s="30"/>
      <c r="Q524" s="30"/>
      <c r="R524" s="30"/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30"/>
      <c r="O525" s="30"/>
      <c r="P525" s="30"/>
      <c r="Q525" s="30"/>
      <c r="R525" s="30"/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30"/>
      <c r="O526" s="30"/>
      <c r="P526" s="30"/>
      <c r="Q526" s="30"/>
      <c r="R526" s="30"/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30"/>
      <c r="O527" s="30"/>
      <c r="P527" s="30"/>
      <c r="Q527" s="30"/>
      <c r="R527" s="30"/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30"/>
      <c r="O528" s="30"/>
      <c r="P528" s="30"/>
      <c r="Q528" s="30"/>
      <c r="R528" s="30"/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30"/>
      <c r="O529" s="30"/>
      <c r="P529" s="30"/>
      <c r="Q529" s="30"/>
      <c r="R529" s="30"/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30"/>
      <c r="O530" s="30"/>
      <c r="P530" s="30"/>
      <c r="Q530" s="30"/>
      <c r="R530" s="30"/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30"/>
      <c r="O531" s="30"/>
      <c r="P531" s="30"/>
      <c r="Q531" s="30"/>
      <c r="R531" s="30"/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30"/>
      <c r="O532" s="30"/>
      <c r="P532" s="30"/>
      <c r="Q532" s="30"/>
      <c r="R532" s="30"/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30"/>
      <c r="O533" s="30"/>
      <c r="P533" s="30"/>
      <c r="Q533" s="30"/>
      <c r="R533" s="30"/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30"/>
      <c r="O534" s="30"/>
      <c r="P534" s="30"/>
      <c r="Q534" s="30"/>
      <c r="R534" s="30"/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30"/>
      <c r="O535" s="30"/>
      <c r="P535" s="30"/>
      <c r="Q535" s="30"/>
      <c r="R535" s="30"/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30"/>
      <c r="O536" s="30"/>
      <c r="P536" s="30"/>
      <c r="Q536" s="30"/>
      <c r="R536" s="30"/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30"/>
      <c r="O537" s="30"/>
      <c r="P537" s="30"/>
      <c r="Q537" s="30"/>
      <c r="R537" s="30"/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30"/>
      <c r="O538" s="30"/>
      <c r="P538" s="30"/>
      <c r="Q538" s="30"/>
      <c r="R538" s="30"/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30"/>
      <c r="O539" s="30"/>
      <c r="P539" s="30"/>
      <c r="Q539" s="30"/>
      <c r="R539" s="30"/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30"/>
      <c r="O540" s="30"/>
      <c r="P540" s="30"/>
      <c r="Q540" s="30"/>
      <c r="R540" s="30"/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30"/>
      <c r="O541" s="30"/>
      <c r="P541" s="30"/>
      <c r="Q541" s="30"/>
      <c r="R541" s="30"/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30"/>
      <c r="O542" s="30"/>
      <c r="P542" s="30"/>
      <c r="Q542" s="30"/>
      <c r="R542" s="30"/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30"/>
      <c r="O543" s="30"/>
      <c r="P543" s="30"/>
      <c r="Q543" s="30"/>
      <c r="R543" s="30"/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30"/>
      <c r="O544" s="30"/>
      <c r="P544" s="30"/>
      <c r="Q544" s="30"/>
      <c r="R544" s="30"/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30"/>
      <c r="O545" s="30"/>
      <c r="P545" s="30"/>
      <c r="Q545" s="30"/>
      <c r="R545" s="30"/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30"/>
      <c r="O546" s="30"/>
      <c r="P546" s="30"/>
      <c r="Q546" s="30"/>
      <c r="R546" s="30"/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30"/>
      <c r="O547" s="30"/>
      <c r="P547" s="30"/>
      <c r="Q547" s="30"/>
      <c r="R547" s="30"/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30"/>
      <c r="O548" s="30"/>
      <c r="P548" s="30"/>
      <c r="Q548" s="30"/>
      <c r="R548" s="30"/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30"/>
      <c r="O549" s="30"/>
      <c r="P549" s="30"/>
      <c r="Q549" s="30"/>
      <c r="R549" s="30"/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30"/>
      <c r="O550" s="30"/>
      <c r="P550" s="30"/>
      <c r="Q550" s="30"/>
      <c r="R550" s="30"/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30"/>
      <c r="O551" s="30"/>
      <c r="P551" s="30"/>
      <c r="Q551" s="30"/>
      <c r="R551" s="30"/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30"/>
      <c r="O552" s="30"/>
      <c r="P552" s="30"/>
      <c r="Q552" s="30"/>
      <c r="R552" s="30"/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30"/>
      <c r="O553" s="30"/>
      <c r="P553" s="30"/>
      <c r="Q553" s="30"/>
      <c r="R553" s="30"/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30"/>
      <c r="O554" s="30"/>
      <c r="P554" s="30"/>
      <c r="Q554" s="30"/>
      <c r="R554" s="30"/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30"/>
      <c r="O555" s="30"/>
      <c r="P555" s="30"/>
      <c r="Q555" s="30"/>
      <c r="R555" s="30"/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30"/>
      <c r="O556" s="30"/>
      <c r="P556" s="30"/>
      <c r="Q556" s="30"/>
      <c r="R556" s="30"/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30"/>
      <c r="O557" s="30"/>
      <c r="P557" s="30"/>
      <c r="Q557" s="30"/>
      <c r="R557" s="30"/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30"/>
      <c r="O558" s="30"/>
      <c r="P558" s="30"/>
      <c r="Q558" s="30"/>
      <c r="R558" s="30"/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30"/>
      <c r="O559" s="30"/>
      <c r="P559" s="30"/>
      <c r="Q559" s="30"/>
      <c r="R559" s="30"/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30"/>
      <c r="O560" s="30"/>
      <c r="P560" s="30"/>
      <c r="Q560" s="30"/>
      <c r="R560" s="30"/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30"/>
      <c r="O561" s="30"/>
      <c r="P561" s="30"/>
      <c r="Q561" s="30"/>
      <c r="R561" s="30"/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30"/>
      <c r="O562" s="30"/>
      <c r="P562" s="30"/>
      <c r="Q562" s="30"/>
      <c r="R562" s="30"/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30"/>
      <c r="O563" s="30"/>
      <c r="P563" s="30"/>
      <c r="Q563" s="30"/>
      <c r="R563" s="30"/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296.39</v>
      </c>
      <c r="D565" s="6">
        <f>SUM(D487:D564)</f>
        <v>5383.97</v>
      </c>
      <c r="E565" s="6">
        <f>SUM(E486:E564)</f>
        <v>6189.2300000000005</v>
      </c>
      <c r="F565" s="6">
        <f>SUM(F485:F564)</f>
        <v>90606.54</v>
      </c>
      <c r="G565" s="6">
        <f>SUM(G484:G564)</f>
        <v>91842.92</v>
      </c>
      <c r="H565" s="6">
        <f>SUM(H478:H564)</f>
        <v>105606.39</v>
      </c>
      <c r="I565" s="6">
        <f>SUM(I478:I564)</f>
        <v>114093.87999999999</v>
      </c>
      <c r="J565" s="6">
        <f t="shared" ref="J565:L565" si="5">SUM(J478:J564)</f>
        <v>115376.73999999999</v>
      </c>
      <c r="K565" s="6">
        <f>SUM(K478:K564)</f>
        <v>116302.25</v>
      </c>
      <c r="L565" s="6">
        <f t="shared" si="5"/>
        <v>116652.51</v>
      </c>
      <c r="M565" s="6">
        <f>SUM(M478:M564)</f>
        <v>116652.51</v>
      </c>
      <c r="N565" s="13">
        <f>SUM(N474:N564)</f>
        <v>38958.990000000005</v>
      </c>
      <c r="O565" s="13">
        <f>SUM(O474:O564)</f>
        <v>39269.94</v>
      </c>
      <c r="P565" s="13">
        <f>SUM(P474:P564)</f>
        <v>39713.69</v>
      </c>
      <c r="Q565" s="13">
        <f>SUM(Q474:Q564)</f>
        <v>39904.589999999997</v>
      </c>
      <c r="R565" s="13">
        <f>SUM(R473:R564)</f>
        <v>40176.26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2051277.7</v>
      </c>
      <c r="O572" s="58">
        <v>2051277.7</v>
      </c>
      <c r="P572" s="58">
        <v>2051277.7</v>
      </c>
      <c r="Q572" s="58">
        <v>2051277.7</v>
      </c>
      <c r="R572" s="58">
        <v>2051277.7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593591.65</v>
      </c>
      <c r="M573" s="58">
        <v>593591.65</v>
      </c>
      <c r="N573" s="58">
        <v>1275268.1599999999</v>
      </c>
      <c r="O573" s="58">
        <v>1275268.1599999999</v>
      </c>
      <c r="P573" s="58">
        <v>1275268.1599999999</v>
      </c>
      <c r="Q573" s="58">
        <v>1275268.1599999999</v>
      </c>
      <c r="R573" s="58">
        <v>1275268.1599999999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8">
        <v>41478.339999999997</v>
      </c>
      <c r="H578" s="58">
        <v>41478.339999999997</v>
      </c>
      <c r="I578" s="58">
        <v>41478.339999999997</v>
      </c>
      <c r="J578" s="58">
        <v>41478.339999999997</v>
      </c>
      <c r="K578" s="58">
        <v>41478.339999999997</v>
      </c>
      <c r="L578" s="58">
        <v>41478.339999999997</v>
      </c>
      <c r="M578" s="58">
        <v>41478.339999999997</v>
      </c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8">
        <v>290760.11</v>
      </c>
      <c r="G579" s="58">
        <v>290760.11</v>
      </c>
      <c r="H579" s="58">
        <v>290760.11</v>
      </c>
      <c r="I579" s="58">
        <v>290760.11</v>
      </c>
      <c r="J579" s="58">
        <v>290760.11</v>
      </c>
      <c r="K579" s="58">
        <v>290760.11</v>
      </c>
      <c r="L579" s="58">
        <v>290760.11</v>
      </c>
      <c r="M579" s="58">
        <v>290760.11</v>
      </c>
      <c r="N579" s="58">
        <v>387154.08</v>
      </c>
      <c r="O579" s="58">
        <v>387154.08</v>
      </c>
      <c r="P579" s="58">
        <v>387154.08</v>
      </c>
      <c r="Q579" s="58">
        <v>387154.08</v>
      </c>
      <c r="R579" s="58">
        <v>387154.08</v>
      </c>
    </row>
    <row r="580" spans="2:18" x14ac:dyDescent="0.2">
      <c r="B580" s="4">
        <v>2008</v>
      </c>
      <c r="C580" s="28"/>
      <c r="D580" s="28"/>
      <c r="E580" s="58">
        <v>4464.08</v>
      </c>
      <c r="F580" s="58">
        <v>4464.08</v>
      </c>
      <c r="G580" s="58">
        <v>4464.08</v>
      </c>
      <c r="H580" s="58">
        <v>4464.08</v>
      </c>
      <c r="I580" s="58">
        <v>4464.08</v>
      </c>
      <c r="J580" s="58">
        <v>4464.08</v>
      </c>
      <c r="K580" s="58">
        <v>4464.08</v>
      </c>
      <c r="L580" s="58">
        <v>4464.08</v>
      </c>
      <c r="M580" s="58">
        <v>4464.08</v>
      </c>
      <c r="N580" s="58">
        <v>4273.01</v>
      </c>
      <c r="O580" s="58">
        <v>4273.01</v>
      </c>
      <c r="P580" s="58">
        <v>4273.01</v>
      </c>
      <c r="Q580" s="58">
        <v>4273.01</v>
      </c>
      <c r="R580" s="58">
        <v>4273.01</v>
      </c>
    </row>
    <row r="581" spans="2:18" x14ac:dyDescent="0.2">
      <c r="B581" s="4">
        <v>2007</v>
      </c>
      <c r="C581" s="28"/>
      <c r="D581" s="58">
        <v>18981.189999999999</v>
      </c>
      <c r="E581" s="58">
        <v>18981.189999999999</v>
      </c>
      <c r="F581" s="58">
        <v>18981.189999999999</v>
      </c>
      <c r="G581" s="58">
        <v>18981.189999999999</v>
      </c>
      <c r="H581" s="58">
        <v>18981.189999999999</v>
      </c>
      <c r="I581" s="58">
        <v>18981.189999999999</v>
      </c>
      <c r="J581" s="58">
        <v>18981.189999999999</v>
      </c>
      <c r="K581" s="58">
        <v>18981.189999999999</v>
      </c>
      <c r="L581" s="58">
        <v>18981.189999999999</v>
      </c>
      <c r="M581" s="58">
        <v>18981.189999999999</v>
      </c>
      <c r="N581" s="58">
        <v>5389.96</v>
      </c>
      <c r="O581" s="58">
        <v>5389.96</v>
      </c>
      <c r="P581" s="58">
        <v>5389.96</v>
      </c>
      <c r="Q581" s="58">
        <v>5389.96</v>
      </c>
      <c r="R581" s="58">
        <v>5389.96</v>
      </c>
    </row>
    <row r="582" spans="2:18" x14ac:dyDescent="0.2">
      <c r="B582" s="4">
        <v>2006</v>
      </c>
      <c r="C582" s="58">
        <v>88941.84</v>
      </c>
      <c r="D582" s="58">
        <v>88941.84</v>
      </c>
      <c r="E582" s="58">
        <v>88941.84</v>
      </c>
      <c r="F582" s="58">
        <v>88941.84</v>
      </c>
      <c r="G582" s="58">
        <v>88941.84</v>
      </c>
      <c r="H582" s="58">
        <v>88941.84</v>
      </c>
      <c r="I582" s="58">
        <v>88941.84</v>
      </c>
      <c r="J582" s="58">
        <v>88941.84</v>
      </c>
      <c r="K582" s="58">
        <v>88941.84</v>
      </c>
      <c r="L582" s="58">
        <v>88941.84</v>
      </c>
      <c r="M582" s="58">
        <v>88941.84</v>
      </c>
      <c r="N582" s="30"/>
      <c r="O582" s="30"/>
      <c r="P582" s="30"/>
      <c r="Q582" s="30"/>
      <c r="R582" s="30"/>
    </row>
    <row r="583" spans="2:18" x14ac:dyDescent="0.2">
      <c r="B583" s="4">
        <v>2005</v>
      </c>
      <c r="C583" s="58">
        <v>173831.13</v>
      </c>
      <c r="D583" s="58">
        <v>173831.13</v>
      </c>
      <c r="E583" s="58">
        <v>173831.13</v>
      </c>
      <c r="F583" s="58">
        <v>173831.13</v>
      </c>
      <c r="G583" s="58">
        <v>173831.13</v>
      </c>
      <c r="H583" s="58">
        <v>173831.13</v>
      </c>
      <c r="I583" s="58">
        <v>173831.13</v>
      </c>
      <c r="J583" s="58">
        <v>173831.13</v>
      </c>
      <c r="K583" s="58">
        <v>173831.13</v>
      </c>
      <c r="L583" s="58">
        <v>173831.13</v>
      </c>
      <c r="M583" s="58">
        <v>173831.13</v>
      </c>
      <c r="N583" s="30"/>
      <c r="O583" s="30"/>
      <c r="P583" s="30"/>
      <c r="Q583" s="30"/>
      <c r="R583" s="30"/>
    </row>
    <row r="584" spans="2:18" x14ac:dyDescent="0.2">
      <c r="B584" s="4">
        <v>2004</v>
      </c>
      <c r="C584" s="58">
        <v>1454230.77</v>
      </c>
      <c r="D584" s="58">
        <v>1454230.77</v>
      </c>
      <c r="E584" s="58">
        <v>1454230.77</v>
      </c>
      <c r="F584" s="58">
        <v>1454230.77</v>
      </c>
      <c r="G584" s="58">
        <v>1454230.77</v>
      </c>
      <c r="H584" s="58">
        <v>1454230.77</v>
      </c>
      <c r="I584" s="58">
        <v>1454230.77</v>
      </c>
      <c r="J584" s="58">
        <v>1454230.77</v>
      </c>
      <c r="K584" s="58">
        <v>1454230.77</v>
      </c>
      <c r="L584" s="58">
        <v>1454230.77</v>
      </c>
      <c r="M584" s="58">
        <v>1454230.77</v>
      </c>
      <c r="N584" s="58">
        <v>2229292.61</v>
      </c>
      <c r="O584" s="58">
        <v>2229292.61</v>
      </c>
      <c r="P584" s="58">
        <v>2229292.61</v>
      </c>
      <c r="Q584" s="58">
        <v>2229292.61</v>
      </c>
      <c r="R584" s="58">
        <v>2229292.61</v>
      </c>
    </row>
    <row r="585" spans="2:18" x14ac:dyDescent="0.2">
      <c r="B585" s="4">
        <v>2003</v>
      </c>
      <c r="C585" s="58">
        <v>40477.9</v>
      </c>
      <c r="D585" s="58">
        <v>40477.9</v>
      </c>
      <c r="E585" s="58">
        <v>40477.9</v>
      </c>
      <c r="F585" s="58">
        <v>40477.9</v>
      </c>
      <c r="G585" s="58">
        <v>40477.9</v>
      </c>
      <c r="H585" s="58">
        <v>40477.9</v>
      </c>
      <c r="I585" s="58">
        <v>40477.9</v>
      </c>
      <c r="J585" s="58">
        <v>40477.9</v>
      </c>
      <c r="K585" s="58">
        <v>40477.9</v>
      </c>
      <c r="L585" s="58">
        <v>40477.9</v>
      </c>
      <c r="M585" s="58">
        <v>40477.9</v>
      </c>
      <c r="N585" s="30"/>
      <c r="O585" s="30"/>
      <c r="P585" s="30"/>
      <c r="Q585" s="30"/>
      <c r="R585" s="30"/>
    </row>
    <row r="586" spans="2:18" x14ac:dyDescent="0.2">
      <c r="B586" s="4">
        <v>2002</v>
      </c>
      <c r="C586" s="58">
        <v>6848.19</v>
      </c>
      <c r="D586" s="58">
        <v>6848.19</v>
      </c>
      <c r="E586" s="58">
        <v>6848.19</v>
      </c>
      <c r="F586" s="58">
        <v>6848.19</v>
      </c>
      <c r="G586" s="58">
        <v>6848.19</v>
      </c>
      <c r="H586" s="58">
        <v>6848.19</v>
      </c>
      <c r="I586" s="58">
        <v>6848.19</v>
      </c>
      <c r="J586" s="58">
        <v>6848.19</v>
      </c>
      <c r="K586" s="58">
        <v>6848.19</v>
      </c>
      <c r="L586" s="58">
        <v>6848.19</v>
      </c>
      <c r="M586" s="58">
        <v>6848.19</v>
      </c>
      <c r="N586" s="30"/>
      <c r="O586" s="30"/>
      <c r="P586" s="30"/>
      <c r="Q586" s="30"/>
      <c r="R586" s="30"/>
    </row>
    <row r="587" spans="2:18" x14ac:dyDescent="0.2">
      <c r="B587" s="4">
        <v>2001</v>
      </c>
      <c r="C587" s="58">
        <v>10549.67</v>
      </c>
      <c r="D587" s="58">
        <v>10549.67</v>
      </c>
      <c r="E587" s="58">
        <v>10549.67</v>
      </c>
      <c r="F587" s="58">
        <v>10549.67</v>
      </c>
      <c r="G587" s="58">
        <v>10549.67</v>
      </c>
      <c r="H587" s="58">
        <v>10549.67</v>
      </c>
      <c r="I587" s="58">
        <v>10549.67</v>
      </c>
      <c r="J587" s="58">
        <v>10549.67</v>
      </c>
      <c r="K587" s="58">
        <v>10549.67</v>
      </c>
      <c r="L587" s="58">
        <v>10549.67</v>
      </c>
      <c r="M587" s="58">
        <v>10549.67</v>
      </c>
      <c r="N587" s="30"/>
      <c r="O587" s="30"/>
      <c r="P587" s="30"/>
      <c r="Q587" s="30"/>
      <c r="R587" s="30"/>
    </row>
    <row r="588" spans="2:18" x14ac:dyDescent="0.2">
      <c r="B588" s="4">
        <v>2000</v>
      </c>
      <c r="C588" s="58">
        <v>12459.22</v>
      </c>
      <c r="D588" s="58">
        <v>12459.22</v>
      </c>
      <c r="E588" s="58">
        <v>12459.22</v>
      </c>
      <c r="F588" s="58">
        <v>12459.22</v>
      </c>
      <c r="G588" s="58">
        <v>12459.22</v>
      </c>
      <c r="H588" s="58">
        <v>12459.22</v>
      </c>
      <c r="I588" s="58">
        <v>12459.22</v>
      </c>
      <c r="J588" s="58">
        <v>12459.22</v>
      </c>
      <c r="K588" s="58">
        <v>12459.22</v>
      </c>
      <c r="L588" s="58">
        <v>12459.22</v>
      </c>
      <c r="M588" s="58">
        <v>12459.22</v>
      </c>
      <c r="N588" s="30"/>
      <c r="O588" s="30"/>
      <c r="P588" s="30"/>
      <c r="Q588" s="30"/>
      <c r="R588" s="30"/>
    </row>
    <row r="589" spans="2:18" x14ac:dyDescent="0.2">
      <c r="B589" s="4">
        <v>1999</v>
      </c>
      <c r="C589" s="58">
        <v>8883.43</v>
      </c>
      <c r="D589" s="58">
        <v>8883.43</v>
      </c>
      <c r="E589" s="58">
        <v>8883.43</v>
      </c>
      <c r="F589" s="58">
        <v>8883.43</v>
      </c>
      <c r="G589" s="58">
        <v>8883.43</v>
      </c>
      <c r="H589" s="58">
        <v>8883.43</v>
      </c>
      <c r="I589" s="58">
        <v>8883.43</v>
      </c>
      <c r="J589" s="58">
        <v>8883.43</v>
      </c>
      <c r="K589" s="58">
        <v>8883.43</v>
      </c>
      <c r="L589" s="58">
        <v>8883.43</v>
      </c>
      <c r="M589" s="58">
        <v>8883.43</v>
      </c>
      <c r="N589" s="30"/>
      <c r="O589" s="30"/>
      <c r="P589" s="30"/>
      <c r="Q589" s="30"/>
      <c r="R589" s="30"/>
    </row>
    <row r="590" spans="2:18" x14ac:dyDescent="0.2">
      <c r="B590" s="4">
        <v>1998</v>
      </c>
      <c r="C590" s="58">
        <v>33340.11</v>
      </c>
      <c r="D590" s="58">
        <v>33340.11</v>
      </c>
      <c r="E590" s="58">
        <v>33340.11</v>
      </c>
      <c r="F590" s="58">
        <v>33340.11</v>
      </c>
      <c r="G590" s="58">
        <v>33340.11</v>
      </c>
      <c r="H590" s="58">
        <v>33340.11</v>
      </c>
      <c r="I590" s="58">
        <v>33340.11</v>
      </c>
      <c r="J590" s="58">
        <v>33340.11</v>
      </c>
      <c r="K590" s="58">
        <v>33340.11</v>
      </c>
      <c r="L590" s="58">
        <v>33340.11</v>
      </c>
      <c r="M590" s="58">
        <v>33340.11</v>
      </c>
      <c r="N590" s="30"/>
      <c r="O590" s="30"/>
      <c r="P590" s="30"/>
      <c r="Q590" s="30"/>
      <c r="R590" s="30"/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30"/>
      <c r="O591" s="30"/>
      <c r="P591" s="30"/>
      <c r="Q591" s="30"/>
      <c r="R591" s="30"/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30"/>
      <c r="O592" s="30"/>
      <c r="P592" s="30"/>
      <c r="Q592" s="30"/>
      <c r="R592" s="30"/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30"/>
      <c r="O593" s="30"/>
      <c r="P593" s="30"/>
      <c r="Q593" s="30"/>
      <c r="R593" s="30"/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30"/>
      <c r="O594" s="30"/>
      <c r="P594" s="30"/>
      <c r="Q594" s="30"/>
      <c r="R594" s="30"/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30"/>
      <c r="O595" s="30"/>
      <c r="P595" s="30"/>
      <c r="Q595" s="30"/>
      <c r="R595" s="30"/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30"/>
      <c r="O596" s="30"/>
      <c r="P596" s="30"/>
      <c r="Q596" s="30"/>
      <c r="R596" s="30"/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30"/>
      <c r="O597" s="30"/>
      <c r="P597" s="30"/>
      <c r="Q597" s="30"/>
      <c r="R597" s="30"/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30"/>
      <c r="O598" s="30"/>
      <c r="P598" s="30"/>
      <c r="Q598" s="30"/>
      <c r="R598" s="30"/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30"/>
      <c r="O599" s="30"/>
      <c r="P599" s="30"/>
      <c r="Q599" s="30"/>
      <c r="R599" s="30"/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30"/>
      <c r="O600" s="30"/>
      <c r="P600" s="30"/>
      <c r="Q600" s="30"/>
      <c r="R600" s="30"/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30"/>
      <c r="O601" s="30"/>
      <c r="P601" s="30"/>
      <c r="Q601" s="30"/>
      <c r="R601" s="30"/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30"/>
      <c r="O602" s="30"/>
      <c r="P602" s="30"/>
      <c r="Q602" s="30"/>
      <c r="R602" s="30"/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30"/>
      <c r="O603" s="30"/>
      <c r="P603" s="30"/>
      <c r="Q603" s="30"/>
      <c r="R603" s="30"/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30"/>
      <c r="O604" s="30"/>
      <c r="P604" s="30"/>
      <c r="Q604" s="30"/>
      <c r="R604" s="30"/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30"/>
      <c r="O605" s="30"/>
      <c r="P605" s="30"/>
      <c r="Q605" s="30"/>
      <c r="R605" s="30"/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30"/>
      <c r="O606" s="30"/>
      <c r="P606" s="30"/>
      <c r="Q606" s="30"/>
      <c r="R606" s="30"/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30"/>
      <c r="O607" s="30"/>
      <c r="P607" s="30"/>
      <c r="Q607" s="30"/>
      <c r="R607" s="30"/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30"/>
      <c r="O608" s="30"/>
      <c r="P608" s="30"/>
      <c r="Q608" s="30"/>
      <c r="R608" s="30"/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30"/>
      <c r="O609" s="30"/>
      <c r="P609" s="30"/>
      <c r="Q609" s="30"/>
      <c r="R609" s="30"/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30"/>
      <c r="O610" s="30"/>
      <c r="P610" s="30"/>
      <c r="Q610" s="30"/>
      <c r="R610" s="30"/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30"/>
      <c r="O611" s="30"/>
      <c r="P611" s="30"/>
      <c r="Q611" s="30"/>
      <c r="R611" s="30"/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30"/>
      <c r="O612" s="30"/>
      <c r="P612" s="30"/>
      <c r="Q612" s="30"/>
      <c r="R612" s="30"/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30"/>
      <c r="O613" s="30"/>
      <c r="P613" s="30"/>
      <c r="Q613" s="30"/>
      <c r="R613" s="30"/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30"/>
      <c r="O614" s="30"/>
      <c r="P614" s="30"/>
      <c r="Q614" s="30"/>
      <c r="R614" s="30"/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30"/>
      <c r="O615" s="30"/>
      <c r="P615" s="30"/>
      <c r="Q615" s="30"/>
      <c r="R615" s="30"/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30"/>
      <c r="O616" s="30"/>
      <c r="P616" s="30"/>
      <c r="Q616" s="30"/>
      <c r="R616" s="30"/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30"/>
      <c r="O617" s="30"/>
      <c r="P617" s="30"/>
      <c r="Q617" s="30"/>
      <c r="R617" s="30"/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30"/>
      <c r="O618" s="30"/>
      <c r="P618" s="30"/>
      <c r="Q618" s="30"/>
      <c r="R618" s="30"/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30"/>
      <c r="O619" s="30"/>
      <c r="P619" s="30"/>
      <c r="Q619" s="30"/>
      <c r="R619" s="30"/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30"/>
      <c r="O620" s="30"/>
      <c r="P620" s="30"/>
      <c r="Q620" s="30"/>
      <c r="R620" s="30"/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30"/>
      <c r="O621" s="30"/>
      <c r="P621" s="30"/>
      <c r="Q621" s="30"/>
      <c r="R621" s="30"/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30"/>
      <c r="O622" s="30"/>
      <c r="P622" s="30"/>
      <c r="Q622" s="30"/>
      <c r="R622" s="30"/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30"/>
      <c r="O623" s="30"/>
      <c r="P623" s="30"/>
      <c r="Q623" s="30"/>
      <c r="R623" s="30"/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30"/>
      <c r="O624" s="30"/>
      <c r="P624" s="30"/>
      <c r="Q624" s="30"/>
      <c r="R624" s="30"/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30"/>
      <c r="O625" s="30"/>
      <c r="P625" s="30"/>
      <c r="Q625" s="30"/>
      <c r="R625" s="30"/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30"/>
      <c r="O626" s="30"/>
      <c r="P626" s="30"/>
      <c r="Q626" s="30"/>
      <c r="R626" s="30"/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30"/>
      <c r="O627" s="30"/>
      <c r="P627" s="30"/>
      <c r="Q627" s="30"/>
      <c r="R627" s="30"/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30"/>
      <c r="O628" s="30"/>
      <c r="P628" s="30"/>
      <c r="Q628" s="30"/>
      <c r="R628" s="30"/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30"/>
      <c r="O629" s="30"/>
      <c r="P629" s="30"/>
      <c r="Q629" s="30"/>
      <c r="R629" s="30"/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30"/>
      <c r="O630" s="30"/>
      <c r="P630" s="30"/>
      <c r="Q630" s="30"/>
      <c r="R630" s="30"/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30"/>
      <c r="O631" s="30"/>
      <c r="P631" s="30"/>
      <c r="Q631" s="30"/>
      <c r="R631" s="30"/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30"/>
      <c r="O632" s="30"/>
      <c r="P632" s="30"/>
      <c r="Q632" s="30"/>
      <c r="R632" s="30"/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30"/>
      <c r="O633" s="30"/>
      <c r="P633" s="30"/>
      <c r="Q633" s="30"/>
      <c r="R633" s="30"/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30"/>
      <c r="O634" s="30"/>
      <c r="P634" s="30"/>
      <c r="Q634" s="30"/>
      <c r="R634" s="30"/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30"/>
      <c r="O635" s="30"/>
      <c r="P635" s="30"/>
      <c r="Q635" s="30"/>
      <c r="R635" s="30"/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30"/>
      <c r="O636" s="30"/>
      <c r="P636" s="30"/>
      <c r="Q636" s="30"/>
      <c r="R636" s="30"/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30"/>
      <c r="O637" s="30"/>
      <c r="P637" s="30"/>
      <c r="Q637" s="30"/>
      <c r="R637" s="30"/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30"/>
      <c r="O638" s="30"/>
      <c r="P638" s="30"/>
      <c r="Q638" s="30"/>
      <c r="R638" s="30"/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30"/>
      <c r="O639" s="30"/>
      <c r="P639" s="30"/>
      <c r="Q639" s="30"/>
      <c r="R639" s="30"/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30"/>
      <c r="O640" s="30"/>
      <c r="P640" s="30"/>
      <c r="Q640" s="30"/>
      <c r="R640" s="30"/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30"/>
      <c r="O641" s="30"/>
      <c r="P641" s="30"/>
      <c r="Q641" s="30"/>
      <c r="R641" s="30"/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30"/>
      <c r="O642" s="30"/>
      <c r="P642" s="30"/>
      <c r="Q642" s="30"/>
      <c r="R642" s="30"/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30"/>
      <c r="O643" s="30"/>
      <c r="P643" s="30"/>
      <c r="Q643" s="30"/>
      <c r="R643" s="30"/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30"/>
      <c r="O644" s="30"/>
      <c r="P644" s="30"/>
      <c r="Q644" s="30"/>
      <c r="R644" s="30"/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30"/>
      <c r="O645" s="30"/>
      <c r="P645" s="30"/>
      <c r="Q645" s="30"/>
      <c r="R645" s="30"/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30"/>
      <c r="O646" s="30"/>
      <c r="P646" s="30"/>
      <c r="Q646" s="30"/>
      <c r="R646" s="30"/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30"/>
      <c r="O647" s="30"/>
      <c r="P647" s="30"/>
      <c r="Q647" s="30"/>
      <c r="R647" s="30"/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30"/>
      <c r="O648" s="30"/>
      <c r="P648" s="30"/>
      <c r="Q648" s="30"/>
      <c r="R648" s="30"/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30"/>
      <c r="O649" s="30"/>
      <c r="P649" s="30"/>
      <c r="Q649" s="30"/>
      <c r="R649" s="30"/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30"/>
      <c r="O650" s="30"/>
      <c r="P650" s="30"/>
      <c r="Q650" s="30"/>
      <c r="R650" s="30"/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30"/>
      <c r="O651" s="30"/>
      <c r="P651" s="30"/>
      <c r="Q651" s="30"/>
      <c r="R651" s="30"/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30"/>
      <c r="O652" s="30"/>
      <c r="P652" s="30"/>
      <c r="Q652" s="30"/>
      <c r="R652" s="30"/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30"/>
      <c r="O653" s="30"/>
      <c r="P653" s="30"/>
      <c r="Q653" s="30"/>
      <c r="R653" s="30"/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30"/>
      <c r="O654" s="30"/>
      <c r="P654" s="30"/>
      <c r="Q654" s="30"/>
      <c r="R654" s="30"/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30"/>
      <c r="O655" s="30"/>
      <c r="P655" s="30"/>
      <c r="Q655" s="30"/>
      <c r="R655" s="30"/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30"/>
      <c r="O656" s="30"/>
      <c r="P656" s="30"/>
      <c r="Q656" s="30"/>
      <c r="R656" s="30"/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30"/>
      <c r="O657" s="30"/>
      <c r="P657" s="30"/>
      <c r="Q657" s="30"/>
      <c r="R657" s="30"/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1829562.2599999998</v>
      </c>
      <c r="D659" s="6">
        <f>SUM(D581:D658)</f>
        <v>1848543.45</v>
      </c>
      <c r="E659" s="6">
        <f>SUM(E580:E658)</f>
        <v>1853007.5299999998</v>
      </c>
      <c r="F659" s="6">
        <f>SUM(F579:F658)</f>
        <v>2143767.64</v>
      </c>
      <c r="G659" s="6">
        <f>SUM(G578:G658)</f>
        <v>2185245.98</v>
      </c>
      <c r="H659" s="6">
        <f>SUM(H572:H658)</f>
        <v>2185245.98</v>
      </c>
      <c r="I659" s="6">
        <f>SUM(I572:I658)</f>
        <v>2185245.98</v>
      </c>
      <c r="J659" s="6">
        <f t="shared" ref="J659:L659" si="6">SUM(J572:J658)</f>
        <v>2185245.98</v>
      </c>
      <c r="K659" s="6">
        <f>SUM(K572:K658)</f>
        <v>2185245.98</v>
      </c>
      <c r="L659" s="6">
        <f t="shared" si="6"/>
        <v>2778837.63</v>
      </c>
      <c r="M659" s="6">
        <f>SUM(M572:M658)</f>
        <v>2778837.63</v>
      </c>
      <c r="N659" s="13">
        <f>SUM(N568:N658)</f>
        <v>5952655.5199999996</v>
      </c>
      <c r="O659" s="13">
        <f>SUM(O568:O658)</f>
        <v>5952655.5199999996</v>
      </c>
      <c r="P659" s="13">
        <f>SUM(P568:P658)</f>
        <v>5952655.5199999996</v>
      </c>
      <c r="Q659" s="13">
        <f>SUM(Q568:Q658)</f>
        <v>5952655.5199999996</v>
      </c>
      <c r="R659" s="13">
        <f>SUM(R567:R658)</f>
        <v>5952655.5199999996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30"/>
      <c r="O675" s="30"/>
      <c r="P675" s="30"/>
      <c r="Q675" s="30"/>
      <c r="R675" s="30"/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30"/>
      <c r="O676" s="30"/>
      <c r="P676" s="30"/>
      <c r="Q676" s="30"/>
      <c r="R676" s="30"/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30"/>
      <c r="O677" s="30"/>
      <c r="P677" s="30"/>
      <c r="Q677" s="30"/>
      <c r="R677" s="30"/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30"/>
      <c r="O678" s="30"/>
      <c r="P678" s="30"/>
      <c r="Q678" s="30"/>
      <c r="R678" s="30"/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30"/>
      <c r="O679" s="30"/>
      <c r="P679" s="30"/>
      <c r="Q679" s="30"/>
      <c r="R679" s="30"/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30"/>
      <c r="O680" s="30"/>
      <c r="P680" s="30"/>
      <c r="Q680" s="30"/>
      <c r="R680" s="30"/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30"/>
      <c r="O681" s="30"/>
      <c r="P681" s="30"/>
      <c r="Q681" s="30"/>
      <c r="R681" s="30"/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30"/>
      <c r="O682" s="30"/>
      <c r="P682" s="30"/>
      <c r="Q682" s="30"/>
      <c r="R682" s="30"/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30"/>
      <c r="O683" s="30"/>
      <c r="P683" s="30"/>
      <c r="Q683" s="30"/>
      <c r="R683" s="30"/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30"/>
      <c r="O684" s="30"/>
      <c r="P684" s="30"/>
      <c r="Q684" s="30"/>
      <c r="R684" s="30"/>
    </row>
    <row r="685" spans="2:18" x14ac:dyDescent="0.2">
      <c r="B685" s="4">
        <v>1997</v>
      </c>
      <c r="C685" s="58">
        <v>269.69</v>
      </c>
      <c r="D685" s="58">
        <v>269.69</v>
      </c>
      <c r="E685" s="58">
        <v>269.69</v>
      </c>
      <c r="F685" s="58">
        <v>269.69</v>
      </c>
      <c r="G685" s="58">
        <v>269.69</v>
      </c>
      <c r="H685" s="58">
        <v>269.69</v>
      </c>
      <c r="I685" s="58">
        <v>269.69</v>
      </c>
      <c r="J685" s="58">
        <v>269.69</v>
      </c>
      <c r="K685" s="58">
        <v>269.69</v>
      </c>
      <c r="L685" s="58">
        <v>269.69</v>
      </c>
      <c r="M685" s="58">
        <v>269.69</v>
      </c>
      <c r="N685" s="30"/>
      <c r="O685" s="30"/>
      <c r="P685" s="30"/>
      <c r="Q685" s="30"/>
      <c r="R685" s="30"/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30"/>
      <c r="O686" s="30"/>
      <c r="P686" s="30"/>
      <c r="Q686" s="30"/>
      <c r="R686" s="30"/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30"/>
      <c r="O687" s="30"/>
      <c r="P687" s="30"/>
      <c r="Q687" s="30"/>
      <c r="R687" s="30"/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30"/>
      <c r="O688" s="30"/>
      <c r="P688" s="30"/>
      <c r="Q688" s="30"/>
      <c r="R688" s="30"/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30"/>
      <c r="O689" s="30"/>
      <c r="P689" s="30"/>
      <c r="Q689" s="30"/>
      <c r="R689" s="30"/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30"/>
      <c r="O690" s="30"/>
      <c r="P690" s="30"/>
      <c r="Q690" s="30"/>
      <c r="R690" s="30"/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30"/>
      <c r="O691" s="30"/>
      <c r="P691" s="30"/>
      <c r="Q691" s="30"/>
      <c r="R691" s="30"/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30"/>
      <c r="O692" s="30"/>
      <c r="P692" s="30"/>
      <c r="Q692" s="30"/>
      <c r="R692" s="30"/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30"/>
      <c r="O693" s="30"/>
      <c r="P693" s="30"/>
      <c r="Q693" s="30"/>
      <c r="R693" s="30"/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30"/>
      <c r="O694" s="30"/>
      <c r="P694" s="30"/>
      <c r="Q694" s="30"/>
      <c r="R694" s="30"/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30"/>
      <c r="O695" s="30"/>
      <c r="P695" s="30"/>
      <c r="Q695" s="30"/>
      <c r="R695" s="30"/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30"/>
      <c r="O696" s="30"/>
      <c r="P696" s="30"/>
      <c r="Q696" s="30"/>
      <c r="R696" s="30"/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30"/>
      <c r="O697" s="30"/>
      <c r="P697" s="30"/>
      <c r="Q697" s="30"/>
      <c r="R697" s="30"/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30"/>
      <c r="O698" s="30"/>
      <c r="P698" s="30"/>
      <c r="Q698" s="30"/>
      <c r="R698" s="30"/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30"/>
      <c r="O699" s="30"/>
      <c r="P699" s="30"/>
      <c r="Q699" s="30"/>
      <c r="R699" s="30"/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30"/>
      <c r="O700" s="30"/>
      <c r="P700" s="30"/>
      <c r="Q700" s="30"/>
      <c r="R700" s="30"/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30"/>
      <c r="O701" s="30"/>
      <c r="P701" s="30"/>
      <c r="Q701" s="30"/>
      <c r="R701" s="30"/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30"/>
      <c r="O702" s="30"/>
      <c r="P702" s="30"/>
      <c r="Q702" s="30"/>
      <c r="R702" s="30"/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30"/>
      <c r="O703" s="30"/>
      <c r="P703" s="30"/>
      <c r="Q703" s="30"/>
      <c r="R703" s="30"/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30"/>
      <c r="O704" s="30"/>
      <c r="P704" s="30"/>
      <c r="Q704" s="30"/>
      <c r="R704" s="30"/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30"/>
      <c r="O705" s="30"/>
      <c r="P705" s="30"/>
      <c r="Q705" s="30"/>
      <c r="R705" s="30"/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30"/>
      <c r="O706" s="30"/>
      <c r="P706" s="30"/>
      <c r="Q706" s="30"/>
      <c r="R706" s="30"/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30"/>
      <c r="O707" s="30"/>
      <c r="P707" s="30"/>
      <c r="Q707" s="30"/>
      <c r="R707" s="30"/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30"/>
      <c r="O708" s="30"/>
      <c r="P708" s="30"/>
      <c r="Q708" s="30"/>
      <c r="R708" s="30"/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30"/>
      <c r="O709" s="30"/>
      <c r="P709" s="30"/>
      <c r="Q709" s="30"/>
      <c r="R709" s="30"/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30"/>
      <c r="O710" s="30"/>
      <c r="P710" s="30"/>
      <c r="Q710" s="30"/>
      <c r="R710" s="30"/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30"/>
      <c r="O711" s="30"/>
      <c r="P711" s="30"/>
      <c r="Q711" s="30"/>
      <c r="R711" s="30"/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30"/>
      <c r="O712" s="30"/>
      <c r="P712" s="30"/>
      <c r="Q712" s="30"/>
      <c r="R712" s="30"/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30"/>
      <c r="O713" s="30"/>
      <c r="P713" s="30"/>
      <c r="Q713" s="30"/>
      <c r="R713" s="30"/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30"/>
      <c r="O714" s="30"/>
      <c r="P714" s="30"/>
      <c r="Q714" s="30"/>
      <c r="R714" s="30"/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30"/>
      <c r="O715" s="30"/>
      <c r="P715" s="30"/>
      <c r="Q715" s="30"/>
      <c r="R715" s="30"/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30"/>
      <c r="O716" s="30"/>
      <c r="P716" s="30"/>
      <c r="Q716" s="30"/>
      <c r="R716" s="30"/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30"/>
      <c r="O717" s="30"/>
      <c r="P717" s="30"/>
      <c r="Q717" s="30"/>
      <c r="R717" s="30"/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30"/>
      <c r="O718" s="30"/>
      <c r="P718" s="30"/>
      <c r="Q718" s="30"/>
      <c r="R718" s="30"/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30"/>
      <c r="O719" s="30"/>
      <c r="P719" s="30"/>
      <c r="Q719" s="30"/>
      <c r="R719" s="30"/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30"/>
      <c r="O720" s="30"/>
      <c r="P720" s="30"/>
      <c r="Q720" s="30"/>
      <c r="R720" s="30"/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30"/>
      <c r="O721" s="30"/>
      <c r="P721" s="30"/>
      <c r="Q721" s="30"/>
      <c r="R721" s="30"/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30"/>
      <c r="O722" s="30"/>
      <c r="P722" s="30"/>
      <c r="Q722" s="30"/>
      <c r="R722" s="30"/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30"/>
      <c r="O723" s="30"/>
      <c r="P723" s="30"/>
      <c r="Q723" s="30"/>
      <c r="R723" s="30"/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30"/>
      <c r="O724" s="30"/>
      <c r="P724" s="30"/>
      <c r="Q724" s="30"/>
      <c r="R724" s="30"/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30"/>
      <c r="O725" s="30"/>
      <c r="P725" s="30"/>
      <c r="Q725" s="30"/>
      <c r="R725" s="30"/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30"/>
      <c r="O726" s="30"/>
      <c r="P726" s="30"/>
      <c r="Q726" s="30"/>
      <c r="R726" s="30"/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30"/>
      <c r="O727" s="30"/>
      <c r="P727" s="30"/>
      <c r="Q727" s="30"/>
      <c r="R727" s="30"/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30"/>
      <c r="O728" s="30"/>
      <c r="P728" s="30"/>
      <c r="Q728" s="30"/>
      <c r="R728" s="30"/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30"/>
      <c r="O729" s="30"/>
      <c r="P729" s="30"/>
      <c r="Q729" s="30"/>
      <c r="R729" s="30"/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30"/>
      <c r="O730" s="30"/>
      <c r="P730" s="30"/>
      <c r="Q730" s="30"/>
      <c r="R730" s="30"/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30"/>
      <c r="O731" s="30"/>
      <c r="P731" s="30"/>
      <c r="Q731" s="30"/>
      <c r="R731" s="30"/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30"/>
      <c r="O732" s="30"/>
      <c r="P732" s="30"/>
      <c r="Q732" s="30"/>
      <c r="R732" s="30"/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30"/>
      <c r="O733" s="30"/>
      <c r="P733" s="30"/>
      <c r="Q733" s="30"/>
      <c r="R733" s="30"/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30"/>
      <c r="O734" s="30"/>
      <c r="P734" s="30"/>
      <c r="Q734" s="30"/>
      <c r="R734" s="30"/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30"/>
      <c r="O735" s="30"/>
      <c r="P735" s="30"/>
      <c r="Q735" s="30"/>
      <c r="R735" s="30"/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30"/>
      <c r="O736" s="30"/>
      <c r="P736" s="30"/>
      <c r="Q736" s="30"/>
      <c r="R736" s="30"/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30"/>
      <c r="O737" s="30"/>
      <c r="P737" s="30"/>
      <c r="Q737" s="30"/>
      <c r="R737" s="30"/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30"/>
      <c r="O738" s="30"/>
      <c r="P738" s="30"/>
      <c r="Q738" s="30"/>
      <c r="R738" s="30"/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30"/>
      <c r="O739" s="30"/>
      <c r="P739" s="30"/>
      <c r="Q739" s="30"/>
      <c r="R739" s="30"/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30"/>
      <c r="O740" s="30"/>
      <c r="P740" s="30"/>
      <c r="Q740" s="30"/>
      <c r="R740" s="30"/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30"/>
      <c r="O741" s="30"/>
      <c r="P741" s="30"/>
      <c r="Q741" s="30"/>
      <c r="R741" s="30"/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30"/>
      <c r="O742" s="30"/>
      <c r="P742" s="30"/>
      <c r="Q742" s="30"/>
      <c r="R742" s="30"/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30"/>
      <c r="O743" s="30"/>
      <c r="P743" s="30"/>
      <c r="Q743" s="30"/>
      <c r="R743" s="30"/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30"/>
      <c r="O744" s="30"/>
      <c r="P744" s="30"/>
      <c r="Q744" s="30"/>
      <c r="R744" s="30"/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30"/>
      <c r="O745" s="30"/>
      <c r="P745" s="30"/>
      <c r="Q745" s="30"/>
      <c r="R745" s="30"/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30"/>
      <c r="O746" s="30"/>
      <c r="P746" s="30"/>
      <c r="Q746" s="30"/>
      <c r="R746" s="30"/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30"/>
      <c r="O747" s="30"/>
      <c r="P747" s="30"/>
      <c r="Q747" s="30"/>
      <c r="R747" s="30"/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30"/>
      <c r="O748" s="30"/>
      <c r="P748" s="30"/>
      <c r="Q748" s="30"/>
      <c r="R748" s="30"/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30"/>
      <c r="O749" s="30"/>
      <c r="P749" s="30"/>
      <c r="Q749" s="30"/>
      <c r="R749" s="30"/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30"/>
      <c r="O750" s="30"/>
      <c r="P750" s="30"/>
      <c r="Q750" s="30"/>
      <c r="R750" s="30"/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30"/>
      <c r="O751" s="30"/>
      <c r="P751" s="30"/>
      <c r="Q751" s="30"/>
      <c r="R751" s="30"/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269.69</v>
      </c>
      <c r="D753" s="6">
        <f>SUM(D675:D752)</f>
        <v>269.69</v>
      </c>
      <c r="E753" s="6">
        <f>SUM(E674:E752)</f>
        <v>269.69</v>
      </c>
      <c r="F753" s="6">
        <f>SUM(F673:F752)</f>
        <v>269.69</v>
      </c>
      <c r="G753" s="6">
        <f>SUM(G672:G752)</f>
        <v>269.69</v>
      </c>
      <c r="H753" s="6">
        <f>SUM(H666:H752)</f>
        <v>269.69</v>
      </c>
      <c r="I753" s="6">
        <f>SUM(I666:I752)</f>
        <v>269.69</v>
      </c>
      <c r="J753" s="6">
        <f t="shared" ref="J753:L753" si="7">SUM(J666:J752)</f>
        <v>269.69</v>
      </c>
      <c r="K753" s="6">
        <f>SUM(K666:K752)</f>
        <v>269.69</v>
      </c>
      <c r="L753" s="6">
        <f t="shared" si="7"/>
        <v>269.69</v>
      </c>
      <c r="M753" s="6">
        <f>SUM(M666:M752)</f>
        <v>269.69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11650.04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148488.85999999999</v>
      </c>
      <c r="R756" s="58">
        <v>148488.85999999999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595.54</v>
      </c>
      <c r="Q757" s="58">
        <v>595.54</v>
      </c>
      <c r="R757" s="58">
        <v>595.54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41724.559999999998</v>
      </c>
      <c r="P758" s="58">
        <v>41724.559999999998</v>
      </c>
      <c r="Q758" s="58">
        <v>41724.559999999998</v>
      </c>
      <c r="R758" s="58">
        <v>41724.559999999998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26002.33</v>
      </c>
      <c r="O760" s="58">
        <v>26002.33</v>
      </c>
      <c r="P760" s="58">
        <v>26002.33</v>
      </c>
      <c r="Q760" s="58">
        <v>26002.33</v>
      </c>
      <c r="R760" s="58">
        <v>26002.33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142232.69</v>
      </c>
      <c r="M761" s="58">
        <v>142232.69</v>
      </c>
      <c r="N761" s="58">
        <v>218819.52</v>
      </c>
      <c r="O761" s="58">
        <v>218819.52</v>
      </c>
      <c r="P761" s="58">
        <v>218819.52</v>
      </c>
      <c r="Q761" s="58">
        <v>218819.52</v>
      </c>
      <c r="R761" s="58">
        <v>218819.52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7057.61</v>
      </c>
      <c r="L762" s="58">
        <v>7057.61</v>
      </c>
      <c r="M762" s="58">
        <v>7057.61</v>
      </c>
      <c r="N762" s="58">
        <v>10857.87</v>
      </c>
      <c r="O762" s="58">
        <v>10857.87</v>
      </c>
      <c r="P762" s="58">
        <v>10857.87</v>
      </c>
      <c r="Q762" s="58">
        <v>10857.87</v>
      </c>
      <c r="R762" s="58">
        <v>10857.87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58075.62</v>
      </c>
      <c r="K763" s="58">
        <v>58075.62</v>
      </c>
      <c r="L763" s="58">
        <v>58075.62</v>
      </c>
      <c r="M763" s="58">
        <v>58075.62</v>
      </c>
      <c r="N763" s="58">
        <v>89347.11</v>
      </c>
      <c r="O763" s="58">
        <v>89347.11</v>
      </c>
      <c r="P763" s="58">
        <v>89347.11</v>
      </c>
      <c r="Q763" s="58">
        <v>89347.11</v>
      </c>
      <c r="R763" s="58">
        <v>89347.11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24302.39</v>
      </c>
      <c r="J764" s="58">
        <v>24302.39</v>
      </c>
      <c r="K764" s="58">
        <v>24302.39</v>
      </c>
      <c r="L764" s="58">
        <v>24302.39</v>
      </c>
      <c r="M764" s="58">
        <v>24302.39</v>
      </c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15665.78</v>
      </c>
      <c r="I765" s="58">
        <v>15665.78</v>
      </c>
      <c r="J765" s="58">
        <v>15665.78</v>
      </c>
      <c r="K765" s="58">
        <v>15665.78</v>
      </c>
      <c r="L765" s="58">
        <v>15665.78</v>
      </c>
      <c r="M765" s="58">
        <v>15665.78</v>
      </c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8">
        <v>108546.29</v>
      </c>
      <c r="G767" s="58">
        <v>108546.29</v>
      </c>
      <c r="H767" s="58">
        <v>108546.29</v>
      </c>
      <c r="I767" s="58">
        <v>108546.29</v>
      </c>
      <c r="J767" s="58">
        <v>108546.29</v>
      </c>
      <c r="K767" s="58">
        <v>108546.29</v>
      </c>
      <c r="L767" s="58">
        <v>108546.29</v>
      </c>
      <c r="M767" s="58">
        <v>108546.29</v>
      </c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30"/>
      <c r="O769" s="30"/>
      <c r="P769" s="30"/>
      <c r="Q769" s="30"/>
      <c r="R769" s="30"/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30"/>
      <c r="O770" s="30"/>
      <c r="P770" s="30"/>
      <c r="Q770" s="30"/>
      <c r="R770" s="30"/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30"/>
      <c r="O771" s="30"/>
      <c r="P771" s="30"/>
      <c r="Q771" s="30"/>
      <c r="R771" s="30"/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30"/>
      <c r="O772" s="30"/>
      <c r="P772" s="30"/>
      <c r="Q772" s="30"/>
      <c r="R772" s="30"/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30"/>
      <c r="O773" s="30"/>
      <c r="P773" s="30"/>
      <c r="Q773" s="30"/>
      <c r="R773" s="30"/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30"/>
      <c r="O774" s="30"/>
      <c r="P774" s="30"/>
      <c r="Q774" s="30"/>
      <c r="R774" s="30"/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30"/>
      <c r="O775" s="30"/>
      <c r="P775" s="30"/>
      <c r="Q775" s="30"/>
      <c r="R775" s="30"/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30"/>
      <c r="O776" s="30"/>
      <c r="P776" s="30"/>
      <c r="Q776" s="30"/>
      <c r="R776" s="30"/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30"/>
      <c r="O777" s="30"/>
      <c r="P777" s="30"/>
      <c r="Q777" s="30"/>
      <c r="R777" s="30"/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30"/>
      <c r="O778" s="30"/>
      <c r="P778" s="30"/>
      <c r="Q778" s="30"/>
      <c r="R778" s="30"/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30"/>
      <c r="O779" s="30"/>
      <c r="P779" s="30"/>
      <c r="Q779" s="30"/>
      <c r="R779" s="30"/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30"/>
      <c r="O780" s="30"/>
      <c r="P780" s="30"/>
      <c r="Q780" s="30"/>
      <c r="R780" s="30"/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30"/>
      <c r="O781" s="30"/>
      <c r="P781" s="30"/>
      <c r="Q781" s="30"/>
      <c r="R781" s="30"/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30"/>
      <c r="O782" s="30"/>
      <c r="P782" s="30"/>
      <c r="Q782" s="30"/>
      <c r="R782" s="30"/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30"/>
      <c r="O783" s="30"/>
      <c r="P783" s="30"/>
      <c r="Q783" s="30"/>
      <c r="R783" s="30"/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30"/>
      <c r="O784" s="30"/>
      <c r="P784" s="30"/>
      <c r="Q784" s="30"/>
      <c r="R784" s="30"/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30"/>
      <c r="O785" s="30"/>
      <c r="P785" s="30"/>
      <c r="Q785" s="30"/>
      <c r="R785" s="30"/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30"/>
      <c r="O786" s="30"/>
      <c r="P786" s="30"/>
      <c r="Q786" s="30"/>
      <c r="R786" s="30"/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30"/>
      <c r="O787" s="30"/>
      <c r="P787" s="30"/>
      <c r="Q787" s="30"/>
      <c r="R787" s="30"/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30"/>
      <c r="O788" s="30"/>
      <c r="P788" s="30"/>
      <c r="Q788" s="30"/>
      <c r="R788" s="30"/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30"/>
      <c r="O789" s="30"/>
      <c r="P789" s="30"/>
      <c r="Q789" s="30"/>
      <c r="R789" s="30"/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30"/>
      <c r="O790" s="30"/>
      <c r="P790" s="30"/>
      <c r="Q790" s="30"/>
      <c r="R790" s="30"/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30"/>
      <c r="O791" s="30"/>
      <c r="P791" s="30"/>
      <c r="Q791" s="30"/>
      <c r="R791" s="30"/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30"/>
      <c r="O792" s="30"/>
      <c r="P792" s="30"/>
      <c r="Q792" s="30"/>
      <c r="R792" s="30"/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30"/>
      <c r="O793" s="30"/>
      <c r="P793" s="30"/>
      <c r="Q793" s="30"/>
      <c r="R793" s="30"/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30"/>
      <c r="O794" s="30"/>
      <c r="P794" s="30"/>
      <c r="Q794" s="30"/>
      <c r="R794" s="30"/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30"/>
      <c r="O795" s="30"/>
      <c r="P795" s="30"/>
      <c r="Q795" s="30"/>
      <c r="R795" s="30"/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30"/>
      <c r="O796" s="30"/>
      <c r="P796" s="30"/>
      <c r="Q796" s="30"/>
      <c r="R796" s="30"/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30"/>
      <c r="O797" s="30"/>
      <c r="P797" s="30"/>
      <c r="Q797" s="30"/>
      <c r="R797" s="30"/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30"/>
      <c r="O798" s="30"/>
      <c r="P798" s="30"/>
      <c r="Q798" s="30"/>
      <c r="R798" s="30"/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30"/>
      <c r="O799" s="30"/>
      <c r="P799" s="30"/>
      <c r="Q799" s="30"/>
      <c r="R799" s="30"/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30"/>
      <c r="O800" s="30"/>
      <c r="P800" s="30"/>
      <c r="Q800" s="30"/>
      <c r="R800" s="30"/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30"/>
      <c r="O801" s="30"/>
      <c r="P801" s="30"/>
      <c r="Q801" s="30"/>
      <c r="R801" s="30"/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30"/>
      <c r="O802" s="30"/>
      <c r="P802" s="30"/>
      <c r="Q802" s="30"/>
      <c r="R802" s="30"/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30"/>
      <c r="O803" s="30"/>
      <c r="P803" s="30"/>
      <c r="Q803" s="30"/>
      <c r="R803" s="30"/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30"/>
      <c r="O804" s="30"/>
      <c r="P804" s="30"/>
      <c r="Q804" s="30"/>
      <c r="R804" s="30"/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30"/>
      <c r="O805" s="30"/>
      <c r="P805" s="30"/>
      <c r="Q805" s="30"/>
      <c r="R805" s="30"/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30"/>
      <c r="O806" s="30"/>
      <c r="P806" s="30"/>
      <c r="Q806" s="30"/>
      <c r="R806" s="30"/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30"/>
      <c r="O807" s="30"/>
      <c r="P807" s="30"/>
      <c r="Q807" s="30"/>
      <c r="R807" s="30"/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30"/>
      <c r="O808" s="30"/>
      <c r="P808" s="30"/>
      <c r="Q808" s="30"/>
      <c r="R808" s="30"/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30"/>
      <c r="O809" s="30"/>
      <c r="P809" s="30"/>
      <c r="Q809" s="30"/>
      <c r="R809" s="30"/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30"/>
      <c r="O810" s="30"/>
      <c r="P810" s="30"/>
      <c r="Q810" s="30"/>
      <c r="R810" s="30"/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30"/>
      <c r="O811" s="30"/>
      <c r="P811" s="30"/>
      <c r="Q811" s="30"/>
      <c r="R811" s="30"/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30"/>
      <c r="O812" s="30"/>
      <c r="P812" s="30"/>
      <c r="Q812" s="30"/>
      <c r="R812" s="30"/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30"/>
      <c r="O813" s="30"/>
      <c r="P813" s="30"/>
      <c r="Q813" s="30"/>
      <c r="R813" s="30"/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30"/>
      <c r="O814" s="30"/>
      <c r="P814" s="30"/>
      <c r="Q814" s="30"/>
      <c r="R814" s="30"/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30"/>
      <c r="O815" s="30"/>
      <c r="P815" s="30"/>
      <c r="Q815" s="30"/>
      <c r="R815" s="30"/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30"/>
      <c r="O816" s="30"/>
      <c r="P816" s="30"/>
      <c r="Q816" s="30"/>
      <c r="R816" s="30"/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30"/>
      <c r="O817" s="30"/>
      <c r="P817" s="30"/>
      <c r="Q817" s="30"/>
      <c r="R817" s="30"/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30"/>
      <c r="O818" s="30"/>
      <c r="P818" s="30"/>
      <c r="Q818" s="30"/>
      <c r="R818" s="30"/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30"/>
      <c r="O819" s="30"/>
      <c r="P819" s="30"/>
      <c r="Q819" s="30"/>
      <c r="R819" s="30"/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30"/>
      <c r="O820" s="30"/>
      <c r="P820" s="30"/>
      <c r="Q820" s="30"/>
      <c r="R820" s="30"/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30"/>
      <c r="O821" s="30"/>
      <c r="P821" s="30"/>
      <c r="Q821" s="30"/>
      <c r="R821" s="30"/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30"/>
      <c r="O822" s="30"/>
      <c r="P822" s="30"/>
      <c r="Q822" s="30"/>
      <c r="R822" s="30"/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30"/>
      <c r="O823" s="30"/>
      <c r="P823" s="30"/>
      <c r="Q823" s="30"/>
      <c r="R823" s="30"/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30"/>
      <c r="O824" s="30"/>
      <c r="P824" s="30"/>
      <c r="Q824" s="30"/>
      <c r="R824" s="30"/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30"/>
      <c r="O825" s="30"/>
      <c r="P825" s="30"/>
      <c r="Q825" s="30"/>
      <c r="R825" s="30"/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30"/>
      <c r="O826" s="30"/>
      <c r="P826" s="30"/>
      <c r="Q826" s="30"/>
      <c r="R826" s="30"/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30"/>
      <c r="O827" s="30"/>
      <c r="P827" s="30"/>
      <c r="Q827" s="30"/>
      <c r="R827" s="30"/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30"/>
      <c r="O828" s="30"/>
      <c r="P828" s="30"/>
      <c r="Q828" s="30"/>
      <c r="R828" s="30"/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30"/>
      <c r="O829" s="30"/>
      <c r="P829" s="30"/>
      <c r="Q829" s="30"/>
      <c r="R829" s="30"/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30"/>
      <c r="O830" s="30"/>
      <c r="P830" s="30"/>
      <c r="Q830" s="30"/>
      <c r="R830" s="30"/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30"/>
      <c r="O831" s="30"/>
      <c r="P831" s="30"/>
      <c r="Q831" s="30"/>
      <c r="R831" s="30"/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30"/>
      <c r="O832" s="30"/>
      <c r="P832" s="30"/>
      <c r="Q832" s="30"/>
      <c r="R832" s="30"/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30"/>
      <c r="O833" s="30"/>
      <c r="P833" s="30"/>
      <c r="Q833" s="30"/>
      <c r="R833" s="30"/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30"/>
      <c r="O834" s="30"/>
      <c r="P834" s="30"/>
      <c r="Q834" s="30"/>
      <c r="R834" s="30"/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30"/>
      <c r="O835" s="30"/>
      <c r="P835" s="30"/>
      <c r="Q835" s="30"/>
      <c r="R835" s="30"/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30"/>
      <c r="O836" s="30"/>
      <c r="P836" s="30"/>
      <c r="Q836" s="30"/>
      <c r="R836" s="30"/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30"/>
      <c r="O837" s="30"/>
      <c r="P837" s="30"/>
      <c r="Q837" s="30"/>
      <c r="R837" s="30"/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30"/>
      <c r="O838" s="30"/>
      <c r="P838" s="30"/>
      <c r="Q838" s="30"/>
      <c r="R838" s="30"/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30"/>
      <c r="O839" s="30"/>
      <c r="P839" s="30"/>
      <c r="Q839" s="30"/>
      <c r="R839" s="30"/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30"/>
      <c r="O840" s="30"/>
      <c r="P840" s="30"/>
      <c r="Q840" s="30"/>
      <c r="R840" s="30"/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30"/>
      <c r="O841" s="30"/>
      <c r="P841" s="30"/>
      <c r="Q841" s="30"/>
      <c r="R841" s="30"/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30"/>
      <c r="O842" s="30"/>
      <c r="P842" s="30"/>
      <c r="Q842" s="30"/>
      <c r="R842" s="30"/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30"/>
      <c r="O843" s="30"/>
      <c r="P843" s="30"/>
      <c r="Q843" s="30"/>
      <c r="R843" s="30"/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30"/>
      <c r="O844" s="30"/>
      <c r="P844" s="30"/>
      <c r="Q844" s="30"/>
      <c r="R844" s="30"/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30"/>
      <c r="O845" s="30"/>
      <c r="P845" s="30"/>
      <c r="Q845" s="30"/>
      <c r="R845" s="30"/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108546.29</v>
      </c>
      <c r="G847" s="6">
        <f>SUM(G766:G846)</f>
        <v>108546.29</v>
      </c>
      <c r="H847" s="6">
        <f>SUM(H760:H846)</f>
        <v>124212.06999999999</v>
      </c>
      <c r="I847" s="6">
        <f>SUM(I760:I846)</f>
        <v>148514.46</v>
      </c>
      <c r="J847" s="6">
        <f t="shared" ref="J847:L847" si="8">SUM(J760:J846)</f>
        <v>206590.08000000002</v>
      </c>
      <c r="K847" s="6">
        <f>SUM(K760:K846)</f>
        <v>213647.69</v>
      </c>
      <c r="L847" s="6">
        <f t="shared" si="8"/>
        <v>355880.38</v>
      </c>
      <c r="M847" s="6">
        <f>SUM(M760:M846)</f>
        <v>355880.38</v>
      </c>
      <c r="N847" s="13">
        <f>SUM(N756:N846)</f>
        <v>345026.82999999996</v>
      </c>
      <c r="O847" s="13">
        <f>SUM(O756:O846)</f>
        <v>386751.38999999996</v>
      </c>
      <c r="P847" s="13">
        <f>SUM(P756:P846)</f>
        <v>387346.92999999993</v>
      </c>
      <c r="Q847" s="13">
        <f>SUM(Q756:Q846)</f>
        <v>535835.78999999992</v>
      </c>
      <c r="R847" s="13">
        <f>SUM(R755:R846)</f>
        <v>547485.82999999996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27945.200000000001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4520.1499999999996</v>
      </c>
      <c r="R850" s="58">
        <v>4520.1499999999996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32929.97</v>
      </c>
      <c r="Q851" s="58">
        <v>32929.97</v>
      </c>
      <c r="R851" s="58">
        <v>32929.97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195702.6</v>
      </c>
      <c r="P852" s="58">
        <v>195702.6</v>
      </c>
      <c r="Q852" s="58">
        <v>195702.6</v>
      </c>
      <c r="R852" s="58">
        <v>195702.6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301818.06</v>
      </c>
      <c r="O853" s="58">
        <v>301818.06</v>
      </c>
      <c r="P853" s="58">
        <v>301818.06</v>
      </c>
      <c r="Q853" s="58">
        <v>301818.06</v>
      </c>
      <c r="R853" s="58">
        <v>301818.06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60993.15</v>
      </c>
      <c r="O854" s="58">
        <v>60993.15</v>
      </c>
      <c r="P854" s="58">
        <v>60993.15</v>
      </c>
      <c r="Q854" s="58">
        <v>60993.15</v>
      </c>
      <c r="R854" s="58">
        <v>60993.15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132745.07999999999</v>
      </c>
      <c r="M855" s="58">
        <v>132745.07999999999</v>
      </c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25291.95</v>
      </c>
      <c r="L856" s="58">
        <v>25291.95</v>
      </c>
      <c r="M856" s="58">
        <v>25291.95</v>
      </c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34848.769999999997</v>
      </c>
      <c r="K857" s="58">
        <v>34848.769999999997</v>
      </c>
      <c r="L857" s="58">
        <v>34848.769999999997</v>
      </c>
      <c r="M857" s="58">
        <v>34848.769999999997</v>
      </c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59016.02</v>
      </c>
      <c r="J858" s="58">
        <v>59016.02</v>
      </c>
      <c r="K858" s="58">
        <v>59016.02</v>
      </c>
      <c r="L858" s="58">
        <v>59016.02</v>
      </c>
      <c r="M858" s="58">
        <v>59016.02</v>
      </c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38031.96</v>
      </c>
      <c r="I859" s="58">
        <v>38031.96</v>
      </c>
      <c r="J859" s="58">
        <v>38031.96</v>
      </c>
      <c r="K859" s="58">
        <v>38031.96</v>
      </c>
      <c r="L859" s="58">
        <v>38031.96</v>
      </c>
      <c r="M859" s="58">
        <v>38031.96</v>
      </c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30"/>
      <c r="O863" s="30"/>
      <c r="P863" s="30"/>
      <c r="Q863" s="30"/>
      <c r="R863" s="30"/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30"/>
      <c r="O864" s="30"/>
      <c r="P864" s="30"/>
      <c r="Q864" s="30"/>
      <c r="R864" s="30"/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30"/>
      <c r="O865" s="30"/>
      <c r="P865" s="30"/>
      <c r="Q865" s="30"/>
      <c r="R865" s="30"/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30"/>
      <c r="O866" s="30"/>
      <c r="P866" s="30"/>
      <c r="Q866" s="30"/>
      <c r="R866" s="30"/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30"/>
      <c r="O867" s="30"/>
      <c r="P867" s="30"/>
      <c r="Q867" s="30"/>
      <c r="R867" s="30"/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30"/>
      <c r="O868" s="30"/>
      <c r="P868" s="30"/>
      <c r="Q868" s="30"/>
      <c r="R868" s="30"/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30"/>
      <c r="O869" s="30"/>
      <c r="P869" s="30"/>
      <c r="Q869" s="30"/>
      <c r="R869" s="30"/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30"/>
      <c r="O870" s="30"/>
      <c r="P870" s="30"/>
      <c r="Q870" s="30"/>
      <c r="R870" s="30"/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30"/>
      <c r="O871" s="30"/>
      <c r="P871" s="30"/>
      <c r="Q871" s="30"/>
      <c r="R871" s="30"/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30"/>
      <c r="O872" s="30"/>
      <c r="P872" s="30"/>
      <c r="Q872" s="30"/>
      <c r="R872" s="30"/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30"/>
      <c r="O873" s="30"/>
      <c r="P873" s="30"/>
      <c r="Q873" s="30"/>
      <c r="R873" s="30"/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30"/>
      <c r="O874" s="30"/>
      <c r="P874" s="30"/>
      <c r="Q874" s="30"/>
      <c r="R874" s="30"/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30"/>
      <c r="O875" s="30"/>
      <c r="P875" s="30"/>
      <c r="Q875" s="30"/>
      <c r="R875" s="30"/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30"/>
      <c r="O876" s="30"/>
      <c r="P876" s="30"/>
      <c r="Q876" s="30"/>
      <c r="R876" s="30"/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30"/>
      <c r="O877" s="30"/>
      <c r="P877" s="30"/>
      <c r="Q877" s="30"/>
      <c r="R877" s="30"/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30"/>
      <c r="O878" s="30"/>
      <c r="P878" s="30"/>
      <c r="Q878" s="30"/>
      <c r="R878" s="30"/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30"/>
      <c r="O879" s="30"/>
      <c r="P879" s="30"/>
      <c r="Q879" s="30"/>
      <c r="R879" s="30"/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30"/>
      <c r="O880" s="30"/>
      <c r="P880" s="30"/>
      <c r="Q880" s="30"/>
      <c r="R880" s="30"/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30"/>
      <c r="O881" s="30"/>
      <c r="P881" s="30"/>
      <c r="Q881" s="30"/>
      <c r="R881" s="30"/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30"/>
      <c r="O882" s="30"/>
      <c r="P882" s="30"/>
      <c r="Q882" s="30"/>
      <c r="R882" s="30"/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30"/>
      <c r="O883" s="30"/>
      <c r="P883" s="30"/>
      <c r="Q883" s="30"/>
      <c r="R883" s="30"/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30"/>
      <c r="O884" s="30"/>
      <c r="P884" s="30"/>
      <c r="Q884" s="30"/>
      <c r="R884" s="30"/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30"/>
      <c r="O885" s="30"/>
      <c r="P885" s="30"/>
      <c r="Q885" s="30"/>
      <c r="R885" s="30"/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30"/>
      <c r="O886" s="30"/>
      <c r="P886" s="30"/>
      <c r="Q886" s="30"/>
      <c r="R886" s="30"/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30"/>
      <c r="O887" s="30"/>
      <c r="P887" s="30"/>
      <c r="Q887" s="30"/>
      <c r="R887" s="30"/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30"/>
      <c r="O888" s="30"/>
      <c r="P888" s="30"/>
      <c r="Q888" s="30"/>
      <c r="R888" s="30"/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30"/>
      <c r="O889" s="30"/>
      <c r="P889" s="30"/>
      <c r="Q889" s="30"/>
      <c r="R889" s="30"/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30"/>
      <c r="O890" s="30"/>
      <c r="P890" s="30"/>
      <c r="Q890" s="30"/>
      <c r="R890" s="30"/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30"/>
      <c r="O891" s="30"/>
      <c r="P891" s="30"/>
      <c r="Q891" s="30"/>
      <c r="R891" s="30"/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30"/>
      <c r="O892" s="30"/>
      <c r="P892" s="30"/>
      <c r="Q892" s="30"/>
      <c r="R892" s="30"/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30"/>
      <c r="O893" s="30"/>
      <c r="P893" s="30"/>
      <c r="Q893" s="30"/>
      <c r="R893" s="30"/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30"/>
      <c r="O894" s="30"/>
      <c r="P894" s="30"/>
      <c r="Q894" s="30"/>
      <c r="R894" s="30"/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30"/>
      <c r="O895" s="30"/>
      <c r="P895" s="30"/>
      <c r="Q895" s="30"/>
      <c r="R895" s="30"/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30"/>
      <c r="O896" s="30"/>
      <c r="P896" s="30"/>
      <c r="Q896" s="30"/>
      <c r="R896" s="30"/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30"/>
      <c r="O897" s="30"/>
      <c r="P897" s="30"/>
      <c r="Q897" s="30"/>
      <c r="R897" s="30"/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30"/>
      <c r="O898" s="30"/>
      <c r="P898" s="30"/>
      <c r="Q898" s="30"/>
      <c r="R898" s="30"/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30"/>
      <c r="O899" s="30"/>
      <c r="P899" s="30"/>
      <c r="Q899" s="30"/>
      <c r="R899" s="30"/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30"/>
      <c r="O900" s="30"/>
      <c r="P900" s="30"/>
      <c r="Q900" s="30"/>
      <c r="R900" s="30"/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30"/>
      <c r="O901" s="30"/>
      <c r="P901" s="30"/>
      <c r="Q901" s="30"/>
      <c r="R901" s="30"/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30"/>
      <c r="O902" s="30"/>
      <c r="P902" s="30"/>
      <c r="Q902" s="30"/>
      <c r="R902" s="30"/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30"/>
      <c r="O903" s="30"/>
      <c r="P903" s="30"/>
      <c r="Q903" s="30"/>
      <c r="R903" s="30"/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30"/>
      <c r="O904" s="30"/>
      <c r="P904" s="30"/>
      <c r="Q904" s="30"/>
      <c r="R904" s="30"/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30"/>
      <c r="O905" s="30"/>
      <c r="P905" s="30"/>
      <c r="Q905" s="30"/>
      <c r="R905" s="30"/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30"/>
      <c r="O906" s="30"/>
      <c r="P906" s="30"/>
      <c r="Q906" s="30"/>
      <c r="R906" s="30"/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30"/>
      <c r="O907" s="30"/>
      <c r="P907" s="30"/>
      <c r="Q907" s="30"/>
      <c r="R907" s="30"/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30"/>
      <c r="O908" s="30"/>
      <c r="P908" s="30"/>
      <c r="Q908" s="30"/>
      <c r="R908" s="30"/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30"/>
      <c r="O909" s="30"/>
      <c r="P909" s="30"/>
      <c r="Q909" s="30"/>
      <c r="R909" s="30"/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30"/>
      <c r="O910" s="30"/>
      <c r="P910" s="30"/>
      <c r="Q910" s="30"/>
      <c r="R910" s="30"/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30"/>
      <c r="O911" s="30"/>
      <c r="P911" s="30"/>
      <c r="Q911" s="30"/>
      <c r="R911" s="30"/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30"/>
      <c r="O912" s="30"/>
      <c r="P912" s="30"/>
      <c r="Q912" s="30"/>
      <c r="R912" s="30"/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30"/>
      <c r="O913" s="30"/>
      <c r="P913" s="30"/>
      <c r="Q913" s="30"/>
      <c r="R913" s="30"/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30"/>
      <c r="O914" s="30"/>
      <c r="P914" s="30"/>
      <c r="Q914" s="30"/>
      <c r="R914" s="30"/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30"/>
      <c r="O915" s="30"/>
      <c r="P915" s="30"/>
      <c r="Q915" s="30"/>
      <c r="R915" s="30"/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30"/>
      <c r="O916" s="30"/>
      <c r="P916" s="30"/>
      <c r="Q916" s="30"/>
      <c r="R916" s="30"/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30"/>
      <c r="O917" s="30"/>
      <c r="P917" s="30"/>
      <c r="Q917" s="30"/>
      <c r="R917" s="30"/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30"/>
      <c r="O918" s="30"/>
      <c r="P918" s="30"/>
      <c r="Q918" s="30"/>
      <c r="R918" s="30"/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30"/>
      <c r="O919" s="30"/>
      <c r="P919" s="30"/>
      <c r="Q919" s="30"/>
      <c r="R919" s="30"/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30"/>
      <c r="O920" s="30"/>
      <c r="P920" s="30"/>
      <c r="Q920" s="30"/>
      <c r="R920" s="30"/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30"/>
      <c r="O921" s="30"/>
      <c r="P921" s="30"/>
      <c r="Q921" s="30"/>
      <c r="R921" s="30"/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30"/>
      <c r="O922" s="30"/>
      <c r="P922" s="30"/>
      <c r="Q922" s="30"/>
      <c r="R922" s="30"/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30"/>
      <c r="O923" s="30"/>
      <c r="P923" s="30"/>
      <c r="Q923" s="30"/>
      <c r="R923" s="30"/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30"/>
      <c r="O924" s="30"/>
      <c r="P924" s="30"/>
      <c r="Q924" s="30"/>
      <c r="R924" s="30"/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30"/>
      <c r="O925" s="30"/>
      <c r="P925" s="30"/>
      <c r="Q925" s="30"/>
      <c r="R925" s="30"/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30"/>
      <c r="O926" s="30"/>
      <c r="P926" s="30"/>
      <c r="Q926" s="30"/>
      <c r="R926" s="30"/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30"/>
      <c r="O927" s="30"/>
      <c r="P927" s="30"/>
      <c r="Q927" s="30"/>
      <c r="R927" s="30"/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30"/>
      <c r="O928" s="30"/>
      <c r="P928" s="30"/>
      <c r="Q928" s="30"/>
      <c r="R928" s="30"/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30"/>
      <c r="O929" s="30"/>
      <c r="P929" s="30"/>
      <c r="Q929" s="30"/>
      <c r="R929" s="30"/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30"/>
      <c r="O930" s="30"/>
      <c r="P930" s="30"/>
      <c r="Q930" s="30"/>
      <c r="R930" s="30"/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30"/>
      <c r="O931" s="30"/>
      <c r="P931" s="30"/>
      <c r="Q931" s="30"/>
      <c r="R931" s="30"/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30"/>
      <c r="O932" s="30"/>
      <c r="P932" s="30"/>
      <c r="Q932" s="30"/>
      <c r="R932" s="30"/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30"/>
      <c r="O933" s="30"/>
      <c r="P933" s="30"/>
      <c r="Q933" s="30"/>
      <c r="R933" s="30"/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30"/>
      <c r="O934" s="30"/>
      <c r="P934" s="30"/>
      <c r="Q934" s="30"/>
      <c r="R934" s="30"/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30"/>
      <c r="O935" s="30"/>
      <c r="P935" s="30"/>
      <c r="Q935" s="30"/>
      <c r="R935" s="30"/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30"/>
      <c r="O936" s="30"/>
      <c r="P936" s="30"/>
      <c r="Q936" s="30"/>
      <c r="R936" s="30"/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30"/>
      <c r="O937" s="30"/>
      <c r="P937" s="30"/>
      <c r="Q937" s="30"/>
      <c r="R937" s="30"/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30"/>
      <c r="O938" s="30"/>
      <c r="P938" s="30"/>
      <c r="Q938" s="30"/>
      <c r="R938" s="30"/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30"/>
      <c r="O939" s="30"/>
      <c r="P939" s="30"/>
      <c r="Q939" s="30"/>
      <c r="R939" s="30"/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38031.96</v>
      </c>
      <c r="I941" s="6">
        <f>SUM(I854:I940)</f>
        <v>97047.98</v>
      </c>
      <c r="J941" s="6">
        <f t="shared" ref="J941:L941" si="9">SUM(J854:J940)</f>
        <v>131896.75</v>
      </c>
      <c r="K941" s="6">
        <f>SUM(K854:K940)</f>
        <v>157188.69999999998</v>
      </c>
      <c r="L941" s="6">
        <f t="shared" si="9"/>
        <v>289933.77999999997</v>
      </c>
      <c r="M941" s="6">
        <f>SUM(M854:M940)</f>
        <v>289933.77999999997</v>
      </c>
      <c r="N941" s="13">
        <f>SUM(N850:N940)</f>
        <v>362811.21</v>
      </c>
      <c r="O941" s="13">
        <f>SUM(O850:O940)</f>
        <v>558513.81000000006</v>
      </c>
      <c r="P941" s="13">
        <f>SUM(P850:P940)</f>
        <v>591443.78</v>
      </c>
      <c r="Q941" s="13">
        <f>SUM(Q850:Q940)</f>
        <v>595963.93000000005</v>
      </c>
      <c r="R941" s="13">
        <f>SUM(R849:R940)</f>
        <v>623909.13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30"/>
      <c r="O957" s="30"/>
      <c r="P957" s="30"/>
      <c r="Q957" s="30"/>
      <c r="R957" s="30"/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30"/>
      <c r="O958" s="30"/>
      <c r="P958" s="30"/>
      <c r="Q958" s="30"/>
      <c r="R958" s="30"/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30"/>
      <c r="O959" s="30"/>
      <c r="P959" s="30"/>
      <c r="Q959" s="30"/>
      <c r="R959" s="30"/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30"/>
      <c r="O960" s="30"/>
      <c r="P960" s="30"/>
      <c r="Q960" s="30"/>
      <c r="R960" s="30"/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30"/>
      <c r="O961" s="30"/>
      <c r="P961" s="30"/>
      <c r="Q961" s="30"/>
      <c r="R961" s="30"/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30"/>
      <c r="O962" s="30"/>
      <c r="P962" s="30"/>
      <c r="Q962" s="30"/>
      <c r="R962" s="30"/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30"/>
      <c r="O963" s="30"/>
      <c r="P963" s="30"/>
      <c r="Q963" s="30"/>
      <c r="R963" s="30"/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30"/>
      <c r="O964" s="30"/>
      <c r="P964" s="30"/>
      <c r="Q964" s="30"/>
      <c r="R964" s="30"/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30"/>
      <c r="O965" s="30"/>
      <c r="P965" s="30"/>
      <c r="Q965" s="30"/>
      <c r="R965" s="30"/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30"/>
      <c r="O966" s="30"/>
      <c r="P966" s="30"/>
      <c r="Q966" s="30"/>
      <c r="R966" s="30"/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30"/>
      <c r="O967" s="30"/>
      <c r="P967" s="30"/>
      <c r="Q967" s="30"/>
      <c r="R967" s="30"/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30"/>
      <c r="O968" s="30"/>
      <c r="P968" s="30"/>
      <c r="Q968" s="30"/>
      <c r="R968" s="30"/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30"/>
      <c r="O969" s="30"/>
      <c r="P969" s="30"/>
      <c r="Q969" s="30"/>
      <c r="R969" s="30"/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30"/>
      <c r="O970" s="30"/>
      <c r="P970" s="30"/>
      <c r="Q970" s="30"/>
      <c r="R970" s="30"/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30"/>
      <c r="O971" s="30"/>
      <c r="P971" s="30"/>
      <c r="Q971" s="30"/>
      <c r="R971" s="30"/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30"/>
      <c r="O972" s="30"/>
      <c r="P972" s="30"/>
      <c r="Q972" s="30"/>
      <c r="R972" s="30"/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30"/>
      <c r="O973" s="30"/>
      <c r="P973" s="30"/>
      <c r="Q973" s="30"/>
      <c r="R973" s="30"/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30"/>
      <c r="O974" s="30"/>
      <c r="P974" s="30"/>
      <c r="Q974" s="30"/>
      <c r="R974" s="30"/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30"/>
      <c r="O975" s="30"/>
      <c r="P975" s="30"/>
      <c r="Q975" s="30"/>
      <c r="R975" s="30"/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30"/>
      <c r="O976" s="30"/>
      <c r="P976" s="30"/>
      <c r="Q976" s="30"/>
      <c r="R976" s="30"/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30"/>
      <c r="O977" s="30"/>
      <c r="P977" s="30"/>
      <c r="Q977" s="30"/>
      <c r="R977" s="30"/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30"/>
      <c r="O978" s="30"/>
      <c r="P978" s="30"/>
      <c r="Q978" s="30"/>
      <c r="R978" s="30"/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30"/>
      <c r="O979" s="30"/>
      <c r="P979" s="30"/>
      <c r="Q979" s="30"/>
      <c r="R979" s="30"/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30"/>
      <c r="O980" s="30"/>
      <c r="P980" s="30"/>
      <c r="Q980" s="30"/>
      <c r="R980" s="30"/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30"/>
      <c r="O981" s="30"/>
      <c r="P981" s="30"/>
      <c r="Q981" s="30"/>
      <c r="R981" s="30"/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30"/>
      <c r="O982" s="30"/>
      <c r="P982" s="30"/>
      <c r="Q982" s="30"/>
      <c r="R982" s="30"/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30"/>
      <c r="O983" s="30"/>
      <c r="P983" s="30"/>
      <c r="Q983" s="30"/>
      <c r="R983" s="30"/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30"/>
      <c r="O984" s="30"/>
      <c r="P984" s="30"/>
      <c r="Q984" s="30"/>
      <c r="R984" s="30"/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30"/>
      <c r="O985" s="30"/>
      <c r="P985" s="30"/>
      <c r="Q985" s="30"/>
      <c r="R985" s="30"/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30"/>
      <c r="O986" s="30"/>
      <c r="P986" s="30"/>
      <c r="Q986" s="30"/>
      <c r="R986" s="30"/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30"/>
      <c r="O987" s="30"/>
      <c r="P987" s="30"/>
      <c r="Q987" s="30"/>
      <c r="R987" s="30"/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30"/>
      <c r="O988" s="30"/>
      <c r="P988" s="30"/>
      <c r="Q988" s="30"/>
      <c r="R988" s="30"/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30"/>
      <c r="O989" s="30"/>
      <c r="P989" s="30"/>
      <c r="Q989" s="30"/>
      <c r="R989" s="30"/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30"/>
      <c r="O990" s="30"/>
      <c r="P990" s="30"/>
      <c r="Q990" s="30"/>
      <c r="R990" s="30"/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30"/>
      <c r="O991" s="30"/>
      <c r="P991" s="30"/>
      <c r="Q991" s="30"/>
      <c r="R991" s="30"/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30"/>
      <c r="O992" s="30"/>
      <c r="P992" s="30"/>
      <c r="Q992" s="30"/>
      <c r="R992" s="30"/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30"/>
      <c r="O993" s="30"/>
      <c r="P993" s="30"/>
      <c r="Q993" s="30"/>
      <c r="R993" s="30"/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30"/>
      <c r="O994" s="30"/>
      <c r="P994" s="30"/>
      <c r="Q994" s="30"/>
      <c r="R994" s="30"/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30"/>
      <c r="O995" s="30"/>
      <c r="P995" s="30"/>
      <c r="Q995" s="30"/>
      <c r="R995" s="30"/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30"/>
      <c r="O996" s="30"/>
      <c r="P996" s="30"/>
      <c r="Q996" s="30"/>
      <c r="R996" s="30"/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30"/>
      <c r="O997" s="30"/>
      <c r="P997" s="30"/>
      <c r="Q997" s="30"/>
      <c r="R997" s="30"/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30"/>
      <c r="O998" s="30"/>
      <c r="P998" s="30"/>
      <c r="Q998" s="30"/>
      <c r="R998" s="30"/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356396.42</v>
      </c>
      <c r="O1807" s="58">
        <v>356396.42</v>
      </c>
      <c r="P1807" s="58">
        <v>356396.42</v>
      </c>
      <c r="Q1807" s="58">
        <v>356396.42</v>
      </c>
      <c r="R1807" s="58">
        <v>356396.42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356396.42</v>
      </c>
      <c r="O1881" s="13">
        <f>SUM(O1790:O1880)</f>
        <v>356396.42</v>
      </c>
      <c r="P1881" s="13">
        <f>SUM(P1790:P1880)</f>
        <v>356396.42</v>
      </c>
      <c r="Q1881" s="13">
        <f>SUM(Q1790:Q1880)</f>
        <v>356396.42</v>
      </c>
      <c r="R1881" s="13">
        <f>SUM(R1789:R1880)</f>
        <v>356396.42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2733050.67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1235747.5</v>
      </c>
      <c r="R2072" s="58">
        <v>1235747.5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391351.08</v>
      </c>
      <c r="Q2073" s="58">
        <v>391351.08</v>
      </c>
      <c r="R2073" s="58">
        <v>391351.08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729975.59</v>
      </c>
      <c r="P2074" s="58">
        <v>729975.59</v>
      </c>
      <c r="Q2074" s="58">
        <v>729975.59</v>
      </c>
      <c r="R2074" s="58">
        <v>729975.59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338068.49</v>
      </c>
      <c r="O2075" s="58">
        <v>338068.49</v>
      </c>
      <c r="P2075" s="58">
        <v>338068.49</v>
      </c>
      <c r="Q2075" s="58">
        <v>338068.49</v>
      </c>
      <c r="R2075" s="58">
        <v>338068.49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373419.22</v>
      </c>
      <c r="O2076" s="58">
        <v>373419.22</v>
      </c>
      <c r="P2076" s="58">
        <v>373419.22</v>
      </c>
      <c r="Q2076" s="58">
        <v>373419.22</v>
      </c>
      <c r="R2076" s="58">
        <v>373419.22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277837.08</v>
      </c>
      <c r="O2077" s="58">
        <v>277837.08</v>
      </c>
      <c r="P2077" s="58">
        <v>277837.08</v>
      </c>
      <c r="Q2077" s="58">
        <v>277837.08</v>
      </c>
      <c r="R2077" s="58">
        <v>277837.08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59382.23</v>
      </c>
      <c r="O2078" s="58">
        <v>59382.23</v>
      </c>
      <c r="P2078" s="58">
        <v>59382.23</v>
      </c>
      <c r="Q2078" s="58">
        <v>59382.23</v>
      </c>
      <c r="R2078" s="58">
        <v>59382.23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18626.25</v>
      </c>
      <c r="O2080" s="58">
        <v>18626.25</v>
      </c>
      <c r="P2080" s="58">
        <v>18626.25</v>
      </c>
      <c r="Q2080" s="58">
        <v>18626.25</v>
      </c>
      <c r="R2080" s="58">
        <v>18626.25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8">
        <v>46196.36</v>
      </c>
      <c r="H2082" s="58">
        <v>46196.36</v>
      </c>
      <c r="I2082" s="58">
        <v>46196.36</v>
      </c>
      <c r="J2082" s="58">
        <v>46196.36</v>
      </c>
      <c r="K2082" s="58">
        <v>46196.36</v>
      </c>
      <c r="L2082" s="58">
        <v>46196.36</v>
      </c>
      <c r="M2082" s="58">
        <v>46196.36</v>
      </c>
      <c r="N2082" s="58">
        <v>195385.89</v>
      </c>
      <c r="O2082" s="58">
        <v>195385.89</v>
      </c>
      <c r="P2082" s="58">
        <v>195385.89</v>
      </c>
      <c r="Q2082" s="58">
        <v>195385.89</v>
      </c>
      <c r="R2082" s="58">
        <v>195385.89</v>
      </c>
    </row>
    <row r="2083" spans="2:18" x14ac:dyDescent="0.2">
      <c r="B2083" s="4">
        <v>2009</v>
      </c>
      <c r="C2083" s="28"/>
      <c r="D2083" s="28"/>
      <c r="E2083" s="28"/>
      <c r="F2083" s="58">
        <v>165111.6</v>
      </c>
      <c r="G2083" s="58">
        <v>165111.6</v>
      </c>
      <c r="H2083" s="58">
        <v>165111.6</v>
      </c>
      <c r="I2083" s="58">
        <v>165111.6</v>
      </c>
      <c r="J2083" s="58">
        <v>165111.6</v>
      </c>
      <c r="K2083" s="58">
        <v>165111.6</v>
      </c>
      <c r="L2083" s="58">
        <v>165111.6</v>
      </c>
      <c r="M2083" s="58">
        <v>165111.6</v>
      </c>
      <c r="N2083" s="58">
        <v>31341.14</v>
      </c>
      <c r="O2083" s="58">
        <v>31341.14</v>
      </c>
      <c r="P2083" s="58">
        <v>31341.14</v>
      </c>
      <c r="Q2083" s="58">
        <v>31341.14</v>
      </c>
      <c r="R2083" s="58">
        <v>31341.14</v>
      </c>
    </row>
    <row r="2084" spans="2:18" x14ac:dyDescent="0.2">
      <c r="B2084" s="4">
        <v>2008</v>
      </c>
      <c r="C2084" s="28"/>
      <c r="D2084" s="28"/>
      <c r="E2084" s="58">
        <v>279401.65000000002</v>
      </c>
      <c r="F2084" s="58">
        <v>279401.65000000002</v>
      </c>
      <c r="G2084" s="58">
        <v>279401.65000000002</v>
      </c>
      <c r="H2084" s="58">
        <v>279401.65000000002</v>
      </c>
      <c r="I2084" s="58">
        <v>279401.65000000002</v>
      </c>
      <c r="J2084" s="58">
        <v>279401.65000000002</v>
      </c>
      <c r="K2084" s="58">
        <v>279401.65000000002</v>
      </c>
      <c r="L2084" s="58">
        <v>279401.65000000002</v>
      </c>
      <c r="M2084" s="58">
        <v>279401.65000000002</v>
      </c>
      <c r="N2084" s="58">
        <v>240089.5</v>
      </c>
      <c r="O2084" s="58">
        <v>240089.5</v>
      </c>
      <c r="P2084" s="58">
        <v>240089.5</v>
      </c>
      <c r="Q2084" s="58">
        <v>240089.5</v>
      </c>
      <c r="R2084" s="58">
        <v>240089.5</v>
      </c>
    </row>
    <row r="2085" spans="2:18" x14ac:dyDescent="0.2">
      <c r="B2085" s="4">
        <v>2007</v>
      </c>
      <c r="C2085" s="28"/>
      <c r="D2085" s="58">
        <v>69572</v>
      </c>
      <c r="E2085" s="58">
        <v>69572</v>
      </c>
      <c r="F2085" s="58">
        <v>69572</v>
      </c>
      <c r="G2085" s="58">
        <v>69572</v>
      </c>
      <c r="H2085" s="58">
        <v>69572</v>
      </c>
      <c r="I2085" s="58">
        <v>69572</v>
      </c>
      <c r="J2085" s="58">
        <v>69572</v>
      </c>
      <c r="K2085" s="58">
        <v>69572</v>
      </c>
      <c r="L2085" s="58">
        <v>69572</v>
      </c>
      <c r="M2085" s="58">
        <v>69572</v>
      </c>
      <c r="N2085" s="58">
        <v>481858.74</v>
      </c>
      <c r="O2085" s="58">
        <v>481858.74</v>
      </c>
      <c r="P2085" s="58">
        <v>481858.74</v>
      </c>
      <c r="Q2085" s="58">
        <v>481858.74</v>
      </c>
      <c r="R2085" s="58">
        <v>481858.74</v>
      </c>
    </row>
    <row r="2086" spans="2:18" x14ac:dyDescent="0.2">
      <c r="B2086" s="4">
        <v>2006</v>
      </c>
      <c r="C2086" s="58">
        <v>121162.14</v>
      </c>
      <c r="D2086" s="58">
        <v>121162.14</v>
      </c>
      <c r="E2086" s="58">
        <v>121162.14</v>
      </c>
      <c r="F2086" s="58">
        <v>121162.14</v>
      </c>
      <c r="G2086" s="58">
        <v>121162.14</v>
      </c>
      <c r="H2086" s="58">
        <v>121162.14</v>
      </c>
      <c r="I2086" s="58">
        <v>121162.14</v>
      </c>
      <c r="J2086" s="58">
        <v>121162.14</v>
      </c>
      <c r="K2086" s="58">
        <v>121162.14</v>
      </c>
      <c r="L2086" s="58">
        <v>121162.14</v>
      </c>
      <c r="M2086" s="58">
        <v>121162.14</v>
      </c>
      <c r="N2086" s="58">
        <v>77141.97</v>
      </c>
      <c r="O2086" s="58">
        <v>77141.97</v>
      </c>
      <c r="P2086" s="58">
        <v>77141.97</v>
      </c>
      <c r="Q2086" s="58">
        <v>77141.97</v>
      </c>
      <c r="R2086" s="58">
        <v>77141.97</v>
      </c>
    </row>
    <row r="2087" spans="2:18" x14ac:dyDescent="0.2">
      <c r="B2087" s="4">
        <v>2005</v>
      </c>
      <c r="C2087" s="58">
        <v>68185.570000000007</v>
      </c>
      <c r="D2087" s="58">
        <v>68185.570000000007</v>
      </c>
      <c r="E2087" s="58">
        <v>68185.570000000007</v>
      </c>
      <c r="F2087" s="58">
        <v>68185.570000000007</v>
      </c>
      <c r="G2087" s="58">
        <v>68185.570000000007</v>
      </c>
      <c r="H2087" s="58">
        <v>68185.570000000007</v>
      </c>
      <c r="I2087" s="58">
        <v>68185.570000000007</v>
      </c>
      <c r="J2087" s="58">
        <v>68185.570000000007</v>
      </c>
      <c r="K2087" s="58">
        <v>68185.570000000007</v>
      </c>
      <c r="L2087" s="58">
        <v>68185.570000000007</v>
      </c>
      <c r="M2087" s="58">
        <v>68185.570000000007</v>
      </c>
      <c r="N2087" s="58">
        <v>38979.83</v>
      </c>
      <c r="O2087" s="58">
        <v>38979.83</v>
      </c>
      <c r="P2087" s="58">
        <v>38979.83</v>
      </c>
      <c r="Q2087" s="58">
        <v>38979.83</v>
      </c>
      <c r="R2087" s="58">
        <v>38979.83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236167.91</v>
      </c>
      <c r="O2088" s="58">
        <v>236167.91</v>
      </c>
      <c r="P2088" s="58">
        <v>236167.91</v>
      </c>
      <c r="Q2088" s="58">
        <v>236167.91</v>
      </c>
      <c r="R2088" s="58">
        <v>236167.91</v>
      </c>
    </row>
    <row r="2089" spans="2:18" x14ac:dyDescent="0.2">
      <c r="B2089" s="4">
        <v>2003</v>
      </c>
      <c r="C2089" s="58">
        <v>324905.2</v>
      </c>
      <c r="D2089" s="58">
        <v>324905.2</v>
      </c>
      <c r="E2089" s="58">
        <v>324905.2</v>
      </c>
      <c r="F2089" s="58">
        <v>324905.2</v>
      </c>
      <c r="G2089" s="58">
        <v>324905.2</v>
      </c>
      <c r="H2089" s="58">
        <v>324905.2</v>
      </c>
      <c r="I2089" s="58">
        <v>324905.2</v>
      </c>
      <c r="J2089" s="58">
        <v>324905.2</v>
      </c>
      <c r="K2089" s="58">
        <v>324905.2</v>
      </c>
      <c r="L2089" s="58">
        <v>324905.2</v>
      </c>
      <c r="M2089" s="58">
        <v>324905.2</v>
      </c>
      <c r="N2089" s="58">
        <v>973180.66</v>
      </c>
      <c r="O2089" s="58">
        <v>973180.66</v>
      </c>
      <c r="P2089" s="58">
        <v>973180.66</v>
      </c>
      <c r="Q2089" s="58">
        <v>973180.66</v>
      </c>
      <c r="R2089" s="58">
        <v>973180.66</v>
      </c>
    </row>
    <row r="2090" spans="2:18" x14ac:dyDescent="0.2">
      <c r="B2090" s="4">
        <v>2002</v>
      </c>
      <c r="C2090" s="58">
        <v>208548.62</v>
      </c>
      <c r="D2090" s="58">
        <v>208548.62</v>
      </c>
      <c r="E2090" s="58">
        <v>208548.62</v>
      </c>
      <c r="F2090" s="58">
        <v>208548.62</v>
      </c>
      <c r="G2090" s="58">
        <v>208548.62</v>
      </c>
      <c r="H2090" s="58">
        <v>208548.62</v>
      </c>
      <c r="I2090" s="58">
        <v>208548.62</v>
      </c>
      <c r="J2090" s="58">
        <v>208548.62</v>
      </c>
      <c r="K2090" s="58">
        <v>208548.62</v>
      </c>
      <c r="L2090" s="58">
        <v>208548.62</v>
      </c>
      <c r="M2090" s="58">
        <v>208548.62</v>
      </c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8">
        <v>133544.69</v>
      </c>
      <c r="D2091" s="58">
        <v>133544.69</v>
      </c>
      <c r="E2091" s="58">
        <v>133544.69</v>
      </c>
      <c r="F2091" s="58">
        <v>133544.69</v>
      </c>
      <c r="G2091" s="58">
        <v>133544.69</v>
      </c>
      <c r="H2091" s="58">
        <v>133544.69</v>
      </c>
      <c r="I2091" s="58">
        <v>133544.69</v>
      </c>
      <c r="J2091" s="58">
        <v>133544.69</v>
      </c>
      <c r="K2091" s="58">
        <v>133544.69</v>
      </c>
      <c r="L2091" s="58">
        <v>133544.69</v>
      </c>
      <c r="M2091" s="58">
        <v>133544.69</v>
      </c>
      <c r="N2091" s="58">
        <v>649472.36</v>
      </c>
      <c r="O2091" s="58">
        <v>649472.36</v>
      </c>
      <c r="P2091" s="58">
        <v>649472.36</v>
      </c>
      <c r="Q2091" s="58">
        <v>649472.36</v>
      </c>
      <c r="R2091" s="58">
        <v>649472.36</v>
      </c>
    </row>
    <row r="2092" spans="2:18" x14ac:dyDescent="0.2">
      <c r="B2092" s="4">
        <v>2000</v>
      </c>
      <c r="C2092" s="58">
        <v>199726.73</v>
      </c>
      <c r="D2092" s="58">
        <v>199726.73</v>
      </c>
      <c r="E2092" s="58">
        <v>199726.73</v>
      </c>
      <c r="F2092" s="58">
        <v>199726.73</v>
      </c>
      <c r="G2092" s="58">
        <v>199726.73</v>
      </c>
      <c r="H2092" s="58">
        <v>199726.73</v>
      </c>
      <c r="I2092" s="58">
        <v>199726.73</v>
      </c>
      <c r="J2092" s="58">
        <v>199726.73</v>
      </c>
      <c r="K2092" s="58">
        <v>199726.73</v>
      </c>
      <c r="L2092" s="58">
        <v>199726.73</v>
      </c>
      <c r="M2092" s="58">
        <v>199726.73</v>
      </c>
      <c r="N2092" s="58">
        <v>582953.89</v>
      </c>
      <c r="O2092" s="58">
        <v>582953.89</v>
      </c>
      <c r="P2092" s="58">
        <v>582953.89</v>
      </c>
      <c r="Q2092" s="58">
        <v>582953.89</v>
      </c>
      <c r="R2092" s="58">
        <v>582953.89</v>
      </c>
    </row>
    <row r="2093" spans="2:18" x14ac:dyDescent="0.2">
      <c r="B2093" s="4">
        <v>1999</v>
      </c>
      <c r="C2093" s="58">
        <v>135352.53</v>
      </c>
      <c r="D2093" s="58">
        <v>135352.53</v>
      </c>
      <c r="E2093" s="58">
        <v>135352.53</v>
      </c>
      <c r="F2093" s="58">
        <v>135352.53</v>
      </c>
      <c r="G2093" s="58">
        <v>135352.53</v>
      </c>
      <c r="H2093" s="58">
        <v>135352.53</v>
      </c>
      <c r="I2093" s="58">
        <v>135352.53</v>
      </c>
      <c r="J2093" s="58">
        <v>135352.53</v>
      </c>
      <c r="K2093" s="58">
        <v>135352.53</v>
      </c>
      <c r="L2093" s="58">
        <v>135352.53</v>
      </c>
      <c r="M2093" s="58">
        <v>135352.53</v>
      </c>
      <c r="N2093" s="58">
        <v>533007.9</v>
      </c>
      <c r="O2093" s="58">
        <v>533007.9</v>
      </c>
      <c r="P2093" s="58">
        <v>533007.9</v>
      </c>
      <c r="Q2093" s="58">
        <v>533007.9</v>
      </c>
      <c r="R2093" s="58">
        <v>533007.9</v>
      </c>
    </row>
    <row r="2094" spans="2:18" x14ac:dyDescent="0.2">
      <c r="B2094" s="4">
        <v>1998</v>
      </c>
      <c r="C2094" s="58">
        <v>12872.85</v>
      </c>
      <c r="D2094" s="58">
        <v>12872.85</v>
      </c>
      <c r="E2094" s="58">
        <v>12872.85</v>
      </c>
      <c r="F2094" s="58">
        <v>12872.85</v>
      </c>
      <c r="G2094" s="58">
        <v>12872.85</v>
      </c>
      <c r="H2094" s="58">
        <v>12872.85</v>
      </c>
      <c r="I2094" s="58">
        <v>12872.85</v>
      </c>
      <c r="J2094" s="58">
        <v>12872.85</v>
      </c>
      <c r="K2094" s="58">
        <v>12872.85</v>
      </c>
      <c r="L2094" s="58">
        <v>12872.85</v>
      </c>
      <c r="M2094" s="58">
        <v>12872.85</v>
      </c>
      <c r="N2094" s="58">
        <v>345895.65</v>
      </c>
      <c r="O2094" s="58">
        <v>345895.65</v>
      </c>
      <c r="P2094" s="58">
        <v>345895.65</v>
      </c>
      <c r="Q2094" s="58">
        <v>345895.65</v>
      </c>
      <c r="R2094" s="58">
        <v>345895.65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390603.17</v>
      </c>
      <c r="O2095" s="58">
        <v>390603.17</v>
      </c>
      <c r="P2095" s="58">
        <v>390603.17</v>
      </c>
      <c r="Q2095" s="58">
        <v>390603.17</v>
      </c>
      <c r="R2095" s="58">
        <v>390603.17</v>
      </c>
    </row>
    <row r="2096" spans="2:18" x14ac:dyDescent="0.2">
      <c r="B2096" s="4">
        <v>1996</v>
      </c>
      <c r="C2096" s="58">
        <v>3363764.18</v>
      </c>
      <c r="D2096" s="58">
        <v>3363764.18</v>
      </c>
      <c r="E2096" s="58">
        <v>3363764.18</v>
      </c>
      <c r="F2096" s="58">
        <v>3363764.18</v>
      </c>
      <c r="G2096" s="58">
        <v>3363764.18</v>
      </c>
      <c r="H2096" s="58">
        <v>3363764.18</v>
      </c>
      <c r="I2096" s="58">
        <v>3363764.18</v>
      </c>
      <c r="J2096" s="58">
        <v>3363764.18</v>
      </c>
      <c r="K2096" s="58">
        <v>3363764.18</v>
      </c>
      <c r="L2096" s="58">
        <v>3363764.18</v>
      </c>
      <c r="M2096" s="58">
        <v>3363764.18</v>
      </c>
      <c r="N2096" s="58">
        <v>3871710.98</v>
      </c>
      <c r="O2096" s="58">
        <v>3871710.98</v>
      </c>
      <c r="P2096" s="58">
        <v>3871710.98</v>
      </c>
      <c r="Q2096" s="58">
        <v>3871710.98</v>
      </c>
      <c r="R2096" s="58">
        <v>3871710.98</v>
      </c>
    </row>
    <row r="2097" spans="2:18" x14ac:dyDescent="0.2">
      <c r="B2097" s="4">
        <v>1995</v>
      </c>
      <c r="C2097" s="58">
        <v>5054474.3600000003</v>
      </c>
      <c r="D2097" s="58">
        <v>5054474.3600000003</v>
      </c>
      <c r="E2097" s="58">
        <v>5054474.3600000003</v>
      </c>
      <c r="F2097" s="58">
        <v>5054474.3600000003</v>
      </c>
      <c r="G2097" s="58">
        <v>5054474.3600000003</v>
      </c>
      <c r="H2097" s="58">
        <v>5054474.3600000003</v>
      </c>
      <c r="I2097" s="58">
        <v>5054474.3600000003</v>
      </c>
      <c r="J2097" s="58">
        <v>5054474.3600000003</v>
      </c>
      <c r="K2097" s="58">
        <v>5054474.3600000003</v>
      </c>
      <c r="L2097" s="58">
        <v>5054474.3600000003</v>
      </c>
      <c r="M2097" s="58">
        <v>5054474.3600000003</v>
      </c>
      <c r="N2097" s="58">
        <v>5185012.43</v>
      </c>
      <c r="O2097" s="58">
        <v>5185012.43</v>
      </c>
      <c r="P2097" s="58">
        <v>5185012.43</v>
      </c>
      <c r="Q2097" s="58">
        <v>5185012.43</v>
      </c>
      <c r="R2097" s="58">
        <v>5185012.43</v>
      </c>
    </row>
    <row r="2098" spans="2:18" x14ac:dyDescent="0.2">
      <c r="B2098" s="4">
        <v>1994</v>
      </c>
      <c r="C2098" s="58">
        <v>7563525.46</v>
      </c>
      <c r="D2098" s="58">
        <v>7563525.46</v>
      </c>
      <c r="E2098" s="58">
        <v>7563525.46</v>
      </c>
      <c r="F2098" s="58">
        <v>7563525.46</v>
      </c>
      <c r="G2098" s="58">
        <v>7563525.46</v>
      </c>
      <c r="H2098" s="58">
        <v>7563525.46</v>
      </c>
      <c r="I2098" s="58">
        <v>7563525.46</v>
      </c>
      <c r="J2098" s="58">
        <v>7563525.46</v>
      </c>
      <c r="K2098" s="58">
        <v>7563525.46</v>
      </c>
      <c r="L2098" s="58">
        <v>7563525.46</v>
      </c>
      <c r="M2098" s="58">
        <v>7563525.46</v>
      </c>
      <c r="N2098" s="58">
        <v>10592376.09</v>
      </c>
      <c r="O2098" s="58">
        <v>10592376.09</v>
      </c>
      <c r="P2098" s="58">
        <v>10592376.09</v>
      </c>
      <c r="Q2098" s="58">
        <v>10592376.09</v>
      </c>
      <c r="R2098" s="58">
        <v>10592376.09</v>
      </c>
    </row>
    <row r="2099" spans="2:18" x14ac:dyDescent="0.2">
      <c r="B2099" s="4">
        <v>1993</v>
      </c>
      <c r="C2099" s="58">
        <v>10454203.07</v>
      </c>
      <c r="D2099" s="58">
        <v>10454203.07</v>
      </c>
      <c r="E2099" s="58">
        <v>10454203.07</v>
      </c>
      <c r="F2099" s="58">
        <v>10454203.07</v>
      </c>
      <c r="G2099" s="58">
        <v>10454203.07</v>
      </c>
      <c r="H2099" s="58">
        <v>10454203.07</v>
      </c>
      <c r="I2099" s="58">
        <v>10454203.07</v>
      </c>
      <c r="J2099" s="58">
        <v>10454203.07</v>
      </c>
      <c r="K2099" s="58">
        <v>10454203.07</v>
      </c>
      <c r="L2099" s="58">
        <v>10454203.07</v>
      </c>
      <c r="M2099" s="58">
        <v>10454203.07</v>
      </c>
      <c r="N2099" s="58">
        <v>14031049.199999999</v>
      </c>
      <c r="O2099" s="58">
        <v>14031049.199999999</v>
      </c>
      <c r="P2099" s="58">
        <v>14031049.199999999</v>
      </c>
      <c r="Q2099" s="58">
        <v>14031049.199999999</v>
      </c>
      <c r="R2099" s="58">
        <v>14031049.199999999</v>
      </c>
    </row>
    <row r="2100" spans="2:18" x14ac:dyDescent="0.2">
      <c r="B2100" s="4">
        <v>1992</v>
      </c>
      <c r="C2100" s="58">
        <v>13058537.810000001</v>
      </c>
      <c r="D2100" s="58">
        <v>13058537.810000001</v>
      </c>
      <c r="E2100" s="58">
        <v>13058537.810000001</v>
      </c>
      <c r="F2100" s="58">
        <v>13058537.810000001</v>
      </c>
      <c r="G2100" s="58">
        <v>13058537.810000001</v>
      </c>
      <c r="H2100" s="58">
        <v>13058537.810000001</v>
      </c>
      <c r="I2100" s="58">
        <v>13058537.810000001</v>
      </c>
      <c r="J2100" s="58">
        <v>13058537.810000001</v>
      </c>
      <c r="K2100" s="58">
        <v>13058537.810000001</v>
      </c>
      <c r="L2100" s="58">
        <v>13058537.810000001</v>
      </c>
      <c r="M2100" s="58">
        <v>13058537.810000001</v>
      </c>
      <c r="N2100" s="58">
        <v>19142148.260000002</v>
      </c>
      <c r="O2100" s="58">
        <v>19142148.260000002</v>
      </c>
      <c r="P2100" s="58">
        <v>19142148.260000002</v>
      </c>
      <c r="Q2100" s="58">
        <v>19142148.260000002</v>
      </c>
      <c r="R2100" s="58">
        <v>19142148.260000002</v>
      </c>
    </row>
    <row r="2101" spans="2:18" x14ac:dyDescent="0.2">
      <c r="B2101" s="4">
        <v>1991</v>
      </c>
      <c r="C2101" s="58">
        <v>12643188.810000001</v>
      </c>
      <c r="D2101" s="58">
        <v>12643188.810000001</v>
      </c>
      <c r="E2101" s="58">
        <v>12643188.810000001</v>
      </c>
      <c r="F2101" s="58">
        <v>12643188.810000001</v>
      </c>
      <c r="G2101" s="58">
        <v>12643188.810000001</v>
      </c>
      <c r="H2101" s="58">
        <v>12643188.810000001</v>
      </c>
      <c r="I2101" s="58">
        <v>12643188.810000001</v>
      </c>
      <c r="J2101" s="58">
        <v>12643188.810000001</v>
      </c>
      <c r="K2101" s="58">
        <v>12643188.810000001</v>
      </c>
      <c r="L2101" s="58">
        <v>12643188.810000001</v>
      </c>
      <c r="M2101" s="58">
        <v>12643188.810000001</v>
      </c>
      <c r="N2101" s="58">
        <v>20007809.59</v>
      </c>
      <c r="O2101" s="58">
        <v>20007809.59</v>
      </c>
      <c r="P2101" s="58">
        <v>20007809.59</v>
      </c>
      <c r="Q2101" s="58">
        <v>20007809.59</v>
      </c>
      <c r="R2101" s="58">
        <v>20007809.59</v>
      </c>
    </row>
    <row r="2102" spans="2:18" x14ac:dyDescent="0.2">
      <c r="B2102" s="4">
        <v>1990</v>
      </c>
      <c r="C2102" s="58">
        <v>8608977.7699999996</v>
      </c>
      <c r="D2102" s="58">
        <v>8608977.7699999996</v>
      </c>
      <c r="E2102" s="58">
        <v>8608977.7699999996</v>
      </c>
      <c r="F2102" s="58">
        <v>8608977.7699999996</v>
      </c>
      <c r="G2102" s="58">
        <v>8608977.7699999996</v>
      </c>
      <c r="H2102" s="58">
        <v>8608977.7699999996</v>
      </c>
      <c r="I2102" s="58">
        <v>8608977.7699999996</v>
      </c>
      <c r="J2102" s="58">
        <v>8608977.7699999996</v>
      </c>
      <c r="K2102" s="58">
        <v>8608977.7699999996</v>
      </c>
      <c r="L2102" s="58">
        <v>8608977.7699999996</v>
      </c>
      <c r="M2102" s="58">
        <v>8608977.7699999996</v>
      </c>
      <c r="N2102" s="58">
        <v>13967626.119999999</v>
      </c>
      <c r="O2102" s="58">
        <v>13967626.119999999</v>
      </c>
      <c r="P2102" s="58">
        <v>13967626.119999999</v>
      </c>
      <c r="Q2102" s="58">
        <v>13967626.119999999</v>
      </c>
      <c r="R2102" s="58">
        <v>13967626.119999999</v>
      </c>
    </row>
    <row r="2103" spans="2:18" x14ac:dyDescent="0.2">
      <c r="B2103" s="4">
        <v>1989</v>
      </c>
      <c r="C2103" s="58">
        <v>9964016.8100000005</v>
      </c>
      <c r="D2103" s="58">
        <v>9964016.8100000005</v>
      </c>
      <c r="E2103" s="58">
        <v>9964016.8100000005</v>
      </c>
      <c r="F2103" s="58">
        <v>9964016.8100000005</v>
      </c>
      <c r="G2103" s="58">
        <v>9964016.8100000005</v>
      </c>
      <c r="H2103" s="58">
        <v>9964016.8100000005</v>
      </c>
      <c r="I2103" s="58">
        <v>9964016.8100000005</v>
      </c>
      <c r="J2103" s="58">
        <v>9964016.8100000005</v>
      </c>
      <c r="K2103" s="58">
        <v>9964016.8100000005</v>
      </c>
      <c r="L2103" s="58">
        <v>9964016.8100000005</v>
      </c>
      <c r="M2103" s="58">
        <v>9964016.8100000005</v>
      </c>
      <c r="N2103" s="58">
        <v>11237196.48</v>
      </c>
      <c r="O2103" s="58">
        <v>11237196.48</v>
      </c>
      <c r="P2103" s="58">
        <v>11237196.48</v>
      </c>
      <c r="Q2103" s="58">
        <v>11237196.48</v>
      </c>
      <c r="R2103" s="58">
        <v>11237196.48</v>
      </c>
    </row>
    <row r="2104" spans="2:18" x14ac:dyDescent="0.2">
      <c r="B2104" s="4">
        <v>1988</v>
      </c>
      <c r="C2104" s="58">
        <v>12460207.18</v>
      </c>
      <c r="D2104" s="58">
        <v>12460207.18</v>
      </c>
      <c r="E2104" s="58">
        <v>12460207.18</v>
      </c>
      <c r="F2104" s="58">
        <v>12460207.18</v>
      </c>
      <c r="G2104" s="58">
        <v>12460207.18</v>
      </c>
      <c r="H2104" s="58">
        <v>12460207.18</v>
      </c>
      <c r="I2104" s="58">
        <v>12460207.18</v>
      </c>
      <c r="J2104" s="58">
        <v>12460207.18</v>
      </c>
      <c r="K2104" s="58">
        <v>12460207.18</v>
      </c>
      <c r="L2104" s="58">
        <v>12460207.18</v>
      </c>
      <c r="M2104" s="58">
        <v>12460207.18</v>
      </c>
      <c r="N2104" s="58">
        <v>18041595.52</v>
      </c>
      <c r="O2104" s="58">
        <v>18041595.52</v>
      </c>
      <c r="P2104" s="58">
        <v>18041595.52</v>
      </c>
      <c r="Q2104" s="58">
        <v>18041595.52</v>
      </c>
      <c r="R2104" s="58">
        <v>18041595.52</v>
      </c>
    </row>
    <row r="2105" spans="2:18" x14ac:dyDescent="0.2">
      <c r="B2105" s="4">
        <v>1987</v>
      </c>
      <c r="C2105" s="58">
        <v>8119857.04</v>
      </c>
      <c r="D2105" s="58">
        <v>8119857.04</v>
      </c>
      <c r="E2105" s="58">
        <v>8119857.04</v>
      </c>
      <c r="F2105" s="58">
        <v>8119857.04</v>
      </c>
      <c r="G2105" s="58">
        <v>8119857.04</v>
      </c>
      <c r="H2105" s="58">
        <v>8119857.04</v>
      </c>
      <c r="I2105" s="58">
        <v>8119857.04</v>
      </c>
      <c r="J2105" s="58">
        <v>8119857.04</v>
      </c>
      <c r="K2105" s="58">
        <v>8119857.04</v>
      </c>
      <c r="L2105" s="58">
        <v>8119857.04</v>
      </c>
      <c r="M2105" s="58">
        <v>8119857.04</v>
      </c>
      <c r="N2105" s="58">
        <v>11662008.92</v>
      </c>
      <c r="O2105" s="58">
        <v>11662008.92</v>
      </c>
      <c r="P2105" s="58">
        <v>11662008.92</v>
      </c>
      <c r="Q2105" s="58">
        <v>11662008.92</v>
      </c>
      <c r="R2105" s="58">
        <v>11662008.92</v>
      </c>
    </row>
    <row r="2106" spans="2:18" x14ac:dyDescent="0.2">
      <c r="B2106" s="4">
        <v>1986</v>
      </c>
      <c r="C2106" s="58">
        <v>7864755.1100000003</v>
      </c>
      <c r="D2106" s="58">
        <v>7864755.1100000003</v>
      </c>
      <c r="E2106" s="58">
        <v>7864755.1100000003</v>
      </c>
      <c r="F2106" s="58">
        <v>7864755.1100000003</v>
      </c>
      <c r="G2106" s="58">
        <v>7864755.1100000003</v>
      </c>
      <c r="H2106" s="58">
        <v>7864755.1100000003</v>
      </c>
      <c r="I2106" s="58">
        <v>7864755.1100000003</v>
      </c>
      <c r="J2106" s="58">
        <v>7864755.1100000003</v>
      </c>
      <c r="K2106" s="58">
        <v>7864755.1100000003</v>
      </c>
      <c r="L2106" s="58">
        <v>7864755.1100000003</v>
      </c>
      <c r="M2106" s="58">
        <v>7864755.1100000003</v>
      </c>
      <c r="N2106" s="58">
        <v>10680716.140000001</v>
      </c>
      <c r="O2106" s="58">
        <v>10680716.140000001</v>
      </c>
      <c r="P2106" s="58">
        <v>10680716.140000001</v>
      </c>
      <c r="Q2106" s="58">
        <v>10680716.140000001</v>
      </c>
      <c r="R2106" s="58">
        <v>10680716.140000001</v>
      </c>
    </row>
    <row r="2107" spans="2:18" x14ac:dyDescent="0.2">
      <c r="B2107" s="4">
        <v>1985</v>
      </c>
      <c r="C2107" s="58">
        <v>14534381.32</v>
      </c>
      <c r="D2107" s="58">
        <v>14534381.32</v>
      </c>
      <c r="E2107" s="58">
        <v>14534381.32</v>
      </c>
      <c r="F2107" s="58">
        <v>14534381.32</v>
      </c>
      <c r="G2107" s="58">
        <v>14534381.32</v>
      </c>
      <c r="H2107" s="58">
        <v>14534381.32</v>
      </c>
      <c r="I2107" s="58">
        <v>14534381.32</v>
      </c>
      <c r="J2107" s="58">
        <v>14534381.32</v>
      </c>
      <c r="K2107" s="58">
        <v>14534381.32</v>
      </c>
      <c r="L2107" s="58">
        <v>14534381.32</v>
      </c>
      <c r="M2107" s="58">
        <v>14534381.32</v>
      </c>
      <c r="N2107" s="58">
        <v>12690792.16</v>
      </c>
      <c r="O2107" s="58">
        <v>12690792.16</v>
      </c>
      <c r="P2107" s="58">
        <v>12690792.16</v>
      </c>
      <c r="Q2107" s="58">
        <v>12690792.16</v>
      </c>
      <c r="R2107" s="58">
        <v>12690792.16</v>
      </c>
    </row>
    <row r="2108" spans="2:18" x14ac:dyDescent="0.2">
      <c r="B2108" s="4">
        <v>1984</v>
      </c>
      <c r="C2108" s="58">
        <v>5916632.8399999999</v>
      </c>
      <c r="D2108" s="58">
        <v>5916632.8399999999</v>
      </c>
      <c r="E2108" s="58">
        <v>5916632.8399999999</v>
      </c>
      <c r="F2108" s="58">
        <v>5916632.8399999999</v>
      </c>
      <c r="G2108" s="58">
        <v>5916632.8399999999</v>
      </c>
      <c r="H2108" s="58">
        <v>5916632.8399999999</v>
      </c>
      <c r="I2108" s="58">
        <v>5916632.8399999999</v>
      </c>
      <c r="J2108" s="58">
        <v>5916632.8399999999</v>
      </c>
      <c r="K2108" s="58">
        <v>5916632.8399999999</v>
      </c>
      <c r="L2108" s="58">
        <v>5916632.8399999999</v>
      </c>
      <c r="M2108" s="58">
        <v>5916632.8399999999</v>
      </c>
      <c r="N2108" s="58">
        <v>4672612.68</v>
      </c>
      <c r="O2108" s="58">
        <v>4672612.68</v>
      </c>
      <c r="P2108" s="58">
        <v>4672612.68</v>
      </c>
      <c r="Q2108" s="58">
        <v>4672612.68</v>
      </c>
      <c r="R2108" s="58">
        <v>4672612.68</v>
      </c>
    </row>
    <row r="2109" spans="2:18" x14ac:dyDescent="0.2">
      <c r="B2109" s="4">
        <v>1983</v>
      </c>
      <c r="C2109" s="58">
        <v>5043032.88</v>
      </c>
      <c r="D2109" s="58">
        <v>5043032.88</v>
      </c>
      <c r="E2109" s="58">
        <v>5043032.88</v>
      </c>
      <c r="F2109" s="58">
        <v>5043032.88</v>
      </c>
      <c r="G2109" s="58">
        <v>5043032.88</v>
      </c>
      <c r="H2109" s="58">
        <v>5043032.88</v>
      </c>
      <c r="I2109" s="58">
        <v>5043032.88</v>
      </c>
      <c r="J2109" s="58">
        <v>5043032.88</v>
      </c>
      <c r="K2109" s="58">
        <v>5043032.88</v>
      </c>
      <c r="L2109" s="58">
        <v>5043032.88</v>
      </c>
      <c r="M2109" s="58">
        <v>5043032.88</v>
      </c>
      <c r="N2109" s="58">
        <v>3887812.35</v>
      </c>
      <c r="O2109" s="58">
        <v>3887812.35</v>
      </c>
      <c r="P2109" s="58">
        <v>3887812.35</v>
      </c>
      <c r="Q2109" s="58">
        <v>3887812.35</v>
      </c>
      <c r="R2109" s="58">
        <v>3887812.35</v>
      </c>
    </row>
    <row r="2110" spans="2:18" x14ac:dyDescent="0.2">
      <c r="B2110" s="4">
        <v>1982</v>
      </c>
      <c r="C2110" s="58">
        <v>2714332.54</v>
      </c>
      <c r="D2110" s="58">
        <v>2714332.54</v>
      </c>
      <c r="E2110" s="58">
        <v>2714332.54</v>
      </c>
      <c r="F2110" s="58">
        <v>2714332.54</v>
      </c>
      <c r="G2110" s="58">
        <v>2714332.54</v>
      </c>
      <c r="H2110" s="58">
        <v>2714332.54</v>
      </c>
      <c r="I2110" s="58">
        <v>2714332.54</v>
      </c>
      <c r="J2110" s="58">
        <v>2714332.54</v>
      </c>
      <c r="K2110" s="58">
        <v>2714332.54</v>
      </c>
      <c r="L2110" s="58">
        <v>2714332.54</v>
      </c>
      <c r="M2110" s="58">
        <v>2714332.54</v>
      </c>
      <c r="N2110" s="58">
        <v>3608381.08</v>
      </c>
      <c r="O2110" s="58">
        <v>3608381.08</v>
      </c>
      <c r="P2110" s="58">
        <v>3608381.08</v>
      </c>
      <c r="Q2110" s="58">
        <v>3608381.08</v>
      </c>
      <c r="R2110" s="58">
        <v>3608381.08</v>
      </c>
    </row>
    <row r="2111" spans="2:18" x14ac:dyDescent="0.2">
      <c r="B2111" s="4">
        <v>1981</v>
      </c>
      <c r="C2111" s="58">
        <v>5107721.53</v>
      </c>
      <c r="D2111" s="58">
        <v>5107721.53</v>
      </c>
      <c r="E2111" s="58">
        <v>5107721.53</v>
      </c>
      <c r="F2111" s="58">
        <v>5107721.53</v>
      </c>
      <c r="G2111" s="58">
        <v>5107721.53</v>
      </c>
      <c r="H2111" s="58">
        <v>5107721.53</v>
      </c>
      <c r="I2111" s="58">
        <v>5107721.53</v>
      </c>
      <c r="J2111" s="58">
        <v>5107721.53</v>
      </c>
      <c r="K2111" s="58">
        <v>5107721.53</v>
      </c>
      <c r="L2111" s="58">
        <v>5107721.53</v>
      </c>
      <c r="M2111" s="58">
        <v>5107721.53</v>
      </c>
      <c r="N2111" s="58">
        <v>5718438.1600000001</v>
      </c>
      <c r="O2111" s="58">
        <v>5718438.1600000001</v>
      </c>
      <c r="P2111" s="58">
        <v>5718438.1600000001</v>
      </c>
      <c r="Q2111" s="58">
        <v>5718438.1600000001</v>
      </c>
      <c r="R2111" s="58">
        <v>5718438.1600000001</v>
      </c>
    </row>
    <row r="2112" spans="2:18" x14ac:dyDescent="0.2">
      <c r="B2112" s="4">
        <v>1980</v>
      </c>
      <c r="C2112" s="58">
        <v>3445929.86</v>
      </c>
      <c r="D2112" s="58">
        <v>3445929.86</v>
      </c>
      <c r="E2112" s="58">
        <v>3445929.86</v>
      </c>
      <c r="F2112" s="58">
        <v>3445929.86</v>
      </c>
      <c r="G2112" s="58">
        <v>3445929.86</v>
      </c>
      <c r="H2112" s="58">
        <v>3445929.86</v>
      </c>
      <c r="I2112" s="58">
        <v>3445929.86</v>
      </c>
      <c r="J2112" s="58">
        <v>3445929.86</v>
      </c>
      <c r="K2112" s="58">
        <v>3445929.86</v>
      </c>
      <c r="L2112" s="58">
        <v>3445929.86</v>
      </c>
      <c r="M2112" s="58">
        <v>3445929.86</v>
      </c>
      <c r="N2112" s="58">
        <v>3736948.49</v>
      </c>
      <c r="O2112" s="58">
        <v>3736948.49</v>
      </c>
      <c r="P2112" s="58">
        <v>3736948.49</v>
      </c>
      <c r="Q2112" s="58">
        <v>3736948.49</v>
      </c>
      <c r="R2112" s="58">
        <v>3736948.49</v>
      </c>
    </row>
    <row r="2113" spans="2:18" x14ac:dyDescent="0.2">
      <c r="B2113" s="4">
        <v>1979</v>
      </c>
      <c r="C2113" s="58">
        <v>3475171.67</v>
      </c>
      <c r="D2113" s="58">
        <v>3475171.67</v>
      </c>
      <c r="E2113" s="58">
        <v>3475171.67</v>
      </c>
      <c r="F2113" s="58">
        <v>3475171.67</v>
      </c>
      <c r="G2113" s="58">
        <v>3475171.67</v>
      </c>
      <c r="H2113" s="58">
        <v>3475171.67</v>
      </c>
      <c r="I2113" s="58">
        <v>3475171.67</v>
      </c>
      <c r="J2113" s="58">
        <v>3475171.67</v>
      </c>
      <c r="K2113" s="58">
        <v>3475171.67</v>
      </c>
      <c r="L2113" s="58">
        <v>3475171.67</v>
      </c>
      <c r="M2113" s="58">
        <v>3475171.67</v>
      </c>
      <c r="N2113" s="58">
        <v>2897066.74</v>
      </c>
      <c r="O2113" s="58">
        <v>2897066.74</v>
      </c>
      <c r="P2113" s="58">
        <v>2897066.74</v>
      </c>
      <c r="Q2113" s="58">
        <v>2897066.74</v>
      </c>
      <c r="R2113" s="58">
        <v>2897066.74</v>
      </c>
    </row>
    <row r="2114" spans="2:18" x14ac:dyDescent="0.2">
      <c r="B2114" s="4">
        <v>1978</v>
      </c>
      <c r="C2114" s="58">
        <v>3462848</v>
      </c>
      <c r="D2114" s="58">
        <v>3462848</v>
      </c>
      <c r="E2114" s="58">
        <v>3462848</v>
      </c>
      <c r="F2114" s="58">
        <v>3462848</v>
      </c>
      <c r="G2114" s="58">
        <v>3462848</v>
      </c>
      <c r="H2114" s="58">
        <v>3462848</v>
      </c>
      <c r="I2114" s="58">
        <v>3462848</v>
      </c>
      <c r="J2114" s="58">
        <v>3462848</v>
      </c>
      <c r="K2114" s="58">
        <v>3462848</v>
      </c>
      <c r="L2114" s="58">
        <v>3462848</v>
      </c>
      <c r="M2114" s="58">
        <v>3462848</v>
      </c>
      <c r="N2114" s="58">
        <v>2698881.83</v>
      </c>
      <c r="O2114" s="58">
        <v>2698881.83</v>
      </c>
      <c r="P2114" s="58">
        <v>2698881.83</v>
      </c>
      <c r="Q2114" s="58">
        <v>2698881.83</v>
      </c>
      <c r="R2114" s="58">
        <v>2698881.83</v>
      </c>
    </row>
    <row r="2115" spans="2:18" x14ac:dyDescent="0.2">
      <c r="B2115" s="4">
        <v>1977</v>
      </c>
      <c r="C2115" s="58">
        <v>861256.35</v>
      </c>
      <c r="D2115" s="58">
        <v>861256.35</v>
      </c>
      <c r="E2115" s="58">
        <v>861256.35</v>
      </c>
      <c r="F2115" s="58">
        <v>861256.35</v>
      </c>
      <c r="G2115" s="58">
        <v>861256.35</v>
      </c>
      <c r="H2115" s="58">
        <v>861256.35</v>
      </c>
      <c r="I2115" s="58">
        <v>861256.35</v>
      </c>
      <c r="J2115" s="58">
        <v>861256.35</v>
      </c>
      <c r="K2115" s="58">
        <v>861256.35</v>
      </c>
      <c r="L2115" s="58">
        <v>861256.35</v>
      </c>
      <c r="M2115" s="58">
        <v>861256.35</v>
      </c>
      <c r="N2115" s="58">
        <v>588288.37</v>
      </c>
      <c r="O2115" s="58">
        <v>588288.37</v>
      </c>
      <c r="P2115" s="58">
        <v>588288.37</v>
      </c>
      <c r="Q2115" s="58">
        <v>588288.37</v>
      </c>
      <c r="R2115" s="58">
        <v>588288.37</v>
      </c>
    </row>
    <row r="2116" spans="2:18" x14ac:dyDescent="0.2">
      <c r="B2116" s="4">
        <v>1976</v>
      </c>
      <c r="C2116" s="58">
        <v>1547784.32</v>
      </c>
      <c r="D2116" s="58">
        <v>1547784.32</v>
      </c>
      <c r="E2116" s="58">
        <v>1547784.32</v>
      </c>
      <c r="F2116" s="58">
        <v>1547784.32</v>
      </c>
      <c r="G2116" s="58">
        <v>1547784.32</v>
      </c>
      <c r="H2116" s="58">
        <v>1547784.32</v>
      </c>
      <c r="I2116" s="58">
        <v>1547784.32</v>
      </c>
      <c r="J2116" s="58">
        <v>1547784.32</v>
      </c>
      <c r="K2116" s="58">
        <v>1547784.32</v>
      </c>
      <c r="L2116" s="58">
        <v>1547784.32</v>
      </c>
      <c r="M2116" s="58">
        <v>1547784.32</v>
      </c>
      <c r="N2116" s="58">
        <v>456883.26</v>
      </c>
      <c r="O2116" s="58">
        <v>456883.26</v>
      </c>
      <c r="P2116" s="58">
        <v>456883.26</v>
      </c>
      <c r="Q2116" s="58">
        <v>456883.26</v>
      </c>
      <c r="R2116" s="58">
        <v>456883.26</v>
      </c>
    </row>
    <row r="2117" spans="2:18" x14ac:dyDescent="0.2">
      <c r="B2117" s="4">
        <v>1975</v>
      </c>
      <c r="C2117" s="58">
        <v>1993079.67</v>
      </c>
      <c r="D2117" s="58">
        <v>1993079.67</v>
      </c>
      <c r="E2117" s="58">
        <v>1993079.67</v>
      </c>
      <c r="F2117" s="58">
        <v>1993079.67</v>
      </c>
      <c r="G2117" s="58">
        <v>1993079.67</v>
      </c>
      <c r="H2117" s="58">
        <v>1993079.67</v>
      </c>
      <c r="I2117" s="58">
        <v>1993079.67</v>
      </c>
      <c r="J2117" s="58">
        <v>1993079.67</v>
      </c>
      <c r="K2117" s="58">
        <v>1993079.67</v>
      </c>
      <c r="L2117" s="58">
        <v>1993079.67</v>
      </c>
      <c r="M2117" s="58">
        <v>1993079.67</v>
      </c>
      <c r="N2117" s="58">
        <v>452560.81</v>
      </c>
      <c r="O2117" s="58">
        <v>452560.81</v>
      </c>
      <c r="P2117" s="58">
        <v>452560.81</v>
      </c>
      <c r="Q2117" s="58">
        <v>452560.81</v>
      </c>
      <c r="R2117" s="58">
        <v>452560.81</v>
      </c>
    </row>
    <row r="2118" spans="2:18" x14ac:dyDescent="0.2">
      <c r="B2118" s="4">
        <v>1974</v>
      </c>
      <c r="C2118" s="58">
        <v>2098009.5499999998</v>
      </c>
      <c r="D2118" s="58">
        <v>2098009.5499999998</v>
      </c>
      <c r="E2118" s="58">
        <v>2098009.5499999998</v>
      </c>
      <c r="F2118" s="58">
        <v>2098009.5499999998</v>
      </c>
      <c r="G2118" s="58">
        <v>2098009.5499999998</v>
      </c>
      <c r="H2118" s="58">
        <v>2098009.5499999998</v>
      </c>
      <c r="I2118" s="58">
        <v>2098009.5499999998</v>
      </c>
      <c r="J2118" s="58">
        <v>2098009.5499999998</v>
      </c>
      <c r="K2118" s="58">
        <v>2098009.5499999998</v>
      </c>
      <c r="L2118" s="58">
        <v>2098009.5499999998</v>
      </c>
      <c r="M2118" s="58">
        <v>2098009.5499999998</v>
      </c>
      <c r="N2118" s="58">
        <v>645695.69999999995</v>
      </c>
      <c r="O2118" s="58">
        <v>645695.69999999995</v>
      </c>
      <c r="P2118" s="58">
        <v>645695.69999999995</v>
      </c>
      <c r="Q2118" s="58">
        <v>645695.69999999995</v>
      </c>
      <c r="R2118" s="58">
        <v>645695.69999999995</v>
      </c>
    </row>
    <row r="2119" spans="2:18" x14ac:dyDescent="0.2">
      <c r="B2119" s="4">
        <v>1973</v>
      </c>
      <c r="C2119" s="58">
        <v>710634.36</v>
      </c>
      <c r="D2119" s="58">
        <v>710634.36</v>
      </c>
      <c r="E2119" s="58">
        <v>710634.36</v>
      </c>
      <c r="F2119" s="58">
        <v>710634.36</v>
      </c>
      <c r="G2119" s="58">
        <v>710634.36</v>
      </c>
      <c r="H2119" s="58">
        <v>710634.36</v>
      </c>
      <c r="I2119" s="58">
        <v>710634.36</v>
      </c>
      <c r="J2119" s="58">
        <v>710634.36</v>
      </c>
      <c r="K2119" s="58">
        <v>710634.36</v>
      </c>
      <c r="L2119" s="58">
        <v>710634.36</v>
      </c>
      <c r="M2119" s="58">
        <v>710634.36</v>
      </c>
      <c r="N2119" s="58">
        <v>459474.49</v>
      </c>
      <c r="O2119" s="58">
        <v>459474.49</v>
      </c>
      <c r="P2119" s="58">
        <v>459474.49</v>
      </c>
      <c r="Q2119" s="58">
        <v>459474.49</v>
      </c>
      <c r="R2119" s="58">
        <v>459474.49</v>
      </c>
    </row>
    <row r="2120" spans="2:18" x14ac:dyDescent="0.2">
      <c r="B2120" s="4">
        <v>1972</v>
      </c>
      <c r="C2120" s="58">
        <v>747251.55</v>
      </c>
      <c r="D2120" s="58">
        <v>747251.55</v>
      </c>
      <c r="E2120" s="58">
        <v>747251.55</v>
      </c>
      <c r="F2120" s="58">
        <v>747251.55</v>
      </c>
      <c r="G2120" s="58">
        <v>747251.55</v>
      </c>
      <c r="H2120" s="58">
        <v>747251.55</v>
      </c>
      <c r="I2120" s="58">
        <v>747251.55</v>
      </c>
      <c r="J2120" s="58">
        <v>747251.55</v>
      </c>
      <c r="K2120" s="58">
        <v>747251.55</v>
      </c>
      <c r="L2120" s="58">
        <v>747251.55</v>
      </c>
      <c r="M2120" s="58">
        <v>747251.55</v>
      </c>
      <c r="N2120" s="58">
        <v>396522.71</v>
      </c>
      <c r="O2120" s="58">
        <v>396522.71</v>
      </c>
      <c r="P2120" s="58">
        <v>396522.71</v>
      </c>
      <c r="Q2120" s="58">
        <v>396522.71</v>
      </c>
      <c r="R2120" s="58">
        <v>396522.71</v>
      </c>
    </row>
    <row r="2121" spans="2:18" x14ac:dyDescent="0.2">
      <c r="B2121" s="4">
        <v>1971</v>
      </c>
      <c r="C2121" s="58">
        <v>767318.73</v>
      </c>
      <c r="D2121" s="58">
        <v>767318.73</v>
      </c>
      <c r="E2121" s="58">
        <v>767318.73</v>
      </c>
      <c r="F2121" s="58">
        <v>767318.73</v>
      </c>
      <c r="G2121" s="58">
        <v>767318.73</v>
      </c>
      <c r="H2121" s="58">
        <v>767318.73</v>
      </c>
      <c r="I2121" s="58">
        <v>767318.73</v>
      </c>
      <c r="J2121" s="58">
        <v>767318.73</v>
      </c>
      <c r="K2121" s="58">
        <v>767318.73</v>
      </c>
      <c r="L2121" s="58">
        <v>767318.73</v>
      </c>
      <c r="M2121" s="58">
        <v>767318.73</v>
      </c>
      <c r="N2121" s="58">
        <v>149164.82999999999</v>
      </c>
      <c r="O2121" s="58">
        <v>149164.82999999999</v>
      </c>
      <c r="P2121" s="58">
        <v>149164.82999999999</v>
      </c>
      <c r="Q2121" s="58">
        <v>149164.82999999999</v>
      </c>
      <c r="R2121" s="58">
        <v>149164.82999999999</v>
      </c>
    </row>
    <row r="2122" spans="2:18" x14ac:dyDescent="0.2">
      <c r="B2122" s="4">
        <v>1970</v>
      </c>
      <c r="C2122" s="58">
        <v>4860676.04</v>
      </c>
      <c r="D2122" s="58">
        <v>4860676.04</v>
      </c>
      <c r="E2122" s="58">
        <v>4860676.04</v>
      </c>
      <c r="F2122" s="58">
        <v>4860676.04</v>
      </c>
      <c r="G2122" s="58">
        <v>4860676.04</v>
      </c>
      <c r="H2122" s="58">
        <v>4860676.04</v>
      </c>
      <c r="I2122" s="58">
        <v>4860676.04</v>
      </c>
      <c r="J2122" s="58">
        <v>4860676.04</v>
      </c>
      <c r="K2122" s="58">
        <v>4860676.04</v>
      </c>
      <c r="L2122" s="58">
        <v>4860676.04</v>
      </c>
      <c r="M2122" s="58">
        <v>4860676.04</v>
      </c>
      <c r="N2122" s="58">
        <v>1421093.45</v>
      </c>
      <c r="O2122" s="58">
        <v>1421093.45</v>
      </c>
      <c r="P2122" s="58">
        <v>1421093.45</v>
      </c>
      <c r="Q2122" s="58">
        <v>1421093.45</v>
      </c>
      <c r="R2122" s="58">
        <v>1421093.45</v>
      </c>
    </row>
    <row r="2123" spans="2:18" x14ac:dyDescent="0.2">
      <c r="B2123" s="4">
        <v>1969</v>
      </c>
      <c r="C2123" s="58">
        <v>6018658.0499999998</v>
      </c>
      <c r="D2123" s="58">
        <v>6018658.0499999998</v>
      </c>
      <c r="E2123" s="58">
        <v>6018658.0499999998</v>
      </c>
      <c r="F2123" s="58">
        <v>6018658.0499999998</v>
      </c>
      <c r="G2123" s="58">
        <v>6018658.0499999998</v>
      </c>
      <c r="H2123" s="58">
        <v>6018658.0499999998</v>
      </c>
      <c r="I2123" s="58">
        <v>6018658.0499999998</v>
      </c>
      <c r="J2123" s="58">
        <v>6018658.0499999998</v>
      </c>
      <c r="K2123" s="58">
        <v>6018658.0499999998</v>
      </c>
      <c r="L2123" s="58">
        <v>6018658.0499999998</v>
      </c>
      <c r="M2123" s="58">
        <v>6018658.0499999998</v>
      </c>
      <c r="N2123" s="58">
        <v>1873667.38</v>
      </c>
      <c r="O2123" s="58">
        <v>1873667.38</v>
      </c>
      <c r="P2123" s="58">
        <v>1873667.38</v>
      </c>
      <c r="Q2123" s="58">
        <v>1873667.38</v>
      </c>
      <c r="R2123" s="58">
        <v>1873667.38</v>
      </c>
    </row>
    <row r="2124" spans="2:18" x14ac:dyDescent="0.2">
      <c r="B2124" s="4">
        <v>1968</v>
      </c>
      <c r="C2124" s="58">
        <v>2563160.9</v>
      </c>
      <c r="D2124" s="58">
        <v>2563160.9</v>
      </c>
      <c r="E2124" s="58">
        <v>2563160.9</v>
      </c>
      <c r="F2124" s="58">
        <v>2563160.9</v>
      </c>
      <c r="G2124" s="58">
        <v>2563160.9</v>
      </c>
      <c r="H2124" s="58">
        <v>2563160.9</v>
      </c>
      <c r="I2124" s="58">
        <v>2563160.9</v>
      </c>
      <c r="J2124" s="58">
        <v>2563160.9</v>
      </c>
      <c r="K2124" s="58">
        <v>2563160.9</v>
      </c>
      <c r="L2124" s="58">
        <v>2563160.9</v>
      </c>
      <c r="M2124" s="58">
        <v>2563160.9</v>
      </c>
      <c r="N2124" s="58">
        <v>532243.65</v>
      </c>
      <c r="O2124" s="58">
        <v>532243.65</v>
      </c>
      <c r="P2124" s="58">
        <v>532243.65</v>
      </c>
      <c r="Q2124" s="58">
        <v>532243.65</v>
      </c>
      <c r="R2124" s="58">
        <v>532243.65</v>
      </c>
    </row>
    <row r="2125" spans="2:18" x14ac:dyDescent="0.2">
      <c r="B2125" s="4">
        <v>1967</v>
      </c>
      <c r="C2125" s="58">
        <v>6324990.9299999997</v>
      </c>
      <c r="D2125" s="58">
        <v>6324990.9299999997</v>
      </c>
      <c r="E2125" s="58">
        <v>6324990.9299999997</v>
      </c>
      <c r="F2125" s="58">
        <v>6324990.9299999997</v>
      </c>
      <c r="G2125" s="58">
        <v>6324990.9299999997</v>
      </c>
      <c r="H2125" s="58">
        <v>6324990.9299999997</v>
      </c>
      <c r="I2125" s="58">
        <v>6324990.9299999997</v>
      </c>
      <c r="J2125" s="58">
        <v>6324990.9299999997</v>
      </c>
      <c r="K2125" s="58">
        <v>6324990.9299999997</v>
      </c>
      <c r="L2125" s="58">
        <v>6324990.9299999997</v>
      </c>
      <c r="M2125" s="58">
        <v>6324990.9299999997</v>
      </c>
      <c r="N2125" s="58">
        <v>1330678.02</v>
      </c>
      <c r="O2125" s="58">
        <v>1330678.02</v>
      </c>
      <c r="P2125" s="58">
        <v>1330678.02</v>
      </c>
      <c r="Q2125" s="58">
        <v>1330678.02</v>
      </c>
      <c r="R2125" s="58">
        <v>1330678.02</v>
      </c>
    </row>
    <row r="2126" spans="2:18" x14ac:dyDescent="0.2">
      <c r="B2126" s="4">
        <v>1966</v>
      </c>
      <c r="C2126" s="58">
        <v>4778481.7699999996</v>
      </c>
      <c r="D2126" s="58">
        <v>4778481.7699999996</v>
      </c>
      <c r="E2126" s="58">
        <v>4778481.7699999996</v>
      </c>
      <c r="F2126" s="58">
        <v>4778481.7699999996</v>
      </c>
      <c r="G2126" s="58">
        <v>4778481.7699999996</v>
      </c>
      <c r="H2126" s="58">
        <v>4778481.7699999996</v>
      </c>
      <c r="I2126" s="58">
        <v>4778481.7699999996</v>
      </c>
      <c r="J2126" s="58">
        <v>4778481.7699999996</v>
      </c>
      <c r="K2126" s="58">
        <v>4778481.7699999996</v>
      </c>
      <c r="L2126" s="58">
        <v>4778481.7699999996</v>
      </c>
      <c r="M2126" s="58">
        <v>4778481.7699999996</v>
      </c>
      <c r="N2126" s="58">
        <v>2082012.24</v>
      </c>
      <c r="O2126" s="58">
        <v>2082012.24</v>
      </c>
      <c r="P2126" s="58">
        <v>2082012.24</v>
      </c>
      <c r="Q2126" s="58">
        <v>2082012.24</v>
      </c>
      <c r="R2126" s="58">
        <v>2082012.24</v>
      </c>
    </row>
    <row r="2127" spans="2:18" x14ac:dyDescent="0.2">
      <c r="B2127" s="4">
        <v>1965</v>
      </c>
      <c r="C2127" s="58">
        <v>403043.21</v>
      </c>
      <c r="D2127" s="58">
        <v>403043.21</v>
      </c>
      <c r="E2127" s="58">
        <v>403043.21</v>
      </c>
      <c r="F2127" s="58">
        <v>403043.21</v>
      </c>
      <c r="G2127" s="58">
        <v>403043.21</v>
      </c>
      <c r="H2127" s="58">
        <v>403043.21</v>
      </c>
      <c r="I2127" s="58">
        <v>403043.21</v>
      </c>
      <c r="J2127" s="58">
        <v>403043.21</v>
      </c>
      <c r="K2127" s="58">
        <v>403043.21</v>
      </c>
      <c r="L2127" s="58">
        <v>403043.21</v>
      </c>
      <c r="M2127" s="58">
        <v>403043.21</v>
      </c>
      <c r="N2127" s="58">
        <v>164596.63</v>
      </c>
      <c r="O2127" s="58">
        <v>164596.63</v>
      </c>
      <c r="P2127" s="58">
        <v>164596.63</v>
      </c>
      <c r="Q2127" s="58">
        <v>164596.63</v>
      </c>
      <c r="R2127" s="58">
        <v>164596.63</v>
      </c>
    </row>
    <row r="2128" spans="2:18" x14ac:dyDescent="0.2">
      <c r="B2128" s="4">
        <v>1964</v>
      </c>
      <c r="C2128" s="58">
        <v>487322.44</v>
      </c>
      <c r="D2128" s="58">
        <v>487322.44</v>
      </c>
      <c r="E2128" s="58">
        <v>487322.44</v>
      </c>
      <c r="F2128" s="58">
        <v>487322.44</v>
      </c>
      <c r="G2128" s="58">
        <v>487322.44</v>
      </c>
      <c r="H2128" s="58">
        <v>487322.44</v>
      </c>
      <c r="I2128" s="58">
        <v>487322.44</v>
      </c>
      <c r="J2128" s="58">
        <v>487322.44</v>
      </c>
      <c r="K2128" s="58">
        <v>487322.44</v>
      </c>
      <c r="L2128" s="58">
        <v>487322.44</v>
      </c>
      <c r="M2128" s="58">
        <v>487322.44</v>
      </c>
      <c r="N2128" s="58">
        <v>127048.89</v>
      </c>
      <c r="O2128" s="58">
        <v>127048.89</v>
      </c>
      <c r="P2128" s="58">
        <v>127048.89</v>
      </c>
      <c r="Q2128" s="58">
        <v>127048.89</v>
      </c>
      <c r="R2128" s="58">
        <v>127048.89</v>
      </c>
    </row>
    <row r="2129" spans="2:18" x14ac:dyDescent="0.2">
      <c r="B2129" s="4">
        <v>1963</v>
      </c>
      <c r="C2129" s="58">
        <v>534881.36</v>
      </c>
      <c r="D2129" s="58">
        <v>534881.36</v>
      </c>
      <c r="E2129" s="58">
        <v>534881.36</v>
      </c>
      <c r="F2129" s="58">
        <v>534881.36</v>
      </c>
      <c r="G2129" s="58">
        <v>534881.36</v>
      </c>
      <c r="H2129" s="58">
        <v>534881.36</v>
      </c>
      <c r="I2129" s="58">
        <v>534881.36</v>
      </c>
      <c r="J2129" s="58">
        <v>534881.36</v>
      </c>
      <c r="K2129" s="58">
        <v>534881.36</v>
      </c>
      <c r="L2129" s="58">
        <v>534881.36</v>
      </c>
      <c r="M2129" s="58">
        <v>534881.36</v>
      </c>
      <c r="N2129" s="58">
        <v>99916.67</v>
      </c>
      <c r="O2129" s="58">
        <v>99916.67</v>
      </c>
      <c r="P2129" s="58">
        <v>99916.67</v>
      </c>
      <c r="Q2129" s="58">
        <v>99916.67</v>
      </c>
      <c r="R2129" s="58">
        <v>99916.67</v>
      </c>
    </row>
    <row r="2130" spans="2:18" x14ac:dyDescent="0.2">
      <c r="B2130" s="4">
        <v>1962</v>
      </c>
      <c r="C2130" s="58">
        <v>413185.19</v>
      </c>
      <c r="D2130" s="58">
        <v>413185.19</v>
      </c>
      <c r="E2130" s="58">
        <v>413185.19</v>
      </c>
      <c r="F2130" s="58">
        <v>413185.19</v>
      </c>
      <c r="G2130" s="58">
        <v>413185.19</v>
      </c>
      <c r="H2130" s="58">
        <v>413185.19</v>
      </c>
      <c r="I2130" s="58">
        <v>413185.19</v>
      </c>
      <c r="J2130" s="58">
        <v>413185.19</v>
      </c>
      <c r="K2130" s="58">
        <v>413185.19</v>
      </c>
      <c r="L2130" s="58">
        <v>413185.19</v>
      </c>
      <c r="M2130" s="58">
        <v>413185.19</v>
      </c>
      <c r="N2130" s="58">
        <v>47378.35</v>
      </c>
      <c r="O2130" s="58">
        <v>47378.35</v>
      </c>
      <c r="P2130" s="58">
        <v>47378.35</v>
      </c>
      <c r="Q2130" s="58">
        <v>47378.35</v>
      </c>
      <c r="R2130" s="58">
        <v>47378.35</v>
      </c>
    </row>
    <row r="2131" spans="2:18" x14ac:dyDescent="0.2">
      <c r="B2131" s="4">
        <v>1961</v>
      </c>
      <c r="C2131" s="58">
        <v>500504.13</v>
      </c>
      <c r="D2131" s="58">
        <v>500504.13</v>
      </c>
      <c r="E2131" s="58">
        <v>500504.13</v>
      </c>
      <c r="F2131" s="58">
        <v>500504.13</v>
      </c>
      <c r="G2131" s="58">
        <v>500504.13</v>
      </c>
      <c r="H2131" s="58">
        <v>500504.13</v>
      </c>
      <c r="I2131" s="58">
        <v>500504.13</v>
      </c>
      <c r="J2131" s="58">
        <v>500504.13</v>
      </c>
      <c r="K2131" s="58">
        <v>500504.13</v>
      </c>
      <c r="L2131" s="58">
        <v>500504.13</v>
      </c>
      <c r="M2131" s="58">
        <v>500504.13</v>
      </c>
      <c r="N2131" s="58">
        <v>40211.58</v>
      </c>
      <c r="O2131" s="58">
        <v>40211.58</v>
      </c>
      <c r="P2131" s="58">
        <v>40211.58</v>
      </c>
      <c r="Q2131" s="58">
        <v>40211.58</v>
      </c>
      <c r="R2131" s="58">
        <v>40211.58</v>
      </c>
    </row>
    <row r="2132" spans="2:18" x14ac:dyDescent="0.2">
      <c r="B2132" s="4">
        <v>1960</v>
      </c>
      <c r="C2132" s="58">
        <v>308035.45</v>
      </c>
      <c r="D2132" s="58">
        <v>308035.45</v>
      </c>
      <c r="E2132" s="58">
        <v>308035.45</v>
      </c>
      <c r="F2132" s="58">
        <v>308035.45</v>
      </c>
      <c r="G2132" s="58">
        <v>308035.45</v>
      </c>
      <c r="H2132" s="58">
        <v>308035.45</v>
      </c>
      <c r="I2132" s="58">
        <v>308035.45</v>
      </c>
      <c r="J2132" s="58">
        <v>308035.45</v>
      </c>
      <c r="K2132" s="58">
        <v>308035.45</v>
      </c>
      <c r="L2132" s="58">
        <v>308035.45</v>
      </c>
      <c r="M2132" s="58">
        <v>308035.45</v>
      </c>
      <c r="N2132" s="58">
        <v>30272.560000000001</v>
      </c>
      <c r="O2132" s="58">
        <v>30272.560000000001</v>
      </c>
      <c r="P2132" s="58">
        <v>30272.560000000001</v>
      </c>
      <c r="Q2132" s="58">
        <v>30272.560000000001</v>
      </c>
      <c r="R2132" s="58">
        <v>30272.560000000001</v>
      </c>
    </row>
    <row r="2133" spans="2:18" x14ac:dyDescent="0.2">
      <c r="B2133" s="4">
        <v>1959</v>
      </c>
      <c r="C2133" s="58">
        <v>256924.17</v>
      </c>
      <c r="D2133" s="58">
        <v>256924.17</v>
      </c>
      <c r="E2133" s="58">
        <v>256924.17</v>
      </c>
      <c r="F2133" s="58">
        <v>256924.17</v>
      </c>
      <c r="G2133" s="58">
        <v>256924.17</v>
      </c>
      <c r="H2133" s="58">
        <v>256924.17</v>
      </c>
      <c r="I2133" s="58">
        <v>256924.17</v>
      </c>
      <c r="J2133" s="58">
        <v>256924.17</v>
      </c>
      <c r="K2133" s="58">
        <v>256924.17</v>
      </c>
      <c r="L2133" s="58">
        <v>256924.17</v>
      </c>
      <c r="M2133" s="58">
        <v>256924.17</v>
      </c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8">
        <v>248694.42</v>
      </c>
      <c r="D2134" s="58">
        <v>248694.42</v>
      </c>
      <c r="E2134" s="58">
        <v>248694.42</v>
      </c>
      <c r="F2134" s="58">
        <v>248694.42</v>
      </c>
      <c r="G2134" s="58">
        <v>248694.42</v>
      </c>
      <c r="H2134" s="58">
        <v>248694.42</v>
      </c>
      <c r="I2134" s="58">
        <v>248694.42</v>
      </c>
      <c r="J2134" s="58">
        <v>248694.42</v>
      </c>
      <c r="K2134" s="58">
        <v>248694.42</v>
      </c>
      <c r="L2134" s="58">
        <v>248694.42</v>
      </c>
      <c r="M2134" s="58">
        <v>248694.42</v>
      </c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8">
        <v>404210.49</v>
      </c>
      <c r="D2135" s="58">
        <v>404210.49</v>
      </c>
      <c r="E2135" s="58">
        <v>404210.49</v>
      </c>
      <c r="F2135" s="58">
        <v>404210.49</v>
      </c>
      <c r="G2135" s="58">
        <v>404210.49</v>
      </c>
      <c r="H2135" s="58">
        <v>404210.49</v>
      </c>
      <c r="I2135" s="58">
        <v>404210.49</v>
      </c>
      <c r="J2135" s="58">
        <v>404210.49</v>
      </c>
      <c r="K2135" s="58">
        <v>404210.49</v>
      </c>
      <c r="L2135" s="58">
        <v>404210.49</v>
      </c>
      <c r="M2135" s="58">
        <v>404210.49</v>
      </c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8">
        <v>328357.27</v>
      </c>
      <c r="D2136" s="58">
        <v>328357.27</v>
      </c>
      <c r="E2136" s="58">
        <v>328357.27</v>
      </c>
      <c r="F2136" s="58">
        <v>328357.27</v>
      </c>
      <c r="G2136" s="58">
        <v>328357.27</v>
      </c>
      <c r="H2136" s="58">
        <v>328357.27</v>
      </c>
      <c r="I2136" s="58">
        <v>328357.27</v>
      </c>
      <c r="J2136" s="58">
        <v>328357.27</v>
      </c>
      <c r="K2136" s="58">
        <v>328357.27</v>
      </c>
      <c r="L2136" s="58">
        <v>328357.27</v>
      </c>
      <c r="M2136" s="58">
        <v>328357.27</v>
      </c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8">
        <v>175433.96</v>
      </c>
      <c r="D2137" s="58">
        <v>175433.96</v>
      </c>
      <c r="E2137" s="58">
        <v>175433.96</v>
      </c>
      <c r="F2137" s="58">
        <v>175433.96</v>
      </c>
      <c r="G2137" s="58">
        <v>175433.96</v>
      </c>
      <c r="H2137" s="58">
        <v>175433.96</v>
      </c>
      <c r="I2137" s="58">
        <v>175433.96</v>
      </c>
      <c r="J2137" s="58">
        <v>175433.96</v>
      </c>
      <c r="K2137" s="58">
        <v>175433.96</v>
      </c>
      <c r="L2137" s="58">
        <v>175433.96</v>
      </c>
      <c r="M2137" s="58">
        <v>175433.96</v>
      </c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181391750.88000003</v>
      </c>
      <c r="D2163" s="6">
        <f>SUM(D2085:D2162)</f>
        <v>181461322.88000003</v>
      </c>
      <c r="E2163" s="6">
        <f>SUM(E2084:E2162)</f>
        <v>181740724.53000003</v>
      </c>
      <c r="F2163" s="6">
        <f>SUM(F2083:F2162)</f>
        <v>181905836.13000003</v>
      </c>
      <c r="G2163" s="6">
        <f>SUM(G2082:G2162)</f>
        <v>181952032.49000004</v>
      </c>
      <c r="H2163" s="6">
        <f>SUM(H2076:H2162)</f>
        <v>181952032.49000004</v>
      </c>
      <c r="I2163" s="6">
        <f>SUM(I2076:I2162)</f>
        <v>181952032.49000004</v>
      </c>
      <c r="J2163" s="6">
        <f t="shared" ref="J2163:L2163" si="22">SUM(J2076:J2162)</f>
        <v>181952032.49000004</v>
      </c>
      <c r="K2163" s="6">
        <f>SUM(K2076:K2162)</f>
        <v>181952032.49000004</v>
      </c>
      <c r="L2163" s="6">
        <f t="shared" si="22"/>
        <v>181952032.49000004</v>
      </c>
      <c r="M2163" s="6">
        <f>SUM(M2076:M2162)</f>
        <v>181952032.49000004</v>
      </c>
      <c r="N2163" s="13">
        <f>SUM(N2072:N2162)</f>
        <v>195071304.69000006</v>
      </c>
      <c r="O2163" s="13">
        <f>SUM(O2072:O2162)</f>
        <v>195801280.28000003</v>
      </c>
      <c r="P2163" s="13">
        <f>SUM(P2072:P2162)</f>
        <v>196192631.36000007</v>
      </c>
      <c r="Q2163" s="13">
        <f>SUM(Q2072:Q2162)</f>
        <v>197428378.86000007</v>
      </c>
      <c r="R2163" s="13">
        <f>SUM(R2071:R2162)</f>
        <v>200161429.53000003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2207397.08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279990.58</v>
      </c>
      <c r="R2354" s="58">
        <v>279990.58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7794.23</v>
      </c>
      <c r="Q2355" s="58">
        <v>7794.23</v>
      </c>
      <c r="R2355" s="58">
        <v>7794.23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160455.32</v>
      </c>
      <c r="P2356" s="58">
        <v>160455.32</v>
      </c>
      <c r="Q2356" s="58">
        <v>160455.32</v>
      </c>
      <c r="R2356" s="58">
        <v>160455.32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634365.59</v>
      </c>
      <c r="O2358" s="58">
        <v>634365.59</v>
      </c>
      <c r="P2358" s="58">
        <v>634365.59</v>
      </c>
      <c r="Q2358" s="58">
        <v>634365.59</v>
      </c>
      <c r="R2358" s="58">
        <v>634365.59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946714.91</v>
      </c>
      <c r="M2359" s="58">
        <v>946714.91</v>
      </c>
      <c r="N2359" s="58">
        <v>1459214.22</v>
      </c>
      <c r="O2359" s="58">
        <v>1459214.22</v>
      </c>
      <c r="P2359" s="58">
        <v>1459214.22</v>
      </c>
      <c r="Q2359" s="58">
        <v>1459214.22</v>
      </c>
      <c r="R2359" s="58">
        <v>1459214.22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45501.13</v>
      </c>
      <c r="L2360" s="58">
        <v>45501.13</v>
      </c>
      <c r="M2360" s="58">
        <v>45501.13</v>
      </c>
      <c r="N2360" s="58">
        <v>433772.25</v>
      </c>
      <c r="O2360" s="58">
        <v>433772.25</v>
      </c>
      <c r="P2360" s="58">
        <v>433772.25</v>
      </c>
      <c r="Q2360" s="58">
        <v>433772.25</v>
      </c>
      <c r="R2360" s="58">
        <v>433772.25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250645</v>
      </c>
      <c r="K2361" s="58">
        <v>250645</v>
      </c>
      <c r="L2361" s="58">
        <v>250645</v>
      </c>
      <c r="M2361" s="58">
        <v>250645</v>
      </c>
      <c r="N2361" s="58">
        <v>1051061.79</v>
      </c>
      <c r="O2361" s="58">
        <v>1051061.79</v>
      </c>
      <c r="P2361" s="58">
        <v>1051061.79</v>
      </c>
      <c r="Q2361" s="58">
        <v>1051061.79</v>
      </c>
      <c r="R2361" s="58">
        <v>1051061.79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5152.2299999999996</v>
      </c>
      <c r="J2362" s="58">
        <v>5152.2299999999996</v>
      </c>
      <c r="K2362" s="58">
        <v>5152.2299999999996</v>
      </c>
      <c r="L2362" s="58">
        <v>5152.2299999999996</v>
      </c>
      <c r="M2362" s="58">
        <v>5152.2299999999996</v>
      </c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38598.129999999997</v>
      </c>
      <c r="I2363" s="58">
        <v>38598.129999999997</v>
      </c>
      <c r="J2363" s="58">
        <v>38598.129999999997</v>
      </c>
      <c r="K2363" s="58">
        <v>38598.129999999997</v>
      </c>
      <c r="L2363" s="58">
        <v>38598.129999999997</v>
      </c>
      <c r="M2363" s="58">
        <v>38598.129999999997</v>
      </c>
      <c r="N2363" s="58">
        <v>85720.99</v>
      </c>
      <c r="O2363" s="58">
        <v>85720.99</v>
      </c>
      <c r="P2363" s="58">
        <v>85720.99</v>
      </c>
      <c r="Q2363" s="58">
        <v>85720.99</v>
      </c>
      <c r="R2363" s="58">
        <v>85720.99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260876.44</v>
      </c>
      <c r="H2364" s="58">
        <v>260876.44</v>
      </c>
      <c r="I2364" s="58">
        <v>260876.44</v>
      </c>
      <c r="J2364" s="58">
        <v>260876.44</v>
      </c>
      <c r="K2364" s="58">
        <v>260876.44</v>
      </c>
      <c r="L2364" s="58">
        <v>260876.44</v>
      </c>
      <c r="M2364" s="58">
        <v>260876.44</v>
      </c>
      <c r="N2364" s="58">
        <v>126518</v>
      </c>
      <c r="O2364" s="58">
        <v>126518</v>
      </c>
      <c r="P2364" s="58">
        <v>126518</v>
      </c>
      <c r="Q2364" s="58">
        <v>126518</v>
      </c>
      <c r="R2364" s="58">
        <v>126518</v>
      </c>
    </row>
    <row r="2365" spans="1:18" x14ac:dyDescent="0.2">
      <c r="B2365" s="4">
        <v>2009</v>
      </c>
      <c r="C2365" s="28"/>
      <c r="D2365" s="28"/>
      <c r="E2365" s="28"/>
      <c r="F2365" s="58">
        <v>751637.57</v>
      </c>
      <c r="G2365" s="58">
        <v>751637.57</v>
      </c>
      <c r="H2365" s="58">
        <v>751637.57</v>
      </c>
      <c r="I2365" s="58">
        <v>751637.57</v>
      </c>
      <c r="J2365" s="58">
        <v>751637.57</v>
      </c>
      <c r="K2365" s="58">
        <v>751637.57</v>
      </c>
      <c r="L2365" s="58">
        <v>751637.57</v>
      </c>
      <c r="M2365" s="58">
        <v>751637.57</v>
      </c>
      <c r="N2365" s="58">
        <v>445466.12</v>
      </c>
      <c r="O2365" s="58">
        <v>445466.12</v>
      </c>
      <c r="P2365" s="58">
        <v>445466.12</v>
      </c>
      <c r="Q2365" s="58">
        <v>445466.12</v>
      </c>
      <c r="R2365" s="58">
        <v>445466.12</v>
      </c>
    </row>
    <row r="2366" spans="1:18" x14ac:dyDescent="0.2">
      <c r="B2366" s="4">
        <v>2008</v>
      </c>
      <c r="C2366" s="28"/>
      <c r="D2366" s="28"/>
      <c r="E2366" s="58">
        <v>441330.49</v>
      </c>
      <c r="F2366" s="58">
        <v>441330.49</v>
      </c>
      <c r="G2366" s="58">
        <v>441330.49</v>
      </c>
      <c r="H2366" s="58">
        <v>441330.49</v>
      </c>
      <c r="I2366" s="58">
        <v>441330.49</v>
      </c>
      <c r="J2366" s="58">
        <v>441330.49</v>
      </c>
      <c r="K2366" s="58">
        <v>441330.49</v>
      </c>
      <c r="L2366" s="58">
        <v>441330.49</v>
      </c>
      <c r="M2366" s="58">
        <v>441330.49</v>
      </c>
      <c r="N2366" s="58">
        <v>298929.09999999998</v>
      </c>
      <c r="O2366" s="58">
        <v>298929.09999999998</v>
      </c>
      <c r="P2366" s="58">
        <v>298929.09999999998</v>
      </c>
      <c r="Q2366" s="58">
        <v>298929.09999999998</v>
      </c>
      <c r="R2366" s="58">
        <v>298929.09999999998</v>
      </c>
    </row>
    <row r="2367" spans="1:18" x14ac:dyDescent="0.2">
      <c r="B2367" s="4">
        <v>2007</v>
      </c>
      <c r="C2367" s="28"/>
      <c r="D2367" s="58">
        <v>72627.97</v>
      </c>
      <c r="E2367" s="58">
        <v>72627.97</v>
      </c>
      <c r="F2367" s="58">
        <v>72627.97</v>
      </c>
      <c r="G2367" s="58">
        <v>72627.97</v>
      </c>
      <c r="H2367" s="58">
        <v>72627.97</v>
      </c>
      <c r="I2367" s="58">
        <v>72627.97</v>
      </c>
      <c r="J2367" s="58">
        <v>72627.97</v>
      </c>
      <c r="K2367" s="58">
        <v>72627.97</v>
      </c>
      <c r="L2367" s="58">
        <v>72627.97</v>
      </c>
      <c r="M2367" s="58">
        <v>72627.97</v>
      </c>
      <c r="N2367" s="58">
        <v>94081.38</v>
      </c>
      <c r="O2367" s="58">
        <v>94081.38</v>
      </c>
      <c r="P2367" s="58">
        <v>94081.38</v>
      </c>
      <c r="Q2367" s="58">
        <v>94081.38</v>
      </c>
      <c r="R2367" s="58">
        <v>94081.38</v>
      </c>
    </row>
    <row r="2368" spans="1:18" x14ac:dyDescent="0.2">
      <c r="B2368" s="4">
        <v>2006</v>
      </c>
      <c r="C2368" s="58">
        <v>693656.26</v>
      </c>
      <c r="D2368" s="58">
        <v>693656.26</v>
      </c>
      <c r="E2368" s="58">
        <v>693656.26</v>
      </c>
      <c r="F2368" s="58">
        <v>693656.26</v>
      </c>
      <c r="G2368" s="58">
        <v>693656.26</v>
      </c>
      <c r="H2368" s="58">
        <v>693656.26</v>
      </c>
      <c r="I2368" s="58">
        <v>693656.26</v>
      </c>
      <c r="J2368" s="58">
        <v>693656.26</v>
      </c>
      <c r="K2368" s="58">
        <v>693656.26</v>
      </c>
      <c r="L2368" s="58">
        <v>693656.26</v>
      </c>
      <c r="M2368" s="58">
        <v>693656.26</v>
      </c>
      <c r="N2368" s="58">
        <v>176370.05</v>
      </c>
      <c r="O2368" s="58">
        <v>176370.05</v>
      </c>
      <c r="P2368" s="58">
        <v>176370.05</v>
      </c>
      <c r="Q2368" s="58">
        <v>176370.05</v>
      </c>
      <c r="R2368" s="58">
        <v>176370.05</v>
      </c>
    </row>
    <row r="2369" spans="2:18" x14ac:dyDescent="0.2">
      <c r="B2369" s="4">
        <v>2005</v>
      </c>
      <c r="C2369" s="58">
        <v>2056001.16</v>
      </c>
      <c r="D2369" s="58">
        <v>2056001.16</v>
      </c>
      <c r="E2369" s="58">
        <v>2056001.16</v>
      </c>
      <c r="F2369" s="58">
        <v>2056001.16</v>
      </c>
      <c r="G2369" s="58">
        <v>2056001.16</v>
      </c>
      <c r="H2369" s="58">
        <v>2056001.16</v>
      </c>
      <c r="I2369" s="58">
        <v>2056001.16</v>
      </c>
      <c r="J2369" s="58">
        <v>2056001.16</v>
      </c>
      <c r="K2369" s="58">
        <v>2056001.16</v>
      </c>
      <c r="L2369" s="58">
        <v>2056001.16</v>
      </c>
      <c r="M2369" s="58">
        <v>2056001.16</v>
      </c>
      <c r="N2369" s="58">
        <v>310146.18</v>
      </c>
      <c r="O2369" s="58">
        <v>310146.18</v>
      </c>
      <c r="P2369" s="58">
        <v>310146.18</v>
      </c>
      <c r="Q2369" s="58">
        <v>310146.18</v>
      </c>
      <c r="R2369" s="58">
        <v>310146.18</v>
      </c>
    </row>
    <row r="2370" spans="2:18" x14ac:dyDescent="0.2">
      <c r="B2370" s="4">
        <v>2004</v>
      </c>
      <c r="C2370" s="58">
        <v>56519.05</v>
      </c>
      <c r="D2370" s="58">
        <v>56519.05</v>
      </c>
      <c r="E2370" s="58">
        <v>56519.05</v>
      </c>
      <c r="F2370" s="58">
        <v>56519.05</v>
      </c>
      <c r="G2370" s="58">
        <v>56519.05</v>
      </c>
      <c r="H2370" s="58">
        <v>56519.05</v>
      </c>
      <c r="I2370" s="58">
        <v>56519.05</v>
      </c>
      <c r="J2370" s="58">
        <v>56519.05</v>
      </c>
      <c r="K2370" s="58">
        <v>56519.05</v>
      </c>
      <c r="L2370" s="58">
        <v>56519.05</v>
      </c>
      <c r="M2370" s="58">
        <v>56519.05</v>
      </c>
      <c r="N2370" s="58">
        <v>317745.8</v>
      </c>
      <c r="O2370" s="58">
        <v>317745.8</v>
      </c>
      <c r="P2370" s="58">
        <v>317745.8</v>
      </c>
      <c r="Q2370" s="58">
        <v>317745.8</v>
      </c>
      <c r="R2370" s="58">
        <v>317745.8</v>
      </c>
    </row>
    <row r="2371" spans="2:18" x14ac:dyDescent="0.2">
      <c r="B2371" s="4">
        <v>2003</v>
      </c>
      <c r="C2371" s="58">
        <v>228215.62</v>
      </c>
      <c r="D2371" s="58">
        <v>228215.62</v>
      </c>
      <c r="E2371" s="58">
        <v>228215.62</v>
      </c>
      <c r="F2371" s="58">
        <v>228215.62</v>
      </c>
      <c r="G2371" s="58">
        <v>228215.62</v>
      </c>
      <c r="H2371" s="58">
        <v>228215.62</v>
      </c>
      <c r="I2371" s="58">
        <v>228215.62</v>
      </c>
      <c r="J2371" s="58">
        <v>228215.62</v>
      </c>
      <c r="K2371" s="58">
        <v>228215.62</v>
      </c>
      <c r="L2371" s="58">
        <v>228215.62</v>
      </c>
      <c r="M2371" s="58">
        <v>228215.62</v>
      </c>
      <c r="N2371" s="58">
        <v>177547.45</v>
      </c>
      <c r="O2371" s="58">
        <v>177547.45</v>
      </c>
      <c r="P2371" s="58">
        <v>177547.45</v>
      </c>
      <c r="Q2371" s="58">
        <v>177547.45</v>
      </c>
      <c r="R2371" s="58">
        <v>177547.45</v>
      </c>
    </row>
    <row r="2372" spans="2:18" x14ac:dyDescent="0.2">
      <c r="B2372" s="4">
        <v>2002</v>
      </c>
      <c r="C2372" s="58">
        <v>514983.35</v>
      </c>
      <c r="D2372" s="58">
        <v>514983.35</v>
      </c>
      <c r="E2372" s="58">
        <v>514983.35</v>
      </c>
      <c r="F2372" s="58">
        <v>514983.35</v>
      </c>
      <c r="G2372" s="58">
        <v>514983.35</v>
      </c>
      <c r="H2372" s="58">
        <v>514983.35</v>
      </c>
      <c r="I2372" s="58">
        <v>514983.35</v>
      </c>
      <c r="J2372" s="58">
        <v>514983.35</v>
      </c>
      <c r="K2372" s="58">
        <v>514983.35</v>
      </c>
      <c r="L2372" s="58">
        <v>514983.35</v>
      </c>
      <c r="M2372" s="58">
        <v>514983.35</v>
      </c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8">
        <v>68536.7</v>
      </c>
      <c r="D2374" s="58">
        <v>68536.7</v>
      </c>
      <c r="E2374" s="58">
        <v>68536.7</v>
      </c>
      <c r="F2374" s="58">
        <v>68536.7</v>
      </c>
      <c r="G2374" s="58">
        <v>68536.7</v>
      </c>
      <c r="H2374" s="58">
        <v>68536.7</v>
      </c>
      <c r="I2374" s="58">
        <v>68536.7</v>
      </c>
      <c r="J2374" s="58">
        <v>68536.7</v>
      </c>
      <c r="K2374" s="58">
        <v>68536.7</v>
      </c>
      <c r="L2374" s="58">
        <v>68536.7</v>
      </c>
      <c r="M2374" s="58">
        <v>68536.7</v>
      </c>
      <c r="N2374" s="58">
        <v>22533.62</v>
      </c>
      <c r="O2374" s="58">
        <v>22533.62</v>
      </c>
      <c r="P2374" s="58">
        <v>22533.62</v>
      </c>
      <c r="Q2374" s="58">
        <v>22533.62</v>
      </c>
      <c r="R2374" s="58">
        <v>22533.62</v>
      </c>
    </row>
    <row r="2375" spans="2:18" x14ac:dyDescent="0.2">
      <c r="B2375" s="4">
        <v>1999</v>
      </c>
      <c r="C2375" s="58">
        <v>383182.65</v>
      </c>
      <c r="D2375" s="58">
        <v>383182.65</v>
      </c>
      <c r="E2375" s="58">
        <v>383182.65</v>
      </c>
      <c r="F2375" s="58">
        <v>383182.65</v>
      </c>
      <c r="G2375" s="58">
        <v>383182.65</v>
      </c>
      <c r="H2375" s="58">
        <v>383182.65</v>
      </c>
      <c r="I2375" s="58">
        <v>383182.65</v>
      </c>
      <c r="J2375" s="58">
        <v>383182.65</v>
      </c>
      <c r="K2375" s="58">
        <v>383182.65</v>
      </c>
      <c r="L2375" s="58">
        <v>383182.65</v>
      </c>
      <c r="M2375" s="58">
        <v>383182.65</v>
      </c>
      <c r="N2375" s="58">
        <v>443509.84</v>
      </c>
      <c r="O2375" s="58">
        <v>443509.84</v>
      </c>
      <c r="P2375" s="58">
        <v>443509.84</v>
      </c>
      <c r="Q2375" s="58">
        <v>443509.84</v>
      </c>
      <c r="R2375" s="58">
        <v>443509.84</v>
      </c>
    </row>
    <row r="2376" spans="2:18" x14ac:dyDescent="0.2">
      <c r="B2376" s="4">
        <v>1998</v>
      </c>
      <c r="C2376" s="58">
        <v>111835.87</v>
      </c>
      <c r="D2376" s="58">
        <v>111835.87</v>
      </c>
      <c r="E2376" s="58">
        <v>111835.87</v>
      </c>
      <c r="F2376" s="58">
        <v>111835.87</v>
      </c>
      <c r="G2376" s="58">
        <v>111835.87</v>
      </c>
      <c r="H2376" s="58">
        <v>111835.87</v>
      </c>
      <c r="I2376" s="58">
        <v>111835.87</v>
      </c>
      <c r="J2376" s="58">
        <v>111835.87</v>
      </c>
      <c r="K2376" s="58">
        <v>111835.87</v>
      </c>
      <c r="L2376" s="58">
        <v>111835.87</v>
      </c>
      <c r="M2376" s="58">
        <v>111835.87</v>
      </c>
      <c r="N2376" s="58">
        <v>74458.679999999993</v>
      </c>
      <c r="O2376" s="58">
        <v>74458.679999999993</v>
      </c>
      <c r="P2376" s="58">
        <v>74458.679999999993</v>
      </c>
      <c r="Q2376" s="58">
        <v>74458.679999999993</v>
      </c>
      <c r="R2376" s="58">
        <v>74458.679999999993</v>
      </c>
    </row>
    <row r="2377" spans="2:18" x14ac:dyDescent="0.2">
      <c r="B2377" s="4">
        <v>1997</v>
      </c>
      <c r="C2377" s="58">
        <v>13743.01</v>
      </c>
      <c r="D2377" s="58">
        <v>13743.01</v>
      </c>
      <c r="E2377" s="58">
        <v>13743.01</v>
      </c>
      <c r="F2377" s="58">
        <v>13743.01</v>
      </c>
      <c r="G2377" s="58">
        <v>13743.01</v>
      </c>
      <c r="H2377" s="58">
        <v>13743.01</v>
      </c>
      <c r="I2377" s="58">
        <v>13743.01</v>
      </c>
      <c r="J2377" s="58">
        <v>13743.01</v>
      </c>
      <c r="K2377" s="58">
        <v>13743.01</v>
      </c>
      <c r="L2377" s="58">
        <v>13743.01</v>
      </c>
      <c r="M2377" s="58">
        <v>13743.01</v>
      </c>
      <c r="N2377" s="58">
        <v>312183.43</v>
      </c>
      <c r="O2377" s="58">
        <v>312183.43</v>
      </c>
      <c r="P2377" s="58">
        <v>312183.43</v>
      </c>
      <c r="Q2377" s="58">
        <v>312183.43</v>
      </c>
      <c r="R2377" s="58">
        <v>312183.43</v>
      </c>
    </row>
    <row r="2378" spans="2:18" x14ac:dyDescent="0.2">
      <c r="B2378" s="4">
        <v>1996</v>
      </c>
      <c r="C2378" s="58">
        <v>281673.65000000002</v>
      </c>
      <c r="D2378" s="58">
        <v>281673.65000000002</v>
      </c>
      <c r="E2378" s="58">
        <v>281673.65000000002</v>
      </c>
      <c r="F2378" s="58">
        <v>281673.65000000002</v>
      </c>
      <c r="G2378" s="58">
        <v>281673.65000000002</v>
      </c>
      <c r="H2378" s="58">
        <v>281673.65000000002</v>
      </c>
      <c r="I2378" s="58">
        <v>281673.65000000002</v>
      </c>
      <c r="J2378" s="58">
        <v>281673.65000000002</v>
      </c>
      <c r="K2378" s="58">
        <v>281673.65000000002</v>
      </c>
      <c r="L2378" s="58">
        <v>281673.65000000002</v>
      </c>
      <c r="M2378" s="58">
        <v>281673.65000000002</v>
      </c>
      <c r="N2378" s="58">
        <v>500508.99</v>
      </c>
      <c r="O2378" s="58">
        <v>500508.99</v>
      </c>
      <c r="P2378" s="58">
        <v>500508.99</v>
      </c>
      <c r="Q2378" s="58">
        <v>500508.99</v>
      </c>
      <c r="R2378" s="58">
        <v>500508.99</v>
      </c>
    </row>
    <row r="2379" spans="2:18" x14ac:dyDescent="0.2">
      <c r="B2379" s="4">
        <v>1995</v>
      </c>
      <c r="C2379" s="58">
        <v>194406.79</v>
      </c>
      <c r="D2379" s="58">
        <v>194406.79</v>
      </c>
      <c r="E2379" s="58">
        <v>194406.79</v>
      </c>
      <c r="F2379" s="58">
        <v>194406.79</v>
      </c>
      <c r="G2379" s="58">
        <v>194406.79</v>
      </c>
      <c r="H2379" s="58">
        <v>194406.79</v>
      </c>
      <c r="I2379" s="58">
        <v>194406.79</v>
      </c>
      <c r="J2379" s="58">
        <v>194406.79</v>
      </c>
      <c r="K2379" s="58">
        <v>194406.79</v>
      </c>
      <c r="L2379" s="58">
        <v>194406.79</v>
      </c>
      <c r="M2379" s="58">
        <v>194406.79</v>
      </c>
      <c r="N2379" s="58">
        <v>87238.67</v>
      </c>
      <c r="O2379" s="58">
        <v>87238.67</v>
      </c>
      <c r="P2379" s="58">
        <v>87238.67</v>
      </c>
      <c r="Q2379" s="58">
        <v>87238.67</v>
      </c>
      <c r="R2379" s="58">
        <v>87238.67</v>
      </c>
    </row>
    <row r="2380" spans="2:18" x14ac:dyDescent="0.2">
      <c r="B2380" s="4">
        <v>1994</v>
      </c>
      <c r="C2380" s="58">
        <v>472702.13</v>
      </c>
      <c r="D2380" s="58">
        <v>472702.13</v>
      </c>
      <c r="E2380" s="58">
        <v>472702.13</v>
      </c>
      <c r="F2380" s="58">
        <v>472702.13</v>
      </c>
      <c r="G2380" s="58">
        <v>472702.13</v>
      </c>
      <c r="H2380" s="58">
        <v>472702.13</v>
      </c>
      <c r="I2380" s="58">
        <v>472702.13</v>
      </c>
      <c r="J2380" s="58">
        <v>472702.13</v>
      </c>
      <c r="K2380" s="58">
        <v>472702.13</v>
      </c>
      <c r="L2380" s="58">
        <v>472702.13</v>
      </c>
      <c r="M2380" s="58">
        <v>472702.13</v>
      </c>
      <c r="N2380" s="58">
        <v>754127.4</v>
      </c>
      <c r="O2380" s="58">
        <v>754127.4</v>
      </c>
      <c r="P2380" s="58">
        <v>754127.4</v>
      </c>
      <c r="Q2380" s="58">
        <v>754127.4</v>
      </c>
      <c r="R2380" s="58">
        <v>754127.4</v>
      </c>
    </row>
    <row r="2381" spans="2:18" x14ac:dyDescent="0.2">
      <c r="B2381" s="4">
        <v>1993</v>
      </c>
      <c r="C2381" s="58">
        <v>839063.73</v>
      </c>
      <c r="D2381" s="58">
        <v>839063.73</v>
      </c>
      <c r="E2381" s="58">
        <v>839063.73</v>
      </c>
      <c r="F2381" s="58">
        <v>839063.73</v>
      </c>
      <c r="G2381" s="58">
        <v>839063.73</v>
      </c>
      <c r="H2381" s="58">
        <v>839063.73</v>
      </c>
      <c r="I2381" s="58">
        <v>839063.73</v>
      </c>
      <c r="J2381" s="58">
        <v>839063.73</v>
      </c>
      <c r="K2381" s="58">
        <v>839063.73</v>
      </c>
      <c r="L2381" s="58">
        <v>839063.73</v>
      </c>
      <c r="M2381" s="58">
        <v>839063.73</v>
      </c>
      <c r="N2381" s="58">
        <v>989347.75</v>
      </c>
      <c r="O2381" s="58">
        <v>989347.75</v>
      </c>
      <c r="P2381" s="58">
        <v>989347.75</v>
      </c>
      <c r="Q2381" s="58">
        <v>989347.75</v>
      </c>
      <c r="R2381" s="58">
        <v>989347.75</v>
      </c>
    </row>
    <row r="2382" spans="2:18" x14ac:dyDescent="0.2">
      <c r="B2382" s="4">
        <v>1992</v>
      </c>
      <c r="C2382" s="58">
        <v>576358.38</v>
      </c>
      <c r="D2382" s="58">
        <v>576358.38</v>
      </c>
      <c r="E2382" s="58">
        <v>576358.38</v>
      </c>
      <c r="F2382" s="58">
        <v>576358.38</v>
      </c>
      <c r="G2382" s="58">
        <v>576358.38</v>
      </c>
      <c r="H2382" s="58">
        <v>576358.38</v>
      </c>
      <c r="I2382" s="58">
        <v>576358.38</v>
      </c>
      <c r="J2382" s="58">
        <v>576358.38</v>
      </c>
      <c r="K2382" s="58">
        <v>576358.38</v>
      </c>
      <c r="L2382" s="58">
        <v>576358.38</v>
      </c>
      <c r="M2382" s="58">
        <v>576358.38</v>
      </c>
      <c r="N2382" s="58">
        <v>387331.72</v>
      </c>
      <c r="O2382" s="58">
        <v>387331.72</v>
      </c>
      <c r="P2382" s="58">
        <v>387331.72</v>
      </c>
      <c r="Q2382" s="58">
        <v>387331.72</v>
      </c>
      <c r="R2382" s="58">
        <v>387331.72</v>
      </c>
    </row>
    <row r="2383" spans="2:18" x14ac:dyDescent="0.2">
      <c r="B2383" s="4">
        <v>1991</v>
      </c>
      <c r="C2383" s="58">
        <v>140981.57999999999</v>
      </c>
      <c r="D2383" s="58">
        <v>140981.57999999999</v>
      </c>
      <c r="E2383" s="58">
        <v>140981.57999999999</v>
      </c>
      <c r="F2383" s="58">
        <v>140981.57999999999</v>
      </c>
      <c r="G2383" s="58">
        <v>140981.57999999999</v>
      </c>
      <c r="H2383" s="58">
        <v>140981.57999999999</v>
      </c>
      <c r="I2383" s="58">
        <v>140981.57999999999</v>
      </c>
      <c r="J2383" s="58">
        <v>140981.57999999999</v>
      </c>
      <c r="K2383" s="58">
        <v>140981.57999999999</v>
      </c>
      <c r="L2383" s="58">
        <v>140981.57999999999</v>
      </c>
      <c r="M2383" s="58">
        <v>140981.57999999999</v>
      </c>
      <c r="N2383" s="58">
        <v>1621793.82</v>
      </c>
      <c r="O2383" s="58">
        <v>1621793.82</v>
      </c>
      <c r="P2383" s="58">
        <v>1621793.82</v>
      </c>
      <c r="Q2383" s="58">
        <v>1621793.82</v>
      </c>
      <c r="R2383" s="58">
        <v>1621793.82</v>
      </c>
    </row>
    <row r="2384" spans="2:18" x14ac:dyDescent="0.2">
      <c r="B2384" s="4">
        <v>1990</v>
      </c>
      <c r="C2384" s="58">
        <v>432315.18</v>
      </c>
      <c r="D2384" s="58">
        <v>432315.18</v>
      </c>
      <c r="E2384" s="58">
        <v>432315.18</v>
      </c>
      <c r="F2384" s="58">
        <v>432315.18</v>
      </c>
      <c r="G2384" s="58">
        <v>432315.18</v>
      </c>
      <c r="H2384" s="58">
        <v>432315.18</v>
      </c>
      <c r="I2384" s="58">
        <v>432315.18</v>
      </c>
      <c r="J2384" s="58">
        <v>432315.18</v>
      </c>
      <c r="K2384" s="58">
        <v>432315.18</v>
      </c>
      <c r="L2384" s="58">
        <v>432315.18</v>
      </c>
      <c r="M2384" s="58">
        <v>432315.18</v>
      </c>
      <c r="N2384" s="58">
        <v>584731.81000000006</v>
      </c>
      <c r="O2384" s="58">
        <v>584731.81000000006</v>
      </c>
      <c r="P2384" s="58">
        <v>584731.81000000006</v>
      </c>
      <c r="Q2384" s="58">
        <v>584731.81000000006</v>
      </c>
      <c r="R2384" s="58">
        <v>584731.81000000006</v>
      </c>
    </row>
    <row r="2385" spans="2:18" x14ac:dyDescent="0.2">
      <c r="B2385" s="4">
        <v>1989</v>
      </c>
      <c r="C2385" s="58">
        <v>102576.4</v>
      </c>
      <c r="D2385" s="58">
        <v>102576.4</v>
      </c>
      <c r="E2385" s="58">
        <v>102576.4</v>
      </c>
      <c r="F2385" s="58">
        <v>102576.4</v>
      </c>
      <c r="G2385" s="58">
        <v>102576.4</v>
      </c>
      <c r="H2385" s="58">
        <v>102576.4</v>
      </c>
      <c r="I2385" s="58">
        <v>102576.4</v>
      </c>
      <c r="J2385" s="58">
        <v>102576.4</v>
      </c>
      <c r="K2385" s="58">
        <v>102576.4</v>
      </c>
      <c r="L2385" s="58">
        <v>102576.4</v>
      </c>
      <c r="M2385" s="58">
        <v>102576.4</v>
      </c>
      <c r="N2385" s="58">
        <v>928849.13</v>
      </c>
      <c r="O2385" s="58">
        <v>928849.13</v>
      </c>
      <c r="P2385" s="58">
        <v>928849.13</v>
      </c>
      <c r="Q2385" s="58">
        <v>928849.13</v>
      </c>
      <c r="R2385" s="58">
        <v>928849.13</v>
      </c>
    </row>
    <row r="2386" spans="2:18" x14ac:dyDescent="0.2">
      <c r="B2386" s="4">
        <v>1988</v>
      </c>
      <c r="C2386" s="58">
        <v>433180.29</v>
      </c>
      <c r="D2386" s="58">
        <v>433180.29</v>
      </c>
      <c r="E2386" s="58">
        <v>433180.29</v>
      </c>
      <c r="F2386" s="58">
        <v>433180.29</v>
      </c>
      <c r="G2386" s="58">
        <v>433180.29</v>
      </c>
      <c r="H2386" s="58">
        <v>433180.29</v>
      </c>
      <c r="I2386" s="58">
        <v>433180.29</v>
      </c>
      <c r="J2386" s="58">
        <v>433180.29</v>
      </c>
      <c r="K2386" s="58">
        <v>433180.29</v>
      </c>
      <c r="L2386" s="58">
        <v>433180.29</v>
      </c>
      <c r="M2386" s="58">
        <v>433180.29</v>
      </c>
      <c r="N2386" s="58">
        <v>299419.68</v>
      </c>
      <c r="O2386" s="58">
        <v>299419.68</v>
      </c>
      <c r="P2386" s="58">
        <v>299419.68</v>
      </c>
      <c r="Q2386" s="58">
        <v>299419.68</v>
      </c>
      <c r="R2386" s="58">
        <v>299419.68</v>
      </c>
    </row>
    <row r="2387" spans="2:18" x14ac:dyDescent="0.2">
      <c r="B2387" s="4">
        <v>1987</v>
      </c>
      <c r="C2387" s="58">
        <v>320711.40999999997</v>
      </c>
      <c r="D2387" s="58">
        <v>320711.40999999997</v>
      </c>
      <c r="E2387" s="58">
        <v>320711.40999999997</v>
      </c>
      <c r="F2387" s="58">
        <v>320711.40999999997</v>
      </c>
      <c r="G2387" s="58">
        <v>320711.40999999997</v>
      </c>
      <c r="H2387" s="58">
        <v>320711.40999999997</v>
      </c>
      <c r="I2387" s="58">
        <v>320711.40999999997</v>
      </c>
      <c r="J2387" s="58">
        <v>320711.40999999997</v>
      </c>
      <c r="K2387" s="58">
        <v>320711.40999999997</v>
      </c>
      <c r="L2387" s="58">
        <v>320711.40999999997</v>
      </c>
      <c r="M2387" s="58">
        <v>320711.40999999997</v>
      </c>
      <c r="N2387" s="58">
        <v>2625623.92</v>
      </c>
      <c r="O2387" s="58">
        <v>2625623.92</v>
      </c>
      <c r="P2387" s="58">
        <v>2625623.92</v>
      </c>
      <c r="Q2387" s="58">
        <v>2625623.92</v>
      </c>
      <c r="R2387" s="58">
        <v>2625623.92</v>
      </c>
    </row>
    <row r="2388" spans="2:18" x14ac:dyDescent="0.2">
      <c r="B2388" s="4">
        <v>1986</v>
      </c>
      <c r="C2388" s="58">
        <v>292362.83</v>
      </c>
      <c r="D2388" s="58">
        <v>292362.83</v>
      </c>
      <c r="E2388" s="58">
        <v>292362.83</v>
      </c>
      <c r="F2388" s="58">
        <v>292362.83</v>
      </c>
      <c r="G2388" s="58">
        <v>292362.83</v>
      </c>
      <c r="H2388" s="58">
        <v>292362.83</v>
      </c>
      <c r="I2388" s="58">
        <v>292362.83</v>
      </c>
      <c r="J2388" s="58">
        <v>292362.83</v>
      </c>
      <c r="K2388" s="58">
        <v>292362.83</v>
      </c>
      <c r="L2388" s="58">
        <v>292362.83</v>
      </c>
      <c r="M2388" s="58">
        <v>292362.83</v>
      </c>
      <c r="N2388" s="58">
        <v>672378.98</v>
      </c>
      <c r="O2388" s="58">
        <v>672378.98</v>
      </c>
      <c r="P2388" s="58">
        <v>672378.98</v>
      </c>
      <c r="Q2388" s="58">
        <v>672378.98</v>
      </c>
      <c r="R2388" s="58">
        <v>672378.98</v>
      </c>
    </row>
    <row r="2389" spans="2:18" x14ac:dyDescent="0.2">
      <c r="B2389" s="4">
        <v>1985</v>
      </c>
      <c r="C2389" s="58">
        <v>575751.98</v>
      </c>
      <c r="D2389" s="58">
        <v>575751.98</v>
      </c>
      <c r="E2389" s="58">
        <v>575751.98</v>
      </c>
      <c r="F2389" s="58">
        <v>575751.98</v>
      </c>
      <c r="G2389" s="58">
        <v>575751.98</v>
      </c>
      <c r="H2389" s="58">
        <v>575751.98</v>
      </c>
      <c r="I2389" s="58">
        <v>575751.98</v>
      </c>
      <c r="J2389" s="58">
        <v>575751.98</v>
      </c>
      <c r="K2389" s="58">
        <v>575751.98</v>
      </c>
      <c r="L2389" s="58">
        <v>575751.98</v>
      </c>
      <c r="M2389" s="58">
        <v>575751.98</v>
      </c>
      <c r="N2389" s="58">
        <v>466893.87</v>
      </c>
      <c r="O2389" s="58">
        <v>466893.87</v>
      </c>
      <c r="P2389" s="58">
        <v>466893.87</v>
      </c>
      <c r="Q2389" s="58">
        <v>466893.87</v>
      </c>
      <c r="R2389" s="58">
        <v>466893.87</v>
      </c>
    </row>
    <row r="2390" spans="2:18" x14ac:dyDescent="0.2">
      <c r="B2390" s="4">
        <v>1984</v>
      </c>
      <c r="C2390" s="58">
        <v>1180503.42</v>
      </c>
      <c r="D2390" s="58">
        <v>1180503.42</v>
      </c>
      <c r="E2390" s="58">
        <v>1180503.42</v>
      </c>
      <c r="F2390" s="58">
        <v>1180503.42</v>
      </c>
      <c r="G2390" s="58">
        <v>1180503.42</v>
      </c>
      <c r="H2390" s="58">
        <v>1180503.42</v>
      </c>
      <c r="I2390" s="58">
        <v>1180503.42</v>
      </c>
      <c r="J2390" s="58">
        <v>1180503.42</v>
      </c>
      <c r="K2390" s="58">
        <v>1180503.42</v>
      </c>
      <c r="L2390" s="58">
        <v>1180503.42</v>
      </c>
      <c r="M2390" s="58">
        <v>1180503.42</v>
      </c>
      <c r="N2390" s="58">
        <v>823464.21</v>
      </c>
      <c r="O2390" s="58">
        <v>823464.21</v>
      </c>
      <c r="P2390" s="58">
        <v>823464.21</v>
      </c>
      <c r="Q2390" s="58">
        <v>823464.21</v>
      </c>
      <c r="R2390" s="58">
        <v>823464.21</v>
      </c>
    </row>
    <row r="2391" spans="2:18" x14ac:dyDescent="0.2">
      <c r="B2391" s="4">
        <v>1983</v>
      </c>
      <c r="C2391" s="58">
        <v>324104.34000000003</v>
      </c>
      <c r="D2391" s="58">
        <v>324104.34000000003</v>
      </c>
      <c r="E2391" s="58">
        <v>324104.34000000003</v>
      </c>
      <c r="F2391" s="58">
        <v>324104.34000000003</v>
      </c>
      <c r="G2391" s="58">
        <v>324104.34000000003</v>
      </c>
      <c r="H2391" s="58">
        <v>324104.34000000003</v>
      </c>
      <c r="I2391" s="58">
        <v>324104.34000000003</v>
      </c>
      <c r="J2391" s="58">
        <v>324104.34000000003</v>
      </c>
      <c r="K2391" s="58">
        <v>324104.34000000003</v>
      </c>
      <c r="L2391" s="58">
        <v>324104.34000000003</v>
      </c>
      <c r="M2391" s="58">
        <v>324104.34000000003</v>
      </c>
      <c r="N2391" s="58">
        <v>380227.82</v>
      </c>
      <c r="O2391" s="58">
        <v>380227.82</v>
      </c>
      <c r="P2391" s="58">
        <v>380227.82</v>
      </c>
      <c r="Q2391" s="58">
        <v>380227.82</v>
      </c>
      <c r="R2391" s="58">
        <v>380227.82</v>
      </c>
    </row>
    <row r="2392" spans="2:18" x14ac:dyDescent="0.2">
      <c r="B2392" s="4">
        <v>1982</v>
      </c>
      <c r="C2392" s="58">
        <v>2384633.64</v>
      </c>
      <c r="D2392" s="58">
        <v>2384633.64</v>
      </c>
      <c r="E2392" s="58">
        <v>2384633.64</v>
      </c>
      <c r="F2392" s="58">
        <v>2384633.64</v>
      </c>
      <c r="G2392" s="58">
        <v>2384633.64</v>
      </c>
      <c r="H2392" s="58">
        <v>2384633.64</v>
      </c>
      <c r="I2392" s="58">
        <v>2384633.64</v>
      </c>
      <c r="J2392" s="58">
        <v>2384633.64</v>
      </c>
      <c r="K2392" s="58">
        <v>2384633.64</v>
      </c>
      <c r="L2392" s="58">
        <v>2384633.64</v>
      </c>
      <c r="M2392" s="58">
        <v>2384633.64</v>
      </c>
      <c r="N2392" s="58">
        <v>803250.3</v>
      </c>
      <c r="O2392" s="58">
        <v>803250.3</v>
      </c>
      <c r="P2392" s="58">
        <v>803250.3</v>
      </c>
      <c r="Q2392" s="58">
        <v>803250.3</v>
      </c>
      <c r="R2392" s="58">
        <v>803250.3</v>
      </c>
    </row>
    <row r="2393" spans="2:18" x14ac:dyDescent="0.2">
      <c r="B2393" s="4">
        <v>1981</v>
      </c>
      <c r="C2393" s="58">
        <v>5248818.1500000004</v>
      </c>
      <c r="D2393" s="58">
        <v>5248818.1500000004</v>
      </c>
      <c r="E2393" s="58">
        <v>5248818.1500000004</v>
      </c>
      <c r="F2393" s="58">
        <v>5248818.1500000004</v>
      </c>
      <c r="G2393" s="58">
        <v>5248818.1500000004</v>
      </c>
      <c r="H2393" s="58">
        <v>5248818.1500000004</v>
      </c>
      <c r="I2393" s="58">
        <v>5248818.1500000004</v>
      </c>
      <c r="J2393" s="58">
        <v>5248818.1500000004</v>
      </c>
      <c r="K2393" s="58">
        <v>5248818.1500000004</v>
      </c>
      <c r="L2393" s="58">
        <v>5248818.1500000004</v>
      </c>
      <c r="M2393" s="58">
        <v>5248818.1500000004</v>
      </c>
      <c r="N2393" s="58">
        <v>223057.22</v>
      </c>
      <c r="O2393" s="58">
        <v>223057.22</v>
      </c>
      <c r="P2393" s="58">
        <v>223057.22</v>
      </c>
      <c r="Q2393" s="58">
        <v>223057.22</v>
      </c>
      <c r="R2393" s="58">
        <v>223057.22</v>
      </c>
    </row>
    <row r="2394" spans="2:18" x14ac:dyDescent="0.2">
      <c r="B2394" s="4">
        <v>1980</v>
      </c>
      <c r="C2394" s="58">
        <v>157625.66</v>
      </c>
      <c r="D2394" s="58">
        <v>157625.66</v>
      </c>
      <c r="E2394" s="58">
        <v>157625.66</v>
      </c>
      <c r="F2394" s="58">
        <v>157625.66</v>
      </c>
      <c r="G2394" s="58">
        <v>157625.66</v>
      </c>
      <c r="H2394" s="58">
        <v>157625.66</v>
      </c>
      <c r="I2394" s="58">
        <v>157625.66</v>
      </c>
      <c r="J2394" s="58">
        <v>157625.66</v>
      </c>
      <c r="K2394" s="58">
        <v>157625.66</v>
      </c>
      <c r="L2394" s="58">
        <v>157625.66</v>
      </c>
      <c r="M2394" s="58">
        <v>157625.66</v>
      </c>
      <c r="N2394" s="58">
        <v>648295.6</v>
      </c>
      <c r="O2394" s="58">
        <v>648295.6</v>
      </c>
      <c r="P2394" s="58">
        <v>648295.6</v>
      </c>
      <c r="Q2394" s="58">
        <v>648295.6</v>
      </c>
      <c r="R2394" s="58">
        <v>648295.6</v>
      </c>
    </row>
    <row r="2395" spans="2:18" x14ac:dyDescent="0.2">
      <c r="B2395" s="4">
        <v>1979</v>
      </c>
      <c r="C2395" s="58">
        <v>827588.8</v>
      </c>
      <c r="D2395" s="58">
        <v>827588.8</v>
      </c>
      <c r="E2395" s="58">
        <v>827588.8</v>
      </c>
      <c r="F2395" s="58">
        <v>827588.8</v>
      </c>
      <c r="G2395" s="58">
        <v>827588.8</v>
      </c>
      <c r="H2395" s="58">
        <v>827588.8</v>
      </c>
      <c r="I2395" s="58">
        <v>827588.8</v>
      </c>
      <c r="J2395" s="58">
        <v>827588.8</v>
      </c>
      <c r="K2395" s="58">
        <v>827588.8</v>
      </c>
      <c r="L2395" s="58">
        <v>827588.8</v>
      </c>
      <c r="M2395" s="58">
        <v>827588.8</v>
      </c>
      <c r="N2395" s="58">
        <v>661861.21</v>
      </c>
      <c r="O2395" s="58">
        <v>661861.21</v>
      </c>
      <c r="P2395" s="58">
        <v>661861.21</v>
      </c>
      <c r="Q2395" s="58">
        <v>661861.21</v>
      </c>
      <c r="R2395" s="58">
        <v>661861.21</v>
      </c>
    </row>
    <row r="2396" spans="2:18" x14ac:dyDescent="0.2">
      <c r="B2396" s="4">
        <v>1978</v>
      </c>
      <c r="C2396" s="58">
        <v>125011.38</v>
      </c>
      <c r="D2396" s="58">
        <v>125011.38</v>
      </c>
      <c r="E2396" s="58">
        <v>125011.38</v>
      </c>
      <c r="F2396" s="58">
        <v>125011.38</v>
      </c>
      <c r="G2396" s="58">
        <v>125011.38</v>
      </c>
      <c r="H2396" s="58">
        <v>125011.38</v>
      </c>
      <c r="I2396" s="58">
        <v>125011.38</v>
      </c>
      <c r="J2396" s="58">
        <v>125011.38</v>
      </c>
      <c r="K2396" s="58">
        <v>125011.38</v>
      </c>
      <c r="L2396" s="58">
        <v>125011.38</v>
      </c>
      <c r="M2396" s="58">
        <v>125011.38</v>
      </c>
      <c r="N2396" s="58">
        <v>251157.31</v>
      </c>
      <c r="O2396" s="58">
        <v>251157.31</v>
      </c>
      <c r="P2396" s="58">
        <v>251157.31</v>
      </c>
      <c r="Q2396" s="58">
        <v>251157.31</v>
      </c>
      <c r="R2396" s="58">
        <v>251157.31</v>
      </c>
    </row>
    <row r="2397" spans="2:18" x14ac:dyDescent="0.2">
      <c r="B2397" s="4">
        <v>1977</v>
      </c>
      <c r="C2397" s="58">
        <v>5687047.9000000004</v>
      </c>
      <c r="D2397" s="58">
        <v>5687047.9000000004</v>
      </c>
      <c r="E2397" s="58">
        <v>5687047.9000000004</v>
      </c>
      <c r="F2397" s="58">
        <v>5687047.9000000004</v>
      </c>
      <c r="G2397" s="58">
        <v>5687047.9000000004</v>
      </c>
      <c r="H2397" s="58">
        <v>5687047.9000000004</v>
      </c>
      <c r="I2397" s="58">
        <v>5687047.9000000004</v>
      </c>
      <c r="J2397" s="58">
        <v>5687047.9000000004</v>
      </c>
      <c r="K2397" s="58">
        <v>5687047.9000000004</v>
      </c>
      <c r="L2397" s="58">
        <v>5687047.9000000004</v>
      </c>
      <c r="M2397" s="58">
        <v>5687047.9000000004</v>
      </c>
      <c r="N2397" s="58">
        <v>5573480.8200000003</v>
      </c>
      <c r="O2397" s="58">
        <v>5573480.8200000003</v>
      </c>
      <c r="P2397" s="58">
        <v>5573480.8200000003</v>
      </c>
      <c r="Q2397" s="58">
        <v>5573480.8200000003</v>
      </c>
      <c r="R2397" s="58">
        <v>5573480.8200000003</v>
      </c>
    </row>
    <row r="2398" spans="2:18" x14ac:dyDescent="0.2">
      <c r="B2398" s="4">
        <v>1976</v>
      </c>
      <c r="C2398" s="58">
        <v>5492150.1299999999</v>
      </c>
      <c r="D2398" s="58">
        <v>5492150.1299999999</v>
      </c>
      <c r="E2398" s="58">
        <v>5492150.1299999999</v>
      </c>
      <c r="F2398" s="58">
        <v>5492150.1299999999</v>
      </c>
      <c r="G2398" s="58">
        <v>5492150.1299999999</v>
      </c>
      <c r="H2398" s="58">
        <v>5492150.1299999999</v>
      </c>
      <c r="I2398" s="58">
        <v>5492150.1299999999</v>
      </c>
      <c r="J2398" s="58">
        <v>5492150.1299999999</v>
      </c>
      <c r="K2398" s="58">
        <v>5492150.1299999999</v>
      </c>
      <c r="L2398" s="58">
        <v>5492150.1299999999</v>
      </c>
      <c r="M2398" s="58">
        <v>5492150.1299999999</v>
      </c>
      <c r="N2398" s="58">
        <v>3683496.52</v>
      </c>
      <c r="O2398" s="58">
        <v>3683496.52</v>
      </c>
      <c r="P2398" s="58">
        <v>3683496.52</v>
      </c>
      <c r="Q2398" s="58">
        <v>3683496.52</v>
      </c>
      <c r="R2398" s="58">
        <v>3683496.52</v>
      </c>
    </row>
    <row r="2399" spans="2:18" x14ac:dyDescent="0.2">
      <c r="B2399" s="4">
        <v>1975</v>
      </c>
      <c r="C2399" s="58">
        <v>10484959.33</v>
      </c>
      <c r="D2399" s="58">
        <v>10484959.33</v>
      </c>
      <c r="E2399" s="58">
        <v>10484959.33</v>
      </c>
      <c r="F2399" s="58">
        <v>10484959.33</v>
      </c>
      <c r="G2399" s="58">
        <v>10484959.33</v>
      </c>
      <c r="H2399" s="58">
        <v>10484959.33</v>
      </c>
      <c r="I2399" s="58">
        <v>10484959.33</v>
      </c>
      <c r="J2399" s="58">
        <v>10484959.33</v>
      </c>
      <c r="K2399" s="58">
        <v>10484959.33</v>
      </c>
      <c r="L2399" s="58">
        <v>10484959.33</v>
      </c>
      <c r="M2399" s="58">
        <v>10484959.33</v>
      </c>
      <c r="N2399" s="58">
        <v>2229844.61</v>
      </c>
      <c r="O2399" s="58">
        <v>2229844.61</v>
      </c>
      <c r="P2399" s="58">
        <v>2229844.61</v>
      </c>
      <c r="Q2399" s="58">
        <v>2229844.61</v>
      </c>
      <c r="R2399" s="58">
        <v>2229844.61</v>
      </c>
    </row>
    <row r="2400" spans="2:18" x14ac:dyDescent="0.2">
      <c r="B2400" s="4">
        <v>1974</v>
      </c>
      <c r="C2400" s="58">
        <v>12350999.82</v>
      </c>
      <c r="D2400" s="58">
        <v>12350999.82</v>
      </c>
      <c r="E2400" s="58">
        <v>12350999.82</v>
      </c>
      <c r="F2400" s="58">
        <v>12350999.82</v>
      </c>
      <c r="G2400" s="58">
        <v>12350999.82</v>
      </c>
      <c r="H2400" s="58">
        <v>12350999.82</v>
      </c>
      <c r="I2400" s="58">
        <v>12350999.82</v>
      </c>
      <c r="J2400" s="58">
        <v>12350999.82</v>
      </c>
      <c r="K2400" s="58">
        <v>12350999.82</v>
      </c>
      <c r="L2400" s="58">
        <v>12350999.82</v>
      </c>
      <c r="M2400" s="58">
        <v>12350999.82</v>
      </c>
      <c r="N2400" s="58">
        <v>3259393.2</v>
      </c>
      <c r="O2400" s="58">
        <v>3259393.2</v>
      </c>
      <c r="P2400" s="58">
        <v>3259393.2</v>
      </c>
      <c r="Q2400" s="58">
        <v>3259393.2</v>
      </c>
      <c r="R2400" s="58">
        <v>3259393.2</v>
      </c>
    </row>
    <row r="2401" spans="2:18" x14ac:dyDescent="0.2">
      <c r="B2401" s="4">
        <v>1973</v>
      </c>
      <c r="C2401" s="58">
        <v>3163479.43</v>
      </c>
      <c r="D2401" s="58">
        <v>3163479.43</v>
      </c>
      <c r="E2401" s="58">
        <v>3163479.43</v>
      </c>
      <c r="F2401" s="58">
        <v>3163479.43</v>
      </c>
      <c r="G2401" s="58">
        <v>3163479.43</v>
      </c>
      <c r="H2401" s="58">
        <v>3163479.43</v>
      </c>
      <c r="I2401" s="58">
        <v>3163479.43</v>
      </c>
      <c r="J2401" s="58">
        <v>3163479.43</v>
      </c>
      <c r="K2401" s="58">
        <v>3163479.43</v>
      </c>
      <c r="L2401" s="58">
        <v>3163479.43</v>
      </c>
      <c r="M2401" s="58">
        <v>3163479.43</v>
      </c>
      <c r="N2401" s="58">
        <v>1340631.8500000001</v>
      </c>
      <c r="O2401" s="58">
        <v>1340631.8500000001</v>
      </c>
      <c r="P2401" s="58">
        <v>1340631.8500000001</v>
      </c>
      <c r="Q2401" s="58">
        <v>1340631.8500000001</v>
      </c>
      <c r="R2401" s="58">
        <v>1340631.8500000001</v>
      </c>
    </row>
    <row r="2402" spans="2:18" x14ac:dyDescent="0.2">
      <c r="B2402" s="4">
        <v>1972</v>
      </c>
      <c r="C2402" s="58">
        <v>3706831.85</v>
      </c>
      <c r="D2402" s="58">
        <v>3706831.85</v>
      </c>
      <c r="E2402" s="58">
        <v>3706831.85</v>
      </c>
      <c r="F2402" s="58">
        <v>3706831.85</v>
      </c>
      <c r="G2402" s="58">
        <v>3706831.85</v>
      </c>
      <c r="H2402" s="58">
        <v>3706831.85</v>
      </c>
      <c r="I2402" s="58">
        <v>3706831.85</v>
      </c>
      <c r="J2402" s="58">
        <v>3706831.85</v>
      </c>
      <c r="K2402" s="58">
        <v>3706831.85</v>
      </c>
      <c r="L2402" s="58">
        <v>3706831.85</v>
      </c>
      <c r="M2402" s="58">
        <v>3706831.85</v>
      </c>
      <c r="N2402" s="58">
        <v>5654321.21</v>
      </c>
      <c r="O2402" s="58">
        <v>5654321.21</v>
      </c>
      <c r="P2402" s="58">
        <v>5654321.21</v>
      </c>
      <c r="Q2402" s="58">
        <v>5654321.21</v>
      </c>
      <c r="R2402" s="58">
        <v>5654321.21</v>
      </c>
    </row>
    <row r="2403" spans="2:18" x14ac:dyDescent="0.2">
      <c r="B2403" s="4">
        <v>1971</v>
      </c>
      <c r="C2403" s="58">
        <v>5451925.2699999996</v>
      </c>
      <c r="D2403" s="58">
        <v>5451925.2699999996</v>
      </c>
      <c r="E2403" s="58">
        <v>5451925.2699999996</v>
      </c>
      <c r="F2403" s="58">
        <v>5451925.2699999996</v>
      </c>
      <c r="G2403" s="58">
        <v>5451925.2699999996</v>
      </c>
      <c r="H2403" s="58">
        <v>5451925.2699999996</v>
      </c>
      <c r="I2403" s="58">
        <v>5451925.2699999996</v>
      </c>
      <c r="J2403" s="58">
        <v>5451925.2699999996</v>
      </c>
      <c r="K2403" s="58">
        <v>5451925.2699999996</v>
      </c>
      <c r="L2403" s="58">
        <v>5451925.2699999996</v>
      </c>
      <c r="M2403" s="58">
        <v>5451925.2699999996</v>
      </c>
      <c r="N2403" s="58">
        <v>913774.72</v>
      </c>
      <c r="O2403" s="58">
        <v>913774.72</v>
      </c>
      <c r="P2403" s="58">
        <v>913774.72</v>
      </c>
      <c r="Q2403" s="58">
        <v>913774.72</v>
      </c>
      <c r="R2403" s="58">
        <v>913774.72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58">
        <v>45081.120000000003</v>
      </c>
      <c r="D2405" s="58">
        <v>45081.120000000003</v>
      </c>
      <c r="E2405" s="58">
        <v>45081.120000000003</v>
      </c>
      <c r="F2405" s="58">
        <v>45081.120000000003</v>
      </c>
      <c r="G2405" s="58">
        <v>45081.120000000003</v>
      </c>
      <c r="H2405" s="58">
        <v>45081.120000000003</v>
      </c>
      <c r="I2405" s="58">
        <v>45081.120000000003</v>
      </c>
      <c r="J2405" s="58">
        <v>45081.120000000003</v>
      </c>
      <c r="K2405" s="58">
        <v>45081.120000000003</v>
      </c>
      <c r="L2405" s="58">
        <v>45081.120000000003</v>
      </c>
      <c r="M2405" s="58">
        <v>45081.120000000003</v>
      </c>
      <c r="N2405" s="58">
        <v>495252.65</v>
      </c>
      <c r="O2405" s="58">
        <v>495252.65</v>
      </c>
      <c r="P2405" s="58">
        <v>495252.65</v>
      </c>
      <c r="Q2405" s="58">
        <v>495252.65</v>
      </c>
      <c r="R2405" s="58">
        <v>495252.65</v>
      </c>
    </row>
    <row r="2406" spans="2:18" x14ac:dyDescent="0.2">
      <c r="B2406" s="4">
        <v>1968</v>
      </c>
      <c r="C2406" s="58">
        <v>777359.38</v>
      </c>
      <c r="D2406" s="58">
        <v>777359.38</v>
      </c>
      <c r="E2406" s="58">
        <v>777359.38</v>
      </c>
      <c r="F2406" s="58">
        <v>777359.38</v>
      </c>
      <c r="G2406" s="58">
        <v>777359.38</v>
      </c>
      <c r="H2406" s="58">
        <v>777359.38</v>
      </c>
      <c r="I2406" s="58">
        <v>777359.38</v>
      </c>
      <c r="J2406" s="58">
        <v>777359.38</v>
      </c>
      <c r="K2406" s="58">
        <v>777359.38</v>
      </c>
      <c r="L2406" s="58">
        <v>777359.38</v>
      </c>
      <c r="M2406" s="58">
        <v>777359.38</v>
      </c>
      <c r="N2406" s="58">
        <v>1122844.01</v>
      </c>
      <c r="O2406" s="58">
        <v>1122844.01</v>
      </c>
      <c r="P2406" s="58">
        <v>1122844.01</v>
      </c>
      <c r="Q2406" s="58">
        <v>1122844.01</v>
      </c>
      <c r="R2406" s="58">
        <v>1122844.01</v>
      </c>
    </row>
    <row r="2407" spans="2:18" x14ac:dyDescent="0.2">
      <c r="B2407" s="4">
        <v>1967</v>
      </c>
      <c r="C2407" s="58">
        <v>2674900.6800000002</v>
      </c>
      <c r="D2407" s="58">
        <v>2674900.6800000002</v>
      </c>
      <c r="E2407" s="58">
        <v>2674900.6800000002</v>
      </c>
      <c r="F2407" s="58">
        <v>2674900.6800000002</v>
      </c>
      <c r="G2407" s="58">
        <v>2674900.6800000002</v>
      </c>
      <c r="H2407" s="58">
        <v>2674900.6800000002</v>
      </c>
      <c r="I2407" s="58">
        <v>2674900.6800000002</v>
      </c>
      <c r="J2407" s="58">
        <v>2674900.6800000002</v>
      </c>
      <c r="K2407" s="58">
        <v>2674900.6800000002</v>
      </c>
      <c r="L2407" s="58">
        <v>2674900.6800000002</v>
      </c>
      <c r="M2407" s="58">
        <v>2674900.6800000002</v>
      </c>
      <c r="N2407" s="58">
        <v>52746.93</v>
      </c>
      <c r="O2407" s="58">
        <v>52746.93</v>
      </c>
      <c r="P2407" s="58">
        <v>52746.93</v>
      </c>
      <c r="Q2407" s="58">
        <v>52746.93</v>
      </c>
      <c r="R2407" s="58">
        <v>52746.93</v>
      </c>
    </row>
    <row r="2408" spans="2:18" x14ac:dyDescent="0.2">
      <c r="B2408" s="4">
        <v>1966</v>
      </c>
      <c r="C2408" s="58">
        <v>2665645.62</v>
      </c>
      <c r="D2408" s="58">
        <v>2665645.62</v>
      </c>
      <c r="E2408" s="58">
        <v>2665645.62</v>
      </c>
      <c r="F2408" s="58">
        <v>2665645.62</v>
      </c>
      <c r="G2408" s="58">
        <v>2665645.62</v>
      </c>
      <c r="H2408" s="58">
        <v>2665645.62</v>
      </c>
      <c r="I2408" s="58">
        <v>2665645.62</v>
      </c>
      <c r="J2408" s="58">
        <v>2665645.62</v>
      </c>
      <c r="K2408" s="58">
        <v>2665645.62</v>
      </c>
      <c r="L2408" s="58">
        <v>2665645.62</v>
      </c>
      <c r="M2408" s="58">
        <v>2665645.62</v>
      </c>
      <c r="N2408" s="58">
        <v>6969538.2599999998</v>
      </c>
      <c r="O2408" s="58">
        <v>6969538.2599999998</v>
      </c>
      <c r="P2408" s="58">
        <v>6969538.2599999998</v>
      </c>
      <c r="Q2408" s="58">
        <v>6969538.2599999998</v>
      </c>
      <c r="R2408" s="58">
        <v>6969538.2599999998</v>
      </c>
    </row>
    <row r="2409" spans="2:18" x14ac:dyDescent="0.2">
      <c r="B2409" s="4">
        <v>1965</v>
      </c>
      <c r="C2409" s="58">
        <v>4088099.17</v>
      </c>
      <c r="D2409" s="58">
        <v>4088099.17</v>
      </c>
      <c r="E2409" s="58">
        <v>4088099.17</v>
      </c>
      <c r="F2409" s="58">
        <v>4088099.17</v>
      </c>
      <c r="G2409" s="58">
        <v>4088099.17</v>
      </c>
      <c r="H2409" s="58">
        <v>4088099.17</v>
      </c>
      <c r="I2409" s="58">
        <v>4088099.17</v>
      </c>
      <c r="J2409" s="58">
        <v>4088099.17</v>
      </c>
      <c r="K2409" s="58">
        <v>4088099.17</v>
      </c>
      <c r="L2409" s="58">
        <v>4088099.17</v>
      </c>
      <c r="M2409" s="58">
        <v>4088099.17</v>
      </c>
      <c r="N2409" s="58">
        <v>1185851.48</v>
      </c>
      <c r="O2409" s="58">
        <v>1185851.48</v>
      </c>
      <c r="P2409" s="58">
        <v>1185851.48</v>
      </c>
      <c r="Q2409" s="58">
        <v>1185851.48</v>
      </c>
      <c r="R2409" s="58">
        <v>1185851.48</v>
      </c>
    </row>
    <row r="2410" spans="2:18" x14ac:dyDescent="0.2">
      <c r="B2410" s="4">
        <v>1964</v>
      </c>
      <c r="C2410" s="58">
        <v>3413311.03</v>
      </c>
      <c r="D2410" s="58">
        <v>3413311.03</v>
      </c>
      <c r="E2410" s="58">
        <v>3413311.03</v>
      </c>
      <c r="F2410" s="58">
        <v>3413311.03</v>
      </c>
      <c r="G2410" s="58">
        <v>3413311.03</v>
      </c>
      <c r="H2410" s="58">
        <v>3413311.03</v>
      </c>
      <c r="I2410" s="58">
        <v>3413311.03</v>
      </c>
      <c r="J2410" s="58">
        <v>3413311.03</v>
      </c>
      <c r="K2410" s="58">
        <v>3413311.03</v>
      </c>
      <c r="L2410" s="58">
        <v>3413311.03</v>
      </c>
      <c r="M2410" s="58">
        <v>3413311.03</v>
      </c>
      <c r="N2410" s="58">
        <v>6847975.6399999997</v>
      </c>
      <c r="O2410" s="58">
        <v>6847975.6399999997</v>
      </c>
      <c r="P2410" s="58">
        <v>6847975.6399999997</v>
      </c>
      <c r="Q2410" s="58">
        <v>6847975.6399999997</v>
      </c>
      <c r="R2410" s="58">
        <v>6847975.6399999997</v>
      </c>
    </row>
    <row r="2411" spans="2:18" x14ac:dyDescent="0.2">
      <c r="B2411" s="4">
        <v>1963</v>
      </c>
      <c r="C2411" s="58">
        <v>2734641.55</v>
      </c>
      <c r="D2411" s="58">
        <v>2734641.55</v>
      </c>
      <c r="E2411" s="58">
        <v>2734641.55</v>
      </c>
      <c r="F2411" s="58">
        <v>2734641.55</v>
      </c>
      <c r="G2411" s="58">
        <v>2734641.55</v>
      </c>
      <c r="H2411" s="58">
        <v>2734641.55</v>
      </c>
      <c r="I2411" s="58">
        <v>2734641.55</v>
      </c>
      <c r="J2411" s="58">
        <v>2734641.55</v>
      </c>
      <c r="K2411" s="58">
        <v>2734641.55</v>
      </c>
      <c r="L2411" s="58">
        <v>2734641.55</v>
      </c>
      <c r="M2411" s="58">
        <v>2734641.55</v>
      </c>
      <c r="N2411" s="58">
        <v>1784834.31</v>
      </c>
      <c r="O2411" s="58">
        <v>1784834.31</v>
      </c>
      <c r="P2411" s="58">
        <v>1784834.31</v>
      </c>
      <c r="Q2411" s="58">
        <v>1784834.31</v>
      </c>
      <c r="R2411" s="58">
        <v>1784834.31</v>
      </c>
    </row>
    <row r="2412" spans="2:18" x14ac:dyDescent="0.2">
      <c r="B2412" s="4">
        <v>1962</v>
      </c>
      <c r="C2412" s="58">
        <v>3679052.88</v>
      </c>
      <c r="D2412" s="58">
        <v>3679052.88</v>
      </c>
      <c r="E2412" s="58">
        <v>3679052.88</v>
      </c>
      <c r="F2412" s="58">
        <v>3679052.88</v>
      </c>
      <c r="G2412" s="58">
        <v>3679052.88</v>
      </c>
      <c r="H2412" s="58">
        <v>3679052.88</v>
      </c>
      <c r="I2412" s="58">
        <v>3679052.88</v>
      </c>
      <c r="J2412" s="58">
        <v>3679052.88</v>
      </c>
      <c r="K2412" s="58">
        <v>3679052.88</v>
      </c>
      <c r="L2412" s="58">
        <v>3679052.88</v>
      </c>
      <c r="M2412" s="58">
        <v>3679052.88</v>
      </c>
      <c r="N2412" s="58">
        <v>853183.49</v>
      </c>
      <c r="O2412" s="58">
        <v>853183.49</v>
      </c>
      <c r="P2412" s="58">
        <v>853183.49</v>
      </c>
      <c r="Q2412" s="58">
        <v>853183.49</v>
      </c>
      <c r="R2412" s="58">
        <v>853183.49</v>
      </c>
    </row>
    <row r="2413" spans="2:18" x14ac:dyDescent="0.2">
      <c r="B2413" s="4">
        <v>1961</v>
      </c>
      <c r="C2413" s="58">
        <v>3398082.15</v>
      </c>
      <c r="D2413" s="58">
        <v>3398082.15</v>
      </c>
      <c r="E2413" s="58">
        <v>3398082.15</v>
      </c>
      <c r="F2413" s="58">
        <v>3398082.15</v>
      </c>
      <c r="G2413" s="58">
        <v>3398082.15</v>
      </c>
      <c r="H2413" s="58">
        <v>3398082.15</v>
      </c>
      <c r="I2413" s="58">
        <v>3398082.15</v>
      </c>
      <c r="J2413" s="58">
        <v>3398082.15</v>
      </c>
      <c r="K2413" s="58">
        <v>3398082.15</v>
      </c>
      <c r="L2413" s="58">
        <v>3398082.15</v>
      </c>
      <c r="M2413" s="58">
        <v>3398082.15</v>
      </c>
      <c r="N2413" s="58">
        <v>455157.16</v>
      </c>
      <c r="O2413" s="58">
        <v>455157.16</v>
      </c>
      <c r="P2413" s="58">
        <v>455157.16</v>
      </c>
      <c r="Q2413" s="58">
        <v>455157.16</v>
      </c>
      <c r="R2413" s="58">
        <v>455157.16</v>
      </c>
    </row>
    <row r="2414" spans="2:18" x14ac:dyDescent="0.2">
      <c r="B2414" s="4">
        <v>1960</v>
      </c>
      <c r="C2414" s="58">
        <v>2074318.83</v>
      </c>
      <c r="D2414" s="58">
        <v>2074318.83</v>
      </c>
      <c r="E2414" s="58">
        <v>2074318.83</v>
      </c>
      <c r="F2414" s="58">
        <v>2074318.83</v>
      </c>
      <c r="G2414" s="58">
        <v>2074318.83</v>
      </c>
      <c r="H2414" s="58">
        <v>2074318.83</v>
      </c>
      <c r="I2414" s="58">
        <v>2074318.83</v>
      </c>
      <c r="J2414" s="58">
        <v>2074318.83</v>
      </c>
      <c r="K2414" s="58">
        <v>2074318.83</v>
      </c>
      <c r="L2414" s="58">
        <v>2074318.83</v>
      </c>
      <c r="M2414" s="58">
        <v>2074318.83</v>
      </c>
      <c r="N2414" s="58">
        <v>3970224.92</v>
      </c>
      <c r="O2414" s="58">
        <v>3970224.92</v>
      </c>
      <c r="P2414" s="58">
        <v>3970224.92</v>
      </c>
      <c r="Q2414" s="58">
        <v>3970224.92</v>
      </c>
      <c r="R2414" s="58">
        <v>3970224.92</v>
      </c>
    </row>
    <row r="2415" spans="2:18" x14ac:dyDescent="0.2">
      <c r="B2415" s="4">
        <v>1959</v>
      </c>
      <c r="C2415" s="58">
        <v>1430709.21</v>
      </c>
      <c r="D2415" s="58">
        <v>1430709.21</v>
      </c>
      <c r="E2415" s="58">
        <v>1430709.21</v>
      </c>
      <c r="F2415" s="58">
        <v>1430709.21</v>
      </c>
      <c r="G2415" s="58">
        <v>1430709.21</v>
      </c>
      <c r="H2415" s="58">
        <v>1430709.21</v>
      </c>
      <c r="I2415" s="58">
        <v>1430709.21</v>
      </c>
      <c r="J2415" s="58">
        <v>1430709.21</v>
      </c>
      <c r="K2415" s="58">
        <v>1430709.21</v>
      </c>
      <c r="L2415" s="58">
        <v>1430709.21</v>
      </c>
      <c r="M2415" s="58">
        <v>1430709.21</v>
      </c>
      <c r="N2415" s="58">
        <v>1763890.01</v>
      </c>
      <c r="O2415" s="58">
        <v>1763890.01</v>
      </c>
      <c r="P2415" s="58">
        <v>1763890.01</v>
      </c>
      <c r="Q2415" s="58">
        <v>1763890.01</v>
      </c>
      <c r="R2415" s="58">
        <v>1763890.01</v>
      </c>
    </row>
    <row r="2416" spans="2:18" x14ac:dyDescent="0.2">
      <c r="B2416" s="4">
        <v>1958</v>
      </c>
      <c r="C2416" s="58">
        <v>822184.95999999996</v>
      </c>
      <c r="D2416" s="58">
        <v>822184.95999999996</v>
      </c>
      <c r="E2416" s="58">
        <v>822184.95999999996</v>
      </c>
      <c r="F2416" s="58">
        <v>822184.95999999996</v>
      </c>
      <c r="G2416" s="58">
        <v>822184.95999999996</v>
      </c>
      <c r="H2416" s="58">
        <v>822184.95999999996</v>
      </c>
      <c r="I2416" s="58">
        <v>822184.95999999996</v>
      </c>
      <c r="J2416" s="58">
        <v>822184.95999999996</v>
      </c>
      <c r="K2416" s="58">
        <v>822184.95999999996</v>
      </c>
      <c r="L2416" s="58">
        <v>822184.95999999996</v>
      </c>
      <c r="M2416" s="58">
        <v>822184.95999999996</v>
      </c>
      <c r="N2416" s="58">
        <v>571271.02</v>
      </c>
      <c r="O2416" s="58">
        <v>571271.02</v>
      </c>
      <c r="P2416" s="58">
        <v>571271.02</v>
      </c>
      <c r="Q2416" s="58">
        <v>571271.02</v>
      </c>
      <c r="R2416" s="58">
        <v>571271.02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2175771.9300000002</v>
      </c>
      <c r="O2417" s="58">
        <v>2175771.9300000002</v>
      </c>
      <c r="P2417" s="58">
        <v>2175771.9300000002</v>
      </c>
      <c r="Q2417" s="58">
        <v>2175771.9300000002</v>
      </c>
      <c r="R2417" s="58">
        <v>2175771.9300000002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93177823.719999999</v>
      </c>
      <c r="D2445" s="6">
        <f>SUM(D2367:D2444)</f>
        <v>93250451.689999998</v>
      </c>
      <c r="E2445" s="6">
        <f>SUM(E2366:E2444)</f>
        <v>93691782.180000007</v>
      </c>
      <c r="F2445" s="6">
        <f>SUM(F2365:F2444)</f>
        <v>94443419.75</v>
      </c>
      <c r="G2445" s="6">
        <f>SUM(G2364:G2444)</f>
        <v>94704296.189999998</v>
      </c>
      <c r="H2445" s="6">
        <f>SUM(H2358:H2444)</f>
        <v>94742894.320000008</v>
      </c>
      <c r="I2445" s="6">
        <f>SUM(I2358:I2444)</f>
        <v>94748046.549999997</v>
      </c>
      <c r="J2445" s="6">
        <f t="shared" ref="J2445:L2445" si="25">SUM(J2358:J2444)</f>
        <v>94998691.549999997</v>
      </c>
      <c r="K2445" s="6">
        <f>SUM(K2358:K2444)</f>
        <v>95044192.680000007</v>
      </c>
      <c r="L2445" s="6">
        <f t="shared" si="25"/>
        <v>95990907.590000004</v>
      </c>
      <c r="M2445" s="6">
        <f>SUM(M2358:M2444)</f>
        <v>95990907.590000004</v>
      </c>
      <c r="N2445" s="13">
        <f>SUM(N2354:N2444)</f>
        <v>71076668.640000001</v>
      </c>
      <c r="O2445" s="13">
        <f>SUM(O2354:O2444)</f>
        <v>71237123.960000008</v>
      </c>
      <c r="P2445" s="13">
        <f>SUM(P2354:P2444)</f>
        <v>71244918.189999998</v>
      </c>
      <c r="Q2445" s="13">
        <f>SUM(Q2354:Q2444)</f>
        <v>71524908.770000011</v>
      </c>
      <c r="R2445" s="13">
        <f>SUM(R2353:R2444)</f>
        <v>73732305.850000009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2924215.53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2329594.2400000002</v>
      </c>
      <c r="R2730" s="58">
        <v>2329594.2400000002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1867141.41</v>
      </c>
      <c r="Q2731" s="58">
        <v>1867141.41</v>
      </c>
      <c r="R2731" s="58">
        <v>1867141.41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1955071.32</v>
      </c>
      <c r="P2732" s="58">
        <v>1955071.32</v>
      </c>
      <c r="Q2732" s="58">
        <v>1955071.32</v>
      </c>
      <c r="R2732" s="58">
        <v>1955071.32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2115088.4300000002</v>
      </c>
      <c r="O2733" s="58">
        <v>2115088.4300000002</v>
      </c>
      <c r="P2733" s="58">
        <v>2115088.4300000002</v>
      </c>
      <c r="Q2733" s="58">
        <v>2115088.4300000002</v>
      </c>
      <c r="R2733" s="58">
        <v>2115088.4300000002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2071131.83</v>
      </c>
      <c r="O2734" s="58">
        <v>2071131.83</v>
      </c>
      <c r="P2734" s="58">
        <v>2071131.83</v>
      </c>
      <c r="Q2734" s="58">
        <v>2071131.83</v>
      </c>
      <c r="R2734" s="58">
        <v>2071131.83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2793545.34</v>
      </c>
      <c r="M2735" s="58">
        <v>2793545.34</v>
      </c>
      <c r="N2735" s="58">
        <v>3201528.71</v>
      </c>
      <c r="O2735" s="58">
        <v>3201528.71</v>
      </c>
      <c r="P2735" s="58">
        <v>3201528.71</v>
      </c>
      <c r="Q2735" s="58">
        <v>3201528.71</v>
      </c>
      <c r="R2735" s="58">
        <v>3201528.71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3698545.57</v>
      </c>
      <c r="L2736" s="58">
        <v>3698545.57</v>
      </c>
      <c r="M2736" s="58">
        <v>3698545.57</v>
      </c>
      <c r="N2736" s="58">
        <v>2471376.81</v>
      </c>
      <c r="O2736" s="58">
        <v>2471376.81</v>
      </c>
      <c r="P2736" s="58">
        <v>2471376.81</v>
      </c>
      <c r="Q2736" s="58">
        <v>2471376.81</v>
      </c>
      <c r="R2736" s="58">
        <v>2471376.81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3988065.88</v>
      </c>
      <c r="K2737" s="58">
        <v>3988065.88</v>
      </c>
      <c r="L2737" s="58">
        <v>3988065.88</v>
      </c>
      <c r="M2737" s="58">
        <v>3988065.88</v>
      </c>
      <c r="N2737" s="58">
        <v>3832152.72</v>
      </c>
      <c r="O2737" s="58">
        <v>3832152.72</v>
      </c>
      <c r="P2737" s="58">
        <v>3832152.72</v>
      </c>
      <c r="Q2737" s="58">
        <v>3832152.72</v>
      </c>
      <c r="R2737" s="58">
        <v>3832152.72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2964691.78</v>
      </c>
      <c r="J2738" s="58">
        <v>2964691.78</v>
      </c>
      <c r="K2738" s="58">
        <v>2964691.78</v>
      </c>
      <c r="L2738" s="58">
        <v>2964691.78</v>
      </c>
      <c r="M2738" s="58">
        <v>2964691.78</v>
      </c>
      <c r="N2738" s="58">
        <v>1950770.99</v>
      </c>
      <c r="O2738" s="58">
        <v>1950770.99</v>
      </c>
      <c r="P2738" s="58">
        <v>1950770.99</v>
      </c>
      <c r="Q2738" s="58">
        <v>1950770.99</v>
      </c>
      <c r="R2738" s="58">
        <v>1950770.99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3161055.2</v>
      </c>
      <c r="I2739" s="58">
        <v>3161055.2</v>
      </c>
      <c r="J2739" s="58">
        <v>3161055.2</v>
      </c>
      <c r="K2739" s="58">
        <v>3161055.2</v>
      </c>
      <c r="L2739" s="58">
        <v>3161055.2</v>
      </c>
      <c r="M2739" s="58">
        <v>3161055.2</v>
      </c>
      <c r="N2739" s="58">
        <v>2865268.17</v>
      </c>
      <c r="O2739" s="58">
        <v>2865268.17</v>
      </c>
      <c r="P2739" s="58">
        <v>2865268.17</v>
      </c>
      <c r="Q2739" s="58">
        <v>2865268.17</v>
      </c>
      <c r="R2739" s="58">
        <v>2865268.17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2969128.63</v>
      </c>
      <c r="H2740" s="58">
        <v>2969128.63</v>
      </c>
      <c r="I2740" s="58">
        <v>2969128.63</v>
      </c>
      <c r="J2740" s="58">
        <v>2969128.63</v>
      </c>
      <c r="K2740" s="58">
        <v>2969128.63</v>
      </c>
      <c r="L2740" s="58">
        <v>2969128.63</v>
      </c>
      <c r="M2740" s="58">
        <v>2969128.63</v>
      </c>
      <c r="N2740" s="58">
        <v>2896969.2</v>
      </c>
      <c r="O2740" s="58">
        <v>2896969.2</v>
      </c>
      <c r="P2740" s="58">
        <v>2896969.2</v>
      </c>
      <c r="Q2740" s="58">
        <v>2896969.2</v>
      </c>
      <c r="R2740" s="58">
        <v>2896969.2</v>
      </c>
    </row>
    <row r="2741" spans="2:18" x14ac:dyDescent="0.2">
      <c r="B2741" s="4">
        <v>2009</v>
      </c>
      <c r="C2741" s="28"/>
      <c r="D2741" s="28"/>
      <c r="E2741" s="28"/>
      <c r="F2741" s="58">
        <v>2299476.29</v>
      </c>
      <c r="G2741" s="58">
        <v>2299476.29</v>
      </c>
      <c r="H2741" s="58">
        <v>2299476.29</v>
      </c>
      <c r="I2741" s="58">
        <v>2299476.29</v>
      </c>
      <c r="J2741" s="58">
        <v>2299476.29</v>
      </c>
      <c r="K2741" s="58">
        <v>2299476.29</v>
      </c>
      <c r="L2741" s="58">
        <v>2299476.29</v>
      </c>
      <c r="M2741" s="58">
        <v>2299476.29</v>
      </c>
      <c r="N2741" s="58">
        <v>1998117.69</v>
      </c>
      <c r="O2741" s="58">
        <v>1998117.69</v>
      </c>
      <c r="P2741" s="58">
        <v>1998117.69</v>
      </c>
      <c r="Q2741" s="58">
        <v>1998117.69</v>
      </c>
      <c r="R2741" s="58">
        <v>1998117.69</v>
      </c>
    </row>
    <row r="2742" spans="2:18" x14ac:dyDescent="0.2">
      <c r="B2742" s="4">
        <v>2008</v>
      </c>
      <c r="C2742" s="28"/>
      <c r="D2742" s="28"/>
      <c r="E2742" s="58">
        <v>2513891.6800000002</v>
      </c>
      <c r="F2742" s="58">
        <v>2513891.6800000002</v>
      </c>
      <c r="G2742" s="58">
        <v>2513891.6800000002</v>
      </c>
      <c r="H2742" s="58">
        <v>2513891.6800000002</v>
      </c>
      <c r="I2742" s="58">
        <v>2513891.6800000002</v>
      </c>
      <c r="J2742" s="58">
        <v>2513891.6800000002</v>
      </c>
      <c r="K2742" s="58">
        <v>2513891.6800000002</v>
      </c>
      <c r="L2742" s="58">
        <v>2513891.6800000002</v>
      </c>
      <c r="M2742" s="58">
        <v>2513891.6800000002</v>
      </c>
      <c r="N2742" s="58">
        <v>3210649.79</v>
      </c>
      <c r="O2742" s="58">
        <v>3210649.79</v>
      </c>
      <c r="P2742" s="58">
        <v>3210649.79</v>
      </c>
      <c r="Q2742" s="58">
        <v>3210649.79</v>
      </c>
      <c r="R2742" s="58">
        <v>3210649.79</v>
      </c>
    </row>
    <row r="2743" spans="2:18" x14ac:dyDescent="0.2">
      <c r="B2743" s="4">
        <v>2007</v>
      </c>
      <c r="C2743" s="28"/>
      <c r="D2743" s="58">
        <v>2534625.85</v>
      </c>
      <c r="E2743" s="58">
        <v>2534625.85</v>
      </c>
      <c r="F2743" s="58">
        <v>2534625.85</v>
      </c>
      <c r="G2743" s="58">
        <v>2534625.85</v>
      </c>
      <c r="H2743" s="58">
        <v>2534625.85</v>
      </c>
      <c r="I2743" s="58">
        <v>2534625.85</v>
      </c>
      <c r="J2743" s="58">
        <v>2534625.85</v>
      </c>
      <c r="K2743" s="58">
        <v>2534625.85</v>
      </c>
      <c r="L2743" s="58">
        <v>2534625.85</v>
      </c>
      <c r="M2743" s="58">
        <v>2534625.85</v>
      </c>
      <c r="N2743" s="58">
        <v>2801315.23</v>
      </c>
      <c r="O2743" s="58">
        <v>2801315.23</v>
      </c>
      <c r="P2743" s="58">
        <v>2801315.23</v>
      </c>
      <c r="Q2743" s="58">
        <v>2801315.23</v>
      </c>
      <c r="R2743" s="58">
        <v>2801315.23</v>
      </c>
    </row>
    <row r="2744" spans="2:18" x14ac:dyDescent="0.2">
      <c r="B2744" s="4">
        <v>2006</v>
      </c>
      <c r="C2744" s="58">
        <v>4151522.52</v>
      </c>
      <c r="D2744" s="58">
        <v>4151522.52</v>
      </c>
      <c r="E2744" s="58">
        <v>4151522.52</v>
      </c>
      <c r="F2744" s="58">
        <v>4151522.52</v>
      </c>
      <c r="G2744" s="58">
        <v>4151522.52</v>
      </c>
      <c r="H2744" s="58">
        <v>4151522.52</v>
      </c>
      <c r="I2744" s="58">
        <v>4151522.52</v>
      </c>
      <c r="J2744" s="58">
        <v>4151522.52</v>
      </c>
      <c r="K2744" s="58">
        <v>4151522.52</v>
      </c>
      <c r="L2744" s="58">
        <v>4151522.52</v>
      </c>
      <c r="M2744" s="58">
        <v>4151522.52</v>
      </c>
      <c r="N2744" s="58">
        <v>4030696.1</v>
      </c>
      <c r="O2744" s="58">
        <v>4030696.1</v>
      </c>
      <c r="P2744" s="58">
        <v>4030696.1</v>
      </c>
      <c r="Q2744" s="58">
        <v>4030696.1</v>
      </c>
      <c r="R2744" s="58">
        <v>4030696.1</v>
      </c>
    </row>
    <row r="2745" spans="2:18" x14ac:dyDescent="0.2">
      <c r="B2745" s="4">
        <v>2005</v>
      </c>
      <c r="C2745" s="58">
        <v>4620023.4000000004</v>
      </c>
      <c r="D2745" s="58">
        <v>4620023.4000000004</v>
      </c>
      <c r="E2745" s="58">
        <v>4620023.4000000004</v>
      </c>
      <c r="F2745" s="58">
        <v>4620023.4000000004</v>
      </c>
      <c r="G2745" s="58">
        <v>4620023.4000000004</v>
      </c>
      <c r="H2745" s="58">
        <v>4620023.4000000004</v>
      </c>
      <c r="I2745" s="58">
        <v>4620023.4000000004</v>
      </c>
      <c r="J2745" s="58">
        <v>4620023.4000000004</v>
      </c>
      <c r="K2745" s="58">
        <v>4620023.4000000004</v>
      </c>
      <c r="L2745" s="58">
        <v>4620023.4000000004</v>
      </c>
      <c r="M2745" s="58">
        <v>4620023.4000000004</v>
      </c>
      <c r="N2745" s="58">
        <v>4411219.41</v>
      </c>
      <c r="O2745" s="58">
        <v>4411219.41</v>
      </c>
      <c r="P2745" s="58">
        <v>4411219.41</v>
      </c>
      <c r="Q2745" s="58">
        <v>4411219.41</v>
      </c>
      <c r="R2745" s="58">
        <v>4411219.41</v>
      </c>
    </row>
    <row r="2746" spans="2:18" x14ac:dyDescent="0.2">
      <c r="B2746" s="4">
        <v>2004</v>
      </c>
      <c r="C2746" s="58">
        <v>5049763.82</v>
      </c>
      <c r="D2746" s="58">
        <v>5049763.82</v>
      </c>
      <c r="E2746" s="58">
        <v>5049763.82</v>
      </c>
      <c r="F2746" s="58">
        <v>5049763.82</v>
      </c>
      <c r="G2746" s="58">
        <v>5049763.82</v>
      </c>
      <c r="H2746" s="58">
        <v>5049763.82</v>
      </c>
      <c r="I2746" s="58">
        <v>5049763.82</v>
      </c>
      <c r="J2746" s="58">
        <v>5049763.82</v>
      </c>
      <c r="K2746" s="58">
        <v>5049763.82</v>
      </c>
      <c r="L2746" s="58">
        <v>5049763.82</v>
      </c>
      <c r="M2746" s="58">
        <v>5049763.82</v>
      </c>
      <c r="N2746" s="58">
        <v>3596106.02</v>
      </c>
      <c r="O2746" s="58">
        <v>3596106.02</v>
      </c>
      <c r="P2746" s="58">
        <v>3596106.02</v>
      </c>
      <c r="Q2746" s="58">
        <v>3596106.02</v>
      </c>
      <c r="R2746" s="58">
        <v>3596106.02</v>
      </c>
    </row>
    <row r="2747" spans="2:18" x14ac:dyDescent="0.2">
      <c r="B2747" s="4">
        <v>2003</v>
      </c>
      <c r="C2747" s="58">
        <v>6948970.7300000004</v>
      </c>
      <c r="D2747" s="58">
        <v>6948970.7300000004</v>
      </c>
      <c r="E2747" s="58">
        <v>6948970.7300000004</v>
      </c>
      <c r="F2747" s="58">
        <v>6948970.7300000004</v>
      </c>
      <c r="G2747" s="58">
        <v>6948970.7300000004</v>
      </c>
      <c r="H2747" s="58">
        <v>6948970.7300000004</v>
      </c>
      <c r="I2747" s="58">
        <v>6948970.7300000004</v>
      </c>
      <c r="J2747" s="58">
        <v>6948970.7300000004</v>
      </c>
      <c r="K2747" s="58">
        <v>6948970.7300000004</v>
      </c>
      <c r="L2747" s="58">
        <v>6948970.7300000004</v>
      </c>
      <c r="M2747" s="58">
        <v>6948970.7300000004</v>
      </c>
      <c r="N2747" s="58">
        <v>13293214.800000001</v>
      </c>
      <c r="O2747" s="58">
        <v>13293214.800000001</v>
      </c>
      <c r="P2747" s="58">
        <v>13293214.800000001</v>
      </c>
      <c r="Q2747" s="58">
        <v>13293214.800000001</v>
      </c>
      <c r="R2747" s="58">
        <v>13293214.800000001</v>
      </c>
    </row>
    <row r="2748" spans="2:18" x14ac:dyDescent="0.2">
      <c r="B2748" s="4">
        <v>2002</v>
      </c>
      <c r="C2748" s="58">
        <v>2933912.08</v>
      </c>
      <c r="D2748" s="58">
        <v>2933912.08</v>
      </c>
      <c r="E2748" s="58">
        <v>2933912.08</v>
      </c>
      <c r="F2748" s="58">
        <v>2933912.08</v>
      </c>
      <c r="G2748" s="58">
        <v>2933912.08</v>
      </c>
      <c r="H2748" s="58">
        <v>2933912.08</v>
      </c>
      <c r="I2748" s="58">
        <v>2933912.08</v>
      </c>
      <c r="J2748" s="58">
        <v>2933912.08</v>
      </c>
      <c r="K2748" s="58">
        <v>2933912.08</v>
      </c>
      <c r="L2748" s="58">
        <v>2933912.08</v>
      </c>
      <c r="M2748" s="58">
        <v>2933912.08</v>
      </c>
      <c r="N2748" s="58">
        <v>199365.31</v>
      </c>
      <c r="O2748" s="58">
        <v>199365.31</v>
      </c>
      <c r="P2748" s="58">
        <v>199365.31</v>
      </c>
      <c r="Q2748" s="58">
        <v>199365.31</v>
      </c>
      <c r="R2748" s="58">
        <v>199365.31</v>
      </c>
    </row>
    <row r="2749" spans="2:18" x14ac:dyDescent="0.2">
      <c r="B2749" s="4">
        <v>2001</v>
      </c>
      <c r="C2749" s="58">
        <v>4813347.95</v>
      </c>
      <c r="D2749" s="58">
        <v>4813347.95</v>
      </c>
      <c r="E2749" s="58">
        <v>4813347.95</v>
      </c>
      <c r="F2749" s="58">
        <v>4813347.95</v>
      </c>
      <c r="G2749" s="58">
        <v>4813347.95</v>
      </c>
      <c r="H2749" s="58">
        <v>4813347.95</v>
      </c>
      <c r="I2749" s="58">
        <v>4813347.95</v>
      </c>
      <c r="J2749" s="58">
        <v>4813347.95</v>
      </c>
      <c r="K2749" s="58">
        <v>4813347.95</v>
      </c>
      <c r="L2749" s="58">
        <v>4813347.95</v>
      </c>
      <c r="M2749" s="58">
        <v>4813347.95</v>
      </c>
      <c r="N2749" s="58">
        <v>6274428.9800000004</v>
      </c>
      <c r="O2749" s="58">
        <v>6274428.9800000004</v>
      </c>
      <c r="P2749" s="58">
        <v>6274428.9800000004</v>
      </c>
      <c r="Q2749" s="58">
        <v>6274428.9800000004</v>
      </c>
      <c r="R2749" s="58">
        <v>6274428.9800000004</v>
      </c>
    </row>
    <row r="2750" spans="2:18" x14ac:dyDescent="0.2">
      <c r="B2750" s="4">
        <v>2000</v>
      </c>
      <c r="C2750" s="58">
        <v>4577875.42</v>
      </c>
      <c r="D2750" s="58">
        <v>4577875.42</v>
      </c>
      <c r="E2750" s="58">
        <v>4577875.42</v>
      </c>
      <c r="F2750" s="58">
        <v>4577875.42</v>
      </c>
      <c r="G2750" s="58">
        <v>4577875.42</v>
      </c>
      <c r="H2750" s="58">
        <v>4577875.42</v>
      </c>
      <c r="I2750" s="58">
        <v>4577875.42</v>
      </c>
      <c r="J2750" s="58">
        <v>4577875.42</v>
      </c>
      <c r="K2750" s="58">
        <v>4577875.42</v>
      </c>
      <c r="L2750" s="58">
        <v>4577875.42</v>
      </c>
      <c r="M2750" s="58">
        <v>4577875.42</v>
      </c>
      <c r="N2750" s="58">
        <v>6924101.4800000004</v>
      </c>
      <c r="O2750" s="58">
        <v>6924101.4800000004</v>
      </c>
      <c r="P2750" s="58">
        <v>6924101.4800000004</v>
      </c>
      <c r="Q2750" s="58">
        <v>6924101.4800000004</v>
      </c>
      <c r="R2750" s="58">
        <v>6924101.4800000004</v>
      </c>
    </row>
    <row r="2751" spans="2:18" x14ac:dyDescent="0.2">
      <c r="B2751" s="4">
        <v>1999</v>
      </c>
      <c r="C2751" s="58">
        <v>3350664.25</v>
      </c>
      <c r="D2751" s="58">
        <v>3350664.25</v>
      </c>
      <c r="E2751" s="58">
        <v>3350664.25</v>
      </c>
      <c r="F2751" s="58">
        <v>3350664.25</v>
      </c>
      <c r="G2751" s="58">
        <v>3350664.25</v>
      </c>
      <c r="H2751" s="58">
        <v>3350664.25</v>
      </c>
      <c r="I2751" s="58">
        <v>3350664.25</v>
      </c>
      <c r="J2751" s="58">
        <v>3350664.25</v>
      </c>
      <c r="K2751" s="58">
        <v>3350664.25</v>
      </c>
      <c r="L2751" s="58">
        <v>3350664.25</v>
      </c>
      <c r="M2751" s="58">
        <v>3350664.25</v>
      </c>
      <c r="N2751" s="58">
        <v>5378470.2400000002</v>
      </c>
      <c r="O2751" s="58">
        <v>5378470.2400000002</v>
      </c>
      <c r="P2751" s="58">
        <v>5378470.2400000002</v>
      </c>
      <c r="Q2751" s="58">
        <v>5378470.2400000002</v>
      </c>
      <c r="R2751" s="58">
        <v>5378470.2400000002</v>
      </c>
    </row>
    <row r="2752" spans="2:18" x14ac:dyDescent="0.2">
      <c r="B2752" s="4">
        <v>1998</v>
      </c>
      <c r="C2752" s="58">
        <v>3127901.87</v>
      </c>
      <c r="D2752" s="58">
        <v>3127901.87</v>
      </c>
      <c r="E2752" s="58">
        <v>3127901.87</v>
      </c>
      <c r="F2752" s="58">
        <v>3127901.87</v>
      </c>
      <c r="G2752" s="58">
        <v>3127901.87</v>
      </c>
      <c r="H2752" s="58">
        <v>3127901.87</v>
      </c>
      <c r="I2752" s="58">
        <v>3127901.87</v>
      </c>
      <c r="J2752" s="58">
        <v>3127901.87</v>
      </c>
      <c r="K2752" s="58">
        <v>3127901.87</v>
      </c>
      <c r="L2752" s="58">
        <v>3127901.87</v>
      </c>
      <c r="M2752" s="58">
        <v>3127901.87</v>
      </c>
      <c r="N2752" s="58">
        <v>4252806.59</v>
      </c>
      <c r="O2752" s="58">
        <v>4252806.59</v>
      </c>
      <c r="P2752" s="58">
        <v>4252806.59</v>
      </c>
      <c r="Q2752" s="58">
        <v>4252806.59</v>
      </c>
      <c r="R2752" s="58">
        <v>4252806.59</v>
      </c>
    </row>
    <row r="2753" spans="2:18" x14ac:dyDescent="0.2">
      <c r="B2753" s="4">
        <v>1997</v>
      </c>
      <c r="C2753" s="58">
        <v>5482335.3300000001</v>
      </c>
      <c r="D2753" s="58">
        <v>5482335.3300000001</v>
      </c>
      <c r="E2753" s="58">
        <v>5482335.3300000001</v>
      </c>
      <c r="F2753" s="58">
        <v>5482335.3300000001</v>
      </c>
      <c r="G2753" s="58">
        <v>5482335.3300000001</v>
      </c>
      <c r="H2753" s="58">
        <v>5482335.3300000001</v>
      </c>
      <c r="I2753" s="58">
        <v>5482335.3300000001</v>
      </c>
      <c r="J2753" s="58">
        <v>5482335.3300000001</v>
      </c>
      <c r="K2753" s="58">
        <v>5482335.3300000001</v>
      </c>
      <c r="L2753" s="58">
        <v>5482335.3300000001</v>
      </c>
      <c r="M2753" s="58">
        <v>5482335.3300000001</v>
      </c>
      <c r="N2753" s="58">
        <v>6913545.4199999999</v>
      </c>
      <c r="O2753" s="58">
        <v>6913545.4199999999</v>
      </c>
      <c r="P2753" s="58">
        <v>6913545.4199999999</v>
      </c>
      <c r="Q2753" s="58">
        <v>6913545.4199999999</v>
      </c>
      <c r="R2753" s="58">
        <v>6913545.4199999999</v>
      </c>
    </row>
    <row r="2754" spans="2:18" x14ac:dyDescent="0.2">
      <c r="B2754" s="4">
        <v>1996</v>
      </c>
      <c r="C2754" s="58">
        <v>5020972.51</v>
      </c>
      <c r="D2754" s="58">
        <v>5020972.51</v>
      </c>
      <c r="E2754" s="58">
        <v>5020972.51</v>
      </c>
      <c r="F2754" s="58">
        <v>5020972.51</v>
      </c>
      <c r="G2754" s="58">
        <v>5020972.51</v>
      </c>
      <c r="H2754" s="58">
        <v>5020972.51</v>
      </c>
      <c r="I2754" s="58">
        <v>5020972.51</v>
      </c>
      <c r="J2754" s="58">
        <v>5020972.51</v>
      </c>
      <c r="K2754" s="58">
        <v>5020972.51</v>
      </c>
      <c r="L2754" s="58">
        <v>5020972.51</v>
      </c>
      <c r="M2754" s="58">
        <v>5020972.51</v>
      </c>
      <c r="N2754" s="58">
        <v>5396155.1399999997</v>
      </c>
      <c r="O2754" s="58">
        <v>5396155.1399999997</v>
      </c>
      <c r="P2754" s="58">
        <v>5396155.1399999997</v>
      </c>
      <c r="Q2754" s="58">
        <v>5396155.1399999997</v>
      </c>
      <c r="R2754" s="58">
        <v>5396155.1399999997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50077289.879999988</v>
      </c>
      <c r="D2821" s="6">
        <f>SUM(D2743:D2820)</f>
        <v>52611915.729999989</v>
      </c>
      <c r="E2821" s="6">
        <f>SUM(E2742:E2820)</f>
        <v>55125807.410000004</v>
      </c>
      <c r="F2821" s="6">
        <f>SUM(F2741:F2820)</f>
        <v>57425283.700000003</v>
      </c>
      <c r="G2821" s="6">
        <f>SUM(G2740:G2820)</f>
        <v>60394412.329999998</v>
      </c>
      <c r="H2821" s="6">
        <f>SUM(H2734:H2820)</f>
        <v>63555467.530000001</v>
      </c>
      <c r="I2821" s="6">
        <f>SUM(I2734:I2820)</f>
        <v>66520159.310000002</v>
      </c>
      <c r="J2821" s="6">
        <f t="shared" ref="J2821:L2821" si="29">SUM(J2734:J2820)</f>
        <v>70508225.189999998</v>
      </c>
      <c r="K2821" s="6">
        <f>SUM(K2734:K2820)</f>
        <v>74206770.760000005</v>
      </c>
      <c r="L2821" s="6">
        <f t="shared" si="29"/>
        <v>77000316.100000009</v>
      </c>
      <c r="M2821" s="6">
        <f>SUM(M2734:M2820)</f>
        <v>77000316.100000009</v>
      </c>
      <c r="N2821" s="13">
        <f>SUM(N2730:N2820)</f>
        <v>90084479.060000017</v>
      </c>
      <c r="O2821" s="13">
        <f>SUM(O2730:O2820)</f>
        <v>92039550.38000001</v>
      </c>
      <c r="P2821" s="13">
        <f>SUM(P2730:P2820)</f>
        <v>93906691.790000021</v>
      </c>
      <c r="Q2821" s="13">
        <f>SUM(Q2730:Q2820)</f>
        <v>96236286.030000016</v>
      </c>
      <c r="R2821" s="13">
        <f>SUM(R2729:R2820)</f>
        <v>99160501.560000017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58">
        <v>132666.95000000001</v>
      </c>
      <c r="D2948" s="58">
        <v>132666.95000000001</v>
      </c>
      <c r="E2948" s="58">
        <v>132666.95000000001</v>
      </c>
      <c r="F2948" s="58">
        <v>132666.95000000001</v>
      </c>
      <c r="G2948" s="58">
        <v>132666.95000000001</v>
      </c>
      <c r="H2948" s="58">
        <v>132666.95000000001</v>
      </c>
      <c r="I2948" s="58">
        <v>132666.95000000001</v>
      </c>
      <c r="J2948" s="58">
        <v>132666.95000000001</v>
      </c>
      <c r="K2948" s="58">
        <v>132666.95000000001</v>
      </c>
      <c r="L2948" s="58">
        <v>132666.95000000001</v>
      </c>
      <c r="M2948" s="58">
        <v>132666.95000000001</v>
      </c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58">
        <v>163314.81</v>
      </c>
      <c r="D2950" s="58">
        <v>163314.81</v>
      </c>
      <c r="E2950" s="58">
        <v>163314.81</v>
      </c>
      <c r="F2950" s="58">
        <v>163314.81</v>
      </c>
      <c r="G2950" s="58">
        <v>163314.81</v>
      </c>
      <c r="H2950" s="58">
        <v>163314.81</v>
      </c>
      <c r="I2950" s="58">
        <v>163314.81</v>
      </c>
      <c r="J2950" s="58">
        <v>163314.81</v>
      </c>
      <c r="K2950" s="58">
        <v>163314.81</v>
      </c>
      <c r="L2950" s="58">
        <v>163314.81</v>
      </c>
      <c r="M2950" s="58">
        <v>163314.81</v>
      </c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58">
        <v>303438.44</v>
      </c>
      <c r="D2951" s="58">
        <v>303438.44</v>
      </c>
      <c r="E2951" s="58">
        <v>303438.44</v>
      </c>
      <c r="F2951" s="58">
        <v>303438.44</v>
      </c>
      <c r="G2951" s="58">
        <v>303438.44</v>
      </c>
      <c r="H2951" s="58">
        <v>303438.44</v>
      </c>
      <c r="I2951" s="58">
        <v>303438.44</v>
      </c>
      <c r="J2951" s="58">
        <v>303438.44</v>
      </c>
      <c r="K2951" s="58">
        <v>303438.44</v>
      </c>
      <c r="L2951" s="58">
        <v>303438.44</v>
      </c>
      <c r="M2951" s="58">
        <v>303438.44</v>
      </c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58">
        <v>279739.03999999998</v>
      </c>
      <c r="D2952" s="58">
        <v>279739.03999999998</v>
      </c>
      <c r="E2952" s="58">
        <v>279739.03999999998</v>
      </c>
      <c r="F2952" s="58">
        <v>279739.03999999998</v>
      </c>
      <c r="G2952" s="58">
        <v>279739.03999999998</v>
      </c>
      <c r="H2952" s="58">
        <v>279739.03999999998</v>
      </c>
      <c r="I2952" s="58">
        <v>279739.03999999998</v>
      </c>
      <c r="J2952" s="58">
        <v>279739.03999999998</v>
      </c>
      <c r="K2952" s="58">
        <v>279739.03999999998</v>
      </c>
      <c r="L2952" s="58">
        <v>279739.03999999998</v>
      </c>
      <c r="M2952" s="58">
        <v>279739.03999999998</v>
      </c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58">
        <v>316012.64</v>
      </c>
      <c r="D2953" s="58">
        <v>316012.64</v>
      </c>
      <c r="E2953" s="58">
        <v>316012.64</v>
      </c>
      <c r="F2953" s="58">
        <v>316012.64</v>
      </c>
      <c r="G2953" s="58">
        <v>316012.64</v>
      </c>
      <c r="H2953" s="58">
        <v>316012.64</v>
      </c>
      <c r="I2953" s="58">
        <v>316012.64</v>
      </c>
      <c r="J2953" s="58">
        <v>316012.64</v>
      </c>
      <c r="K2953" s="58">
        <v>316012.64</v>
      </c>
      <c r="L2953" s="58">
        <v>316012.64</v>
      </c>
      <c r="M2953" s="58">
        <v>316012.64</v>
      </c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58">
        <v>16781.11</v>
      </c>
      <c r="D2954" s="58">
        <v>16781.11</v>
      </c>
      <c r="E2954" s="58">
        <v>16781.11</v>
      </c>
      <c r="F2954" s="58">
        <v>16781.11</v>
      </c>
      <c r="G2954" s="58">
        <v>16781.11</v>
      </c>
      <c r="H2954" s="58">
        <v>16781.11</v>
      </c>
      <c r="I2954" s="58">
        <v>16781.11</v>
      </c>
      <c r="J2954" s="58">
        <v>16781.11</v>
      </c>
      <c r="K2954" s="58">
        <v>16781.11</v>
      </c>
      <c r="L2954" s="58">
        <v>16781.11</v>
      </c>
      <c r="M2954" s="58">
        <v>16781.11</v>
      </c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58">
        <v>25308.94</v>
      </c>
      <c r="D2964" s="58">
        <v>25308.94</v>
      </c>
      <c r="E2964" s="58">
        <v>25308.94</v>
      </c>
      <c r="F2964" s="58">
        <v>25308.94</v>
      </c>
      <c r="G2964" s="58">
        <v>25308.94</v>
      </c>
      <c r="H2964" s="58">
        <v>25308.94</v>
      </c>
      <c r="I2964" s="58">
        <v>25308.94</v>
      </c>
      <c r="J2964" s="58">
        <v>25308.94</v>
      </c>
      <c r="K2964" s="58">
        <v>25308.94</v>
      </c>
      <c r="L2964" s="58">
        <v>25308.94</v>
      </c>
      <c r="M2964" s="58">
        <v>25308.94</v>
      </c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1237261.93</v>
      </c>
      <c r="D3009" s="6">
        <f>SUM(D2931:D3008)</f>
        <v>1237261.93</v>
      </c>
      <c r="E3009" s="6">
        <f>SUM(E2930:E3008)</f>
        <v>1237261.93</v>
      </c>
      <c r="F3009" s="6">
        <f>SUM(F2929:F3008)</f>
        <v>1237261.93</v>
      </c>
      <c r="G3009" s="6">
        <f>SUM(G2928:G3008)</f>
        <v>1237261.93</v>
      </c>
      <c r="H3009" s="6">
        <f>SUM(H2922:H3008)</f>
        <v>1237261.93</v>
      </c>
      <c r="I3009" s="6">
        <f>SUM(I2922:I3008)</f>
        <v>1237261.93</v>
      </c>
      <c r="J3009" s="6">
        <f t="shared" ref="J3009:L3009" si="31">SUM(J2922:J3008)</f>
        <v>1237261.93</v>
      </c>
      <c r="K3009" s="6">
        <f>SUM(K2922:K3008)</f>
        <v>1237261.93</v>
      </c>
      <c r="L3009" s="6">
        <f t="shared" si="31"/>
        <v>1237261.93</v>
      </c>
      <c r="M3009" s="6">
        <f>SUM(M2922:M3008)</f>
        <v>1237261.93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58">
        <v>60.15</v>
      </c>
      <c r="D3127" s="58">
        <v>60.15</v>
      </c>
      <c r="E3127" s="58">
        <v>60.15</v>
      </c>
      <c r="F3127" s="58">
        <v>60.15</v>
      </c>
      <c r="G3127" s="58">
        <v>60.15</v>
      </c>
      <c r="H3127" s="58">
        <v>60.15</v>
      </c>
      <c r="I3127" s="58">
        <v>60.15</v>
      </c>
      <c r="J3127" s="58">
        <v>60.15</v>
      </c>
      <c r="K3127" s="58">
        <v>60.15</v>
      </c>
      <c r="L3127" s="58">
        <v>60.15</v>
      </c>
      <c r="M3127" s="58">
        <v>60.15</v>
      </c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58">
        <v>16914.560000000001</v>
      </c>
      <c r="D3129" s="58">
        <v>16914.560000000001</v>
      </c>
      <c r="E3129" s="58">
        <v>16914.560000000001</v>
      </c>
      <c r="F3129" s="58">
        <v>16914.560000000001</v>
      </c>
      <c r="G3129" s="58">
        <v>16914.560000000001</v>
      </c>
      <c r="H3129" s="58">
        <v>16914.560000000001</v>
      </c>
      <c r="I3129" s="58">
        <v>16914.560000000001</v>
      </c>
      <c r="J3129" s="58">
        <v>16914.560000000001</v>
      </c>
      <c r="K3129" s="58">
        <v>16914.560000000001</v>
      </c>
      <c r="L3129" s="58">
        <v>16914.560000000001</v>
      </c>
      <c r="M3129" s="58">
        <v>16914.560000000001</v>
      </c>
      <c r="N3129" s="58">
        <v>99043.25</v>
      </c>
      <c r="O3129" s="58">
        <v>99043.25</v>
      </c>
      <c r="P3129" s="58">
        <v>99043.25</v>
      </c>
      <c r="Q3129" s="58">
        <v>99043.25</v>
      </c>
      <c r="R3129" s="58">
        <v>99043.25</v>
      </c>
    </row>
    <row r="3130" spans="2:18" x14ac:dyDescent="0.2">
      <c r="B3130" s="4">
        <v>1996</v>
      </c>
      <c r="C3130" s="58">
        <v>121448.47</v>
      </c>
      <c r="D3130" s="58">
        <v>121448.47</v>
      </c>
      <c r="E3130" s="58">
        <v>121448.47</v>
      </c>
      <c r="F3130" s="58">
        <v>121448.47</v>
      </c>
      <c r="G3130" s="58">
        <v>121448.47</v>
      </c>
      <c r="H3130" s="58">
        <v>121448.47</v>
      </c>
      <c r="I3130" s="58">
        <v>121448.47</v>
      </c>
      <c r="J3130" s="58">
        <v>121448.47</v>
      </c>
      <c r="K3130" s="58">
        <v>121448.47</v>
      </c>
      <c r="L3130" s="58">
        <v>121448.47</v>
      </c>
      <c r="M3130" s="58">
        <v>121448.47</v>
      </c>
      <c r="N3130" s="58">
        <v>27290.720000000001</v>
      </c>
      <c r="O3130" s="58">
        <v>27290.720000000001</v>
      </c>
      <c r="P3130" s="58">
        <v>27290.720000000001</v>
      </c>
      <c r="Q3130" s="58">
        <v>27290.720000000001</v>
      </c>
      <c r="R3130" s="58">
        <v>27290.720000000001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58">
        <v>75181.89</v>
      </c>
      <c r="D3132" s="58">
        <v>75181.89</v>
      </c>
      <c r="E3132" s="58">
        <v>75181.89</v>
      </c>
      <c r="F3132" s="58">
        <v>75181.89</v>
      </c>
      <c r="G3132" s="58">
        <v>75181.89</v>
      </c>
      <c r="H3132" s="58">
        <v>75181.89</v>
      </c>
      <c r="I3132" s="58">
        <v>75181.89</v>
      </c>
      <c r="J3132" s="58">
        <v>75181.89</v>
      </c>
      <c r="K3132" s="58">
        <v>75181.89</v>
      </c>
      <c r="L3132" s="58">
        <v>75181.89</v>
      </c>
      <c r="M3132" s="58">
        <v>75181.89</v>
      </c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58">
        <v>13760.4</v>
      </c>
      <c r="D3133" s="58">
        <v>13760.4</v>
      </c>
      <c r="E3133" s="58">
        <v>13760.4</v>
      </c>
      <c r="F3133" s="58">
        <v>13760.4</v>
      </c>
      <c r="G3133" s="58">
        <v>13760.4</v>
      </c>
      <c r="H3133" s="58">
        <v>13760.4</v>
      </c>
      <c r="I3133" s="58">
        <v>13760.4</v>
      </c>
      <c r="J3133" s="58">
        <v>13760.4</v>
      </c>
      <c r="K3133" s="58">
        <v>13760.4</v>
      </c>
      <c r="L3133" s="58">
        <v>13760.4</v>
      </c>
      <c r="M3133" s="58">
        <v>13760.4</v>
      </c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58">
        <v>439119.58</v>
      </c>
      <c r="D3135" s="58">
        <v>439119.58</v>
      </c>
      <c r="E3135" s="58">
        <v>439119.58</v>
      </c>
      <c r="F3135" s="58">
        <v>439119.58</v>
      </c>
      <c r="G3135" s="58">
        <v>439119.58</v>
      </c>
      <c r="H3135" s="58">
        <v>439119.58</v>
      </c>
      <c r="I3135" s="58">
        <v>439119.58</v>
      </c>
      <c r="J3135" s="58">
        <v>439119.58</v>
      </c>
      <c r="K3135" s="58">
        <v>439119.58</v>
      </c>
      <c r="L3135" s="58">
        <v>439119.58</v>
      </c>
      <c r="M3135" s="58">
        <v>439119.58</v>
      </c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58">
        <v>6898.86</v>
      </c>
      <c r="D3136" s="58">
        <v>6898.86</v>
      </c>
      <c r="E3136" s="58">
        <v>6898.86</v>
      </c>
      <c r="F3136" s="58">
        <v>6898.86</v>
      </c>
      <c r="G3136" s="58">
        <v>6898.86</v>
      </c>
      <c r="H3136" s="58">
        <v>6898.86</v>
      </c>
      <c r="I3136" s="58">
        <v>6898.86</v>
      </c>
      <c r="J3136" s="58">
        <v>6898.86</v>
      </c>
      <c r="K3136" s="58">
        <v>6898.86</v>
      </c>
      <c r="L3136" s="58">
        <v>6898.86</v>
      </c>
      <c r="M3136" s="58">
        <v>6898.86</v>
      </c>
      <c r="N3136" s="58">
        <v>32489.53</v>
      </c>
      <c r="O3136" s="58">
        <v>32489.53</v>
      </c>
      <c r="P3136" s="58">
        <v>32489.53</v>
      </c>
      <c r="Q3136" s="58">
        <v>32489.53</v>
      </c>
      <c r="R3136" s="58">
        <v>32489.53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58">
        <v>18478.599999999999</v>
      </c>
      <c r="D3139" s="58">
        <v>18478.599999999999</v>
      </c>
      <c r="E3139" s="58">
        <v>18478.599999999999</v>
      </c>
      <c r="F3139" s="58">
        <v>18478.599999999999</v>
      </c>
      <c r="G3139" s="58">
        <v>18478.599999999999</v>
      </c>
      <c r="H3139" s="58">
        <v>18478.599999999999</v>
      </c>
      <c r="I3139" s="58">
        <v>18478.599999999999</v>
      </c>
      <c r="J3139" s="58">
        <v>18478.599999999999</v>
      </c>
      <c r="K3139" s="58">
        <v>18478.599999999999</v>
      </c>
      <c r="L3139" s="58">
        <v>18478.599999999999</v>
      </c>
      <c r="M3139" s="58">
        <v>18478.599999999999</v>
      </c>
      <c r="N3139" s="58">
        <v>25233.79</v>
      </c>
      <c r="O3139" s="58">
        <v>25233.79</v>
      </c>
      <c r="P3139" s="58">
        <v>25233.79</v>
      </c>
      <c r="Q3139" s="58">
        <v>25233.79</v>
      </c>
      <c r="R3139" s="58">
        <v>25233.79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58">
        <v>14754.86</v>
      </c>
      <c r="D3141" s="58">
        <v>14754.86</v>
      </c>
      <c r="E3141" s="58">
        <v>14754.86</v>
      </c>
      <c r="F3141" s="58">
        <v>14754.86</v>
      </c>
      <c r="G3141" s="58">
        <v>14754.86</v>
      </c>
      <c r="H3141" s="58">
        <v>14754.86</v>
      </c>
      <c r="I3141" s="58">
        <v>14754.86</v>
      </c>
      <c r="J3141" s="58">
        <v>14754.86</v>
      </c>
      <c r="K3141" s="58">
        <v>14754.86</v>
      </c>
      <c r="L3141" s="58">
        <v>14754.86</v>
      </c>
      <c r="M3141" s="58">
        <v>14754.86</v>
      </c>
      <c r="N3141" s="58">
        <v>9357.15</v>
      </c>
      <c r="O3141" s="58">
        <v>9357.15</v>
      </c>
      <c r="P3141" s="58">
        <v>9357.15</v>
      </c>
      <c r="Q3141" s="58">
        <v>9357.15</v>
      </c>
      <c r="R3141" s="58">
        <v>9357.15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58">
        <v>8180.67</v>
      </c>
      <c r="D3152" s="58">
        <v>8180.67</v>
      </c>
      <c r="E3152" s="58">
        <v>8180.67</v>
      </c>
      <c r="F3152" s="58">
        <v>8180.67</v>
      </c>
      <c r="G3152" s="58">
        <v>8180.67</v>
      </c>
      <c r="H3152" s="58">
        <v>8180.67</v>
      </c>
      <c r="I3152" s="58">
        <v>8180.67</v>
      </c>
      <c r="J3152" s="58">
        <v>8180.67</v>
      </c>
      <c r="K3152" s="58">
        <v>8180.67</v>
      </c>
      <c r="L3152" s="58">
        <v>8180.67</v>
      </c>
      <c r="M3152" s="58">
        <v>8180.67</v>
      </c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58">
        <v>6186.63</v>
      </c>
      <c r="D3153" s="58">
        <v>6186.63</v>
      </c>
      <c r="E3153" s="58">
        <v>6186.63</v>
      </c>
      <c r="F3153" s="58">
        <v>6186.63</v>
      </c>
      <c r="G3153" s="58">
        <v>6186.63</v>
      </c>
      <c r="H3153" s="58">
        <v>6186.63</v>
      </c>
      <c r="I3153" s="58">
        <v>6186.63</v>
      </c>
      <c r="J3153" s="58">
        <v>6186.63</v>
      </c>
      <c r="K3153" s="58">
        <v>6186.63</v>
      </c>
      <c r="L3153" s="58">
        <v>6186.63</v>
      </c>
      <c r="M3153" s="58">
        <v>6186.63</v>
      </c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58">
        <v>10228.9</v>
      </c>
      <c r="D3155" s="58">
        <v>10228.9</v>
      </c>
      <c r="E3155" s="58">
        <v>10228.9</v>
      </c>
      <c r="F3155" s="58">
        <v>10228.9</v>
      </c>
      <c r="G3155" s="58">
        <v>10228.9</v>
      </c>
      <c r="H3155" s="58">
        <v>10228.9</v>
      </c>
      <c r="I3155" s="58">
        <v>10228.9</v>
      </c>
      <c r="J3155" s="58">
        <v>10228.9</v>
      </c>
      <c r="K3155" s="58">
        <v>10228.9</v>
      </c>
      <c r="L3155" s="58">
        <v>10228.9</v>
      </c>
      <c r="M3155" s="58">
        <v>10228.9</v>
      </c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731213.57000000007</v>
      </c>
      <c r="D3197" s="6">
        <f>SUM(D3119:D3196)</f>
        <v>731213.57000000007</v>
      </c>
      <c r="E3197" s="6">
        <f>SUM(E3118:E3196)</f>
        <v>731213.57000000007</v>
      </c>
      <c r="F3197" s="6">
        <f>SUM(F3117:F3196)</f>
        <v>731213.57000000007</v>
      </c>
      <c r="G3197" s="6">
        <f>SUM(G3116:G3196)</f>
        <v>731213.57000000007</v>
      </c>
      <c r="H3197" s="6">
        <f>SUM(H3110:H3196)</f>
        <v>731213.57000000007</v>
      </c>
      <c r="I3197" s="6">
        <f>SUM(I3110:I3196)</f>
        <v>731213.57000000007</v>
      </c>
      <c r="J3197" s="6">
        <f t="shared" ref="J3197:L3197" si="33">SUM(J3110:J3196)</f>
        <v>731213.57000000007</v>
      </c>
      <c r="K3197" s="6">
        <f>SUM(K3110:K3196)</f>
        <v>731213.57000000007</v>
      </c>
      <c r="L3197" s="6">
        <f t="shared" si="33"/>
        <v>731213.57000000007</v>
      </c>
      <c r="M3197" s="6">
        <f>SUM(M3110:M3196)</f>
        <v>731213.57000000007</v>
      </c>
      <c r="N3197" s="13">
        <f>SUM(N3106:N3196)</f>
        <v>193414.44</v>
      </c>
      <c r="O3197" s="13">
        <f>SUM(O3106:O3196)</f>
        <v>193414.44</v>
      </c>
      <c r="P3197" s="13">
        <f>SUM(P3106:P3196)</f>
        <v>193414.44</v>
      </c>
      <c r="Q3197" s="13">
        <f>SUM(Q3106:Q3196)</f>
        <v>193414.44</v>
      </c>
      <c r="R3197" s="13">
        <f>SUM(R3105:R3196)</f>
        <v>193414.44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23828.79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31925.14</v>
      </c>
      <c r="R3200" s="58">
        <v>31925.14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99296.69</v>
      </c>
      <c r="Q3201" s="58">
        <v>99296.69</v>
      </c>
      <c r="R3201" s="58">
        <v>99296.69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150948.97</v>
      </c>
      <c r="P3202" s="58">
        <v>150948.97</v>
      </c>
      <c r="Q3202" s="58">
        <v>150948.97</v>
      </c>
      <c r="R3202" s="58">
        <v>150948.97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33423.06</v>
      </c>
      <c r="O3203" s="58">
        <v>33423.06</v>
      </c>
      <c r="P3203" s="58">
        <v>33423.06</v>
      </c>
      <c r="Q3203" s="58">
        <v>33423.06</v>
      </c>
      <c r="R3203" s="58">
        <v>33423.06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27052.63</v>
      </c>
      <c r="O3204" s="58">
        <v>27052.63</v>
      </c>
      <c r="P3204" s="58">
        <v>27052.63</v>
      </c>
      <c r="Q3204" s="58">
        <v>27052.63</v>
      </c>
      <c r="R3204" s="58">
        <v>27052.63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80240.75</v>
      </c>
      <c r="O3205" s="58">
        <v>80240.75</v>
      </c>
      <c r="P3205" s="58">
        <v>80240.75</v>
      </c>
      <c r="Q3205" s="58">
        <v>80240.75</v>
      </c>
      <c r="R3205" s="58">
        <v>80240.75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86543.37</v>
      </c>
      <c r="O3206" s="58">
        <v>86543.37</v>
      </c>
      <c r="P3206" s="58">
        <v>86543.37</v>
      </c>
      <c r="Q3206" s="58">
        <v>86543.37</v>
      </c>
      <c r="R3206" s="58">
        <v>86543.37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59033.75</v>
      </c>
      <c r="O3207" s="58">
        <v>59033.75</v>
      </c>
      <c r="P3207" s="58">
        <v>59033.75</v>
      </c>
      <c r="Q3207" s="58">
        <v>59033.75</v>
      </c>
      <c r="R3207" s="58">
        <v>59033.75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90298.53</v>
      </c>
      <c r="O3208" s="58">
        <v>90298.53</v>
      </c>
      <c r="P3208" s="58">
        <v>90298.53</v>
      </c>
      <c r="Q3208" s="58">
        <v>90298.53</v>
      </c>
      <c r="R3208" s="58">
        <v>90298.53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23721.84</v>
      </c>
      <c r="O3209" s="58">
        <v>23721.84</v>
      </c>
      <c r="P3209" s="58">
        <v>23721.84</v>
      </c>
      <c r="Q3209" s="58">
        <v>23721.84</v>
      </c>
      <c r="R3209" s="58">
        <v>23721.84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32534.03</v>
      </c>
      <c r="O3210" s="58">
        <v>32534.03</v>
      </c>
      <c r="P3210" s="58">
        <v>32534.03</v>
      </c>
      <c r="Q3210" s="58">
        <v>32534.03</v>
      </c>
      <c r="R3210" s="58">
        <v>32534.03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27727.759999999998</v>
      </c>
      <c r="O3211" s="58">
        <v>27727.759999999998</v>
      </c>
      <c r="P3211" s="58">
        <v>27727.759999999998</v>
      </c>
      <c r="Q3211" s="58">
        <v>27727.759999999998</v>
      </c>
      <c r="R3211" s="58">
        <v>27727.759999999998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14783.53</v>
      </c>
      <c r="O3212" s="58">
        <v>14783.53</v>
      </c>
      <c r="P3212" s="58">
        <v>14783.53</v>
      </c>
      <c r="Q3212" s="58">
        <v>14783.53</v>
      </c>
      <c r="R3212" s="58">
        <v>14783.53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13329.27</v>
      </c>
      <c r="O3213" s="58">
        <v>13329.27</v>
      </c>
      <c r="P3213" s="58">
        <v>13329.27</v>
      </c>
      <c r="Q3213" s="58">
        <v>13329.27</v>
      </c>
      <c r="R3213" s="58">
        <v>13329.27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10313</v>
      </c>
      <c r="O3214" s="58">
        <v>10313</v>
      </c>
      <c r="P3214" s="58">
        <v>10313</v>
      </c>
      <c r="Q3214" s="58">
        <v>10313</v>
      </c>
      <c r="R3214" s="58">
        <v>10313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6749.73</v>
      </c>
      <c r="O3215" s="58">
        <v>6749.73</v>
      </c>
      <c r="P3215" s="58">
        <v>6749.73</v>
      </c>
      <c r="Q3215" s="58">
        <v>6749.73</v>
      </c>
      <c r="R3215" s="58">
        <v>6749.73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505751.25</v>
      </c>
      <c r="O3291" s="13">
        <f>SUM(O3200:O3290)</f>
        <v>656700.22000000009</v>
      </c>
      <c r="P3291" s="13">
        <f>SUM(P3200:P3290)</f>
        <v>755996.91</v>
      </c>
      <c r="Q3291" s="13">
        <f>SUM(Q3200:Q3290)</f>
        <v>787922.05000000016</v>
      </c>
      <c r="R3291" s="13">
        <f>SUM(R3199:R3290)</f>
        <v>811750.84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33574.1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30678.7</v>
      </c>
      <c r="R3294" s="58">
        <v>30678.7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419475.52</v>
      </c>
      <c r="Q3295" s="58">
        <v>419475.52</v>
      </c>
      <c r="R3295" s="58">
        <v>419475.52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21427.45</v>
      </c>
      <c r="P3296" s="58">
        <v>21427.45</v>
      </c>
      <c r="Q3296" s="58">
        <v>21427.45</v>
      </c>
      <c r="R3296" s="58">
        <v>21427.45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230627.44</v>
      </c>
      <c r="O3297" s="58">
        <v>230627.44</v>
      </c>
      <c r="P3297" s="58">
        <v>230627.44</v>
      </c>
      <c r="Q3297" s="58">
        <v>230627.44</v>
      </c>
      <c r="R3297" s="58">
        <v>230627.44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172904.78</v>
      </c>
      <c r="O3298" s="58">
        <v>172904.78</v>
      </c>
      <c r="P3298" s="58">
        <v>172904.78</v>
      </c>
      <c r="Q3298" s="58">
        <v>172904.78</v>
      </c>
      <c r="R3298" s="58">
        <v>172904.78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434264.73</v>
      </c>
      <c r="O3299" s="58">
        <v>434264.73</v>
      </c>
      <c r="P3299" s="58">
        <v>434264.73</v>
      </c>
      <c r="Q3299" s="58">
        <v>434264.73</v>
      </c>
      <c r="R3299" s="58">
        <v>434264.73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537766.27</v>
      </c>
      <c r="O3300" s="58">
        <v>537766.27</v>
      </c>
      <c r="P3300" s="58">
        <v>537766.27</v>
      </c>
      <c r="Q3300" s="58">
        <v>537766.27</v>
      </c>
      <c r="R3300" s="58">
        <v>537766.27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675878.86</v>
      </c>
      <c r="O3301" s="58">
        <v>675878.86</v>
      </c>
      <c r="P3301" s="58">
        <v>675878.86</v>
      </c>
      <c r="Q3301" s="58">
        <v>675878.86</v>
      </c>
      <c r="R3301" s="58">
        <v>675878.86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606692.88</v>
      </c>
      <c r="O3302" s="58">
        <v>606692.88</v>
      </c>
      <c r="P3302" s="58">
        <v>606692.88</v>
      </c>
      <c r="Q3302" s="58">
        <v>606692.88</v>
      </c>
      <c r="R3302" s="58">
        <v>606692.88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70791.14</v>
      </c>
      <c r="O3303" s="58">
        <v>70791.14</v>
      </c>
      <c r="P3303" s="58">
        <v>70791.14</v>
      </c>
      <c r="Q3303" s="58">
        <v>70791.14</v>
      </c>
      <c r="R3303" s="58">
        <v>70791.14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3991.8</v>
      </c>
      <c r="O3304" s="58">
        <v>3991.8</v>
      </c>
      <c r="P3304" s="58">
        <v>3991.8</v>
      </c>
      <c r="Q3304" s="58">
        <v>3991.8</v>
      </c>
      <c r="R3304" s="58">
        <v>3991.8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1878.23</v>
      </c>
      <c r="O3305" s="58">
        <v>1878.23</v>
      </c>
      <c r="P3305" s="58">
        <v>1878.23</v>
      </c>
      <c r="Q3305" s="58">
        <v>1878.23</v>
      </c>
      <c r="R3305" s="58">
        <v>1878.23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966.73</v>
      </c>
      <c r="O3306" s="58">
        <v>966.73</v>
      </c>
      <c r="P3306" s="58">
        <v>966.73</v>
      </c>
      <c r="Q3306" s="58">
        <v>966.73</v>
      </c>
      <c r="R3306" s="58">
        <v>966.73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195</v>
      </c>
      <c r="O3307" s="58">
        <v>195</v>
      </c>
      <c r="P3307" s="58">
        <v>195</v>
      </c>
      <c r="Q3307" s="58">
        <v>195</v>
      </c>
      <c r="R3307" s="58">
        <v>195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3942.66</v>
      </c>
      <c r="O3309" s="58">
        <v>3942.66</v>
      </c>
      <c r="P3309" s="58">
        <v>3942.66</v>
      </c>
      <c r="Q3309" s="58">
        <v>3942.66</v>
      </c>
      <c r="R3309" s="58">
        <v>3942.66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2594.33</v>
      </c>
      <c r="O3310" s="58">
        <v>2594.33</v>
      </c>
      <c r="P3310" s="58">
        <v>2594.33</v>
      </c>
      <c r="Q3310" s="58">
        <v>2594.33</v>
      </c>
      <c r="R3310" s="58">
        <v>2594.33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8623.6200000000008</v>
      </c>
      <c r="O3311" s="58">
        <v>8623.6200000000008</v>
      </c>
      <c r="P3311" s="58">
        <v>8623.6200000000008</v>
      </c>
      <c r="Q3311" s="58">
        <v>8623.6200000000008</v>
      </c>
      <c r="R3311" s="58">
        <v>8623.6200000000008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2538.83</v>
      </c>
      <c r="O3312" s="58">
        <v>2538.83</v>
      </c>
      <c r="P3312" s="58">
        <v>2538.83</v>
      </c>
      <c r="Q3312" s="58">
        <v>2538.83</v>
      </c>
      <c r="R3312" s="58">
        <v>2538.83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6407.7</v>
      </c>
      <c r="O3313" s="58">
        <v>6407.7</v>
      </c>
      <c r="P3313" s="58">
        <v>6407.7</v>
      </c>
      <c r="Q3313" s="58">
        <v>6407.7</v>
      </c>
      <c r="R3313" s="58">
        <v>6407.7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1317.12</v>
      </c>
      <c r="O3314" s="58">
        <v>1317.12</v>
      </c>
      <c r="P3314" s="58">
        <v>1317.12</v>
      </c>
      <c r="Q3314" s="58">
        <v>1317.12</v>
      </c>
      <c r="R3314" s="58">
        <v>1317.12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594.79999999999995</v>
      </c>
      <c r="O3315" s="58">
        <v>594.79999999999995</v>
      </c>
      <c r="P3315" s="58">
        <v>594.79999999999995</v>
      </c>
      <c r="Q3315" s="58">
        <v>594.79999999999995</v>
      </c>
      <c r="R3315" s="58">
        <v>594.79999999999995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2328.5700000000002</v>
      </c>
      <c r="O3316" s="58">
        <v>2328.5700000000002</v>
      </c>
      <c r="P3316" s="58">
        <v>2328.5700000000002</v>
      </c>
      <c r="Q3316" s="58">
        <v>2328.5700000000002</v>
      </c>
      <c r="R3316" s="58">
        <v>2328.5700000000002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1165.3900000000001</v>
      </c>
      <c r="O3317" s="58">
        <v>1165.3900000000001</v>
      </c>
      <c r="P3317" s="58">
        <v>1165.3900000000001</v>
      </c>
      <c r="Q3317" s="58">
        <v>1165.3900000000001</v>
      </c>
      <c r="R3317" s="58">
        <v>1165.3900000000001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557.15</v>
      </c>
      <c r="O3318" s="58">
        <v>557.15</v>
      </c>
      <c r="P3318" s="58">
        <v>557.15</v>
      </c>
      <c r="Q3318" s="58">
        <v>557.15</v>
      </c>
      <c r="R3318" s="58">
        <v>557.15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2766028.0300000003</v>
      </c>
      <c r="O3385" s="13">
        <f>SUM(O3294:O3384)</f>
        <v>2787455.48</v>
      </c>
      <c r="P3385" s="13">
        <f>SUM(P3294:P3384)</f>
        <v>3206931</v>
      </c>
      <c r="Q3385" s="13">
        <f>SUM(Q3294:Q3384)</f>
        <v>3237609.7</v>
      </c>
      <c r="R3385" s="13">
        <f>SUM(R3293:R3384)</f>
        <v>3271183.8000000003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32725</v>
      </c>
      <c r="M3393" s="58">
        <v>32725</v>
      </c>
      <c r="N3393" s="58">
        <v>19040</v>
      </c>
      <c r="O3393" s="58">
        <v>19040</v>
      </c>
      <c r="P3393" s="58">
        <v>19040</v>
      </c>
      <c r="Q3393" s="58">
        <v>19040</v>
      </c>
      <c r="R3393" s="58">
        <v>19040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54350</v>
      </c>
      <c r="L3394" s="58">
        <v>54350</v>
      </c>
      <c r="M3394" s="58">
        <v>54350</v>
      </c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30169.5</v>
      </c>
      <c r="O3398" s="58">
        <v>30169.5</v>
      </c>
      <c r="P3398" s="58">
        <v>30169.5</v>
      </c>
      <c r="Q3398" s="58">
        <v>30169.5</v>
      </c>
      <c r="R3398" s="58">
        <v>30169.5</v>
      </c>
    </row>
    <row r="3399" spans="2:18" x14ac:dyDescent="0.2">
      <c r="B3399" s="4">
        <v>2009</v>
      </c>
      <c r="C3399" s="28"/>
      <c r="D3399" s="28"/>
      <c r="E3399" s="28"/>
      <c r="F3399" s="58">
        <v>207089.59</v>
      </c>
      <c r="G3399" s="58">
        <v>207089.59</v>
      </c>
      <c r="H3399" s="58">
        <v>207089.59</v>
      </c>
      <c r="I3399" s="58">
        <v>207089.59</v>
      </c>
      <c r="J3399" s="58">
        <v>207089.59</v>
      </c>
      <c r="K3399" s="58">
        <v>207089.59</v>
      </c>
      <c r="L3399" s="58">
        <v>207089.59</v>
      </c>
      <c r="M3399" s="58">
        <v>207089.59</v>
      </c>
      <c r="N3399" s="58">
        <v>20269.419999999998</v>
      </c>
      <c r="O3399" s="58">
        <v>20269.419999999998</v>
      </c>
      <c r="P3399" s="58">
        <v>20269.419999999998</v>
      </c>
      <c r="Q3399" s="58">
        <v>20269.419999999998</v>
      </c>
      <c r="R3399" s="58">
        <v>20269.419999999998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20106.25</v>
      </c>
      <c r="O3400" s="58">
        <v>20106.25</v>
      </c>
      <c r="P3400" s="58">
        <v>20106.25</v>
      </c>
      <c r="Q3400" s="58">
        <v>20106.25</v>
      </c>
      <c r="R3400" s="58">
        <v>20106.25</v>
      </c>
    </row>
    <row r="3401" spans="2:18" x14ac:dyDescent="0.2">
      <c r="B3401" s="4">
        <v>2007</v>
      </c>
      <c r="C3401" s="28"/>
      <c r="D3401" s="58">
        <v>215117</v>
      </c>
      <c r="E3401" s="58">
        <v>215117</v>
      </c>
      <c r="F3401" s="58">
        <v>215117</v>
      </c>
      <c r="G3401" s="58">
        <v>215117</v>
      </c>
      <c r="H3401" s="58">
        <v>215117</v>
      </c>
      <c r="I3401" s="58">
        <v>215117</v>
      </c>
      <c r="J3401" s="58">
        <v>215117</v>
      </c>
      <c r="K3401" s="58">
        <v>215117</v>
      </c>
      <c r="L3401" s="58">
        <v>215117</v>
      </c>
      <c r="M3401" s="58">
        <v>215117</v>
      </c>
      <c r="N3401" s="58">
        <v>5244.93</v>
      </c>
      <c r="O3401" s="58">
        <v>5244.93</v>
      </c>
      <c r="P3401" s="58">
        <v>5244.93</v>
      </c>
      <c r="Q3401" s="58">
        <v>5244.93</v>
      </c>
      <c r="R3401" s="58">
        <v>5244.93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35529.42</v>
      </c>
      <c r="O3402" s="58">
        <v>35529.42</v>
      </c>
      <c r="P3402" s="58">
        <v>35529.42</v>
      </c>
      <c r="Q3402" s="58">
        <v>35529.42</v>
      </c>
      <c r="R3402" s="58">
        <v>35529.42</v>
      </c>
    </row>
    <row r="3403" spans="2:18" x14ac:dyDescent="0.2">
      <c r="B3403" s="4">
        <v>2005</v>
      </c>
      <c r="C3403" s="58">
        <v>315027.69</v>
      </c>
      <c r="D3403" s="58">
        <v>315027.69</v>
      </c>
      <c r="E3403" s="58">
        <v>315027.69</v>
      </c>
      <c r="F3403" s="58">
        <v>315027.69</v>
      </c>
      <c r="G3403" s="58">
        <v>315027.69</v>
      </c>
      <c r="H3403" s="58">
        <v>315027.69</v>
      </c>
      <c r="I3403" s="58">
        <v>315027.69</v>
      </c>
      <c r="J3403" s="58">
        <v>315027.69</v>
      </c>
      <c r="K3403" s="58">
        <v>315027.69</v>
      </c>
      <c r="L3403" s="58">
        <v>315027.69</v>
      </c>
      <c r="M3403" s="58">
        <v>315027.69</v>
      </c>
      <c r="N3403" s="58">
        <v>631.04</v>
      </c>
      <c r="O3403" s="58">
        <v>631.04</v>
      </c>
      <c r="P3403" s="58">
        <v>631.04</v>
      </c>
      <c r="Q3403" s="58">
        <v>631.04</v>
      </c>
      <c r="R3403" s="58">
        <v>631.04</v>
      </c>
    </row>
    <row r="3404" spans="2:18" x14ac:dyDescent="0.2">
      <c r="B3404" s="4">
        <v>2004</v>
      </c>
      <c r="C3404" s="58">
        <v>29854.9</v>
      </c>
      <c r="D3404" s="58">
        <v>29854.9</v>
      </c>
      <c r="E3404" s="58">
        <v>29854.9</v>
      </c>
      <c r="F3404" s="58">
        <v>29854.9</v>
      </c>
      <c r="G3404" s="58">
        <v>29854.9</v>
      </c>
      <c r="H3404" s="58">
        <v>29854.9</v>
      </c>
      <c r="I3404" s="58">
        <v>29854.9</v>
      </c>
      <c r="J3404" s="58">
        <v>29854.9</v>
      </c>
      <c r="K3404" s="58">
        <v>29854.9</v>
      </c>
      <c r="L3404" s="58">
        <v>29854.9</v>
      </c>
      <c r="M3404" s="58">
        <v>29854.9</v>
      </c>
      <c r="N3404" s="58">
        <v>5838.31</v>
      </c>
      <c r="O3404" s="58">
        <v>5838.31</v>
      </c>
      <c r="P3404" s="58">
        <v>5838.31</v>
      </c>
      <c r="Q3404" s="58">
        <v>5838.31</v>
      </c>
      <c r="R3404" s="58">
        <v>5838.31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15716.91</v>
      </c>
      <c r="O3405" s="58">
        <v>15716.91</v>
      </c>
      <c r="P3405" s="58">
        <v>15716.91</v>
      </c>
      <c r="Q3405" s="58">
        <v>15716.91</v>
      </c>
      <c r="R3405" s="58">
        <v>15716.91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6056.93</v>
      </c>
      <c r="O3406" s="58">
        <v>6056.93</v>
      </c>
      <c r="P3406" s="58">
        <v>6056.93</v>
      </c>
      <c r="Q3406" s="58">
        <v>6056.93</v>
      </c>
      <c r="R3406" s="58">
        <v>6056.93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16045.13</v>
      </c>
      <c r="O3407" s="58">
        <v>16045.13</v>
      </c>
      <c r="P3407" s="58">
        <v>16045.13</v>
      </c>
      <c r="Q3407" s="58">
        <v>16045.13</v>
      </c>
      <c r="R3407" s="58">
        <v>16045.13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8398.5</v>
      </c>
      <c r="O3408" s="58">
        <v>8398.5</v>
      </c>
      <c r="P3408" s="58">
        <v>8398.5</v>
      </c>
      <c r="Q3408" s="58">
        <v>8398.5</v>
      </c>
      <c r="R3408" s="58">
        <v>8398.5</v>
      </c>
    </row>
    <row r="3409" spans="2:18" x14ac:dyDescent="0.2">
      <c r="B3409" s="4">
        <v>1999</v>
      </c>
      <c r="C3409" s="58">
        <v>404.73</v>
      </c>
      <c r="D3409" s="58">
        <v>404.73</v>
      </c>
      <c r="E3409" s="58">
        <v>404.73</v>
      </c>
      <c r="F3409" s="58">
        <v>404.73</v>
      </c>
      <c r="G3409" s="58">
        <v>404.73</v>
      </c>
      <c r="H3409" s="58">
        <v>404.73</v>
      </c>
      <c r="I3409" s="58">
        <v>404.73</v>
      </c>
      <c r="J3409" s="58">
        <v>404.73</v>
      </c>
      <c r="K3409" s="58">
        <v>404.73</v>
      </c>
      <c r="L3409" s="58">
        <v>404.73</v>
      </c>
      <c r="M3409" s="58">
        <v>404.73</v>
      </c>
      <c r="N3409" s="58">
        <v>6749.18</v>
      </c>
      <c r="O3409" s="58">
        <v>6749.18</v>
      </c>
      <c r="P3409" s="58">
        <v>6749.18</v>
      </c>
      <c r="Q3409" s="58">
        <v>6749.18</v>
      </c>
      <c r="R3409" s="58">
        <v>6749.18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5791.26</v>
      </c>
      <c r="O3410" s="58">
        <v>5791.26</v>
      </c>
      <c r="P3410" s="58">
        <v>5791.26</v>
      </c>
      <c r="Q3410" s="58">
        <v>5791.26</v>
      </c>
      <c r="R3410" s="58">
        <v>5791.26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3760.76</v>
      </c>
      <c r="O3411" s="58">
        <v>3760.76</v>
      </c>
      <c r="P3411" s="58">
        <v>3760.76</v>
      </c>
      <c r="Q3411" s="58">
        <v>3760.76</v>
      </c>
      <c r="R3411" s="58">
        <v>3760.76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2168.36</v>
      </c>
      <c r="O3412" s="58">
        <v>2168.36</v>
      </c>
      <c r="P3412" s="58">
        <v>2168.36</v>
      </c>
      <c r="Q3412" s="58">
        <v>2168.36</v>
      </c>
      <c r="R3412" s="58">
        <v>2168.36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14310.86</v>
      </c>
      <c r="O3413" s="58">
        <v>14310.86</v>
      </c>
      <c r="P3413" s="58">
        <v>14310.86</v>
      </c>
      <c r="Q3413" s="58">
        <v>14310.86</v>
      </c>
      <c r="R3413" s="58">
        <v>14310.86</v>
      </c>
    </row>
    <row r="3414" spans="2:18" x14ac:dyDescent="0.2">
      <c r="B3414" s="4">
        <v>1994</v>
      </c>
      <c r="C3414" s="58">
        <v>326140.19</v>
      </c>
      <c r="D3414" s="58">
        <v>326140.19</v>
      </c>
      <c r="E3414" s="58">
        <v>326140.19</v>
      </c>
      <c r="F3414" s="58">
        <v>326140.19</v>
      </c>
      <c r="G3414" s="58">
        <v>326140.19</v>
      </c>
      <c r="H3414" s="58">
        <v>326140.19</v>
      </c>
      <c r="I3414" s="58">
        <v>326140.19</v>
      </c>
      <c r="J3414" s="58">
        <v>326140.19</v>
      </c>
      <c r="K3414" s="58">
        <v>326140.19</v>
      </c>
      <c r="L3414" s="58">
        <v>326140.19</v>
      </c>
      <c r="M3414" s="58">
        <v>326140.19</v>
      </c>
      <c r="N3414" s="58">
        <v>42646.26</v>
      </c>
      <c r="O3414" s="58">
        <v>42646.26</v>
      </c>
      <c r="P3414" s="58">
        <v>42646.26</v>
      </c>
      <c r="Q3414" s="58">
        <v>42646.26</v>
      </c>
      <c r="R3414" s="58">
        <v>42646.26</v>
      </c>
    </row>
    <row r="3415" spans="2:18" x14ac:dyDescent="0.2">
      <c r="B3415" s="4">
        <v>1993</v>
      </c>
      <c r="C3415" s="58">
        <v>117772.51</v>
      </c>
      <c r="D3415" s="58">
        <v>117772.51</v>
      </c>
      <c r="E3415" s="58">
        <v>117772.51</v>
      </c>
      <c r="F3415" s="58">
        <v>117772.51</v>
      </c>
      <c r="G3415" s="58">
        <v>117772.51</v>
      </c>
      <c r="H3415" s="58">
        <v>117772.51</v>
      </c>
      <c r="I3415" s="58">
        <v>117772.51</v>
      </c>
      <c r="J3415" s="58">
        <v>117772.51</v>
      </c>
      <c r="K3415" s="58">
        <v>117772.51</v>
      </c>
      <c r="L3415" s="58">
        <v>117772.51</v>
      </c>
      <c r="M3415" s="58">
        <v>117772.51</v>
      </c>
      <c r="N3415" s="58">
        <v>53401.97</v>
      </c>
      <c r="O3415" s="58">
        <v>53401.97</v>
      </c>
      <c r="P3415" s="58">
        <v>53401.97</v>
      </c>
      <c r="Q3415" s="58">
        <v>53401.97</v>
      </c>
      <c r="R3415" s="58">
        <v>53401.97</v>
      </c>
    </row>
    <row r="3416" spans="2:18" x14ac:dyDescent="0.2">
      <c r="B3416" s="4">
        <v>1992</v>
      </c>
      <c r="C3416" s="58">
        <v>78576.36</v>
      </c>
      <c r="D3416" s="58">
        <v>78576.36</v>
      </c>
      <c r="E3416" s="58">
        <v>78576.36</v>
      </c>
      <c r="F3416" s="58">
        <v>78576.36</v>
      </c>
      <c r="G3416" s="58">
        <v>78576.36</v>
      </c>
      <c r="H3416" s="58">
        <v>78576.36</v>
      </c>
      <c r="I3416" s="58">
        <v>78576.36</v>
      </c>
      <c r="J3416" s="58">
        <v>78576.36</v>
      </c>
      <c r="K3416" s="58">
        <v>78576.36</v>
      </c>
      <c r="L3416" s="58">
        <v>78576.36</v>
      </c>
      <c r="M3416" s="58">
        <v>78576.36</v>
      </c>
      <c r="N3416" s="58">
        <v>15181.52</v>
      </c>
      <c r="O3416" s="58">
        <v>15181.52</v>
      </c>
      <c r="P3416" s="58">
        <v>15181.52</v>
      </c>
      <c r="Q3416" s="58">
        <v>15181.52</v>
      </c>
      <c r="R3416" s="58">
        <v>15181.52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20865.39</v>
      </c>
      <c r="O3417" s="58">
        <v>20865.39</v>
      </c>
      <c r="P3417" s="58">
        <v>20865.39</v>
      </c>
      <c r="Q3417" s="58">
        <v>20865.39</v>
      </c>
      <c r="R3417" s="58">
        <v>20865.39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10768.44</v>
      </c>
      <c r="O3418" s="58">
        <v>10768.44</v>
      </c>
      <c r="P3418" s="58">
        <v>10768.44</v>
      </c>
      <c r="Q3418" s="58">
        <v>10768.44</v>
      </c>
      <c r="R3418" s="58">
        <v>10768.44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17839.91</v>
      </c>
      <c r="O3419" s="58">
        <v>17839.91</v>
      </c>
      <c r="P3419" s="58">
        <v>17839.91</v>
      </c>
      <c r="Q3419" s="58">
        <v>17839.91</v>
      </c>
      <c r="R3419" s="58">
        <v>17839.91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16265.1</v>
      </c>
      <c r="O3420" s="58">
        <v>16265.1</v>
      </c>
      <c r="P3420" s="58">
        <v>16265.1</v>
      </c>
      <c r="Q3420" s="58">
        <v>16265.1</v>
      </c>
      <c r="R3420" s="58">
        <v>16265.1</v>
      </c>
    </row>
    <row r="3421" spans="2:18" x14ac:dyDescent="0.2">
      <c r="B3421" s="4">
        <v>1987</v>
      </c>
      <c r="C3421" s="58">
        <v>175570.47</v>
      </c>
      <c r="D3421" s="58">
        <v>175570.47</v>
      </c>
      <c r="E3421" s="58">
        <v>175570.47</v>
      </c>
      <c r="F3421" s="58">
        <v>175570.47</v>
      </c>
      <c r="G3421" s="58">
        <v>175570.47</v>
      </c>
      <c r="H3421" s="58">
        <v>175570.47</v>
      </c>
      <c r="I3421" s="58">
        <v>175570.47</v>
      </c>
      <c r="J3421" s="58">
        <v>175570.47</v>
      </c>
      <c r="K3421" s="58">
        <v>175570.47</v>
      </c>
      <c r="L3421" s="58">
        <v>175570.47</v>
      </c>
      <c r="M3421" s="58">
        <v>175570.47</v>
      </c>
      <c r="N3421" s="58">
        <v>12334.01</v>
      </c>
      <c r="O3421" s="58">
        <v>12334.01</v>
      </c>
      <c r="P3421" s="58">
        <v>12334.01</v>
      </c>
      <c r="Q3421" s="58">
        <v>12334.01</v>
      </c>
      <c r="R3421" s="58">
        <v>12334.01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13089.3</v>
      </c>
      <c r="O3422" s="58">
        <v>13089.3</v>
      </c>
      <c r="P3422" s="58">
        <v>13089.3</v>
      </c>
      <c r="Q3422" s="58">
        <v>13089.3</v>
      </c>
      <c r="R3422" s="58">
        <v>13089.3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11378.34</v>
      </c>
      <c r="O3423" s="58">
        <v>11378.34</v>
      </c>
      <c r="P3423" s="58">
        <v>11378.34</v>
      </c>
      <c r="Q3423" s="58">
        <v>11378.34</v>
      </c>
      <c r="R3423" s="58">
        <v>11378.34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4334.38</v>
      </c>
      <c r="O3424" s="58">
        <v>4334.38</v>
      </c>
      <c r="P3424" s="58">
        <v>4334.38</v>
      </c>
      <c r="Q3424" s="58">
        <v>4334.38</v>
      </c>
      <c r="R3424" s="58">
        <v>4334.38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7951.77</v>
      </c>
      <c r="O3425" s="58">
        <v>7951.77</v>
      </c>
      <c r="P3425" s="58">
        <v>7951.77</v>
      </c>
      <c r="Q3425" s="58">
        <v>7951.77</v>
      </c>
      <c r="R3425" s="58">
        <v>7951.77</v>
      </c>
    </row>
    <row r="3426" spans="2:18" x14ac:dyDescent="0.2">
      <c r="B3426" s="4">
        <v>1982</v>
      </c>
      <c r="C3426" s="58">
        <v>20081.5</v>
      </c>
      <c r="D3426" s="58">
        <v>20081.5</v>
      </c>
      <c r="E3426" s="58">
        <v>20081.5</v>
      </c>
      <c r="F3426" s="58">
        <v>20081.5</v>
      </c>
      <c r="G3426" s="58">
        <v>20081.5</v>
      </c>
      <c r="H3426" s="58">
        <v>20081.5</v>
      </c>
      <c r="I3426" s="58">
        <v>20081.5</v>
      </c>
      <c r="J3426" s="58">
        <v>20081.5</v>
      </c>
      <c r="K3426" s="58">
        <v>20081.5</v>
      </c>
      <c r="L3426" s="58">
        <v>20081.5</v>
      </c>
      <c r="M3426" s="58">
        <v>20081.5</v>
      </c>
      <c r="N3426" s="58">
        <v>3959.38</v>
      </c>
      <c r="O3426" s="58">
        <v>3959.38</v>
      </c>
      <c r="P3426" s="58">
        <v>3959.38</v>
      </c>
      <c r="Q3426" s="58">
        <v>3959.38</v>
      </c>
      <c r="R3426" s="58">
        <v>3959.38</v>
      </c>
    </row>
    <row r="3427" spans="2:18" x14ac:dyDescent="0.2">
      <c r="B3427" s="4">
        <v>1981</v>
      </c>
      <c r="C3427" s="58">
        <v>53595.66</v>
      </c>
      <c r="D3427" s="58">
        <v>53595.66</v>
      </c>
      <c r="E3427" s="58">
        <v>53595.66</v>
      </c>
      <c r="F3427" s="58">
        <v>53595.66</v>
      </c>
      <c r="G3427" s="58">
        <v>53595.66</v>
      </c>
      <c r="H3427" s="58">
        <v>53595.66</v>
      </c>
      <c r="I3427" s="58">
        <v>53595.66</v>
      </c>
      <c r="J3427" s="58">
        <v>53595.66</v>
      </c>
      <c r="K3427" s="58">
        <v>53595.66</v>
      </c>
      <c r="L3427" s="58">
        <v>53595.66</v>
      </c>
      <c r="M3427" s="58">
        <v>53595.66</v>
      </c>
      <c r="N3427" s="58">
        <v>2966.38</v>
      </c>
      <c r="O3427" s="58">
        <v>2966.38</v>
      </c>
      <c r="P3427" s="58">
        <v>2966.38</v>
      </c>
      <c r="Q3427" s="58">
        <v>2966.38</v>
      </c>
      <c r="R3427" s="58">
        <v>2966.38</v>
      </c>
    </row>
    <row r="3428" spans="2:18" x14ac:dyDescent="0.2">
      <c r="B3428" s="4">
        <v>1980</v>
      </c>
      <c r="C3428" s="58">
        <v>11607.35</v>
      </c>
      <c r="D3428" s="58">
        <v>11607.35</v>
      </c>
      <c r="E3428" s="58">
        <v>11607.35</v>
      </c>
      <c r="F3428" s="58">
        <v>11607.35</v>
      </c>
      <c r="G3428" s="58">
        <v>11607.35</v>
      </c>
      <c r="H3428" s="58">
        <v>11607.35</v>
      </c>
      <c r="I3428" s="58">
        <v>11607.35</v>
      </c>
      <c r="J3428" s="58">
        <v>11607.35</v>
      </c>
      <c r="K3428" s="58">
        <v>11607.35</v>
      </c>
      <c r="L3428" s="58">
        <v>11607.35</v>
      </c>
      <c r="M3428" s="58">
        <v>11607.35</v>
      </c>
      <c r="N3428" s="58">
        <v>6608.47</v>
      </c>
      <c r="O3428" s="58">
        <v>6608.47</v>
      </c>
      <c r="P3428" s="58">
        <v>6608.47</v>
      </c>
      <c r="Q3428" s="58">
        <v>6608.47</v>
      </c>
      <c r="R3428" s="58">
        <v>6608.47</v>
      </c>
    </row>
    <row r="3429" spans="2:18" x14ac:dyDescent="0.2">
      <c r="B3429" s="4">
        <v>1979</v>
      </c>
      <c r="C3429" s="58">
        <v>39959.86</v>
      </c>
      <c r="D3429" s="58">
        <v>39959.86</v>
      </c>
      <c r="E3429" s="58">
        <v>39959.86</v>
      </c>
      <c r="F3429" s="58">
        <v>39959.86</v>
      </c>
      <c r="G3429" s="58">
        <v>39959.86</v>
      </c>
      <c r="H3429" s="58">
        <v>39959.86</v>
      </c>
      <c r="I3429" s="58">
        <v>39959.86</v>
      </c>
      <c r="J3429" s="58">
        <v>39959.86</v>
      </c>
      <c r="K3429" s="58">
        <v>39959.86</v>
      </c>
      <c r="L3429" s="58">
        <v>39959.86</v>
      </c>
      <c r="M3429" s="58">
        <v>39959.86</v>
      </c>
      <c r="N3429" s="58">
        <v>1197.28</v>
      </c>
      <c r="O3429" s="58">
        <v>1197.28</v>
      </c>
      <c r="P3429" s="58">
        <v>1197.28</v>
      </c>
      <c r="Q3429" s="58">
        <v>1197.28</v>
      </c>
      <c r="R3429" s="58">
        <v>1197.28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8518.8700000000008</v>
      </c>
      <c r="O3430" s="58">
        <v>8518.8700000000008</v>
      </c>
      <c r="P3430" s="58">
        <v>8518.8700000000008</v>
      </c>
      <c r="Q3430" s="58">
        <v>8518.8700000000008</v>
      </c>
      <c r="R3430" s="58">
        <v>8518.8700000000008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1725.87</v>
      </c>
      <c r="O3432" s="58">
        <v>1725.87</v>
      </c>
      <c r="P3432" s="58">
        <v>1725.87</v>
      </c>
      <c r="Q3432" s="58">
        <v>1725.87</v>
      </c>
      <c r="R3432" s="58">
        <v>1725.87</v>
      </c>
    </row>
    <row r="3433" spans="2:18" x14ac:dyDescent="0.2">
      <c r="B3433" s="4">
        <v>1975</v>
      </c>
      <c r="C3433" s="58">
        <v>28930.94</v>
      </c>
      <c r="D3433" s="58">
        <v>28930.94</v>
      </c>
      <c r="E3433" s="58">
        <v>28930.94</v>
      </c>
      <c r="F3433" s="58">
        <v>28930.94</v>
      </c>
      <c r="G3433" s="58">
        <v>28930.94</v>
      </c>
      <c r="H3433" s="58">
        <v>28930.94</v>
      </c>
      <c r="I3433" s="58">
        <v>28930.94</v>
      </c>
      <c r="J3433" s="58">
        <v>28930.94</v>
      </c>
      <c r="K3433" s="58">
        <v>28930.94</v>
      </c>
      <c r="L3433" s="58">
        <v>28930.94</v>
      </c>
      <c r="M3433" s="58">
        <v>28930.94</v>
      </c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1197522.1600000001</v>
      </c>
      <c r="D3479" s="6">
        <f>SUM(D3401:D3478)</f>
        <v>1412639.1600000001</v>
      </c>
      <c r="E3479" s="6">
        <f>SUM(E3400:E3478)</f>
        <v>1412639.1600000001</v>
      </c>
      <c r="F3479" s="6">
        <f>SUM(F3399:F3478)</f>
        <v>1619728.7500000002</v>
      </c>
      <c r="G3479" s="6">
        <f>SUM(G3398:G3478)</f>
        <v>1619728.7500000002</v>
      </c>
      <c r="H3479" s="6">
        <f>SUM(H3392:H3478)</f>
        <v>1619728.7500000002</v>
      </c>
      <c r="I3479" s="6">
        <f>SUM(I3392:I3478)</f>
        <v>1619728.7500000002</v>
      </c>
      <c r="J3479" s="6">
        <f t="shared" ref="J3479:L3479" si="36">SUM(J3392:J3478)</f>
        <v>1619728.7500000002</v>
      </c>
      <c r="K3479" s="6">
        <f>SUM(K3392:K3478)</f>
        <v>1674078.7500000002</v>
      </c>
      <c r="L3479" s="6">
        <f t="shared" si="36"/>
        <v>1706803.7500000002</v>
      </c>
      <c r="M3479" s="6">
        <f>SUM(M3392:M3478)</f>
        <v>1706803.7500000002</v>
      </c>
      <c r="N3479" s="13">
        <f>SUM(N3388:N3478)</f>
        <v>466859.4</v>
      </c>
      <c r="O3479" s="13">
        <f>SUM(O3388:O3478)</f>
        <v>466859.4</v>
      </c>
      <c r="P3479" s="13">
        <f>SUM(P3388:P3478)</f>
        <v>466859.4</v>
      </c>
      <c r="Q3479" s="13">
        <f>SUM(Q3388:Q3478)</f>
        <v>466859.4</v>
      </c>
      <c r="R3479" s="13">
        <f>SUM(R3387:R3478)</f>
        <v>466859.4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2200528.98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527.41</v>
      </c>
      <c r="R3482" s="58">
        <v>527.41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5451.69</v>
      </c>
      <c r="Q3483" s="58">
        <v>5451.69</v>
      </c>
      <c r="R3483" s="58">
        <v>5451.69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1351959.33</v>
      </c>
      <c r="P3484" s="58">
        <v>1351959.33</v>
      </c>
      <c r="Q3484" s="58">
        <v>1351959.33</v>
      </c>
      <c r="R3484" s="58">
        <v>1351959.33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72098.080000000002</v>
      </c>
      <c r="O3485" s="58">
        <v>72098.080000000002</v>
      </c>
      <c r="P3485" s="58">
        <v>72098.080000000002</v>
      </c>
      <c r="Q3485" s="58">
        <v>72098.080000000002</v>
      </c>
      <c r="R3485" s="58">
        <v>72098.080000000002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921796.44</v>
      </c>
      <c r="O3486" s="58">
        <v>921796.44</v>
      </c>
      <c r="P3486" s="58">
        <v>921796.44</v>
      </c>
      <c r="Q3486" s="58">
        <v>921796.44</v>
      </c>
      <c r="R3486" s="58">
        <v>921796.44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1283377.1200000001</v>
      </c>
      <c r="M3487" s="58">
        <v>1283377.1200000001</v>
      </c>
      <c r="N3487" s="58">
        <v>882747.18</v>
      </c>
      <c r="O3487" s="58">
        <v>882747.18</v>
      </c>
      <c r="P3487" s="58">
        <v>882747.18</v>
      </c>
      <c r="Q3487" s="58">
        <v>882747.18</v>
      </c>
      <c r="R3487" s="58">
        <v>882747.18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378485.9</v>
      </c>
      <c r="L3488" s="58">
        <v>378485.9</v>
      </c>
      <c r="M3488" s="58">
        <v>378485.9</v>
      </c>
      <c r="N3488" s="58">
        <v>406855.67</v>
      </c>
      <c r="O3488" s="58">
        <v>406855.67</v>
      </c>
      <c r="P3488" s="58">
        <v>406855.67</v>
      </c>
      <c r="Q3488" s="58">
        <v>406855.67</v>
      </c>
      <c r="R3488" s="58">
        <v>406855.67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884818.15</v>
      </c>
      <c r="K3489" s="58">
        <v>884818.15</v>
      </c>
      <c r="L3489" s="58">
        <v>884818.15</v>
      </c>
      <c r="M3489" s="58">
        <v>884818.15</v>
      </c>
      <c r="N3489" s="58">
        <v>773999.46</v>
      </c>
      <c r="O3489" s="58">
        <v>773999.46</v>
      </c>
      <c r="P3489" s="58">
        <v>773999.46</v>
      </c>
      <c r="Q3489" s="58">
        <v>773999.46</v>
      </c>
      <c r="R3489" s="58">
        <v>773999.46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1125154.52</v>
      </c>
      <c r="J3490" s="58">
        <v>1125154.52</v>
      </c>
      <c r="K3490" s="58">
        <v>1125154.52</v>
      </c>
      <c r="L3490" s="58">
        <v>1125154.52</v>
      </c>
      <c r="M3490" s="58">
        <v>1125154.52</v>
      </c>
      <c r="N3490" s="58">
        <v>245799.76</v>
      </c>
      <c r="O3490" s="58">
        <v>245799.76</v>
      </c>
      <c r="P3490" s="58">
        <v>245799.76</v>
      </c>
      <c r="Q3490" s="58">
        <v>245799.76</v>
      </c>
      <c r="R3490" s="58">
        <v>245799.76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1504635.73</v>
      </c>
      <c r="I3491" s="58">
        <v>1504635.73</v>
      </c>
      <c r="J3491" s="58">
        <v>1504635.73</v>
      </c>
      <c r="K3491" s="58">
        <v>1504635.73</v>
      </c>
      <c r="L3491" s="58">
        <v>1504635.73</v>
      </c>
      <c r="M3491" s="58">
        <v>1504635.73</v>
      </c>
      <c r="N3491" s="58">
        <v>445725.94</v>
      </c>
      <c r="O3491" s="58">
        <v>445725.94</v>
      </c>
      <c r="P3491" s="58">
        <v>445725.94</v>
      </c>
      <c r="Q3491" s="58">
        <v>445725.94</v>
      </c>
      <c r="R3491" s="58">
        <v>445725.94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1473079.11</v>
      </c>
      <c r="H3492" s="58">
        <v>1473079.11</v>
      </c>
      <c r="I3492" s="58">
        <v>1473079.11</v>
      </c>
      <c r="J3492" s="58">
        <v>1473079.11</v>
      </c>
      <c r="K3492" s="58">
        <v>1473079.11</v>
      </c>
      <c r="L3492" s="58">
        <v>1473079.11</v>
      </c>
      <c r="M3492" s="58">
        <v>1473079.11</v>
      </c>
      <c r="N3492" s="58">
        <v>1402930.6</v>
      </c>
      <c r="O3492" s="58">
        <v>1402930.6</v>
      </c>
      <c r="P3492" s="58">
        <v>1402930.6</v>
      </c>
      <c r="Q3492" s="58">
        <v>1402930.6</v>
      </c>
      <c r="R3492" s="58">
        <v>1402930.6</v>
      </c>
    </row>
    <row r="3493" spans="2:18" x14ac:dyDescent="0.2">
      <c r="B3493" s="4">
        <v>2009</v>
      </c>
      <c r="C3493" s="28"/>
      <c r="D3493" s="28"/>
      <c r="E3493" s="28"/>
      <c r="F3493" s="58">
        <v>87856.69</v>
      </c>
      <c r="G3493" s="58">
        <v>87856.69</v>
      </c>
      <c r="H3493" s="58">
        <v>87856.69</v>
      </c>
      <c r="I3493" s="58">
        <v>87856.69</v>
      </c>
      <c r="J3493" s="58">
        <v>87856.69</v>
      </c>
      <c r="K3493" s="58">
        <v>87856.69</v>
      </c>
      <c r="L3493" s="58">
        <v>87856.69</v>
      </c>
      <c r="M3493" s="58">
        <v>87856.69</v>
      </c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8">
        <v>1146120.8799999999</v>
      </c>
      <c r="F3494" s="58">
        <v>1146120.8799999999</v>
      </c>
      <c r="G3494" s="58">
        <v>1146120.8799999999</v>
      </c>
      <c r="H3494" s="58">
        <v>1146120.8799999999</v>
      </c>
      <c r="I3494" s="58">
        <v>1146120.8799999999</v>
      </c>
      <c r="J3494" s="58">
        <v>1146120.8799999999</v>
      </c>
      <c r="K3494" s="58">
        <v>1146120.8799999999</v>
      </c>
      <c r="L3494" s="58">
        <v>1146120.8799999999</v>
      </c>
      <c r="M3494" s="58">
        <v>1146120.8799999999</v>
      </c>
      <c r="N3494" s="58">
        <v>872004.67</v>
      </c>
      <c r="O3494" s="58">
        <v>872004.67</v>
      </c>
      <c r="P3494" s="58">
        <v>872004.67</v>
      </c>
      <c r="Q3494" s="58">
        <v>872004.67</v>
      </c>
      <c r="R3494" s="58">
        <v>872004.67</v>
      </c>
    </row>
    <row r="3495" spans="2:18" x14ac:dyDescent="0.2">
      <c r="B3495" s="4">
        <v>2007</v>
      </c>
      <c r="C3495" s="28"/>
      <c r="D3495" s="58">
        <v>1104241</v>
      </c>
      <c r="E3495" s="58">
        <v>1104241</v>
      </c>
      <c r="F3495" s="58">
        <v>1104241</v>
      </c>
      <c r="G3495" s="58">
        <v>1104241</v>
      </c>
      <c r="H3495" s="58">
        <v>1104241</v>
      </c>
      <c r="I3495" s="58">
        <v>1104241</v>
      </c>
      <c r="J3495" s="58">
        <v>1104241</v>
      </c>
      <c r="K3495" s="58">
        <v>1104241</v>
      </c>
      <c r="L3495" s="58">
        <v>1104241</v>
      </c>
      <c r="M3495" s="58">
        <v>1104241</v>
      </c>
      <c r="N3495" s="58">
        <v>385905.62</v>
      </c>
      <c r="O3495" s="58">
        <v>385905.62</v>
      </c>
      <c r="P3495" s="58">
        <v>385905.62</v>
      </c>
      <c r="Q3495" s="58">
        <v>385905.62</v>
      </c>
      <c r="R3495" s="58">
        <v>385905.62</v>
      </c>
    </row>
    <row r="3496" spans="2:18" x14ac:dyDescent="0.2">
      <c r="B3496" s="4">
        <v>2006</v>
      </c>
      <c r="C3496" s="58">
        <v>3036814.03</v>
      </c>
      <c r="D3496" s="58">
        <v>3036814.03</v>
      </c>
      <c r="E3496" s="58">
        <v>3036814.03</v>
      </c>
      <c r="F3496" s="58">
        <v>3036814.03</v>
      </c>
      <c r="G3496" s="58">
        <v>3036814.03</v>
      </c>
      <c r="H3496" s="58">
        <v>3036814.03</v>
      </c>
      <c r="I3496" s="58">
        <v>3036814.03</v>
      </c>
      <c r="J3496" s="58">
        <v>3036814.03</v>
      </c>
      <c r="K3496" s="58">
        <v>3036814.03</v>
      </c>
      <c r="L3496" s="58">
        <v>3036814.03</v>
      </c>
      <c r="M3496" s="58">
        <v>3036814.03</v>
      </c>
      <c r="N3496" s="58">
        <v>1897269.78</v>
      </c>
      <c r="O3496" s="58">
        <v>1897269.78</v>
      </c>
      <c r="P3496" s="58">
        <v>1897269.78</v>
      </c>
      <c r="Q3496" s="58">
        <v>1897269.78</v>
      </c>
      <c r="R3496" s="58">
        <v>1897269.78</v>
      </c>
    </row>
    <row r="3497" spans="2:18" x14ac:dyDescent="0.2">
      <c r="B3497" s="4">
        <v>2005</v>
      </c>
      <c r="C3497" s="58">
        <v>2152077.31</v>
      </c>
      <c r="D3497" s="58">
        <v>2152077.31</v>
      </c>
      <c r="E3497" s="58">
        <v>2152077.31</v>
      </c>
      <c r="F3497" s="58">
        <v>2152077.31</v>
      </c>
      <c r="G3497" s="58">
        <v>2152077.31</v>
      </c>
      <c r="H3497" s="58">
        <v>2152077.31</v>
      </c>
      <c r="I3497" s="58">
        <v>2152077.31</v>
      </c>
      <c r="J3497" s="58">
        <v>2152077.31</v>
      </c>
      <c r="K3497" s="58">
        <v>2152077.31</v>
      </c>
      <c r="L3497" s="58">
        <v>2152077.31</v>
      </c>
      <c r="M3497" s="58">
        <v>2152077.31</v>
      </c>
      <c r="N3497" s="58">
        <v>933099.57</v>
      </c>
      <c r="O3497" s="58">
        <v>933099.57</v>
      </c>
      <c r="P3497" s="58">
        <v>933099.57</v>
      </c>
      <c r="Q3497" s="58">
        <v>933099.57</v>
      </c>
      <c r="R3497" s="58">
        <v>933099.57</v>
      </c>
    </row>
    <row r="3498" spans="2:18" x14ac:dyDescent="0.2">
      <c r="B3498" s="4">
        <v>2004</v>
      </c>
      <c r="C3498" s="58">
        <v>108722.2</v>
      </c>
      <c r="D3498" s="58">
        <v>108722.2</v>
      </c>
      <c r="E3498" s="58">
        <v>108722.2</v>
      </c>
      <c r="F3498" s="58">
        <v>108722.2</v>
      </c>
      <c r="G3498" s="58">
        <v>108722.2</v>
      </c>
      <c r="H3498" s="58">
        <v>108722.2</v>
      </c>
      <c r="I3498" s="58">
        <v>108722.2</v>
      </c>
      <c r="J3498" s="58">
        <v>108722.2</v>
      </c>
      <c r="K3498" s="58">
        <v>108722.2</v>
      </c>
      <c r="L3498" s="58">
        <v>108722.2</v>
      </c>
      <c r="M3498" s="58">
        <v>108722.2</v>
      </c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8">
        <v>1865179.83</v>
      </c>
      <c r="D3499" s="58">
        <v>1865179.83</v>
      </c>
      <c r="E3499" s="58">
        <v>1865179.83</v>
      </c>
      <c r="F3499" s="58">
        <v>1865179.83</v>
      </c>
      <c r="G3499" s="58">
        <v>1865179.83</v>
      </c>
      <c r="H3499" s="58">
        <v>1865179.83</v>
      </c>
      <c r="I3499" s="58">
        <v>1865179.83</v>
      </c>
      <c r="J3499" s="58">
        <v>1865179.83</v>
      </c>
      <c r="K3499" s="58">
        <v>1865179.83</v>
      </c>
      <c r="L3499" s="58">
        <v>1865179.83</v>
      </c>
      <c r="M3499" s="58">
        <v>1865179.83</v>
      </c>
      <c r="N3499" s="58">
        <v>496567.5</v>
      </c>
      <c r="O3499" s="58">
        <v>496567.5</v>
      </c>
      <c r="P3499" s="58">
        <v>496567.5</v>
      </c>
      <c r="Q3499" s="58">
        <v>496567.5</v>
      </c>
      <c r="R3499" s="58">
        <v>496567.5</v>
      </c>
    </row>
    <row r="3500" spans="2:18" x14ac:dyDescent="0.2">
      <c r="B3500" s="4">
        <v>2002</v>
      </c>
      <c r="C3500" s="58">
        <v>248753.69</v>
      </c>
      <c r="D3500" s="58">
        <v>248753.69</v>
      </c>
      <c r="E3500" s="58">
        <v>248753.69</v>
      </c>
      <c r="F3500" s="58">
        <v>248753.69</v>
      </c>
      <c r="G3500" s="58">
        <v>248753.69</v>
      </c>
      <c r="H3500" s="58">
        <v>248753.69</v>
      </c>
      <c r="I3500" s="58">
        <v>248753.69</v>
      </c>
      <c r="J3500" s="58">
        <v>248753.69</v>
      </c>
      <c r="K3500" s="58">
        <v>248753.69</v>
      </c>
      <c r="L3500" s="58">
        <v>248753.69</v>
      </c>
      <c r="M3500" s="58">
        <v>248753.69</v>
      </c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8">
        <v>1328849.29</v>
      </c>
      <c r="D3501" s="58">
        <v>1328849.29</v>
      </c>
      <c r="E3501" s="58">
        <v>1328849.29</v>
      </c>
      <c r="F3501" s="58">
        <v>1328849.29</v>
      </c>
      <c r="G3501" s="58">
        <v>1328849.29</v>
      </c>
      <c r="H3501" s="58">
        <v>1328849.29</v>
      </c>
      <c r="I3501" s="58">
        <v>1328849.29</v>
      </c>
      <c r="J3501" s="58">
        <v>1328849.29</v>
      </c>
      <c r="K3501" s="58">
        <v>1328849.29</v>
      </c>
      <c r="L3501" s="58">
        <v>1328849.29</v>
      </c>
      <c r="M3501" s="58">
        <v>1328849.29</v>
      </c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8">
        <v>361363.96</v>
      </c>
      <c r="D3502" s="58">
        <v>361363.96</v>
      </c>
      <c r="E3502" s="58">
        <v>361363.96</v>
      </c>
      <c r="F3502" s="58">
        <v>361363.96</v>
      </c>
      <c r="G3502" s="58">
        <v>361363.96</v>
      </c>
      <c r="H3502" s="58">
        <v>361363.96</v>
      </c>
      <c r="I3502" s="58">
        <v>361363.96</v>
      </c>
      <c r="J3502" s="58">
        <v>361363.96</v>
      </c>
      <c r="K3502" s="58">
        <v>361363.96</v>
      </c>
      <c r="L3502" s="58">
        <v>361363.96</v>
      </c>
      <c r="M3502" s="58">
        <v>361363.96</v>
      </c>
      <c r="N3502" s="58">
        <v>567167.63</v>
      </c>
      <c r="O3502" s="58">
        <v>567167.63</v>
      </c>
      <c r="P3502" s="58">
        <v>567167.63</v>
      </c>
      <c r="Q3502" s="58">
        <v>567167.63</v>
      </c>
      <c r="R3502" s="58">
        <v>567167.63</v>
      </c>
    </row>
    <row r="3503" spans="2:18" x14ac:dyDescent="0.2">
      <c r="B3503" s="4">
        <v>1999</v>
      </c>
      <c r="C3503" s="58">
        <v>1588563.06</v>
      </c>
      <c r="D3503" s="58">
        <v>1588563.06</v>
      </c>
      <c r="E3503" s="58">
        <v>1588563.06</v>
      </c>
      <c r="F3503" s="58">
        <v>1588563.06</v>
      </c>
      <c r="G3503" s="58">
        <v>1588563.06</v>
      </c>
      <c r="H3503" s="58">
        <v>1588563.06</v>
      </c>
      <c r="I3503" s="58">
        <v>1588563.06</v>
      </c>
      <c r="J3503" s="58">
        <v>1588563.06</v>
      </c>
      <c r="K3503" s="58">
        <v>1588563.06</v>
      </c>
      <c r="L3503" s="58">
        <v>1588563.06</v>
      </c>
      <c r="M3503" s="58">
        <v>1588563.06</v>
      </c>
      <c r="N3503" s="58">
        <v>698225.25</v>
      </c>
      <c r="O3503" s="58">
        <v>698225.25</v>
      </c>
      <c r="P3503" s="58">
        <v>698225.25</v>
      </c>
      <c r="Q3503" s="58">
        <v>698225.25</v>
      </c>
      <c r="R3503" s="58">
        <v>698225.25</v>
      </c>
    </row>
    <row r="3504" spans="2:18" x14ac:dyDescent="0.2">
      <c r="B3504" s="4">
        <v>1998</v>
      </c>
      <c r="C3504" s="58">
        <v>717130.45</v>
      </c>
      <c r="D3504" s="58">
        <v>717130.45</v>
      </c>
      <c r="E3504" s="58">
        <v>717130.45</v>
      </c>
      <c r="F3504" s="58">
        <v>717130.45</v>
      </c>
      <c r="G3504" s="58">
        <v>717130.45</v>
      </c>
      <c r="H3504" s="58">
        <v>717130.45</v>
      </c>
      <c r="I3504" s="58">
        <v>717130.45</v>
      </c>
      <c r="J3504" s="58">
        <v>717130.45</v>
      </c>
      <c r="K3504" s="58">
        <v>717130.45</v>
      </c>
      <c r="L3504" s="58">
        <v>717130.45</v>
      </c>
      <c r="M3504" s="58">
        <v>717130.45</v>
      </c>
      <c r="N3504" s="58">
        <v>591396.75</v>
      </c>
      <c r="O3504" s="58">
        <v>591396.75</v>
      </c>
      <c r="P3504" s="58">
        <v>591396.75</v>
      </c>
      <c r="Q3504" s="58">
        <v>591396.75</v>
      </c>
      <c r="R3504" s="58">
        <v>591396.75</v>
      </c>
    </row>
    <row r="3505" spans="2:18" x14ac:dyDescent="0.2">
      <c r="B3505" s="4">
        <v>1997</v>
      </c>
      <c r="C3505" s="58">
        <v>1693381.42</v>
      </c>
      <c r="D3505" s="58">
        <v>1693381.42</v>
      </c>
      <c r="E3505" s="58">
        <v>1693381.42</v>
      </c>
      <c r="F3505" s="58">
        <v>1693381.42</v>
      </c>
      <c r="G3505" s="58">
        <v>1693381.42</v>
      </c>
      <c r="H3505" s="58">
        <v>1693381.42</v>
      </c>
      <c r="I3505" s="58">
        <v>1693381.42</v>
      </c>
      <c r="J3505" s="58">
        <v>1693381.42</v>
      </c>
      <c r="K3505" s="58">
        <v>1693381.42</v>
      </c>
      <c r="L3505" s="58">
        <v>1693381.42</v>
      </c>
      <c r="M3505" s="58">
        <v>1693381.42</v>
      </c>
      <c r="N3505" s="58">
        <v>837482.85</v>
      </c>
      <c r="O3505" s="58">
        <v>837482.85</v>
      </c>
      <c r="P3505" s="58">
        <v>837482.85</v>
      </c>
      <c r="Q3505" s="58">
        <v>837482.85</v>
      </c>
      <c r="R3505" s="58">
        <v>837482.85</v>
      </c>
    </row>
    <row r="3506" spans="2:18" x14ac:dyDescent="0.2">
      <c r="B3506" s="4">
        <v>1996</v>
      </c>
      <c r="C3506" s="58">
        <v>3147035.68</v>
      </c>
      <c r="D3506" s="58">
        <v>3147035.68</v>
      </c>
      <c r="E3506" s="58">
        <v>3147035.68</v>
      </c>
      <c r="F3506" s="58">
        <v>3147035.68</v>
      </c>
      <c r="G3506" s="58">
        <v>3147035.68</v>
      </c>
      <c r="H3506" s="58">
        <v>3147035.68</v>
      </c>
      <c r="I3506" s="58">
        <v>3147035.68</v>
      </c>
      <c r="J3506" s="58">
        <v>3147035.68</v>
      </c>
      <c r="K3506" s="58">
        <v>3147035.68</v>
      </c>
      <c r="L3506" s="58">
        <v>3147035.68</v>
      </c>
      <c r="M3506" s="58">
        <v>3147035.68</v>
      </c>
      <c r="N3506" s="58">
        <v>829805.19</v>
      </c>
      <c r="O3506" s="58">
        <v>829805.19</v>
      </c>
      <c r="P3506" s="58">
        <v>829805.19</v>
      </c>
      <c r="Q3506" s="58">
        <v>829805.19</v>
      </c>
      <c r="R3506" s="58">
        <v>829805.19</v>
      </c>
    </row>
    <row r="3507" spans="2:18" x14ac:dyDescent="0.2">
      <c r="B3507" s="4">
        <v>1995</v>
      </c>
      <c r="C3507" s="58">
        <v>2533197.0299999998</v>
      </c>
      <c r="D3507" s="58">
        <v>2533197.0299999998</v>
      </c>
      <c r="E3507" s="58">
        <v>2533197.0299999998</v>
      </c>
      <c r="F3507" s="58">
        <v>2533197.0299999998</v>
      </c>
      <c r="G3507" s="58">
        <v>2533197.0299999998</v>
      </c>
      <c r="H3507" s="58">
        <v>2533197.0299999998</v>
      </c>
      <c r="I3507" s="58">
        <v>2533197.0299999998</v>
      </c>
      <c r="J3507" s="58">
        <v>2533197.0299999998</v>
      </c>
      <c r="K3507" s="58">
        <v>2533197.0299999998</v>
      </c>
      <c r="L3507" s="58">
        <v>2533197.0299999998</v>
      </c>
      <c r="M3507" s="58">
        <v>2533197.0299999998</v>
      </c>
      <c r="N3507" s="58">
        <v>3699468.86</v>
      </c>
      <c r="O3507" s="58">
        <v>3699468.86</v>
      </c>
      <c r="P3507" s="58">
        <v>3699468.86</v>
      </c>
      <c r="Q3507" s="58">
        <v>3699468.86</v>
      </c>
      <c r="R3507" s="58">
        <v>3699468.86</v>
      </c>
    </row>
    <row r="3508" spans="2:18" x14ac:dyDescent="0.2">
      <c r="B3508" s="4">
        <v>1994</v>
      </c>
      <c r="C3508" s="58">
        <v>1559708.65</v>
      </c>
      <c r="D3508" s="58">
        <v>1559708.65</v>
      </c>
      <c r="E3508" s="58">
        <v>1559708.65</v>
      </c>
      <c r="F3508" s="58">
        <v>1559708.65</v>
      </c>
      <c r="G3508" s="58">
        <v>1559708.65</v>
      </c>
      <c r="H3508" s="58">
        <v>1559708.65</v>
      </c>
      <c r="I3508" s="58">
        <v>1559708.65</v>
      </c>
      <c r="J3508" s="58">
        <v>1559708.65</v>
      </c>
      <c r="K3508" s="58">
        <v>1559708.65</v>
      </c>
      <c r="L3508" s="58">
        <v>1559708.65</v>
      </c>
      <c r="M3508" s="58">
        <v>1559708.65</v>
      </c>
      <c r="N3508" s="58">
        <v>2960397.37</v>
      </c>
      <c r="O3508" s="58">
        <v>2960397.37</v>
      </c>
      <c r="P3508" s="58">
        <v>2960397.37</v>
      </c>
      <c r="Q3508" s="58">
        <v>2960397.37</v>
      </c>
      <c r="R3508" s="58">
        <v>2960397.37</v>
      </c>
    </row>
    <row r="3509" spans="2:18" x14ac:dyDescent="0.2">
      <c r="B3509" s="4">
        <v>1993</v>
      </c>
      <c r="C3509" s="58">
        <v>1674118.9</v>
      </c>
      <c r="D3509" s="58">
        <v>1674118.9</v>
      </c>
      <c r="E3509" s="58">
        <v>1674118.9</v>
      </c>
      <c r="F3509" s="58">
        <v>1674118.9</v>
      </c>
      <c r="G3509" s="58">
        <v>1674118.9</v>
      </c>
      <c r="H3509" s="58">
        <v>1674118.9</v>
      </c>
      <c r="I3509" s="58">
        <v>1674118.9</v>
      </c>
      <c r="J3509" s="58">
        <v>1674118.9</v>
      </c>
      <c r="K3509" s="58">
        <v>1674118.9</v>
      </c>
      <c r="L3509" s="58">
        <v>1674118.9</v>
      </c>
      <c r="M3509" s="58">
        <v>1674118.9</v>
      </c>
      <c r="N3509" s="58">
        <v>465631.02</v>
      </c>
      <c r="O3509" s="58">
        <v>465631.02</v>
      </c>
      <c r="P3509" s="58">
        <v>465631.02</v>
      </c>
      <c r="Q3509" s="58">
        <v>465631.02</v>
      </c>
      <c r="R3509" s="58">
        <v>465631.02</v>
      </c>
    </row>
    <row r="3510" spans="2:18" x14ac:dyDescent="0.2">
      <c r="B3510" s="4">
        <v>1992</v>
      </c>
      <c r="C3510" s="58">
        <v>329468.3</v>
      </c>
      <c r="D3510" s="58">
        <v>329468.3</v>
      </c>
      <c r="E3510" s="58">
        <v>329468.3</v>
      </c>
      <c r="F3510" s="58">
        <v>329468.3</v>
      </c>
      <c r="G3510" s="58">
        <v>329468.3</v>
      </c>
      <c r="H3510" s="58">
        <v>329468.3</v>
      </c>
      <c r="I3510" s="58">
        <v>329468.3</v>
      </c>
      <c r="J3510" s="58">
        <v>329468.3</v>
      </c>
      <c r="K3510" s="58">
        <v>329468.3</v>
      </c>
      <c r="L3510" s="58">
        <v>329468.3</v>
      </c>
      <c r="M3510" s="58">
        <v>329468.3</v>
      </c>
      <c r="N3510" s="58">
        <v>776317.13</v>
      </c>
      <c r="O3510" s="58">
        <v>776317.13</v>
      </c>
      <c r="P3510" s="58">
        <v>776317.13</v>
      </c>
      <c r="Q3510" s="58">
        <v>776317.13</v>
      </c>
      <c r="R3510" s="58">
        <v>776317.13</v>
      </c>
    </row>
    <row r="3511" spans="2:18" x14ac:dyDescent="0.2">
      <c r="B3511" s="4">
        <v>1991</v>
      </c>
      <c r="C3511" s="58">
        <v>271105.86</v>
      </c>
      <c r="D3511" s="58">
        <v>271105.86</v>
      </c>
      <c r="E3511" s="58">
        <v>271105.86</v>
      </c>
      <c r="F3511" s="58">
        <v>271105.86</v>
      </c>
      <c r="G3511" s="58">
        <v>271105.86</v>
      </c>
      <c r="H3511" s="58">
        <v>271105.86</v>
      </c>
      <c r="I3511" s="58">
        <v>271105.86</v>
      </c>
      <c r="J3511" s="58">
        <v>271105.86</v>
      </c>
      <c r="K3511" s="58">
        <v>271105.86</v>
      </c>
      <c r="L3511" s="58">
        <v>271105.86</v>
      </c>
      <c r="M3511" s="58">
        <v>271105.86</v>
      </c>
      <c r="N3511" s="58">
        <v>147965.31</v>
      </c>
      <c r="O3511" s="58">
        <v>147965.31</v>
      </c>
      <c r="P3511" s="58">
        <v>147965.31</v>
      </c>
      <c r="Q3511" s="58">
        <v>147965.31</v>
      </c>
      <c r="R3511" s="58">
        <v>147965.31</v>
      </c>
    </row>
    <row r="3512" spans="2:18" x14ac:dyDescent="0.2">
      <c r="B3512" s="4">
        <v>1990</v>
      </c>
      <c r="C3512" s="58">
        <v>502723.14</v>
      </c>
      <c r="D3512" s="58">
        <v>502723.14</v>
      </c>
      <c r="E3512" s="58">
        <v>502723.14</v>
      </c>
      <c r="F3512" s="58">
        <v>502723.14</v>
      </c>
      <c r="G3512" s="58">
        <v>502723.14</v>
      </c>
      <c r="H3512" s="58">
        <v>502723.14</v>
      </c>
      <c r="I3512" s="58">
        <v>502723.14</v>
      </c>
      <c r="J3512" s="58">
        <v>502723.14</v>
      </c>
      <c r="K3512" s="58">
        <v>502723.14</v>
      </c>
      <c r="L3512" s="58">
        <v>502723.14</v>
      </c>
      <c r="M3512" s="58">
        <v>502723.14</v>
      </c>
      <c r="N3512" s="58">
        <v>455169.92</v>
      </c>
      <c r="O3512" s="58">
        <v>455169.92</v>
      </c>
      <c r="P3512" s="58">
        <v>455169.92</v>
      </c>
      <c r="Q3512" s="58">
        <v>455169.92</v>
      </c>
      <c r="R3512" s="58">
        <v>455169.92</v>
      </c>
    </row>
    <row r="3513" spans="2:18" x14ac:dyDescent="0.2">
      <c r="B3513" s="4">
        <v>1989</v>
      </c>
      <c r="C3513" s="58">
        <v>375580.72</v>
      </c>
      <c r="D3513" s="58">
        <v>375580.72</v>
      </c>
      <c r="E3513" s="58">
        <v>375580.72</v>
      </c>
      <c r="F3513" s="58">
        <v>375580.72</v>
      </c>
      <c r="G3513" s="58">
        <v>375580.72</v>
      </c>
      <c r="H3513" s="58">
        <v>375580.72</v>
      </c>
      <c r="I3513" s="58">
        <v>375580.72</v>
      </c>
      <c r="J3513" s="58">
        <v>375580.72</v>
      </c>
      <c r="K3513" s="58">
        <v>375580.72</v>
      </c>
      <c r="L3513" s="58">
        <v>375580.72</v>
      </c>
      <c r="M3513" s="58">
        <v>375580.72</v>
      </c>
      <c r="N3513" s="58">
        <v>407476.11</v>
      </c>
      <c r="O3513" s="58">
        <v>407476.11</v>
      </c>
      <c r="P3513" s="58">
        <v>407476.11</v>
      </c>
      <c r="Q3513" s="58">
        <v>407476.11</v>
      </c>
      <c r="R3513" s="58">
        <v>407476.11</v>
      </c>
    </row>
    <row r="3514" spans="2:18" x14ac:dyDescent="0.2">
      <c r="B3514" s="4">
        <v>1988</v>
      </c>
      <c r="C3514" s="58">
        <v>159374.79999999999</v>
      </c>
      <c r="D3514" s="58">
        <v>159374.79999999999</v>
      </c>
      <c r="E3514" s="58">
        <v>159374.79999999999</v>
      </c>
      <c r="F3514" s="58">
        <v>159374.79999999999</v>
      </c>
      <c r="G3514" s="58">
        <v>159374.79999999999</v>
      </c>
      <c r="H3514" s="58">
        <v>159374.79999999999</v>
      </c>
      <c r="I3514" s="58">
        <v>159374.79999999999</v>
      </c>
      <c r="J3514" s="58">
        <v>159374.79999999999</v>
      </c>
      <c r="K3514" s="58">
        <v>159374.79999999999</v>
      </c>
      <c r="L3514" s="58">
        <v>159374.79999999999</v>
      </c>
      <c r="M3514" s="58">
        <v>159374.79999999999</v>
      </c>
      <c r="N3514" s="58">
        <v>139881.28</v>
      </c>
      <c r="O3514" s="58">
        <v>139881.28</v>
      </c>
      <c r="P3514" s="58">
        <v>139881.28</v>
      </c>
      <c r="Q3514" s="58">
        <v>139881.28</v>
      </c>
      <c r="R3514" s="58">
        <v>139881.28</v>
      </c>
    </row>
    <row r="3515" spans="2:18" x14ac:dyDescent="0.2">
      <c r="B3515" s="4">
        <v>1987</v>
      </c>
      <c r="C3515" s="58">
        <v>783243.92</v>
      </c>
      <c r="D3515" s="58">
        <v>783243.92</v>
      </c>
      <c r="E3515" s="58">
        <v>783243.92</v>
      </c>
      <c r="F3515" s="58">
        <v>783243.92</v>
      </c>
      <c r="G3515" s="58">
        <v>783243.92</v>
      </c>
      <c r="H3515" s="58">
        <v>783243.92</v>
      </c>
      <c r="I3515" s="58">
        <v>783243.92</v>
      </c>
      <c r="J3515" s="58">
        <v>783243.92</v>
      </c>
      <c r="K3515" s="58">
        <v>783243.92</v>
      </c>
      <c r="L3515" s="58">
        <v>783243.92</v>
      </c>
      <c r="M3515" s="58">
        <v>783243.92</v>
      </c>
      <c r="N3515" s="58">
        <v>320453.21000000002</v>
      </c>
      <c r="O3515" s="58">
        <v>320453.21000000002</v>
      </c>
      <c r="P3515" s="58">
        <v>320453.21000000002</v>
      </c>
      <c r="Q3515" s="58">
        <v>320453.21000000002</v>
      </c>
      <c r="R3515" s="58">
        <v>320453.21000000002</v>
      </c>
    </row>
    <row r="3516" spans="2:18" x14ac:dyDescent="0.2">
      <c r="B3516" s="4">
        <v>1986</v>
      </c>
      <c r="C3516" s="58">
        <v>306399.83</v>
      </c>
      <c r="D3516" s="58">
        <v>306399.83</v>
      </c>
      <c r="E3516" s="58">
        <v>306399.83</v>
      </c>
      <c r="F3516" s="58">
        <v>306399.83</v>
      </c>
      <c r="G3516" s="58">
        <v>306399.83</v>
      </c>
      <c r="H3516" s="58">
        <v>306399.83</v>
      </c>
      <c r="I3516" s="58">
        <v>306399.83</v>
      </c>
      <c r="J3516" s="58">
        <v>306399.83</v>
      </c>
      <c r="K3516" s="58">
        <v>306399.83</v>
      </c>
      <c r="L3516" s="58">
        <v>306399.83</v>
      </c>
      <c r="M3516" s="58">
        <v>306399.83</v>
      </c>
      <c r="N3516" s="58">
        <v>537207.71</v>
      </c>
      <c r="O3516" s="58">
        <v>537207.71</v>
      </c>
      <c r="P3516" s="58">
        <v>537207.71</v>
      </c>
      <c r="Q3516" s="58">
        <v>537207.71</v>
      </c>
      <c r="R3516" s="58">
        <v>537207.71</v>
      </c>
    </row>
    <row r="3517" spans="2:18" x14ac:dyDescent="0.2">
      <c r="B3517" s="4">
        <v>1985</v>
      </c>
      <c r="C3517" s="58">
        <v>528651.28</v>
      </c>
      <c r="D3517" s="58">
        <v>528651.28</v>
      </c>
      <c r="E3517" s="58">
        <v>528651.28</v>
      </c>
      <c r="F3517" s="58">
        <v>528651.28</v>
      </c>
      <c r="G3517" s="58">
        <v>528651.28</v>
      </c>
      <c r="H3517" s="58">
        <v>528651.28</v>
      </c>
      <c r="I3517" s="58">
        <v>528651.28</v>
      </c>
      <c r="J3517" s="58">
        <v>528651.28</v>
      </c>
      <c r="K3517" s="58">
        <v>528651.28</v>
      </c>
      <c r="L3517" s="58">
        <v>528651.28</v>
      </c>
      <c r="M3517" s="58">
        <v>528651.28</v>
      </c>
      <c r="N3517" s="58">
        <v>208013.48</v>
      </c>
      <c r="O3517" s="58">
        <v>208013.48</v>
      </c>
      <c r="P3517" s="58">
        <v>208013.48</v>
      </c>
      <c r="Q3517" s="58">
        <v>208013.48</v>
      </c>
      <c r="R3517" s="58">
        <v>208013.48</v>
      </c>
    </row>
    <row r="3518" spans="2:18" x14ac:dyDescent="0.2">
      <c r="B3518" s="4">
        <v>1984</v>
      </c>
      <c r="C3518" s="58">
        <v>505116.34</v>
      </c>
      <c r="D3518" s="58">
        <v>505116.34</v>
      </c>
      <c r="E3518" s="58">
        <v>505116.34</v>
      </c>
      <c r="F3518" s="58">
        <v>505116.34</v>
      </c>
      <c r="G3518" s="58">
        <v>505116.34</v>
      </c>
      <c r="H3518" s="58">
        <v>505116.34</v>
      </c>
      <c r="I3518" s="58">
        <v>505116.34</v>
      </c>
      <c r="J3518" s="58">
        <v>505116.34</v>
      </c>
      <c r="K3518" s="58">
        <v>505116.34</v>
      </c>
      <c r="L3518" s="58">
        <v>505116.34</v>
      </c>
      <c r="M3518" s="58">
        <v>505116.34</v>
      </c>
      <c r="N3518" s="58">
        <v>217670.76</v>
      </c>
      <c r="O3518" s="58">
        <v>217670.76</v>
      </c>
      <c r="P3518" s="58">
        <v>217670.76</v>
      </c>
      <c r="Q3518" s="58">
        <v>217670.76</v>
      </c>
      <c r="R3518" s="58">
        <v>217670.76</v>
      </c>
    </row>
    <row r="3519" spans="2:18" x14ac:dyDescent="0.2">
      <c r="B3519" s="4">
        <v>1983</v>
      </c>
      <c r="C3519" s="58">
        <v>835642.19</v>
      </c>
      <c r="D3519" s="58">
        <v>835642.19</v>
      </c>
      <c r="E3519" s="58">
        <v>835642.19</v>
      </c>
      <c r="F3519" s="58">
        <v>835642.19</v>
      </c>
      <c r="G3519" s="58">
        <v>835642.19</v>
      </c>
      <c r="H3519" s="58">
        <v>835642.19</v>
      </c>
      <c r="I3519" s="58">
        <v>835642.19</v>
      </c>
      <c r="J3519" s="58">
        <v>835642.19</v>
      </c>
      <c r="K3519" s="58">
        <v>835642.19</v>
      </c>
      <c r="L3519" s="58">
        <v>835642.19</v>
      </c>
      <c r="M3519" s="58">
        <v>835642.19</v>
      </c>
      <c r="N3519" s="58">
        <v>143459.37</v>
      </c>
      <c r="O3519" s="58">
        <v>143459.37</v>
      </c>
      <c r="P3519" s="58">
        <v>143459.37</v>
      </c>
      <c r="Q3519" s="58">
        <v>143459.37</v>
      </c>
      <c r="R3519" s="58">
        <v>143459.37</v>
      </c>
    </row>
    <row r="3520" spans="2:18" x14ac:dyDescent="0.2">
      <c r="B3520" s="4">
        <v>1982</v>
      </c>
      <c r="C3520" s="58">
        <v>557569.96</v>
      </c>
      <c r="D3520" s="58">
        <v>557569.96</v>
      </c>
      <c r="E3520" s="58">
        <v>557569.96</v>
      </c>
      <c r="F3520" s="58">
        <v>557569.96</v>
      </c>
      <c r="G3520" s="58">
        <v>557569.96</v>
      </c>
      <c r="H3520" s="58">
        <v>557569.96</v>
      </c>
      <c r="I3520" s="58">
        <v>557569.96</v>
      </c>
      <c r="J3520" s="58">
        <v>557569.96</v>
      </c>
      <c r="K3520" s="58">
        <v>557569.96</v>
      </c>
      <c r="L3520" s="58">
        <v>557569.96</v>
      </c>
      <c r="M3520" s="58">
        <v>557569.96</v>
      </c>
      <c r="N3520" s="58">
        <v>215351.03</v>
      </c>
      <c r="O3520" s="58">
        <v>215351.03</v>
      </c>
      <c r="P3520" s="58">
        <v>215351.03</v>
      </c>
      <c r="Q3520" s="58">
        <v>215351.03</v>
      </c>
      <c r="R3520" s="58">
        <v>215351.03</v>
      </c>
    </row>
    <row r="3521" spans="2:18" x14ac:dyDescent="0.2">
      <c r="B3521" s="4">
        <v>1981</v>
      </c>
      <c r="C3521" s="58">
        <v>450666.98</v>
      </c>
      <c r="D3521" s="58">
        <v>450666.98</v>
      </c>
      <c r="E3521" s="58">
        <v>450666.98</v>
      </c>
      <c r="F3521" s="58">
        <v>450666.98</v>
      </c>
      <c r="G3521" s="58">
        <v>450666.98</v>
      </c>
      <c r="H3521" s="58">
        <v>450666.98</v>
      </c>
      <c r="I3521" s="58">
        <v>450666.98</v>
      </c>
      <c r="J3521" s="58">
        <v>450666.98</v>
      </c>
      <c r="K3521" s="58">
        <v>450666.98</v>
      </c>
      <c r="L3521" s="58">
        <v>450666.98</v>
      </c>
      <c r="M3521" s="58">
        <v>450666.98</v>
      </c>
      <c r="N3521" s="58">
        <v>105699.87</v>
      </c>
      <c r="O3521" s="58">
        <v>105699.87</v>
      </c>
      <c r="P3521" s="58">
        <v>105699.87</v>
      </c>
      <c r="Q3521" s="58">
        <v>105699.87</v>
      </c>
      <c r="R3521" s="58">
        <v>105699.87</v>
      </c>
    </row>
    <row r="3522" spans="2:18" x14ac:dyDescent="0.2">
      <c r="B3522" s="4">
        <v>1980</v>
      </c>
      <c r="C3522" s="58">
        <v>368615.63</v>
      </c>
      <c r="D3522" s="58">
        <v>368615.63</v>
      </c>
      <c r="E3522" s="58">
        <v>368615.63</v>
      </c>
      <c r="F3522" s="58">
        <v>368615.63</v>
      </c>
      <c r="G3522" s="58">
        <v>368615.63</v>
      </c>
      <c r="H3522" s="58">
        <v>368615.63</v>
      </c>
      <c r="I3522" s="58">
        <v>368615.63</v>
      </c>
      <c r="J3522" s="58">
        <v>368615.63</v>
      </c>
      <c r="K3522" s="58">
        <v>368615.63</v>
      </c>
      <c r="L3522" s="58">
        <v>368615.63</v>
      </c>
      <c r="M3522" s="58">
        <v>368615.63</v>
      </c>
      <c r="N3522" s="58">
        <v>4859.83</v>
      </c>
      <c r="O3522" s="58">
        <v>4859.83</v>
      </c>
      <c r="P3522" s="58">
        <v>4859.83</v>
      </c>
      <c r="Q3522" s="58">
        <v>4859.83</v>
      </c>
      <c r="R3522" s="58">
        <v>4859.83</v>
      </c>
    </row>
    <row r="3523" spans="2:18" x14ac:dyDescent="0.2">
      <c r="B3523" s="4">
        <v>1979</v>
      </c>
      <c r="C3523" s="58">
        <v>39247.480000000003</v>
      </c>
      <c r="D3523" s="58">
        <v>39247.480000000003</v>
      </c>
      <c r="E3523" s="58">
        <v>39247.480000000003</v>
      </c>
      <c r="F3523" s="58">
        <v>39247.480000000003</v>
      </c>
      <c r="G3523" s="58">
        <v>39247.480000000003</v>
      </c>
      <c r="H3523" s="58">
        <v>39247.480000000003</v>
      </c>
      <c r="I3523" s="58">
        <v>39247.480000000003</v>
      </c>
      <c r="J3523" s="58">
        <v>39247.480000000003</v>
      </c>
      <c r="K3523" s="58">
        <v>39247.480000000003</v>
      </c>
      <c r="L3523" s="58">
        <v>39247.480000000003</v>
      </c>
      <c r="M3523" s="58">
        <v>39247.480000000003</v>
      </c>
      <c r="N3523" s="58">
        <v>77374.81</v>
      </c>
      <c r="O3523" s="58">
        <v>77374.81</v>
      </c>
      <c r="P3523" s="58">
        <v>77374.81</v>
      </c>
      <c r="Q3523" s="58">
        <v>77374.81</v>
      </c>
      <c r="R3523" s="58">
        <v>77374.81</v>
      </c>
    </row>
    <row r="3524" spans="2:18" x14ac:dyDescent="0.2">
      <c r="B3524" s="4">
        <v>1978</v>
      </c>
      <c r="C3524" s="58">
        <v>71369.19</v>
      </c>
      <c r="D3524" s="58">
        <v>71369.19</v>
      </c>
      <c r="E3524" s="58">
        <v>71369.19</v>
      </c>
      <c r="F3524" s="58">
        <v>71369.19</v>
      </c>
      <c r="G3524" s="58">
        <v>71369.19</v>
      </c>
      <c r="H3524" s="58">
        <v>71369.19</v>
      </c>
      <c r="I3524" s="58">
        <v>71369.19</v>
      </c>
      <c r="J3524" s="58">
        <v>71369.19</v>
      </c>
      <c r="K3524" s="58">
        <v>71369.19</v>
      </c>
      <c r="L3524" s="58">
        <v>71369.19</v>
      </c>
      <c r="M3524" s="58">
        <v>71369.19</v>
      </c>
      <c r="N3524" s="58">
        <v>8751.77</v>
      </c>
      <c r="O3524" s="58">
        <v>8751.77</v>
      </c>
      <c r="P3524" s="58">
        <v>8751.77</v>
      </c>
      <c r="Q3524" s="58">
        <v>8751.77</v>
      </c>
      <c r="R3524" s="58">
        <v>8751.77</v>
      </c>
    </row>
    <row r="3525" spans="2:18" x14ac:dyDescent="0.2">
      <c r="B3525" s="4">
        <v>1977</v>
      </c>
      <c r="C3525" s="58">
        <v>247941.28</v>
      </c>
      <c r="D3525" s="58">
        <v>247941.28</v>
      </c>
      <c r="E3525" s="58">
        <v>247941.28</v>
      </c>
      <c r="F3525" s="58">
        <v>247941.28</v>
      </c>
      <c r="G3525" s="58">
        <v>247941.28</v>
      </c>
      <c r="H3525" s="58">
        <v>247941.28</v>
      </c>
      <c r="I3525" s="58">
        <v>247941.28</v>
      </c>
      <c r="J3525" s="58">
        <v>247941.28</v>
      </c>
      <c r="K3525" s="58">
        <v>247941.28</v>
      </c>
      <c r="L3525" s="58">
        <v>247941.28</v>
      </c>
      <c r="M3525" s="58">
        <v>247941.28</v>
      </c>
      <c r="N3525" s="58">
        <v>5252.5</v>
      </c>
      <c r="O3525" s="58">
        <v>5252.5</v>
      </c>
      <c r="P3525" s="58">
        <v>5252.5</v>
      </c>
      <c r="Q3525" s="58">
        <v>5252.5</v>
      </c>
      <c r="R3525" s="58">
        <v>5252.5</v>
      </c>
    </row>
    <row r="3526" spans="2:18" x14ac:dyDescent="0.2">
      <c r="B3526" s="4">
        <v>1976</v>
      </c>
      <c r="C3526" s="58">
        <v>198304.56</v>
      </c>
      <c r="D3526" s="58">
        <v>198304.56</v>
      </c>
      <c r="E3526" s="58">
        <v>198304.56</v>
      </c>
      <c r="F3526" s="58">
        <v>198304.56</v>
      </c>
      <c r="G3526" s="58">
        <v>198304.56</v>
      </c>
      <c r="H3526" s="58">
        <v>198304.56</v>
      </c>
      <c r="I3526" s="58">
        <v>198304.56</v>
      </c>
      <c r="J3526" s="58">
        <v>198304.56</v>
      </c>
      <c r="K3526" s="58">
        <v>198304.56</v>
      </c>
      <c r="L3526" s="58">
        <v>198304.56</v>
      </c>
      <c r="M3526" s="58">
        <v>198304.56</v>
      </c>
      <c r="N3526" s="58">
        <v>139285.62</v>
      </c>
      <c r="O3526" s="58">
        <v>139285.62</v>
      </c>
      <c r="P3526" s="58">
        <v>139285.62</v>
      </c>
      <c r="Q3526" s="58">
        <v>139285.62</v>
      </c>
      <c r="R3526" s="58">
        <v>139285.62</v>
      </c>
    </row>
    <row r="3527" spans="2:18" x14ac:dyDescent="0.2">
      <c r="B3527" s="4">
        <v>1975</v>
      </c>
      <c r="C3527" s="58">
        <v>432624</v>
      </c>
      <c r="D3527" s="58">
        <v>432624</v>
      </c>
      <c r="E3527" s="58">
        <v>432624</v>
      </c>
      <c r="F3527" s="58">
        <v>432624</v>
      </c>
      <c r="G3527" s="58">
        <v>432624</v>
      </c>
      <c r="H3527" s="58">
        <v>432624</v>
      </c>
      <c r="I3527" s="58">
        <v>432624</v>
      </c>
      <c r="J3527" s="58">
        <v>432624</v>
      </c>
      <c r="K3527" s="58">
        <v>432624</v>
      </c>
      <c r="L3527" s="58">
        <v>432624</v>
      </c>
      <c r="M3527" s="58">
        <v>432624</v>
      </c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8">
        <v>47918.78</v>
      </c>
      <c r="D3530" s="58">
        <v>47918.78</v>
      </c>
      <c r="E3530" s="58">
        <v>47918.78</v>
      </c>
      <c r="F3530" s="58">
        <v>47918.78</v>
      </c>
      <c r="G3530" s="58">
        <v>47918.78</v>
      </c>
      <c r="H3530" s="58">
        <v>47918.78</v>
      </c>
      <c r="I3530" s="58">
        <v>47918.78</v>
      </c>
      <c r="J3530" s="58">
        <v>47918.78</v>
      </c>
      <c r="K3530" s="58">
        <v>47918.78</v>
      </c>
      <c r="L3530" s="58">
        <v>47918.78</v>
      </c>
      <c r="M3530" s="58">
        <v>47918.78</v>
      </c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29026459.740000006</v>
      </c>
      <c r="D3573" s="6">
        <f>SUM(D3495:D3572)</f>
        <v>30130700.740000006</v>
      </c>
      <c r="E3573" s="6">
        <f>SUM(E3494:E3572)</f>
        <v>31276821.620000005</v>
      </c>
      <c r="F3573" s="6">
        <f>SUM(F3493:F3572)</f>
        <v>31364678.310000006</v>
      </c>
      <c r="G3573" s="6">
        <f>SUM(G3492:G3572)</f>
        <v>32837757.420000002</v>
      </c>
      <c r="H3573" s="6">
        <f>SUM(H3486:H3572)</f>
        <v>34342393.150000006</v>
      </c>
      <c r="I3573" s="6">
        <f>SUM(I3486:I3572)</f>
        <v>35467547.669999994</v>
      </c>
      <c r="J3573" s="6">
        <f t="shared" ref="J3573:L3573" si="37">SUM(J3486:J3572)</f>
        <v>36352365.82</v>
      </c>
      <c r="K3573" s="6">
        <f>SUM(K3486:K3572)</f>
        <v>36730851.719999999</v>
      </c>
      <c r="L3573" s="6">
        <f t="shared" si="37"/>
        <v>38014228.839999996</v>
      </c>
      <c r="M3573" s="6">
        <f>SUM(M3486:M3572)</f>
        <v>38014228.839999996</v>
      </c>
      <c r="N3573" s="13">
        <f>SUM(N3482:N3572)</f>
        <v>24296564.900000006</v>
      </c>
      <c r="O3573" s="13">
        <f>SUM(O3482:O3572)</f>
        <v>25648524.230000008</v>
      </c>
      <c r="P3573" s="13">
        <f>SUM(P3482:P3572)</f>
        <v>25653975.920000006</v>
      </c>
      <c r="Q3573" s="13">
        <f>SUM(Q3482:Q3572)</f>
        <v>25654503.330000006</v>
      </c>
      <c r="R3573" s="13">
        <f>SUM(R3481:R3572)</f>
        <v>27855032.310000002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8387.35</v>
      </c>
      <c r="O3584" s="58">
        <v>8387.35</v>
      </c>
      <c r="P3584" s="58">
        <v>8387.35</v>
      </c>
      <c r="Q3584" s="58">
        <v>8387.35</v>
      </c>
      <c r="R3584" s="58">
        <v>8387.35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6250</v>
      </c>
      <c r="O3590" s="58">
        <v>6250</v>
      </c>
      <c r="P3590" s="58">
        <v>6250</v>
      </c>
      <c r="Q3590" s="58">
        <v>6250</v>
      </c>
      <c r="R3590" s="58">
        <v>6250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58">
        <v>4779.95</v>
      </c>
      <c r="D3593" s="58">
        <v>4779.95</v>
      </c>
      <c r="E3593" s="58">
        <v>4779.95</v>
      </c>
      <c r="F3593" s="58">
        <v>4779.95</v>
      </c>
      <c r="G3593" s="58">
        <v>4779.95</v>
      </c>
      <c r="H3593" s="58">
        <v>4779.95</v>
      </c>
      <c r="I3593" s="58">
        <v>4779.95</v>
      </c>
      <c r="J3593" s="58">
        <v>4779.95</v>
      </c>
      <c r="K3593" s="58">
        <v>4779.95</v>
      </c>
      <c r="L3593" s="58">
        <v>4779.95</v>
      </c>
      <c r="M3593" s="58">
        <v>4779.95</v>
      </c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58">
        <v>621.05999999999995</v>
      </c>
      <c r="D3596" s="58">
        <v>621.05999999999995</v>
      </c>
      <c r="E3596" s="58">
        <v>621.05999999999995</v>
      </c>
      <c r="F3596" s="58">
        <v>621.05999999999995</v>
      </c>
      <c r="G3596" s="58">
        <v>621.05999999999995</v>
      </c>
      <c r="H3596" s="58">
        <v>621.05999999999995</v>
      </c>
      <c r="I3596" s="58">
        <v>621.05999999999995</v>
      </c>
      <c r="J3596" s="58">
        <v>621.05999999999995</v>
      </c>
      <c r="K3596" s="58">
        <v>621.05999999999995</v>
      </c>
      <c r="L3596" s="58">
        <v>621.05999999999995</v>
      </c>
      <c r="M3596" s="58">
        <v>621.05999999999995</v>
      </c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58">
        <v>609.9</v>
      </c>
      <c r="D3597" s="58">
        <v>609.9</v>
      </c>
      <c r="E3597" s="58">
        <v>609.9</v>
      </c>
      <c r="F3597" s="58">
        <v>609.9</v>
      </c>
      <c r="G3597" s="58">
        <v>609.9</v>
      </c>
      <c r="H3597" s="58">
        <v>609.9</v>
      </c>
      <c r="I3597" s="58">
        <v>609.9</v>
      </c>
      <c r="J3597" s="58">
        <v>609.9</v>
      </c>
      <c r="K3597" s="58">
        <v>609.9</v>
      </c>
      <c r="L3597" s="58">
        <v>609.9</v>
      </c>
      <c r="M3597" s="58">
        <v>609.9</v>
      </c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58">
        <v>1635.13</v>
      </c>
      <c r="D3599" s="58">
        <v>1635.13</v>
      </c>
      <c r="E3599" s="58">
        <v>1635.13</v>
      </c>
      <c r="F3599" s="58">
        <v>1635.13</v>
      </c>
      <c r="G3599" s="58">
        <v>1635.13</v>
      </c>
      <c r="H3599" s="58">
        <v>1635.13</v>
      </c>
      <c r="I3599" s="58">
        <v>1635.13</v>
      </c>
      <c r="J3599" s="58">
        <v>1635.13</v>
      </c>
      <c r="K3599" s="58">
        <v>1635.13</v>
      </c>
      <c r="L3599" s="58">
        <v>1635.13</v>
      </c>
      <c r="M3599" s="58">
        <v>1635.13</v>
      </c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58">
        <v>326.89999999999998</v>
      </c>
      <c r="D3600" s="58">
        <v>326.89999999999998</v>
      </c>
      <c r="E3600" s="58">
        <v>326.89999999999998</v>
      </c>
      <c r="F3600" s="58">
        <v>326.89999999999998</v>
      </c>
      <c r="G3600" s="58">
        <v>326.89999999999998</v>
      </c>
      <c r="H3600" s="58">
        <v>326.89999999999998</v>
      </c>
      <c r="I3600" s="58">
        <v>326.89999999999998</v>
      </c>
      <c r="J3600" s="58">
        <v>326.89999999999998</v>
      </c>
      <c r="K3600" s="58">
        <v>326.89999999999998</v>
      </c>
      <c r="L3600" s="58">
        <v>326.89999999999998</v>
      </c>
      <c r="M3600" s="58">
        <v>326.89999999999998</v>
      </c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58">
        <v>8181.18</v>
      </c>
      <c r="D3602" s="58">
        <v>8181.18</v>
      </c>
      <c r="E3602" s="58">
        <v>8181.18</v>
      </c>
      <c r="F3602" s="58">
        <v>8181.18</v>
      </c>
      <c r="G3602" s="58">
        <v>8181.18</v>
      </c>
      <c r="H3602" s="58">
        <v>8181.18</v>
      </c>
      <c r="I3602" s="58">
        <v>8181.18</v>
      </c>
      <c r="J3602" s="58">
        <v>8181.18</v>
      </c>
      <c r="K3602" s="58">
        <v>8181.18</v>
      </c>
      <c r="L3602" s="58">
        <v>8181.18</v>
      </c>
      <c r="M3602" s="58">
        <v>8181.18</v>
      </c>
      <c r="N3602" s="58">
        <v>30821.19</v>
      </c>
      <c r="O3602" s="58">
        <v>30821.19</v>
      </c>
      <c r="P3602" s="58">
        <v>30821.19</v>
      </c>
      <c r="Q3602" s="58">
        <v>30821.19</v>
      </c>
      <c r="R3602" s="58">
        <v>30821.19</v>
      </c>
    </row>
    <row r="3603" spans="2:18" x14ac:dyDescent="0.2">
      <c r="B3603" s="4">
        <v>1993</v>
      </c>
      <c r="C3603" s="58">
        <v>4302.99</v>
      </c>
      <c r="D3603" s="58">
        <v>4302.99</v>
      </c>
      <c r="E3603" s="58">
        <v>4302.99</v>
      </c>
      <c r="F3603" s="58">
        <v>4302.99</v>
      </c>
      <c r="G3603" s="58">
        <v>4302.99</v>
      </c>
      <c r="H3603" s="58">
        <v>4302.99</v>
      </c>
      <c r="I3603" s="58">
        <v>4302.99</v>
      </c>
      <c r="J3603" s="58">
        <v>4302.99</v>
      </c>
      <c r="K3603" s="58">
        <v>4302.99</v>
      </c>
      <c r="L3603" s="58">
        <v>4302.99</v>
      </c>
      <c r="M3603" s="58">
        <v>4302.99</v>
      </c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58">
        <v>273.16000000000003</v>
      </c>
      <c r="D3605" s="58">
        <v>273.16000000000003</v>
      </c>
      <c r="E3605" s="58">
        <v>273.16000000000003</v>
      </c>
      <c r="F3605" s="58">
        <v>273.16000000000003</v>
      </c>
      <c r="G3605" s="58">
        <v>273.16000000000003</v>
      </c>
      <c r="H3605" s="58">
        <v>273.16000000000003</v>
      </c>
      <c r="I3605" s="58">
        <v>273.16000000000003</v>
      </c>
      <c r="J3605" s="58">
        <v>273.16000000000003</v>
      </c>
      <c r="K3605" s="58">
        <v>273.16000000000003</v>
      </c>
      <c r="L3605" s="58">
        <v>273.16000000000003</v>
      </c>
      <c r="M3605" s="58">
        <v>273.16000000000003</v>
      </c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58">
        <v>3251.18</v>
      </c>
      <c r="D3608" s="58">
        <v>3251.18</v>
      </c>
      <c r="E3608" s="58">
        <v>3251.18</v>
      </c>
      <c r="F3608" s="58">
        <v>3251.18</v>
      </c>
      <c r="G3608" s="58">
        <v>3251.18</v>
      </c>
      <c r="H3608" s="58">
        <v>3251.18</v>
      </c>
      <c r="I3608" s="58">
        <v>3251.18</v>
      </c>
      <c r="J3608" s="58">
        <v>3251.18</v>
      </c>
      <c r="K3608" s="58">
        <v>3251.18</v>
      </c>
      <c r="L3608" s="58">
        <v>3251.18</v>
      </c>
      <c r="M3608" s="58">
        <v>3251.18</v>
      </c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23981.45</v>
      </c>
      <c r="D3667" s="6">
        <f>SUM(D3589:D3666)</f>
        <v>23981.45</v>
      </c>
      <c r="E3667" s="6">
        <f>SUM(E3588:E3666)</f>
        <v>23981.45</v>
      </c>
      <c r="F3667" s="6">
        <f>SUM(F3587:F3666)</f>
        <v>23981.45</v>
      </c>
      <c r="G3667" s="6">
        <f>SUM(G3586:G3666)</f>
        <v>23981.45</v>
      </c>
      <c r="H3667" s="6">
        <f>SUM(H3580:H3666)</f>
        <v>23981.45</v>
      </c>
      <c r="I3667" s="6">
        <f>SUM(I3580:I3666)</f>
        <v>23981.45</v>
      </c>
      <c r="J3667" s="6">
        <f t="shared" ref="J3667:L3667" si="38">SUM(J3580:J3666)</f>
        <v>23981.45</v>
      </c>
      <c r="K3667" s="6">
        <f>SUM(K3580:K3666)</f>
        <v>23981.45</v>
      </c>
      <c r="L3667" s="6">
        <f t="shared" si="38"/>
        <v>23981.45</v>
      </c>
      <c r="M3667" s="6">
        <f>SUM(M3580:M3666)</f>
        <v>23981.45</v>
      </c>
      <c r="N3667" s="13">
        <f>SUM(N3576:N3666)</f>
        <v>45458.54</v>
      </c>
      <c r="O3667" s="13">
        <f>SUM(O3576:O3666)</f>
        <v>45458.54</v>
      </c>
      <c r="P3667" s="13">
        <f>SUM(P3576:P3666)</f>
        <v>45458.54</v>
      </c>
      <c r="Q3667" s="13">
        <f>SUM(Q3576:Q3666)</f>
        <v>45458.54</v>
      </c>
      <c r="R3667" s="13">
        <f>SUM(R3575:R3666)</f>
        <v>45458.54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2975</v>
      </c>
      <c r="Q4047" s="58">
        <v>2975</v>
      </c>
      <c r="R4047" s="58">
        <v>2975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401479.62</v>
      </c>
      <c r="M4051" s="58">
        <v>401479.62</v>
      </c>
      <c r="N4051" s="58">
        <v>38772.019999999997</v>
      </c>
      <c r="O4051" s="58">
        <v>38772.019999999997</v>
      </c>
      <c r="P4051" s="58">
        <v>38772.019999999997</v>
      </c>
      <c r="Q4051" s="58">
        <v>38772.019999999997</v>
      </c>
      <c r="R4051" s="58">
        <v>38772.019999999997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176047.32</v>
      </c>
      <c r="L4052" s="58">
        <v>176047.32</v>
      </c>
      <c r="M4052" s="58">
        <v>176047.32</v>
      </c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83983.05</v>
      </c>
      <c r="K4053" s="58">
        <v>83983.05</v>
      </c>
      <c r="L4053" s="58">
        <v>83983.05</v>
      </c>
      <c r="M4053" s="58">
        <v>83983.05</v>
      </c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34298.379999999997</v>
      </c>
      <c r="J4054" s="58">
        <v>34298.379999999997</v>
      </c>
      <c r="K4054" s="58">
        <v>34298.379999999997</v>
      </c>
      <c r="L4054" s="58">
        <v>34298.379999999997</v>
      </c>
      <c r="M4054" s="58">
        <v>34298.379999999997</v>
      </c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400567.29</v>
      </c>
      <c r="I4055" s="58">
        <v>400567.29</v>
      </c>
      <c r="J4055" s="58">
        <v>400567.29</v>
      </c>
      <c r="K4055" s="58">
        <v>400567.29</v>
      </c>
      <c r="L4055" s="58">
        <v>400567.29</v>
      </c>
      <c r="M4055" s="58">
        <v>400567.29</v>
      </c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308080.33</v>
      </c>
      <c r="O4057" s="58">
        <v>308080.33</v>
      </c>
      <c r="P4057" s="58">
        <v>308080.33</v>
      </c>
      <c r="Q4057" s="58">
        <v>308080.33</v>
      </c>
      <c r="R4057" s="58">
        <v>308080.33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8">
        <v>79561.490000000005</v>
      </c>
      <c r="E4059" s="58">
        <v>79561.490000000005</v>
      </c>
      <c r="F4059" s="58">
        <v>79561.490000000005</v>
      </c>
      <c r="G4059" s="58">
        <v>79561.490000000005</v>
      </c>
      <c r="H4059" s="58">
        <v>79561.490000000005</v>
      </c>
      <c r="I4059" s="58">
        <v>79561.490000000005</v>
      </c>
      <c r="J4059" s="58">
        <v>79561.490000000005</v>
      </c>
      <c r="K4059" s="58">
        <v>79561.490000000005</v>
      </c>
      <c r="L4059" s="58">
        <v>79561.490000000005</v>
      </c>
      <c r="M4059" s="58">
        <v>79561.490000000005</v>
      </c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8">
        <v>119608.36</v>
      </c>
      <c r="D4060" s="58">
        <v>119608.36</v>
      </c>
      <c r="E4060" s="58">
        <v>119608.36</v>
      </c>
      <c r="F4060" s="58">
        <v>119608.36</v>
      </c>
      <c r="G4060" s="58">
        <v>119608.36</v>
      </c>
      <c r="H4060" s="58">
        <v>119608.36</v>
      </c>
      <c r="I4060" s="58">
        <v>119608.36</v>
      </c>
      <c r="J4060" s="58">
        <v>119608.36</v>
      </c>
      <c r="K4060" s="58">
        <v>119608.36</v>
      </c>
      <c r="L4060" s="58">
        <v>119608.36</v>
      </c>
      <c r="M4060" s="58">
        <v>119608.36</v>
      </c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8">
        <v>29402.99</v>
      </c>
      <c r="D4063" s="58">
        <v>29402.99</v>
      </c>
      <c r="E4063" s="58">
        <v>29402.99</v>
      </c>
      <c r="F4063" s="58">
        <v>29402.99</v>
      </c>
      <c r="G4063" s="58">
        <v>29402.99</v>
      </c>
      <c r="H4063" s="58">
        <v>29402.99</v>
      </c>
      <c r="I4063" s="58">
        <v>29402.99</v>
      </c>
      <c r="J4063" s="58">
        <v>29402.99</v>
      </c>
      <c r="K4063" s="58">
        <v>29402.99</v>
      </c>
      <c r="L4063" s="58">
        <v>29402.99</v>
      </c>
      <c r="M4063" s="58">
        <v>29402.99</v>
      </c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8">
        <v>234260.05</v>
      </c>
      <c r="D4067" s="58">
        <v>234260.05</v>
      </c>
      <c r="E4067" s="58">
        <v>234260.05</v>
      </c>
      <c r="F4067" s="58">
        <v>234260.05</v>
      </c>
      <c r="G4067" s="58">
        <v>234260.05</v>
      </c>
      <c r="H4067" s="58">
        <v>234260.05</v>
      </c>
      <c r="I4067" s="58">
        <v>234260.05</v>
      </c>
      <c r="J4067" s="58">
        <v>234260.05</v>
      </c>
      <c r="K4067" s="58">
        <v>234260.05</v>
      </c>
      <c r="L4067" s="58">
        <v>234260.05</v>
      </c>
      <c r="M4067" s="58">
        <v>234260.05</v>
      </c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8">
        <v>5653.55</v>
      </c>
      <c r="D4068" s="58">
        <v>5653.55</v>
      </c>
      <c r="E4068" s="58">
        <v>5653.55</v>
      </c>
      <c r="F4068" s="58">
        <v>5653.55</v>
      </c>
      <c r="G4068" s="58">
        <v>5653.55</v>
      </c>
      <c r="H4068" s="58">
        <v>5653.55</v>
      </c>
      <c r="I4068" s="58">
        <v>5653.55</v>
      </c>
      <c r="J4068" s="58">
        <v>5653.55</v>
      </c>
      <c r="K4068" s="58">
        <v>5653.55</v>
      </c>
      <c r="L4068" s="58">
        <v>5653.55</v>
      </c>
      <c r="M4068" s="58">
        <v>5653.55</v>
      </c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388924.95</v>
      </c>
      <c r="D4137" s="13">
        <f>SUM(D4059:D4136)</f>
        <v>468486.44</v>
      </c>
      <c r="E4137" s="13">
        <f>SUM(E4058:E4136)</f>
        <v>468486.44</v>
      </c>
      <c r="F4137" s="13">
        <f>SUM(F4057:F4136)</f>
        <v>468486.44</v>
      </c>
      <c r="G4137" s="13">
        <f>SUM(G4056:G4136)</f>
        <v>468486.44</v>
      </c>
      <c r="H4137" s="13">
        <f>SUM(H4050:H4136)</f>
        <v>869053.73</v>
      </c>
      <c r="I4137" s="13">
        <f>SUM(I4050:I4136)</f>
        <v>903352.1100000001</v>
      </c>
      <c r="J4137" s="13">
        <f t="shared" ref="J4137:L4137" si="43">SUM(J4050:J4136)</f>
        <v>987335.15999999992</v>
      </c>
      <c r="K4137" s="13">
        <f>SUM(K4050:K4136)</f>
        <v>1163382.48</v>
      </c>
      <c r="L4137" s="13">
        <f t="shared" si="43"/>
        <v>1564862.1</v>
      </c>
      <c r="M4137" s="13">
        <f>SUM(M4050:M4136)</f>
        <v>1564862.1</v>
      </c>
      <c r="N4137" s="13">
        <f>SUM(N4046:N4136)</f>
        <v>346852.35000000003</v>
      </c>
      <c r="O4137" s="13">
        <f>SUM(O4046:O4136)</f>
        <v>346852.35000000003</v>
      </c>
      <c r="P4137" s="13">
        <f>SUM(P4046:P4136)</f>
        <v>349827.35000000003</v>
      </c>
      <c r="Q4137" s="13">
        <f>SUM(Q4046:Q4136)</f>
        <v>349827.35000000003</v>
      </c>
      <c r="R4137" s="13">
        <f>SUM(R4045:R4136)</f>
        <v>349827.35000000003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2023-03-16T09:12:15Z</dcterms:modified>
</cp:coreProperties>
</file>