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<sst xmlns="http://schemas.openxmlformats.org/spreadsheetml/2006/main" count="412" uniqueCount="170">
  <si>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</si>
  <si>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</si>
  <si>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</si>
  <si>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</si>
  <si>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</si>
  <si>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</si>
  <si>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</si>
  <si>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</si>
  <si>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</si>
  <si>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</si>
  <si>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</si>
  <si>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</si>
  <si>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</si>
  <si>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</si>
  <si>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</si>
  <si>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</si>
  <si>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</si>
  <si>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</si>
  <si>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</si>
  <si>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</si>
  <si>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</si>
  <si>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</si>
  <si>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</si>
  <si>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</si>
  <si>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</si>
  <si>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</si>
  <si>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</si>
  <si>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</si>
  <si>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</si>
  <si>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</si>
  <si>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</si>
  <si>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</si>
  <si>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</si>
  <si>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</si>
  <si>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</si>
  <si>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</si>
  <si>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</si>
  <si>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</si>
  <si>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</si>
  <si>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</si>
  <si>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</si>
  <si>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</si>
  <si>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</si>
  <si>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</si>
  <si>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</si>
  <si>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</si>
  <si>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</si>
  <si>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</si>
  <si>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</si>
  <si>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</si>
  <si>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</si>
  <si>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</si>
  <si>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</si>
  <si>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</si>
  <si>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</si>
  <si>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</si>
  <si>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</si>
  <si>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</si>
  <si>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</si>
  <si>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</si>
  <si>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</si>
  <si>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</si>
  <si>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</si>
  <si>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</si>
  <si>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</si>
  <si>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</si>
  <si>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</si>
  <si>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</si>
  <si>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</si>
  <si>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</si>
  <si>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</si>
  <si>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</si>
  <si>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</si>
  <si>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</si>
  <si>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</si>
  <si>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</si>
  <si>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</si>
  <si>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</si>
  <si>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</si>
  <si>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</si>
  <si>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</si>
  <si>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</si>
  <si>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</si>
  <si>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</si>
  <si>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</si>
  <si>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</si>
  <si>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</si>
  <si>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</si>
  <si>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</si>
  <si>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</si>
  <si>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</si>
  <si>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</si>
  <si>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</si>
  <si>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</si>
  <si>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</si>
  <si>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</si>
  <si>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</si>
  <si>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</si>
  <si>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</si>
  <si>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</si>
  <si>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</si>
  <si>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</si>
  <si>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</si>
  <si>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</si>
  <si>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</si>
  <si>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</si>
  <si>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</si>
  <si>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</si>
  <si>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</si>
  <si>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</si>
  <si>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</si>
  <si>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</si>
  <si>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</si>
  <si>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</si>
  <si>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</si>
  <si>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</si>
  <si>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</si>
  <si>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</si>
  <si>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</si>
  <si>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</si>
  <si>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</si>
  <si>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</si>
  <si>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</si>
  <si>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</si>
  <si>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</si>
  <si>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</si>
  <si>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</si>
  <si>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</si>
  <si>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</si>
  <si>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</si>
  <si>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</si>
  <si>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</si>
  <si>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</si>
  <si>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</si>
  <si>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</si>
  <si>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</si>
  <si>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</si>
  <si>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</si>
  <si>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</si>
  <si>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</si>
  <si>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</si>
  <si>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</si>
  <si>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</si>
  <si>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</si>
  <si>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</si>
  <si>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</si>
  <si>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</si>
  <si>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</si>
  <si>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</si>
  <si>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</si>
  <si>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</si>
  <si>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</si>
  <si>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</si>
  <si>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</si>
  <si>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</si>
  <si>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</si>
  <si>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</si>
  <si>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</si>
  <si>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</si>
  <si>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</si>
  <si>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</si>
  <si>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</si>
  <si>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</si>
  <si>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</si>
  <si>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</si>
  <si>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</si>
  <si>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</si>
  <si>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</si>
  <si>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Neustadt an der Weinstraße GmbH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</si>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</sst>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12001442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86.1406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57519</v>
      </c>
      <c r="D5" s="21">
        <v>59085</v>
      </c>
      <c r="E5" s="21">
        <v>60826</v>
      </c>
      <c r="F5" s="21">
        <v>58183</v>
      </c>
      <c r="G5" s="21">
        <v>57820</v>
      </c>
      <c r="H5" s="21">
        <v>56167</v>
      </c>
      <c r="I5" s="21">
        <v>54454</v>
      </c>
      <c r="J5" s="21">
        <v>54326</v>
      </c>
      <c r="K5" s="21">
        <v>53621</v>
      </c>
      <c r="L5" s="21">
        <v>53311</v>
      </c>
      <c r="M5" s="21">
        <v>50305</v>
      </c>
      <c r="N5" s="21">
        <v>47689</v>
      </c>
      <c r="O5" s="21">
        <v>50283</v>
      </c>
      <c r="P5" s="21">
        <v>47968</v>
      </c>
      <c r="Q5" s="21">
        <v>47013</v>
      </c>
      <c r="R5" s="21">
        <v>49162.332864999997</v>
      </c>
    </row>
    <row r="6" spans="1:18" ht="18.75" customHeight="1" x14ac:dyDescent="0.25">
      <c r="A6" s="47">
        <v>2</v>
      </c>
      <c r="B6" s="48" t="s">
        <v>54</v>
      </c>
      <c r="C6" s="21">
        <v>37.1</v>
      </c>
      <c r="D6" s="21">
        <v>38.9</v>
      </c>
      <c r="E6" s="21">
        <v>39</v>
      </c>
      <c r="F6" s="21">
        <v>36.299999999999997</v>
      </c>
      <c r="G6" s="21">
        <v>35.6</v>
      </c>
      <c r="H6" s="21">
        <v>34.5</v>
      </c>
      <c r="I6" s="21">
        <v>33.700000000000003</v>
      </c>
      <c r="J6" s="21">
        <v>36</v>
      </c>
      <c r="K6" s="21">
        <v>35.9</v>
      </c>
      <c r="L6" s="21">
        <v>34.200000000000003</v>
      </c>
      <c r="M6" s="21">
        <v>31.8</v>
      </c>
      <c r="N6" s="21">
        <v>30.15</v>
      </c>
      <c r="O6" s="21">
        <v>31.6</v>
      </c>
      <c r="P6" s="21">
        <v>30.77</v>
      </c>
      <c r="Q6" s="21">
        <v>30.61</v>
      </c>
      <c r="R6" s="21">
        <v>30.54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7032758.6799999997</v>
      </c>
      <c r="D8" s="22">
        <v>6584818.2800000003</v>
      </c>
      <c r="E8" s="22">
        <v>5836411.2199999997</v>
      </c>
      <c r="F8" s="22">
        <v>7833377.6699999999</v>
      </c>
      <c r="G8" s="22">
        <v>8189059.1100000003</v>
      </c>
      <c r="H8" s="22">
        <v>6861759.7199999997</v>
      </c>
      <c r="I8" s="22">
        <v>6940102.7999999998</v>
      </c>
      <c r="J8" s="22">
        <v>7752722.4199999999</v>
      </c>
      <c r="K8" s="22">
        <v>7575810.0199999996</v>
      </c>
      <c r="L8" s="22">
        <v>7538840.4199999999</v>
      </c>
      <c r="M8" s="22">
        <v>7411241.96</v>
      </c>
      <c r="N8" s="22">
        <v>8335933.8600000003</v>
      </c>
      <c r="O8" s="22">
        <v>8911846.9700000007</v>
      </c>
      <c r="P8" s="22">
        <v>8106258.9100000001</v>
      </c>
      <c r="Q8" s="22">
        <v>7574101.4199999999</v>
      </c>
      <c r="R8" s="22">
        <v>8935158.0099999998</v>
      </c>
    </row>
    <row r="9" spans="1:18" ht="18.75" customHeight="1" x14ac:dyDescent="0.25">
      <c r="A9" s="47" t="s">
        <v>90</v>
      </c>
      <c r="B9" s="48" t="s">
        <v>115</v>
      </c>
      <c r="C9" s="22">
        <v>982149.96</v>
      </c>
      <c r="D9" s="22">
        <v>892422.49</v>
      </c>
      <c r="E9" s="22">
        <v>804293.47</v>
      </c>
      <c r="F9" s="22">
        <v>704813.83</v>
      </c>
      <c r="G9" s="22">
        <v>800705.64</v>
      </c>
      <c r="H9" s="22">
        <v>613005.73</v>
      </c>
      <c r="I9" s="22">
        <v>642375.9</v>
      </c>
      <c r="J9" s="22">
        <v>683186.11</v>
      </c>
      <c r="K9" s="22">
        <v>520410.76</v>
      </c>
      <c r="L9" s="22">
        <v>582885.06000000006</v>
      </c>
      <c r="M9" s="22">
        <v>599258.92000000004</v>
      </c>
      <c r="N9" s="22">
        <v>570742.27</v>
      </c>
      <c r="O9" s="22">
        <v>523851.27</v>
      </c>
      <c r="P9" s="22">
        <v>541411.1</v>
      </c>
      <c r="Q9" s="22">
        <v>497078.93</v>
      </c>
      <c r="R9" s="22">
        <v>577565.64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159452.57999999999</v>
      </c>
      <c r="D11" s="22">
        <v>188328.89</v>
      </c>
      <c r="E11" s="22">
        <v>189464.08</v>
      </c>
      <c r="F11" s="22">
        <v>200656.79</v>
      </c>
      <c r="G11" s="22">
        <v>137739.29999999999</v>
      </c>
      <c r="H11" s="22">
        <v>153959.70000000001</v>
      </c>
      <c r="I11" s="22">
        <v>191636.05</v>
      </c>
      <c r="J11" s="22">
        <v>224442.82</v>
      </c>
      <c r="K11" s="22">
        <v>173126.12</v>
      </c>
      <c r="L11" s="22">
        <v>157936.69</v>
      </c>
      <c r="M11" s="22">
        <v>207844.76</v>
      </c>
      <c r="N11" s="22">
        <v>190942.97</v>
      </c>
      <c r="O11" s="22">
        <v>165776.17000000001</v>
      </c>
      <c r="P11" s="22">
        <v>120101.78</v>
      </c>
      <c r="Q11" s="22">
        <v>118430.2</v>
      </c>
      <c r="R11" s="22">
        <v>96178.4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341713.03</v>
      </c>
      <c r="D13" s="22">
        <v>186175.84</v>
      </c>
      <c r="E13" s="22">
        <v>303270.36</v>
      </c>
      <c r="F13" s="22">
        <v>313367.95</v>
      </c>
      <c r="G13" s="22">
        <v>559435.32999999996</v>
      </c>
      <c r="H13" s="22">
        <v>379196.84</v>
      </c>
      <c r="I13" s="22">
        <v>815163.27</v>
      </c>
      <c r="J13" s="22">
        <v>353867.67</v>
      </c>
      <c r="K13" s="22">
        <v>322845.77</v>
      </c>
      <c r="L13" s="22">
        <v>328145</v>
      </c>
      <c r="M13" s="22">
        <v>273249.03999999998</v>
      </c>
      <c r="N13" s="22">
        <v>214699.46</v>
      </c>
      <c r="O13" s="22">
        <v>720928</v>
      </c>
      <c r="P13" s="22">
        <v>603781.96</v>
      </c>
      <c r="Q13" s="22">
        <v>342864.59</v>
      </c>
      <c r="R13" s="22">
        <v>436941.63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1584491.92</v>
      </c>
      <c r="D16" s="22">
        <v>1537524.67</v>
      </c>
      <c r="E16" s="22">
        <v>1526328.59</v>
      </c>
      <c r="F16" s="22">
        <v>1530620.73</v>
      </c>
      <c r="G16" s="22">
        <v>1570600.13</v>
      </c>
      <c r="H16" s="22">
        <v>1666749.57</v>
      </c>
      <c r="I16" s="22">
        <v>1700149.45</v>
      </c>
      <c r="J16" s="22">
        <v>1826729.53</v>
      </c>
      <c r="K16" s="22">
        <v>1893263.18</v>
      </c>
      <c r="L16" s="22">
        <v>1670397.34</v>
      </c>
      <c r="M16" s="22">
        <v>1630262.67</v>
      </c>
      <c r="N16" s="22">
        <v>1696288.38</v>
      </c>
      <c r="O16" s="22">
        <v>1893579.87</v>
      </c>
      <c r="P16" s="22">
        <v>1884692.95</v>
      </c>
      <c r="Q16" s="22">
        <v>1925231.16</v>
      </c>
      <c r="R16" s="22">
        <v>1839040.08</v>
      </c>
    </row>
    <row r="17" spans="1:18" ht="18.75" customHeight="1" x14ac:dyDescent="0.25">
      <c r="A17" s="50">
        <v>2</v>
      </c>
      <c r="B17" s="48" t="s">
        <v>60</v>
      </c>
      <c r="C17" s="22">
        <v>800760.96</v>
      </c>
      <c r="D17" s="22">
        <v>1716160.41</v>
      </c>
      <c r="E17" s="22">
        <v>2367730.66</v>
      </c>
      <c r="F17" s="22">
        <v>1964128.05</v>
      </c>
      <c r="G17" s="22">
        <v>2350814.34</v>
      </c>
      <c r="H17" s="22">
        <v>2031745.54</v>
      </c>
      <c r="I17" s="22">
        <v>1790462.13</v>
      </c>
      <c r="J17" s="22">
        <v>2265786.04</v>
      </c>
      <c r="K17" s="22">
        <v>2770970.23</v>
      </c>
      <c r="L17" s="22">
        <v>3345690.03</v>
      </c>
      <c r="M17" s="22">
        <v>2420279.5299999998</v>
      </c>
      <c r="N17" s="22">
        <v>2650230.52</v>
      </c>
      <c r="O17" s="22">
        <v>2804148.24</v>
      </c>
      <c r="P17" s="22">
        <v>3018940.32</v>
      </c>
      <c r="Q17" s="22">
        <v>3218364.31</v>
      </c>
      <c r="R17" s="22">
        <v>3696200.44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366258.75</v>
      </c>
      <c r="E19" s="22">
        <v>1360606.77</v>
      </c>
      <c r="F19" s="22">
        <v>1060535.5</v>
      </c>
      <c r="G19" s="22">
        <v>1105686.8500000001</v>
      </c>
      <c r="H19" s="22">
        <v>1097820</v>
      </c>
      <c r="I19" s="22">
        <v>1243722.8600000001</v>
      </c>
      <c r="J19" s="22">
        <v>1513480</v>
      </c>
      <c r="K19" s="22">
        <v>1641343.59</v>
      </c>
      <c r="L19" s="22">
        <v>1623427.4</v>
      </c>
      <c r="M19" s="22">
        <v>1683210.58</v>
      </c>
      <c r="N19" s="22">
        <v>1642261.95</v>
      </c>
      <c r="O19" s="22">
        <v>1681737.14</v>
      </c>
      <c r="P19" s="22">
        <v>1754084.2</v>
      </c>
      <c r="Q19" s="22">
        <v>1918399.4</v>
      </c>
      <c r="R19" s="22">
        <v>2072477.68</v>
      </c>
    </row>
    <row r="20" spans="1:18" ht="18.75" customHeight="1" x14ac:dyDescent="0.25">
      <c r="A20" s="47">
        <v>3</v>
      </c>
      <c r="B20" s="48" t="s">
        <v>62</v>
      </c>
      <c r="C20" s="22">
        <v>1335011.21</v>
      </c>
      <c r="D20" s="22">
        <v>1185916.5900000001</v>
      </c>
      <c r="E20" s="22">
        <v>1124788.06</v>
      </c>
      <c r="F20" s="22">
        <v>1055030.05</v>
      </c>
      <c r="G20" s="22">
        <v>1155218.8400000001</v>
      </c>
      <c r="H20" s="22">
        <v>942615.07</v>
      </c>
      <c r="I20" s="22">
        <v>951498.87</v>
      </c>
      <c r="J20" s="22">
        <v>1011003.6</v>
      </c>
      <c r="K20" s="22">
        <v>854187.48</v>
      </c>
      <c r="L20" s="22">
        <v>917524.49</v>
      </c>
      <c r="M20" s="22">
        <v>905605.67</v>
      </c>
      <c r="N20" s="22">
        <v>890905.66</v>
      </c>
      <c r="O20" s="22">
        <v>853643.6</v>
      </c>
      <c r="P20" s="22">
        <v>880531.16</v>
      </c>
      <c r="Q20" s="22">
        <v>867335.35</v>
      </c>
      <c r="R20" s="22">
        <v>955116.16</v>
      </c>
    </row>
    <row r="21" spans="1:18" ht="18.75" customHeight="1" x14ac:dyDescent="0.25">
      <c r="A21" s="47" t="s">
        <v>52</v>
      </c>
      <c r="B21" s="48" t="s">
        <v>78</v>
      </c>
      <c r="C21" s="22">
        <v>982149.96</v>
      </c>
      <c r="D21" s="22">
        <v>892422.49</v>
      </c>
      <c r="E21" s="22">
        <v>804293.47</v>
      </c>
      <c r="F21" s="22">
        <v>704813.83</v>
      </c>
      <c r="G21" s="22">
        <v>800705.64</v>
      </c>
      <c r="H21" s="22">
        <v>613005.73</v>
      </c>
      <c r="I21" s="22">
        <v>642375.9</v>
      </c>
      <c r="J21" s="22">
        <v>683186.11</v>
      </c>
      <c r="K21" s="22">
        <v>520410.76</v>
      </c>
      <c r="L21" s="22">
        <v>582885.06000000006</v>
      </c>
      <c r="M21" s="22">
        <v>599258.92000000004</v>
      </c>
      <c r="N21" s="22">
        <v>570742.27</v>
      </c>
      <c r="O21" s="22">
        <v>523851.27</v>
      </c>
      <c r="P21" s="22">
        <v>541411.1</v>
      </c>
      <c r="Q21" s="22">
        <v>497078.93</v>
      </c>
      <c r="R21" s="22">
        <v>577565.64</v>
      </c>
    </row>
    <row r="22" spans="1:18" ht="18.75" customHeight="1" x14ac:dyDescent="0.25">
      <c r="A22" s="47">
        <v>4</v>
      </c>
      <c r="B22" s="48" t="s">
        <v>63</v>
      </c>
      <c r="C22" s="22">
        <v>1056030.73</v>
      </c>
      <c r="D22" s="22">
        <v>1141711.3600000001</v>
      </c>
      <c r="E22" s="22">
        <v>1063030.77</v>
      </c>
      <c r="F22" s="22">
        <v>1002744.08</v>
      </c>
      <c r="G22" s="22">
        <v>965957.68</v>
      </c>
      <c r="H22" s="22">
        <v>931889.99</v>
      </c>
      <c r="I22" s="22">
        <v>899018.44</v>
      </c>
      <c r="J22" s="22">
        <v>828076.75</v>
      </c>
      <c r="K22" s="22">
        <v>823781.96</v>
      </c>
      <c r="L22" s="22">
        <v>834868.09</v>
      </c>
      <c r="M22" s="22">
        <v>821532.55</v>
      </c>
      <c r="N22" s="22">
        <v>821541.58</v>
      </c>
      <c r="O22" s="22">
        <v>828599.47</v>
      </c>
      <c r="P22" s="22">
        <v>839921.04</v>
      </c>
      <c r="Q22" s="22">
        <v>826601.28</v>
      </c>
      <c r="R22" s="22">
        <v>835616.74</v>
      </c>
    </row>
    <row r="23" spans="1:18" ht="18.75" customHeight="1" x14ac:dyDescent="0.25">
      <c r="A23" s="47">
        <v>5</v>
      </c>
      <c r="B23" s="48" t="s">
        <v>64</v>
      </c>
      <c r="C23" s="22">
        <v>53803.83</v>
      </c>
      <c r="D23" s="22">
        <v>57989.2</v>
      </c>
      <c r="E23" s="22">
        <v>28859.46</v>
      </c>
      <c r="F23" s="22">
        <v>31946.47</v>
      </c>
      <c r="G23" s="22">
        <v>23594.19</v>
      </c>
      <c r="H23" s="22">
        <v>23136.720000000001</v>
      </c>
      <c r="I23" s="22">
        <v>21874.95</v>
      </c>
      <c r="J23" s="22">
        <v>12357.49</v>
      </c>
      <c r="K23" s="22">
        <v>11776.74</v>
      </c>
      <c r="L23" s="22">
        <v>11284.08</v>
      </c>
      <c r="M23" s="22">
        <v>9336.4699999999993</v>
      </c>
      <c r="N23" s="22">
        <v>9271.3799999999992</v>
      </c>
      <c r="O23" s="22">
        <v>10649.55</v>
      </c>
      <c r="P23" s="22">
        <v>14558.95</v>
      </c>
      <c r="Q23" s="22">
        <v>13298.7</v>
      </c>
      <c r="R23" s="22">
        <v>13599.4</v>
      </c>
    </row>
    <row r="24" spans="1:18" ht="18.75" customHeight="1" x14ac:dyDescent="0.25">
      <c r="A24" s="47">
        <v>6</v>
      </c>
      <c r="B24" s="48" t="s">
        <v>65</v>
      </c>
      <c r="C24" s="22">
        <v>120144.82</v>
      </c>
      <c r="D24" s="22">
        <v>99325.92</v>
      </c>
      <c r="E24" s="22">
        <v>92962.03</v>
      </c>
      <c r="F24" s="22">
        <v>107909.83</v>
      </c>
      <c r="G24" s="22">
        <v>133217.07999999999</v>
      </c>
      <c r="H24" s="22">
        <v>159644.79</v>
      </c>
      <c r="I24" s="22">
        <v>134442.39000000001</v>
      </c>
      <c r="J24" s="22">
        <v>122713.82</v>
      </c>
      <c r="K24" s="22">
        <v>104747.61</v>
      </c>
      <c r="L24" s="22">
        <v>95691.59</v>
      </c>
      <c r="M24" s="22">
        <v>88669.6</v>
      </c>
      <c r="N24" s="22">
        <v>85331.07</v>
      </c>
      <c r="O24" s="22">
        <v>105850.93</v>
      </c>
      <c r="P24" s="22">
        <v>111279.72</v>
      </c>
      <c r="Q24" s="22">
        <v>99086.03</v>
      </c>
      <c r="R24" s="22">
        <v>90095.18</v>
      </c>
    </row>
    <row r="25" spans="1:18" ht="18.75" customHeight="1" x14ac:dyDescent="0.25">
      <c r="A25" s="47">
        <v>7</v>
      </c>
      <c r="B25" s="48" t="s">
        <v>81</v>
      </c>
      <c r="C25" s="22">
        <v>77052.149999999994</v>
      </c>
      <c r="D25" s="22">
        <v>124015.62</v>
      </c>
      <c r="E25" s="22">
        <v>153373.35</v>
      </c>
      <c r="F25" s="22">
        <v>136599.85</v>
      </c>
      <c r="G25" s="22">
        <v>130727.94</v>
      </c>
      <c r="H25" s="22">
        <v>130792.19</v>
      </c>
      <c r="I25" s="22">
        <v>175939.57</v>
      </c>
      <c r="J25" s="22">
        <v>109444.02</v>
      </c>
      <c r="K25" s="22">
        <v>389133.97</v>
      </c>
      <c r="L25" s="22">
        <v>300457.33</v>
      </c>
      <c r="M25" s="22">
        <v>77320.52</v>
      </c>
      <c r="N25" s="22">
        <v>52995.48</v>
      </c>
      <c r="O25" s="22">
        <v>309015.51</v>
      </c>
      <c r="P25" s="22">
        <v>151434.79999999999</v>
      </c>
      <c r="Q25" s="22">
        <v>124945.78</v>
      </c>
      <c r="R25" s="22">
        <v>70497.22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8040845.5499999998</v>
      </c>
      <c r="D27" s="22">
        <v>7736563.5700000003</v>
      </c>
      <c r="E27" s="22">
        <v>6721365.3899999997</v>
      </c>
      <c r="F27" s="22">
        <v>8766620.0700000003</v>
      </c>
      <c r="G27" s="22">
        <v>7053653.8700000001</v>
      </c>
      <c r="H27" s="22">
        <v>7479867.6200000001</v>
      </c>
      <c r="I27" s="22">
        <v>7016175.9500000002</v>
      </c>
      <c r="J27" s="22">
        <v>6884239.5700000003</v>
      </c>
      <c r="K27" s="22">
        <v>6341342.3899999997</v>
      </c>
      <c r="L27" s="22">
        <v>6030052.5599999996</v>
      </c>
      <c r="M27" s="22">
        <v>8562434.7799999993</v>
      </c>
      <c r="N27" s="22">
        <v>8187309.1200000001</v>
      </c>
      <c r="O27" s="22">
        <v>7906436.6100000003</v>
      </c>
      <c r="P27" s="22">
        <v>7768123.1699999999</v>
      </c>
      <c r="Q27" s="22">
        <v>7587668.1200000001</v>
      </c>
      <c r="R27" s="22">
        <v>7160404.8099999996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2973886.91</v>
      </c>
      <c r="D28" s="22">
        <v>2965390.28</v>
      </c>
      <c r="E28" s="22">
        <v>2933048.34</v>
      </c>
      <c r="F28" s="22">
        <v>2927231</v>
      </c>
      <c r="G28" s="22">
        <v>2807204</v>
      </c>
      <c r="H28" s="22">
        <v>2792650.45</v>
      </c>
      <c r="I28" s="22">
        <v>2839829.85</v>
      </c>
      <c r="J28" s="22">
        <v>2873987.64</v>
      </c>
      <c r="K28" s="22">
        <v>2493830.2799999998</v>
      </c>
      <c r="L28" s="22">
        <v>2481850.85</v>
      </c>
      <c r="M28" s="22">
        <v>2923290.07</v>
      </c>
      <c r="N28" s="22">
        <v>2903327.27</v>
      </c>
      <c r="O28" s="22">
        <v>2882226.82</v>
      </c>
      <c r="P28" s="22">
        <v>2787554.11</v>
      </c>
      <c r="Q28" s="22">
        <v>2756453.77</v>
      </c>
      <c r="R28" s="22">
        <v>2742550.95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4943278.5999999996</v>
      </c>
      <c r="D29" s="22">
        <v>4929155.26</v>
      </c>
      <c r="E29" s="22">
        <v>4875395.5599999996</v>
      </c>
      <c r="F29" s="22">
        <v>4865725.83</v>
      </c>
      <c r="G29" s="22">
        <v>4666213.57</v>
      </c>
      <c r="H29" s="22">
        <v>4642022.25</v>
      </c>
      <c r="I29" s="22">
        <v>4720445.17</v>
      </c>
      <c r="J29" s="22">
        <v>4777223.22</v>
      </c>
      <c r="K29" s="22">
        <v>4145314.94</v>
      </c>
      <c r="L29" s="22">
        <v>4125402.39</v>
      </c>
      <c r="M29" s="22">
        <v>4859175.1100000003</v>
      </c>
      <c r="N29" s="22">
        <v>5110289.4800000004</v>
      </c>
      <c r="O29" s="22">
        <v>5355380.46</v>
      </c>
      <c r="P29" s="22">
        <v>5179471.88</v>
      </c>
      <c r="Q29" s="22">
        <v>5121685.2699999996</v>
      </c>
      <c r="R29" s="22">
        <v>5095852.84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 t="s">
        <v>169</v>
      </c>
      <c r="F30" s="22" t="s">
        <v>169</v>
      </c>
      <c r="G30" s="22" t="s">
        <v>169</v>
      </c>
      <c r="H30" s="22" t="s">
        <v>169</v>
      </c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1296792.76</v>
      </c>
      <c r="D32" s="22">
        <v>682751.61</v>
      </c>
      <c r="E32" s="22">
        <v>-200439.32</v>
      </c>
      <c r="F32" s="22">
        <v>1448349.15</v>
      </c>
      <c r="G32" s="22">
        <v>1221643.99</v>
      </c>
      <c r="H32" s="22">
        <v>712146.59</v>
      </c>
      <c r="I32" s="22">
        <v>673111.69</v>
      </c>
      <c r="J32" s="22">
        <v>1053644.1299999999</v>
      </c>
      <c r="K32" s="22">
        <v>464024.83</v>
      </c>
      <c r="L32" s="22">
        <v>748313.92</v>
      </c>
      <c r="M32" s="22">
        <v>1174894.1000000001</v>
      </c>
      <c r="N32" s="22">
        <v>1633185.54</v>
      </c>
      <c r="O32" s="22">
        <v>1595845.95</v>
      </c>
      <c r="P32" s="22">
        <v>719380.8</v>
      </c>
      <c r="Q32" s="22">
        <v>382887.71</v>
      </c>
      <c r="R32" s="22">
        <v>786268.53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1016384.78</v>
      </c>
      <c r="D33" s="22">
        <v>915264.5</v>
      </c>
      <c r="E33" s="22">
        <v>1823927.15</v>
      </c>
      <c r="F33" s="22">
        <v>828188.29</v>
      </c>
      <c r="G33" s="22">
        <v>1150400.1000000001</v>
      </c>
      <c r="H33" s="22">
        <v>846279.65</v>
      </c>
      <c r="I33" s="22">
        <v>966028.06</v>
      </c>
      <c r="J33" s="22">
        <v>1405695.6</v>
      </c>
      <c r="K33" s="22">
        <v>1114225.6399999999</v>
      </c>
      <c r="L33" s="22">
        <v>1076023.47</v>
      </c>
      <c r="M33" s="22">
        <v>1483381.61</v>
      </c>
      <c r="N33" s="22">
        <v>1752516.06</v>
      </c>
      <c r="O33" s="22">
        <v>899677.49</v>
      </c>
      <c r="P33" s="22">
        <v>811657.4</v>
      </c>
      <c r="Q33" s="22">
        <v>735237.38</v>
      </c>
      <c r="R33" s="22">
        <v>800292.41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2500517.91</v>
      </c>
      <c r="D34" s="22">
        <v>2197606.69</v>
      </c>
      <c r="E34" s="22">
        <v>2150928.15</v>
      </c>
      <c r="F34" s="22">
        <v>2924573.36</v>
      </c>
      <c r="G34" s="22">
        <v>2949597.41</v>
      </c>
      <c r="H34" s="22">
        <v>3539291.95</v>
      </c>
      <c r="I34" s="22">
        <v>3310258.72</v>
      </c>
      <c r="J34" s="22">
        <v>3345469.33</v>
      </c>
      <c r="K34" s="22">
        <v>3191363.38</v>
      </c>
      <c r="L34" s="22">
        <v>3125720.92</v>
      </c>
      <c r="M34" s="22">
        <v>2400621.25</v>
      </c>
      <c r="N34" s="22">
        <v>4142868.86</v>
      </c>
      <c r="O34" s="22">
        <v>4745744.8099999996</v>
      </c>
      <c r="P34" s="22">
        <v>4800073.42</v>
      </c>
      <c r="Q34" s="22">
        <v>4789859.45</v>
      </c>
      <c r="R34" s="22">
        <v>5366619.6900000004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 t="s">
        <v>169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2042874.09</v>
      </c>
      <c r="D38" s="53">
        <v>1824451.37</v>
      </c>
      <c r="E38" s="53">
        <v>1681932.19</v>
      </c>
      <c r="F38" s="53">
        <v>2423598.9300000002</v>
      </c>
      <c r="G38" s="53">
        <v>2167858.41</v>
      </c>
      <c r="H38" s="53">
        <v>2561137.19</v>
      </c>
      <c r="I38" s="53">
        <v>2530127.02</v>
      </c>
      <c r="J38" s="53">
        <v>2474689.2999999998</v>
      </c>
      <c r="K38" s="53">
        <v>2063831.21</v>
      </c>
      <c r="L38" s="53">
        <v>1959026.55</v>
      </c>
      <c r="M38" s="53">
        <v>2227408.44</v>
      </c>
      <c r="N38" s="53">
        <v>3637704.02</v>
      </c>
      <c r="O38" s="53">
        <v>4292360.3499999996</v>
      </c>
      <c r="P38" s="53">
        <v>4431233.5599999996</v>
      </c>
      <c r="Q38" s="53">
        <v>4350874.75</v>
      </c>
      <c r="R38" s="53">
        <v>4818958.76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15865.31</v>
      </c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15865.31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7177.43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1306</v>
      </c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1347</v>
      </c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2694</v>
      </c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9824.57</v>
      </c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1649.39</v>
      </c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1673.35</v>
      </c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27044</v>
      </c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397468.59</v>
      </c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1736.15</v>
      </c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3031.95</v>
      </c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7839</v>
      </c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110372.58</v>
      </c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12211.49</v>
      </c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76912.86</v>
      </c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1079.68</v>
      </c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1117.33</v>
      </c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10170.620000000001</v>
      </c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8884.5</v>
      </c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60039.47</v>
      </c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40985.160000000003</v>
      </c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26154.97</v>
      </c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3375.72</v>
      </c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1998.82</v>
      </c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1138.0899999999999</v>
      </c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3877.13</v>
      </c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3109.68</v>
      </c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54475.360000000001</v>
      </c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1649.39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9824.57</v>
      </c>
      <c r="M283" s="6">
        <f>SUM(M196:M282)</f>
        <v>0</v>
      </c>
      <c r="N283" s="13">
        <f>SUM(N192:N282)</f>
        <v>0</v>
      </c>
      <c r="O283" s="13">
        <f>SUM(O192:O282)</f>
        <v>2694</v>
      </c>
      <c r="P283" s="13">
        <f>SUM(P192:P282)</f>
        <v>1347</v>
      </c>
      <c r="Q283" s="13">
        <f>SUM(Q192:Q282)</f>
        <v>1306</v>
      </c>
      <c r="R283" s="13">
        <f>SUM(R191:R282)</f>
        <v>7177.43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22795.89</v>
      </c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24512.83</v>
      </c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0.12</v>
      </c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49380.51</v>
      </c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21381.52</v>
      </c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99758.97</v>
      </c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17780.87</v>
      </c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2745.69</v>
      </c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8398.5</v>
      </c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147251.31</v>
      </c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1262.1400000000001</v>
      </c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43239.81</v>
      </c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1127750.3600000001</v>
      </c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21631.25</v>
      </c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134.88</v>
      </c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290900.98</v>
      </c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223.21</v>
      </c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590.84</v>
      </c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14879.93</v>
      </c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1485.22</v>
      </c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2141.1799999999998</v>
      </c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11565.98</v>
      </c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302.89999999999998</v>
      </c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2001.14</v>
      </c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1615.46</v>
      </c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24512.83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22795.89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9746.58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25726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13223</v>
      </c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7227</v>
      </c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5523</v>
      </c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5215</v>
      </c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10380.700000000001</v>
      </c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1442.28</v>
      </c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2531.63</v>
      </c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9172</v>
      </c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3392.24</v>
      </c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2640.18</v>
      </c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7218.22</v>
      </c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623.44000000000005</v>
      </c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8135.63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7920.85</v>
      </c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8291.61</v>
      </c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4688.1499999999996</v>
      </c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7235.86</v>
      </c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11393.83</v>
      </c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6487.06</v>
      </c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8135.63</v>
      </c>
      <c r="E565" s="6">
        <f>SUM(E486:E564)</f>
        <v>623.44000000000005</v>
      </c>
      <c r="F565" s="6">
        <f>SUM(F485:F564)</f>
        <v>7218.22</v>
      </c>
      <c r="G565" s="6">
        <f>SUM(G484:G564)</f>
        <v>2640.18</v>
      </c>
      <c r="H565" s="6">
        <f>SUM(H478:H564)</f>
        <v>3392.24</v>
      </c>
      <c r="I565" s="6">
        <f>SUM(I478:I564)</f>
        <v>9172</v>
      </c>
      <c r="J565" s="6">
        <f t="shared" ref="J565:L565" si="5">SUM(J478:J564)</f>
        <v>2531.63</v>
      </c>
      <c r="K565" s="6">
        <f>SUM(K478:K564)</f>
        <v>1442.28</v>
      </c>
      <c r="L565" s="6">
        <f t="shared" si="5"/>
        <v>10380.700000000001</v>
      </c>
      <c r="M565" s="6">
        <f>SUM(M478:M564)</f>
        <v>5215</v>
      </c>
      <c r="N565" s="13">
        <f>SUM(N474:N564)</f>
        <v>5523</v>
      </c>
      <c r="O565" s="13">
        <f>SUM(O474:O564)</f>
        <v>7227</v>
      </c>
      <c r="P565" s="13">
        <f>SUM(P474:P564)</f>
        <v>13223</v>
      </c>
      <c r="Q565" s="13">
        <f>SUM(Q474:Q564)</f>
        <v>25726</v>
      </c>
      <c r="R565" s="13">
        <f>SUM(R473:R564)</f>
        <v>9746.58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25584.98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6920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11802</v>
      </c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5633</v>
      </c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19017</v>
      </c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6424</v>
      </c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23556.17</v>
      </c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5783.41</v>
      </c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14804.37</v>
      </c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12141.55</v>
      </c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47593.06</v>
      </c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41895.61</v>
      </c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9186</v>
      </c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10726</v>
      </c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3809.31</v>
      </c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8470.4</v>
      </c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17713.95</v>
      </c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8635.92</v>
      </c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14356.75</v>
      </c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6736.7</v>
      </c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6107.75</v>
      </c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18568.580000000002</v>
      </c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8218.94</v>
      </c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6881.47</v>
      </c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25775.31</v>
      </c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7127.34</v>
      </c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29885.15</v>
      </c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7825.65</v>
      </c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10392.91</v>
      </c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3809.31</v>
      </c>
      <c r="E659" s="6">
        <f>SUM(E580:E658)</f>
        <v>10726</v>
      </c>
      <c r="F659" s="6">
        <f>SUM(F579:F658)</f>
        <v>9186</v>
      </c>
      <c r="G659" s="6">
        <f>SUM(G578:G658)</f>
        <v>41895.61</v>
      </c>
      <c r="H659" s="6">
        <f>SUM(H572:H658)</f>
        <v>47593.06</v>
      </c>
      <c r="I659" s="6">
        <f>SUM(I572:I658)</f>
        <v>12141.55</v>
      </c>
      <c r="J659" s="6">
        <f t="shared" ref="J659:L659" si="6">SUM(J572:J658)</f>
        <v>14804.37</v>
      </c>
      <c r="K659" s="6">
        <f>SUM(K572:K658)</f>
        <v>5783.41</v>
      </c>
      <c r="L659" s="6">
        <f t="shared" si="6"/>
        <v>23556.17</v>
      </c>
      <c r="M659" s="6">
        <f>SUM(M572:M658)</f>
        <v>6424</v>
      </c>
      <c r="N659" s="13">
        <f>SUM(N568:N658)</f>
        <v>19017</v>
      </c>
      <c r="O659" s="13">
        <f>SUM(O568:O658)</f>
        <v>5633</v>
      </c>
      <c r="P659" s="13">
        <f>SUM(P568:P658)</f>
        <v>11802</v>
      </c>
      <c r="Q659" s="13">
        <f>SUM(Q568:Q658)</f>
        <v>6920</v>
      </c>
      <c r="R659" s="13">
        <f>SUM(R567:R658)</f>
        <v>25584.98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25925.48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41139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12296</v>
      </c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18115</v>
      </c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10524</v>
      </c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11636</v>
      </c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37596.19</v>
      </c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41725.83</v>
      </c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14062.94</v>
      </c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2594.23</v>
      </c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23444.12</v>
      </c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31636.91</v>
      </c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49771.92</v>
      </c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4958.76</v>
      </c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8068.27</v>
      </c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22523.48</v>
      </c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19694.8</v>
      </c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29056.720000000001</v>
      </c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19922.79</v>
      </c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8068.27</v>
      </c>
      <c r="E847" s="6">
        <f>SUM(E768:E846)</f>
        <v>4958.76</v>
      </c>
      <c r="F847" s="6">
        <f>SUM(F767:F846)</f>
        <v>49771.92</v>
      </c>
      <c r="G847" s="6">
        <f>SUM(G766:G846)</f>
        <v>31636.91</v>
      </c>
      <c r="H847" s="6">
        <f>SUM(H760:H846)</f>
        <v>23444.12</v>
      </c>
      <c r="I847" s="6">
        <f>SUM(I760:I846)</f>
        <v>2594.23</v>
      </c>
      <c r="J847" s="6">
        <f t="shared" ref="J847:L847" si="8">SUM(J760:J846)</f>
        <v>14062.94</v>
      </c>
      <c r="K847" s="6">
        <f>SUM(K760:K846)</f>
        <v>41725.83</v>
      </c>
      <c r="L847" s="6">
        <f t="shared" si="8"/>
        <v>37596.19</v>
      </c>
      <c r="M847" s="6">
        <f>SUM(M760:M846)</f>
        <v>11636</v>
      </c>
      <c r="N847" s="13">
        <f>SUM(N756:N846)</f>
        <v>10524</v>
      </c>
      <c r="O847" s="13">
        <f>SUM(O756:O846)</f>
        <v>18115</v>
      </c>
      <c r="P847" s="13">
        <f>SUM(P756:P846)</f>
        <v>12296</v>
      </c>
      <c r="Q847" s="13">
        <f>SUM(Q756:Q846)</f>
        <v>41139</v>
      </c>
      <c r="R847" s="13">
        <f>SUM(R755:R846)</f>
        <v>25925.48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35871.699999999997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27811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41703</v>
      </c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44652</v>
      </c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35257</v>
      </c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40288</v>
      </c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37950.720000000001</v>
      </c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51220.62</v>
      </c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72480.570000000007</v>
      </c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16139.41</v>
      </c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8436.76</v>
      </c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2735.36</v>
      </c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24993.86</v>
      </c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32240.49</v>
      </c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24975.11</v>
      </c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24945.86</v>
      </c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24975.11</v>
      </c>
      <c r="E941" s="6">
        <f>SUM(E862:E940)</f>
        <v>32240.49</v>
      </c>
      <c r="F941" s="6">
        <f>SUM(F861:F940)</f>
        <v>24993.86</v>
      </c>
      <c r="G941" s="6">
        <f>SUM(G860:G940)</f>
        <v>2735.36</v>
      </c>
      <c r="H941" s="6">
        <f>SUM(H854:H940)</f>
        <v>8436.76</v>
      </c>
      <c r="I941" s="6">
        <f>SUM(I854:I940)</f>
        <v>16139.41</v>
      </c>
      <c r="J941" s="6">
        <f t="shared" ref="J941:L941" si="9">SUM(J854:J940)</f>
        <v>72480.570000000007</v>
      </c>
      <c r="K941" s="6">
        <f>SUM(K854:K940)</f>
        <v>51220.62</v>
      </c>
      <c r="L941" s="6">
        <f t="shared" si="9"/>
        <v>37950.720000000001</v>
      </c>
      <c r="M941" s="6">
        <f>SUM(M854:M940)</f>
        <v>40288</v>
      </c>
      <c r="N941" s="13">
        <f>SUM(N850:N940)</f>
        <v>35257</v>
      </c>
      <c r="O941" s="13">
        <f>SUM(O850:O940)</f>
        <v>44652</v>
      </c>
      <c r="P941" s="13">
        <f>SUM(P850:P940)</f>
        <v>41703</v>
      </c>
      <c r="Q941" s="13">
        <f>SUM(Q850:Q940)</f>
        <v>27811</v>
      </c>
      <c r="R941" s="13">
        <f>SUM(R849:R940)</f>
        <v>35871.699999999997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5335</v>
      </c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25064</v>
      </c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59805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38409.589999999997</v>
      </c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62327.21</v>
      </c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4352.0600000000004</v>
      </c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27931.25</v>
      </c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9009.94</v>
      </c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11997.26</v>
      </c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35990.93</v>
      </c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32918.51</v>
      </c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48048.11</v>
      </c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32918.51</v>
      </c>
      <c r="E1035" s="6">
        <f>SUM(E956:E1034)</f>
        <v>0</v>
      </c>
      <c r="F1035" s="6">
        <f>SUM(F955:F1034)</f>
        <v>35990.93</v>
      </c>
      <c r="G1035" s="6">
        <f>SUM(G954:G1034)</f>
        <v>11997.26</v>
      </c>
      <c r="H1035" s="6">
        <f>SUM(H948:H1034)</f>
        <v>9009.94</v>
      </c>
      <c r="I1035" s="6">
        <f>SUM(I948:I1034)</f>
        <v>27931.25</v>
      </c>
      <c r="J1035" s="6">
        <f t="shared" ref="J1035:L1035" si="10">SUM(J948:J1034)</f>
        <v>4352.0600000000004</v>
      </c>
      <c r="K1035" s="6">
        <f>SUM(K948:K1034)</f>
        <v>62327.21</v>
      </c>
      <c r="L1035" s="6">
        <f t="shared" si="10"/>
        <v>38409.589999999997</v>
      </c>
      <c r="M1035" s="6">
        <f>SUM(M948:M1034)</f>
        <v>59805</v>
      </c>
      <c r="N1035" s="13">
        <f>SUM(N944:N1034)</f>
        <v>25064</v>
      </c>
      <c r="O1035" s="13">
        <f>SUM(O944:O1034)</f>
        <v>5335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>
        <v>1860555</v>
      </c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>
        <v>14379</v>
      </c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>
        <v>94364.54</v>
      </c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335894.77</v>
      </c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305023.32</v>
      </c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338219.12</v>
      </c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377112.71</v>
      </c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518947.77</v>
      </c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167045.09</v>
      </c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652.19000000000005</v>
      </c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396132</v>
      </c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355064</v>
      </c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408894</v>
      </c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135567</v>
      </c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417982</v>
      </c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343158</v>
      </c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224546</v>
      </c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271235</v>
      </c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83002.820000000007</v>
      </c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1113314.47</v>
      </c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219016.48</v>
      </c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200568.56</v>
      </c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133684.93</v>
      </c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123445.29</v>
      </c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204634.35</v>
      </c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366917.89</v>
      </c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31257.32</v>
      </c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201382.55</v>
      </c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564932.53</v>
      </c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141843.1</v>
      </c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376528.63</v>
      </c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141558.32</v>
      </c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255370.38</v>
      </c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344539.65</v>
      </c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233062.71</v>
      </c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390425.55</v>
      </c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113765.01</v>
      </c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644947.69999999995</v>
      </c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274333.68</v>
      </c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347569.06</v>
      </c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104078.58</v>
      </c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113791.98</v>
      </c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239645.07</v>
      </c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286743.73</v>
      </c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354149.88</v>
      </c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257079.41</v>
      </c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151121.5</v>
      </c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169290.22</v>
      </c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194286.84</v>
      </c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19234.3</v>
      </c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20642.38</v>
      </c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106789.95</v>
      </c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175967.21</v>
      </c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197621.48</v>
      </c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287991.3</v>
      </c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111820.57</v>
      </c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122020.46</v>
      </c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115814.28</v>
      </c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149784.49</v>
      </c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21543.79</v>
      </c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44002.29</v>
      </c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28358.27</v>
      </c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93853.16</v>
      </c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355064</v>
      </c>
      <c r="E2069" s="6">
        <f>SUM(E1990:E2068)</f>
        <v>396132</v>
      </c>
      <c r="F2069" s="6">
        <f>SUM(F1989:F2068)</f>
        <v>652.19000000000005</v>
      </c>
      <c r="G2069" s="6">
        <f>SUM(G1988:G2068)</f>
        <v>167045.09</v>
      </c>
      <c r="H2069" s="6">
        <f>SUM(H1982:H2068)</f>
        <v>518947.77</v>
      </c>
      <c r="I2069" s="6">
        <f>SUM(I1982:I2068)</f>
        <v>377112.71</v>
      </c>
      <c r="J2069" s="6">
        <f t="shared" ref="J2069:L2069" si="21">SUM(J1982:J2068)</f>
        <v>338219.12</v>
      </c>
      <c r="K2069" s="6">
        <f>SUM(K1982:K2068)</f>
        <v>305023.32</v>
      </c>
      <c r="L2069" s="6">
        <f t="shared" si="21"/>
        <v>335894.77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648799.44999999995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714703.18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709262.27</v>
      </c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912138.99</v>
      </c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1042527.91</v>
      </c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815509.96</v>
      </c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374896.3</v>
      </c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404113.13</v>
      </c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561320.85</v>
      </c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484201.87</v>
      </c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340681.9</v>
      </c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375019.15</v>
      </c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289968</v>
      </c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561851</v>
      </c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629577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596070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531241</v>
      </c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573668</v>
      </c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512270</v>
      </c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604834</v>
      </c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612454</v>
      </c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463188.52</v>
      </c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1023891.18</v>
      </c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447881.97</v>
      </c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432329.5</v>
      </c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393001.44</v>
      </c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474477.84</v>
      </c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580077</v>
      </c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643500.71</v>
      </c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411748.46</v>
      </c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506045</v>
      </c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447117.08</v>
      </c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386328.57</v>
      </c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438472.67</v>
      </c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313007.78000000003</v>
      </c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344601.01</v>
      </c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357906.87</v>
      </c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285090.21999999997</v>
      </c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303002.82</v>
      </c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287473.86</v>
      </c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468176.68</v>
      </c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251961.06</v>
      </c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209290.69</v>
      </c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136860.57</v>
      </c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84783.44</v>
      </c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146767.35999999999</v>
      </c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101355.94</v>
      </c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155585.1</v>
      </c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159422.85</v>
      </c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63271.35</v>
      </c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95563.520000000004</v>
      </c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221.9</v>
      </c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20949.669999999998</v>
      </c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26909.3</v>
      </c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50756.45</v>
      </c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63790.82</v>
      </c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74895.570000000007</v>
      </c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56974.28</v>
      </c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40849.160000000003</v>
      </c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31100.35</v>
      </c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28267.29</v>
      </c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47096.12</v>
      </c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18064.45</v>
      </c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21852.62</v>
      </c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1061.44</v>
      </c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7682.19</v>
      </c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629577</v>
      </c>
      <c r="E2821" s="6">
        <f>SUM(E2742:E2820)</f>
        <v>561851</v>
      </c>
      <c r="F2821" s="6">
        <f>SUM(F2741:F2820)</f>
        <v>289968</v>
      </c>
      <c r="G2821" s="6">
        <f>SUM(G2740:G2820)</f>
        <v>375019.15</v>
      </c>
      <c r="H2821" s="6">
        <f>SUM(H2734:H2820)</f>
        <v>340681.9</v>
      </c>
      <c r="I2821" s="6">
        <f>SUM(I2734:I2820)</f>
        <v>484201.87</v>
      </c>
      <c r="J2821" s="6">
        <f t="shared" ref="J2821:L2821" si="29">SUM(J2734:J2820)</f>
        <v>561320.85</v>
      </c>
      <c r="K2821" s="6">
        <f>SUM(K2734:K2820)</f>
        <v>404113.13</v>
      </c>
      <c r="L2821" s="6">
        <f t="shared" si="29"/>
        <v>374896.3</v>
      </c>
      <c r="M2821" s="6">
        <f>SUM(M2734:M2820)</f>
        <v>815509.96</v>
      </c>
      <c r="N2821" s="13">
        <f>SUM(N2730:N2820)</f>
        <v>1042527.91</v>
      </c>
      <c r="O2821" s="13">
        <f>SUM(O2730:O2820)</f>
        <v>912138.99</v>
      </c>
      <c r="P2821" s="13">
        <f>SUM(P2730:P2820)</f>
        <v>709262.27</v>
      </c>
      <c r="Q2821" s="13">
        <f>SUM(Q2730:Q2820)</f>
        <v>714703.18</v>
      </c>
      <c r="R2821" s="13">
        <f>SUM(R2729:R2820)</f>
        <v>648799.44999999995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3812.34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11488.22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646</v>
      </c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3777.79</v>
      </c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5050.3599999999997</v>
      </c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31841.43</v>
      </c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7242.32</v>
      </c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7623.22</v>
      </c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9621.0499999999993</v>
      </c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2136.4</v>
      </c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3101.38</v>
      </c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2159</v>
      </c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31191</v>
      </c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78025</v>
      </c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53774</v>
      </c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60452</v>
      </c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1526</v>
      </c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8391</v>
      </c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18893</v>
      </c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39961</v>
      </c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52629.32</v>
      </c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128064.82</v>
      </c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80846.5</v>
      </c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105187.56</v>
      </c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90285.46</v>
      </c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105250.46</v>
      </c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78025</v>
      </c>
      <c r="E3291" s="6">
        <f>SUM(E3212:E3290)</f>
        <v>31191</v>
      </c>
      <c r="F3291" s="6">
        <f>SUM(F3211:F3290)</f>
        <v>2159</v>
      </c>
      <c r="G3291" s="6">
        <f>SUM(G3210:G3290)</f>
        <v>3101.38</v>
      </c>
      <c r="H3291" s="6">
        <f>SUM(H3204:H3290)</f>
        <v>2136.4</v>
      </c>
      <c r="I3291" s="6">
        <f>SUM(I3204:I3290)</f>
        <v>9621.0499999999993</v>
      </c>
      <c r="J3291" s="6">
        <f t="shared" ref="J3291:L3291" si="34">SUM(J3204:J3290)</f>
        <v>7623.22</v>
      </c>
      <c r="K3291" s="6">
        <f>SUM(K3204:K3290)</f>
        <v>7242.32</v>
      </c>
      <c r="L3291" s="6">
        <f t="shared" si="34"/>
        <v>31841.43</v>
      </c>
      <c r="M3291" s="6">
        <f>SUM(M3204:M3290)</f>
        <v>0</v>
      </c>
      <c r="N3291" s="13">
        <f>SUM(N3200:N3290)</f>
        <v>5050.3599999999997</v>
      </c>
      <c r="O3291" s="13">
        <f>SUM(O3200:O3290)</f>
        <v>3777.79</v>
      </c>
      <c r="P3291" s="13">
        <f>SUM(P3200:P3290)</f>
        <v>646</v>
      </c>
      <c r="Q3291" s="13">
        <f>SUM(Q3200:Q3290)</f>
        <v>11488.22</v>
      </c>
      <c r="R3291" s="13">
        <f>SUM(R3199:R3290)</f>
        <v>3812.34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65548.2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74873.240000000005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57042.18</v>
      </c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132991.20000000001</v>
      </c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53440.86</v>
      </c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104783.03</v>
      </c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208504.92</v>
      </c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75820.210000000006</v>
      </c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14696.18</v>
      </c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26470.83</v>
      </c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116943.17</v>
      </c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66903.5</v>
      </c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84717.36</v>
      </c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33963</v>
      </c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76674</v>
      </c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33290</v>
      </c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25017</v>
      </c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25258</v>
      </c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211112</v>
      </c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163956</v>
      </c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202939.93</v>
      </c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113400.96000000001</v>
      </c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167678.68</v>
      </c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24542.01</v>
      </c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78827.92</v>
      </c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84249.65</v>
      </c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2009.38</v>
      </c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4489.6499999999996</v>
      </c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934359.33</v>
      </c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174239.57</v>
      </c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203542.23</v>
      </c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16354.69</v>
      </c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227707.42</v>
      </c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44887.839999999997</v>
      </c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3708.91</v>
      </c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5318.46</v>
      </c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72681.679999999993</v>
      </c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6584.93</v>
      </c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187874.2</v>
      </c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51938.559999999998</v>
      </c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44772.29</v>
      </c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133841.9</v>
      </c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19605.47</v>
      </c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7505.26</v>
      </c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336.43</v>
      </c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117823.64</v>
      </c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14799.86</v>
      </c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76674</v>
      </c>
      <c r="E3573" s="6">
        <f>SUM(E3494:E3572)</f>
        <v>33963</v>
      </c>
      <c r="F3573" s="6">
        <f>SUM(F3493:F3572)</f>
        <v>84717.36</v>
      </c>
      <c r="G3573" s="6">
        <f>SUM(G3492:G3572)</f>
        <v>66903.5</v>
      </c>
      <c r="H3573" s="6">
        <f>SUM(H3486:H3572)</f>
        <v>116943.17</v>
      </c>
      <c r="I3573" s="6">
        <f>SUM(I3486:I3572)</f>
        <v>26470.83</v>
      </c>
      <c r="J3573" s="6">
        <f t="shared" ref="J3573:L3573" si="37">SUM(J3486:J3572)</f>
        <v>14696.18</v>
      </c>
      <c r="K3573" s="6">
        <f>SUM(K3486:K3572)</f>
        <v>75820.210000000006</v>
      </c>
      <c r="L3573" s="6">
        <f t="shared" si="37"/>
        <v>208504.92</v>
      </c>
      <c r="M3573" s="6">
        <f>SUM(M3486:M3572)</f>
        <v>104783.03</v>
      </c>
      <c r="N3573" s="13">
        <f>SUM(N3482:N3572)</f>
        <v>53440.86</v>
      </c>
      <c r="O3573" s="13">
        <f>SUM(O3482:O3572)</f>
        <v>132991.20000000001</v>
      </c>
      <c r="P3573" s="13">
        <f>SUM(P3482:P3572)</f>
        <v>57042.18</v>
      </c>
      <c r="Q3573" s="13">
        <f>SUM(Q3482:Q3572)</f>
        <v>74873.240000000005</v>
      </c>
      <c r="R3573" s="13">
        <f>SUM(R3481:R3572)</f>
        <v>65548.2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6785.87</v>
      </c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224002.6</v>
      </c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2023-03-17T08:52:47Z</dcterms:modified>
</cp:coreProperties>
</file>