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<sst xmlns="http://schemas.openxmlformats.org/spreadsheetml/2006/main" count="407" uniqueCount="169">
  <si>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</si>
  <si>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</si>
  <si>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</si>
  <si>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</si>
  <si>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</si>
  <si>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</si>
  <si>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</si>
  <si>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</si>
  <si>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</si>
  <si>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</si>
  <si>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</si>
  <si>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</si>
  <si>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</si>
  <si>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</si>
  <si>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</si>
  <si>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</si>
  <si>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</si>
  <si>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</si>
  <si>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</si>
  <si>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</si>
  <si>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</si>
  <si>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</si>
  <si>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</si>
  <si>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</si>
  <si>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</si>
  <si>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</si>
  <si>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</si>
  <si>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</si>
  <si>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</si>
  <si>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</si>
  <si>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</si>
  <si>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</si>
  <si>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</si>
  <si>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</si>
  <si>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</si>
  <si>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</si>
  <si>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</si>
  <si>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</si>
  <si>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</si>
  <si>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</si>
  <si>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</si>
  <si>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</si>
  <si>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</si>
  <si>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</si>
  <si>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</si>
  <si>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</si>
  <si>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</si>
  <si>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</si>
  <si>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</si>
  <si>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</si>
  <si>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</si>
  <si>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</si>
  <si>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</si>
  <si>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</si>
  <si>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</si>
  <si>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</si>
  <si>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</si>
  <si>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</si>
  <si>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</si>
  <si>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</si>
  <si>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</si>
  <si>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</si>
  <si>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</si>
  <si>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</si>
  <si>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</si>
  <si>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</si>
  <si>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</si>
  <si>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</si>
  <si>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</si>
  <si>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</si>
  <si>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</si>
  <si>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</si>
  <si>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</si>
  <si>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</si>
  <si>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</si>
  <si>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</si>
  <si>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</si>
  <si>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</si>
  <si>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</si>
  <si>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</si>
  <si>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</si>
  <si>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</si>
  <si>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</si>
  <si>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</si>
  <si>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</si>
  <si>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</si>
  <si>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</si>
  <si>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</si>
  <si>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</si>
  <si>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</si>
  <si>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</si>
  <si>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</si>
  <si>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</si>
  <si>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</si>
  <si>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</si>
  <si>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</si>
  <si>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</si>
  <si>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</si>
  <si>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</si>
  <si>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</si>
  <si>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</si>
  <si>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</si>
  <si>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</si>
  <si>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</si>
  <si>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</si>
  <si>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</si>
  <si>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</si>
  <si>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</si>
  <si>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</si>
  <si>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</si>
  <si>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</si>
  <si>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</si>
  <si>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</si>
  <si>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</si>
  <si>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</si>
  <si>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</si>
  <si>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</si>
  <si>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</si>
  <si>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</si>
  <si>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</si>
  <si>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</si>
  <si>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</si>
  <si>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</si>
  <si>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</si>
  <si>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</si>
  <si>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</si>
  <si>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</si>
  <si>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</si>
  <si>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</si>
  <si>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</si>
  <si>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</si>
  <si>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</si>
  <si>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</si>
  <si>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</si>
  <si>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</si>
  <si>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</si>
  <si>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</si>
  <si>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</si>
  <si>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</si>
  <si>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</si>
  <si>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</si>
  <si>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</si>
  <si>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</si>
  <si>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</si>
  <si>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</si>
  <si>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</si>
  <si>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</si>
  <si>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</si>
  <si>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</si>
  <si>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</si>
  <si>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</si>
  <si>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</si>
  <si>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</si>
  <si>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</si>
  <si>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</si>
  <si>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</si>
  <si>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</si>
  <si>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</si>
  <si>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</si>
  <si>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</si>
  <si>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</si>
  <si>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</si>
  <si>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</si>
  <si>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</si>
  <si>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</si>
  <si>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</si>
  <si>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</si>
  <si>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</si>
  <si>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Frankenthal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</si>
</sst>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2" width="16.5703125" style="40" customWidth="1"/>
    <col min="1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30772.060463993319</v>
      </c>
      <c r="D5" s="21">
        <v>30611.789315743354</v>
      </c>
      <c r="E5" s="21">
        <v>29489.891277993604</v>
      </c>
      <c r="F5" s="21">
        <v>29489.891277993604</v>
      </c>
      <c r="G5" s="21">
        <v>33779.774456521744</v>
      </c>
      <c r="H5" s="21">
        <v>30495.274193548386</v>
      </c>
      <c r="I5" s="21">
        <v>28919.686010362697</v>
      </c>
      <c r="J5" s="21">
        <v>29647.09214659686</v>
      </c>
      <c r="K5" s="21">
        <v>29681.503157894738</v>
      </c>
      <c r="L5" s="21">
        <v>28408.962295081968</v>
      </c>
      <c r="M5" s="21">
        <v>29844.425531914894</v>
      </c>
      <c r="N5" s="21">
        <v>35189</v>
      </c>
      <c r="O5" s="21">
        <v>35140</v>
      </c>
      <c r="P5" s="21">
        <v>38165</v>
      </c>
      <c r="Q5" s="21">
        <v>39720</v>
      </c>
      <c r="R5" s="21">
        <v>39330</v>
      </c>
    </row>
    <row r="6" spans="1:18" ht="18.75" customHeight="1" x14ac:dyDescent="0.25">
      <c r="A6" s="47">
        <v>2</v>
      </c>
      <c r="B6" s="48" t="s">
        <v>54</v>
      </c>
      <c r="C6" s="21">
        <v>23.038151239500017</v>
      </c>
      <c r="D6" s="21">
        <v>22.918160868460955</v>
      </c>
      <c r="E6" s="21">
        <v>22.07822827118752</v>
      </c>
      <c r="F6" s="21">
        <v>22.07822827118752</v>
      </c>
      <c r="G6" s="21">
        <v>24.5</v>
      </c>
      <c r="H6" s="21">
        <v>23.7</v>
      </c>
      <c r="I6" s="21">
        <v>22.6</v>
      </c>
      <c r="J6" s="21">
        <v>22.1</v>
      </c>
      <c r="K6" s="21">
        <v>21.8</v>
      </c>
      <c r="L6" s="21">
        <v>21.3</v>
      </c>
      <c r="M6" s="21">
        <v>21.7</v>
      </c>
      <c r="N6" s="21">
        <v>25.29</v>
      </c>
      <c r="O6" s="21">
        <v>25.61</v>
      </c>
      <c r="P6" s="21">
        <v>28.52</v>
      </c>
      <c r="Q6" s="21">
        <v>29.4</v>
      </c>
      <c r="R6" s="21">
        <v>27.49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5898878.4800000004</v>
      </c>
      <c r="D8" s="22">
        <v>5558497.1299999999</v>
      </c>
      <c r="E8" s="22">
        <v>6235150.9800000004</v>
      </c>
      <c r="F8" s="22">
        <v>5861999.0899999999</v>
      </c>
      <c r="G8" s="22">
        <v>7406933.9100000001</v>
      </c>
      <c r="H8" s="22">
        <v>7077694.71</v>
      </c>
      <c r="I8" s="22">
        <v>7427690.8200000003</v>
      </c>
      <c r="J8" s="22">
        <v>6395429.2800000003</v>
      </c>
      <c r="K8" s="22">
        <v>6399887.9299999997</v>
      </c>
      <c r="L8" s="22">
        <v>5577281.4699999997</v>
      </c>
      <c r="M8" s="22">
        <v>6304859.2999999998</v>
      </c>
      <c r="N8" s="22">
        <v>5418402.4800000004</v>
      </c>
      <c r="O8" s="22">
        <v>5586345.2599999998</v>
      </c>
      <c r="P8" s="22">
        <v>6787755.6100000003</v>
      </c>
      <c r="Q8" s="22">
        <v>6348303.8499999996</v>
      </c>
      <c r="R8" s="22">
        <v>6924325.1900000004</v>
      </c>
    </row>
    <row r="9" spans="1:18" ht="18.75" customHeight="1" x14ac:dyDescent="0.25">
      <c r="A9" s="47" t="s">
        <v>90</v>
      </c>
      <c r="B9" s="48" t="s">
        <v>115</v>
      </c>
      <c r="C9" s="22">
        <v>211788.63</v>
      </c>
      <c r="D9" s="22">
        <v>268718.61</v>
      </c>
      <c r="E9" s="22">
        <v>268470.44</v>
      </c>
      <c r="F9" s="22">
        <v>230659.39</v>
      </c>
      <c r="G9" s="22">
        <v>230551.05</v>
      </c>
      <c r="H9" s="22">
        <v>226989.36</v>
      </c>
      <c r="I9" s="22">
        <v>229934.54</v>
      </c>
      <c r="J9" s="22">
        <v>245646.25</v>
      </c>
      <c r="K9" s="22">
        <v>210186.15</v>
      </c>
      <c r="L9" s="22">
        <v>232449.48</v>
      </c>
      <c r="M9" s="22">
        <v>231796.52</v>
      </c>
      <c r="N9" s="22">
        <v>210337.49</v>
      </c>
      <c r="O9" s="22">
        <v>198248.8</v>
      </c>
      <c r="P9" s="22">
        <v>247441.6</v>
      </c>
      <c r="Q9" s="22">
        <v>247323.46</v>
      </c>
      <c r="R9" s="22">
        <v>280869.64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2654.56</v>
      </c>
      <c r="H10" s="22">
        <v>-2654.56</v>
      </c>
      <c r="I10" s="22">
        <v>0</v>
      </c>
      <c r="J10" s="22">
        <v>2450.73</v>
      </c>
      <c r="K10" s="22">
        <v>-98.82</v>
      </c>
      <c r="L10" s="22">
        <v>-2150.41</v>
      </c>
      <c r="M10" s="22">
        <v>1629.23</v>
      </c>
      <c r="N10" s="22">
        <v>-1669.51</v>
      </c>
      <c r="O10" s="22">
        <v>0</v>
      </c>
      <c r="P10" s="22">
        <v>-168.6</v>
      </c>
      <c r="Q10" s="22">
        <v>6886.99</v>
      </c>
      <c r="R10" s="22">
        <v>-4796.2</v>
      </c>
    </row>
    <row r="11" spans="1:18" ht="18.75" customHeight="1" x14ac:dyDescent="0.25">
      <c r="A11" s="47">
        <v>3</v>
      </c>
      <c r="B11" s="48" t="s">
        <v>79</v>
      </c>
      <c r="C11" s="22">
        <v>91912.73</v>
      </c>
      <c r="D11" s="22">
        <v>121518.5</v>
      </c>
      <c r="E11" s="22">
        <v>43099.17</v>
      </c>
      <c r="F11" s="22">
        <v>51518.82</v>
      </c>
      <c r="G11" s="22">
        <v>55607.519999999997</v>
      </c>
      <c r="H11" s="22">
        <v>31430.15</v>
      </c>
      <c r="I11" s="22">
        <v>38511.870000000003</v>
      </c>
      <c r="J11" s="22">
        <v>39793.96</v>
      </c>
      <c r="K11" s="22">
        <v>35840.19</v>
      </c>
      <c r="L11" s="22">
        <v>120930.85</v>
      </c>
      <c r="M11" s="22">
        <v>50188.66</v>
      </c>
      <c r="N11" s="22">
        <v>27414.75</v>
      </c>
      <c r="O11" s="22">
        <v>45860.51</v>
      </c>
      <c r="P11" s="22">
        <v>126593.21</v>
      </c>
      <c r="Q11" s="22">
        <v>78271.839999999997</v>
      </c>
      <c r="R11" s="22">
        <v>81558.17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227467.87</v>
      </c>
      <c r="D13" s="22">
        <v>483451.46</v>
      </c>
      <c r="E13" s="22">
        <v>1432381.71</v>
      </c>
      <c r="F13" s="22">
        <v>1473089.36</v>
      </c>
      <c r="G13" s="22">
        <v>1854092.23</v>
      </c>
      <c r="H13" s="22">
        <v>1746087.59</v>
      </c>
      <c r="I13" s="22">
        <v>1677745.43</v>
      </c>
      <c r="J13" s="22">
        <v>1473707.73</v>
      </c>
      <c r="K13" s="22">
        <v>1549461.52</v>
      </c>
      <c r="L13" s="22">
        <v>1132534.45</v>
      </c>
      <c r="M13" s="22">
        <v>961286.23</v>
      </c>
      <c r="N13" s="22">
        <v>1220995.02</v>
      </c>
      <c r="O13" s="22">
        <v>1290009.52</v>
      </c>
      <c r="P13" s="22">
        <v>1785482.67</v>
      </c>
      <c r="Q13" s="22">
        <v>1912101.02</v>
      </c>
      <c r="R13" s="22">
        <v>2067432.49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1237731</v>
      </c>
      <c r="F14" s="22">
        <v>1169746.57</v>
      </c>
      <c r="G14" s="22">
        <v>1317641.81</v>
      </c>
      <c r="H14" s="22">
        <v>1321910</v>
      </c>
      <c r="I14" s="22">
        <v>1273140</v>
      </c>
      <c r="J14" s="22">
        <v>1324759.72</v>
      </c>
      <c r="K14" s="22">
        <v>1435791.76</v>
      </c>
      <c r="L14" s="22">
        <v>922763.82</v>
      </c>
      <c r="M14" s="22">
        <v>749693.29</v>
      </c>
      <c r="N14" s="22">
        <v>731173.02</v>
      </c>
      <c r="O14" s="22">
        <v>863527.49</v>
      </c>
      <c r="P14" s="22">
        <v>1200817.53</v>
      </c>
      <c r="Q14" s="22">
        <v>1410344.28</v>
      </c>
      <c r="R14" s="22">
        <v>1467315.43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1677663.25</v>
      </c>
      <c r="D16" s="22">
        <v>1351256.19</v>
      </c>
      <c r="E16" s="22">
        <v>1844475.51</v>
      </c>
      <c r="F16" s="22">
        <v>1223644.5</v>
      </c>
      <c r="G16" s="22">
        <v>1292774.8899999999</v>
      </c>
      <c r="H16" s="22">
        <v>1199016.75</v>
      </c>
      <c r="I16" s="22">
        <v>1329051.46</v>
      </c>
      <c r="J16" s="22">
        <v>1282918.3999999999</v>
      </c>
      <c r="K16" s="22">
        <v>1325883.3799999999</v>
      </c>
      <c r="L16" s="22">
        <v>1538159.53</v>
      </c>
      <c r="M16" s="22">
        <v>1652500.21</v>
      </c>
      <c r="N16" s="22">
        <v>1734750.18</v>
      </c>
      <c r="O16" s="22">
        <v>1797324.07</v>
      </c>
      <c r="P16" s="22">
        <v>2012199.02</v>
      </c>
      <c r="Q16" s="22">
        <v>2117789.17</v>
      </c>
      <c r="R16" s="22">
        <v>2077115.64</v>
      </c>
    </row>
    <row r="17" spans="1:18" ht="18.75" customHeight="1" x14ac:dyDescent="0.25">
      <c r="A17" s="50">
        <v>2</v>
      </c>
      <c r="B17" s="48" t="s">
        <v>60</v>
      </c>
      <c r="C17" s="22">
        <v>503408.18</v>
      </c>
      <c r="D17" s="22">
        <v>901838.08</v>
      </c>
      <c r="E17" s="22">
        <v>2033792.34</v>
      </c>
      <c r="F17" s="22">
        <v>1905528.23</v>
      </c>
      <c r="G17" s="22">
        <v>2334624.61</v>
      </c>
      <c r="H17" s="22">
        <v>2177331.46</v>
      </c>
      <c r="I17" s="22">
        <v>3037833.26</v>
      </c>
      <c r="J17" s="22">
        <v>2782884.54</v>
      </c>
      <c r="K17" s="22">
        <v>2695961.39</v>
      </c>
      <c r="L17" s="22">
        <v>2814977.81</v>
      </c>
      <c r="M17" s="22">
        <v>1677865.65</v>
      </c>
      <c r="N17" s="22">
        <v>1035311.01</v>
      </c>
      <c r="O17" s="22">
        <v>980600.08</v>
      </c>
      <c r="P17" s="22">
        <v>1005989.42</v>
      </c>
      <c r="Q17" s="22">
        <v>1309424.22</v>
      </c>
      <c r="R17" s="22">
        <v>1290893.1100000001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308413.92</v>
      </c>
      <c r="D20" s="22">
        <v>564559.22</v>
      </c>
      <c r="E20" s="22">
        <v>499335.72</v>
      </c>
      <c r="F20" s="22">
        <v>418008.29</v>
      </c>
      <c r="G20" s="22">
        <v>475805.27</v>
      </c>
      <c r="H20" s="22">
        <v>741669.29</v>
      </c>
      <c r="I20" s="22">
        <v>953267.67</v>
      </c>
      <c r="J20" s="22">
        <v>593330.68999999994</v>
      </c>
      <c r="K20" s="22">
        <v>479298.99</v>
      </c>
      <c r="L20" s="22">
        <v>515630.4</v>
      </c>
      <c r="M20" s="22">
        <v>509653.8</v>
      </c>
      <c r="N20" s="22">
        <v>544047.09</v>
      </c>
      <c r="O20" s="22">
        <v>592557.06999999995</v>
      </c>
      <c r="P20" s="22">
        <v>920997.31</v>
      </c>
      <c r="Q20" s="22">
        <v>906303.5</v>
      </c>
      <c r="R20" s="22">
        <v>872049.87</v>
      </c>
    </row>
    <row r="21" spans="1:18" ht="18.75" customHeight="1" x14ac:dyDescent="0.25">
      <c r="A21" s="47" t="s">
        <v>52</v>
      </c>
      <c r="B21" s="48" t="s">
        <v>78</v>
      </c>
      <c r="C21" s="22">
        <v>211788.63</v>
      </c>
      <c r="D21" s="22">
        <v>268718.61</v>
      </c>
      <c r="E21" s="22">
        <v>268470.44</v>
      </c>
      <c r="F21" s="22">
        <v>230659.39</v>
      </c>
      <c r="G21" s="22">
        <v>230551.05</v>
      </c>
      <c r="H21" s="22">
        <v>226989.36</v>
      </c>
      <c r="I21" s="22">
        <v>229934.54</v>
      </c>
      <c r="J21" s="22">
        <v>245646.25</v>
      </c>
      <c r="K21" s="22">
        <v>210186.15</v>
      </c>
      <c r="L21" s="22">
        <v>232449.48</v>
      </c>
      <c r="M21" s="22">
        <v>231796.52</v>
      </c>
      <c r="N21" s="22">
        <v>210337.49</v>
      </c>
      <c r="O21" s="22">
        <v>198248.8</v>
      </c>
      <c r="P21" s="22">
        <v>247441.6</v>
      </c>
      <c r="Q21" s="22">
        <v>247323.46</v>
      </c>
      <c r="R21" s="22">
        <v>280869.64</v>
      </c>
    </row>
    <row r="22" spans="1:18" ht="18.75" customHeight="1" x14ac:dyDescent="0.25">
      <c r="A22" s="47">
        <v>4</v>
      </c>
      <c r="B22" s="48" t="s">
        <v>63</v>
      </c>
      <c r="C22" s="22">
        <v>846294.74</v>
      </c>
      <c r="D22" s="22">
        <v>780568.88</v>
      </c>
      <c r="E22" s="22">
        <v>767812.64</v>
      </c>
      <c r="F22" s="22">
        <v>709965.63</v>
      </c>
      <c r="G22" s="22">
        <v>734392.13</v>
      </c>
      <c r="H22" s="22">
        <v>685498.46</v>
      </c>
      <c r="I22" s="22">
        <v>636431.31999999995</v>
      </c>
      <c r="J22" s="22">
        <v>587993.06999999995</v>
      </c>
      <c r="K22" s="22">
        <v>556845.36</v>
      </c>
      <c r="L22" s="22">
        <v>644031.22</v>
      </c>
      <c r="M22" s="22">
        <v>648056.31000000006</v>
      </c>
      <c r="N22" s="22">
        <v>662452.75</v>
      </c>
      <c r="O22" s="22">
        <v>661819.02</v>
      </c>
      <c r="P22" s="22">
        <v>703099.45</v>
      </c>
      <c r="Q22" s="22">
        <v>676802.33</v>
      </c>
      <c r="R22" s="22">
        <v>708244.37</v>
      </c>
    </row>
    <row r="23" spans="1:18" ht="18.75" customHeight="1" x14ac:dyDescent="0.25">
      <c r="A23" s="47">
        <v>5</v>
      </c>
      <c r="B23" s="48" t="s">
        <v>64</v>
      </c>
      <c r="C23" s="22">
        <v>17054.04</v>
      </c>
      <c r="D23" s="22">
        <v>19253.82</v>
      </c>
      <c r="E23" s="22">
        <v>20309.97</v>
      </c>
      <c r="F23" s="22">
        <v>12809.44</v>
      </c>
      <c r="G23" s="22">
        <v>22307.07</v>
      </c>
      <c r="H23" s="22">
        <v>15378.21</v>
      </c>
      <c r="I23" s="22">
        <v>9414.15</v>
      </c>
      <c r="J23" s="22">
        <v>5592.85</v>
      </c>
      <c r="K23" s="22">
        <v>4307.7700000000004</v>
      </c>
      <c r="L23" s="22">
        <v>1753.75</v>
      </c>
      <c r="M23" s="22">
        <v>1138.6600000000001</v>
      </c>
      <c r="N23" s="22">
        <v>507.3</v>
      </c>
      <c r="O23" s="22">
        <v>776.01</v>
      </c>
      <c r="P23" s="22">
        <v>718</v>
      </c>
      <c r="Q23" s="22">
        <v>883.23</v>
      </c>
      <c r="R23" s="22">
        <v>665.27</v>
      </c>
    </row>
    <row r="24" spans="1:18" ht="18.75" customHeight="1" x14ac:dyDescent="0.25">
      <c r="A24" s="47">
        <v>6</v>
      </c>
      <c r="B24" s="48" t="s">
        <v>65</v>
      </c>
      <c r="C24" s="22">
        <v>55844.99</v>
      </c>
      <c r="D24" s="22">
        <v>79673.05</v>
      </c>
      <c r="E24" s="22">
        <v>68814.89</v>
      </c>
      <c r="F24" s="22">
        <v>51175.08</v>
      </c>
      <c r="G24" s="22">
        <v>50715.87</v>
      </c>
      <c r="H24" s="22">
        <v>41714.39</v>
      </c>
      <c r="I24" s="22">
        <v>46702.86</v>
      </c>
      <c r="J24" s="22">
        <v>60909.42</v>
      </c>
      <c r="K24" s="22">
        <v>30395.759999999998</v>
      </c>
      <c r="L24" s="22">
        <v>48292.07</v>
      </c>
      <c r="M24" s="22">
        <v>79878.75</v>
      </c>
      <c r="N24" s="22">
        <v>76239.929999999993</v>
      </c>
      <c r="O24" s="22">
        <v>72268.600000000006</v>
      </c>
      <c r="P24" s="22">
        <v>66382.080000000002</v>
      </c>
      <c r="Q24" s="22">
        <v>69871.64</v>
      </c>
      <c r="R24" s="22">
        <v>79566.759999999995</v>
      </c>
    </row>
    <row r="25" spans="1:18" ht="18.75" customHeight="1" x14ac:dyDescent="0.25">
      <c r="A25" s="47">
        <v>7</v>
      </c>
      <c r="B25" s="48" t="s">
        <v>81</v>
      </c>
      <c r="C25" s="22">
        <v>310904.90000000002</v>
      </c>
      <c r="D25" s="22">
        <v>667788.15</v>
      </c>
      <c r="E25" s="22">
        <v>1082447.25</v>
      </c>
      <c r="F25" s="22">
        <v>526817.22</v>
      </c>
      <c r="G25" s="22">
        <v>476294.27</v>
      </c>
      <c r="H25" s="22">
        <v>515627.44</v>
      </c>
      <c r="I25" s="22">
        <v>1559686.71</v>
      </c>
      <c r="J25" s="22">
        <v>1128116.33</v>
      </c>
      <c r="K25" s="22">
        <v>805313.71</v>
      </c>
      <c r="L25" s="22">
        <v>570371.35</v>
      </c>
      <c r="M25" s="22">
        <v>469645.58</v>
      </c>
      <c r="N25" s="22">
        <v>531696.06999999995</v>
      </c>
      <c r="O25" s="22">
        <v>549954.81999999995</v>
      </c>
      <c r="P25" s="22">
        <v>789762.71</v>
      </c>
      <c r="Q25" s="22">
        <v>809054.9</v>
      </c>
      <c r="R25" s="22">
        <v>773218.78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5021616.13</v>
      </c>
      <c r="D27" s="22">
        <v>4607710.59</v>
      </c>
      <c r="E27" s="22">
        <v>4504788.84</v>
      </c>
      <c r="F27" s="22">
        <v>4386330.71</v>
      </c>
      <c r="G27" s="22">
        <v>4586123.53</v>
      </c>
      <c r="H27" s="22">
        <v>4226337.3899999997</v>
      </c>
      <c r="I27" s="22">
        <v>4246134.32</v>
      </c>
      <c r="J27" s="22">
        <v>4010579.19</v>
      </c>
      <c r="K27" s="22">
        <v>4008436.38</v>
      </c>
      <c r="L27" s="22">
        <v>2969542.87</v>
      </c>
      <c r="M27" s="22">
        <v>4107770.61</v>
      </c>
      <c r="N27" s="22">
        <v>3192982.02</v>
      </c>
      <c r="O27" s="22">
        <v>3239580.32</v>
      </c>
      <c r="P27" s="22">
        <v>3494076.28</v>
      </c>
      <c r="Q27" s="22">
        <v>2787878.02</v>
      </c>
      <c r="R27" s="22">
        <v>3104453.66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3235835.84</v>
      </c>
      <c r="D28" s="22">
        <v>3328288.29</v>
      </c>
      <c r="E28" s="22">
        <v>3161873.88</v>
      </c>
      <c r="F28" s="22">
        <v>3087911.91</v>
      </c>
      <c r="G28" s="22">
        <v>2891667.56</v>
      </c>
      <c r="H28" s="22">
        <v>1773780</v>
      </c>
      <c r="I28" s="22">
        <v>1773780</v>
      </c>
      <c r="J28" s="22">
        <v>1773780</v>
      </c>
      <c r="K28" s="22">
        <v>1773780</v>
      </c>
      <c r="L28" s="22">
        <v>1773780</v>
      </c>
      <c r="M28" s="22">
        <v>1773780</v>
      </c>
      <c r="N28" s="22">
        <v>1773780</v>
      </c>
      <c r="O28" s="22">
        <v>1773780</v>
      </c>
      <c r="P28" s="22">
        <v>1773780</v>
      </c>
      <c r="Q28" s="22">
        <v>1773780</v>
      </c>
      <c r="R28" s="22">
        <v>1773780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433920.74</v>
      </c>
      <c r="I29" s="22">
        <v>433920.74</v>
      </c>
      <c r="J29" s="22">
        <v>433920.74</v>
      </c>
      <c r="K29" s="22">
        <v>433920.74</v>
      </c>
      <c r="L29" s="22">
        <v>433920.74</v>
      </c>
      <c r="M29" s="22">
        <v>433920.74</v>
      </c>
      <c r="N29" s="22">
        <v>433920.74</v>
      </c>
      <c r="O29" s="22">
        <v>433920.74</v>
      </c>
      <c r="P29" s="22">
        <v>433920.74</v>
      </c>
      <c r="Q29" s="22">
        <v>433920.74</v>
      </c>
      <c r="R29" s="22">
        <v>433920.74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405921.86</v>
      </c>
      <c r="I30" s="22">
        <v>405921.86</v>
      </c>
      <c r="J30" s="22">
        <v>405921.86</v>
      </c>
      <c r="K30" s="22">
        <v>405921.86</v>
      </c>
      <c r="L30" s="22">
        <v>405921.86</v>
      </c>
      <c r="M30" s="22">
        <v>405921.86</v>
      </c>
      <c r="N30" s="22">
        <v>405921.86</v>
      </c>
      <c r="O30" s="22">
        <v>405921.86</v>
      </c>
      <c r="P30" s="22">
        <v>405921.86</v>
      </c>
      <c r="Q30" s="22">
        <v>405921.86</v>
      </c>
      <c r="R30" s="22">
        <v>405921.86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1785780.29</v>
      </c>
      <c r="D32" s="22">
        <v>1279422.3</v>
      </c>
      <c r="E32" s="22">
        <v>1342914.96</v>
      </c>
      <c r="F32" s="22">
        <v>1298418.8</v>
      </c>
      <c r="G32" s="22">
        <v>1694455.97</v>
      </c>
      <c r="H32" s="22">
        <v>1612714.79</v>
      </c>
      <c r="I32" s="22">
        <v>1632511.72</v>
      </c>
      <c r="J32" s="22">
        <v>1396956.59</v>
      </c>
      <c r="K32" s="22">
        <v>1394813.78</v>
      </c>
      <c r="L32" s="22">
        <v>355920.27</v>
      </c>
      <c r="M32" s="22">
        <v>1494148.01</v>
      </c>
      <c r="N32" s="22">
        <v>579359.42000000004</v>
      </c>
      <c r="O32" s="22">
        <v>625957.72</v>
      </c>
      <c r="P32" s="22">
        <v>880453.68</v>
      </c>
      <c r="Q32" s="22">
        <v>174255.42</v>
      </c>
      <c r="R32" s="22">
        <v>490831.06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1263545.05</v>
      </c>
      <c r="D33" s="22">
        <v>650577.15</v>
      </c>
      <c r="E33" s="22">
        <v>584859.61</v>
      </c>
      <c r="F33" s="22">
        <v>350974.96</v>
      </c>
      <c r="G33" s="22">
        <v>472956.13</v>
      </c>
      <c r="H33" s="22">
        <v>921218.74</v>
      </c>
      <c r="I33" s="22">
        <v>1468345.79</v>
      </c>
      <c r="J33" s="22">
        <v>2288582.8199999998</v>
      </c>
      <c r="K33" s="22">
        <v>1782315.35</v>
      </c>
      <c r="L33" s="22">
        <v>805139.79</v>
      </c>
      <c r="M33" s="22">
        <v>773987.31</v>
      </c>
      <c r="N33" s="22">
        <v>831173.61</v>
      </c>
      <c r="O33" s="22">
        <v>726128.68</v>
      </c>
      <c r="P33" s="22">
        <v>833510.95</v>
      </c>
      <c r="Q33" s="22">
        <v>868905.91</v>
      </c>
      <c r="R33" s="22">
        <v>806629.09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2636141.13</v>
      </c>
      <c r="D34" s="22">
        <v>2384710.42</v>
      </c>
      <c r="E34" s="22">
        <v>1981303.25</v>
      </c>
      <c r="F34" s="22">
        <v>1841619.32</v>
      </c>
      <c r="G34" s="22">
        <v>2306867.12</v>
      </c>
      <c r="H34" s="22">
        <v>2061202.41</v>
      </c>
      <c r="I34" s="22">
        <v>2186056.46</v>
      </c>
      <c r="J34" s="22">
        <v>1864285.47</v>
      </c>
      <c r="K34" s="22">
        <v>1824063.48</v>
      </c>
      <c r="L34" s="22">
        <v>4816781.3600000003</v>
      </c>
      <c r="M34" s="22">
        <v>4777606.18</v>
      </c>
      <c r="N34" s="22">
        <v>6193819.8899999997</v>
      </c>
      <c r="O34" s="22">
        <v>4637033.63</v>
      </c>
      <c r="P34" s="22">
        <v>3996646.82</v>
      </c>
      <c r="Q34" s="22">
        <v>5102812.9800000004</v>
      </c>
      <c r="R34" s="22">
        <v>5379799.0499999998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4186.42</v>
      </c>
      <c r="M35" s="22">
        <v>4606.92</v>
      </c>
      <c r="N35" s="22">
        <v>0</v>
      </c>
      <c r="O35" s="22">
        <v>0</v>
      </c>
      <c r="P35" s="22">
        <v>340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1219816.1100000001</v>
      </c>
      <c r="D38" s="53">
        <v>1177998.3899999999</v>
      </c>
      <c r="E38" s="53">
        <v>1106088.43</v>
      </c>
      <c r="F38" s="53">
        <v>1044947.65</v>
      </c>
      <c r="G38" s="53">
        <v>988593.96</v>
      </c>
      <c r="H38" s="53">
        <v>988593.96</v>
      </c>
      <c r="I38" s="53">
        <v>988593.96</v>
      </c>
      <c r="J38" s="53">
        <v>988593.96</v>
      </c>
      <c r="K38" s="53">
        <v>988593.96</v>
      </c>
      <c r="L38" s="53">
        <v>3212680.85</v>
      </c>
      <c r="M38" s="53">
        <v>3031594.58</v>
      </c>
      <c r="N38" s="53">
        <v>2846779.6</v>
      </c>
      <c r="O38" s="53">
        <v>2669943.5499999998</v>
      </c>
      <c r="P38" s="53">
        <v>2279544.34</v>
      </c>
      <c r="Q38" s="53">
        <v>3611774.88</v>
      </c>
      <c r="R38" s="53">
        <v>4242908.8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2213.41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-127.15</v>
      </c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205.83</v>
      </c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2481.1999999999998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2481.1999999999998</v>
      </c>
      <c r="N189" s="13">
        <f>SUM(N98:N188)</f>
        <v>205.83</v>
      </c>
      <c r="O189" s="13">
        <f>SUM(O98:O188)</f>
        <v>-127.15</v>
      </c>
      <c r="P189" s="13">
        <f>SUM(P98:P188)</f>
        <v>0</v>
      </c>
      <c r="Q189" s="13">
        <f>SUM(Q98:Q188)</f>
        <v>2213.41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8329.74</v>
      </c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36694.29</v>
      </c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3196.57</v>
      </c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54.77</v>
      </c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5162.26</v>
      </c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1235.72</v>
      </c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22062.11</v>
      </c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300.5</v>
      </c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352.72</v>
      </c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798.72</v>
      </c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4551.05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141.54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1589.74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2559.2399999999998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10023.370000000001</v>
      </c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57096.98</v>
      </c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32692.53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112108.93</v>
      </c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21555.55</v>
      </c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20.67</v>
      </c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9240.07</v>
      </c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36694.29</v>
      </c>
      <c r="K283" s="6">
        <f>SUM(K196:K282)</f>
        <v>8329.74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880.13</v>
      </c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6175.89</v>
      </c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0</v>
      </c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9737.34</v>
      </c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23096.41</v>
      </c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190.95</v>
      </c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51716.07</v>
      </c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9195.68</v>
      </c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6175.89</v>
      </c>
      <c r="P377" s="13">
        <f>SUM(P286:P376)</f>
        <v>880.13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-878.77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46113.54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6114.61</v>
      </c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19533.47</v>
      </c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13899.08</v>
      </c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19173.46</v>
      </c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-874.87</v>
      </c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12518.21</v>
      </c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2693.64</v>
      </c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-1644.32</v>
      </c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9228.43</v>
      </c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3251.16</v>
      </c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5354.61</v>
      </c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13250.4</v>
      </c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7470.11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5025.17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4504.7700000000004</v>
      </c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5597.38</v>
      </c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8872.39</v>
      </c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3464.97</v>
      </c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7544.74</v>
      </c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7470.11</v>
      </c>
      <c r="E565" s="6">
        <f>SUM(E486:E564)</f>
        <v>13250.4</v>
      </c>
      <c r="F565" s="6">
        <f>SUM(F485:F564)</f>
        <v>5354.61</v>
      </c>
      <c r="G565" s="6">
        <f>SUM(G484:G564)</f>
        <v>3251.16</v>
      </c>
      <c r="H565" s="6">
        <f>SUM(H478:H564)</f>
        <v>9228.43</v>
      </c>
      <c r="I565" s="6">
        <f>SUM(I478:I564)</f>
        <v>-1644.32</v>
      </c>
      <c r="J565" s="6">
        <f t="shared" ref="J565:L565" si="5">SUM(J478:J564)</f>
        <v>2693.64</v>
      </c>
      <c r="K565" s="6">
        <f>SUM(K478:K564)</f>
        <v>12518.21</v>
      </c>
      <c r="L565" s="6">
        <f t="shared" si="5"/>
        <v>-874.87</v>
      </c>
      <c r="M565" s="6">
        <f>SUM(M478:M564)</f>
        <v>19173.46</v>
      </c>
      <c r="N565" s="13">
        <f>SUM(N474:N564)</f>
        <v>13899.08</v>
      </c>
      <c r="O565" s="13">
        <f>SUM(O474:O564)</f>
        <v>19533.47</v>
      </c>
      <c r="P565" s="13">
        <f>SUM(P474:P564)</f>
        <v>6114.61</v>
      </c>
      <c r="Q565" s="13">
        <f>SUM(Q474:Q564)</f>
        <v>46113.54</v>
      </c>
      <c r="R565" s="13">
        <f>SUM(R473:R564)</f>
        <v>-878.77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11356.8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20106.349999999999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16315.77</v>
      </c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36389</v>
      </c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15747.47</v>
      </c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10225.25</v>
      </c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51497.29</v>
      </c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-9772.57</v>
      </c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9970.06</v>
      </c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-32530.240000000002</v>
      </c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9555.8799999999992</v>
      </c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5175.26</v>
      </c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7969.24</v>
      </c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2018.1</v>
      </c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10153.9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15776.37</v>
      </c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4474.5200000000004</v>
      </c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15387.68</v>
      </c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11149.6</v>
      </c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12621.38</v>
      </c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20625.43</v>
      </c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19195.330000000002</v>
      </c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11908.78</v>
      </c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8933.7999999999993</v>
      </c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17873.23</v>
      </c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11681.33</v>
      </c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20355.79</v>
      </c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4287.13</v>
      </c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27937.67</v>
      </c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10153.9</v>
      </c>
      <c r="E659" s="6">
        <f>SUM(E580:E658)</f>
        <v>2018.1</v>
      </c>
      <c r="F659" s="6">
        <f>SUM(F579:F658)</f>
        <v>7969.24</v>
      </c>
      <c r="G659" s="6">
        <f>SUM(G578:G658)</f>
        <v>5175.26</v>
      </c>
      <c r="H659" s="6">
        <f>SUM(H572:H658)</f>
        <v>9555.8799999999992</v>
      </c>
      <c r="I659" s="6">
        <f>SUM(I572:I658)</f>
        <v>-32530.240000000002</v>
      </c>
      <c r="J659" s="6">
        <f t="shared" ref="J659:L659" si="6">SUM(J572:J658)</f>
        <v>9970.06</v>
      </c>
      <c r="K659" s="6">
        <f>SUM(K572:K658)</f>
        <v>-9772.57</v>
      </c>
      <c r="L659" s="6">
        <f t="shared" si="6"/>
        <v>51497.29</v>
      </c>
      <c r="M659" s="6">
        <f>SUM(M572:M658)</f>
        <v>10225.25</v>
      </c>
      <c r="N659" s="13">
        <f>SUM(N568:N658)</f>
        <v>15747.47</v>
      </c>
      <c r="O659" s="13">
        <f>SUM(O568:O658)</f>
        <v>36389</v>
      </c>
      <c r="P659" s="13">
        <f>SUM(P568:P658)</f>
        <v>16315.77</v>
      </c>
      <c r="Q659" s="13">
        <f>SUM(Q568:Q658)</f>
        <v>20106.349999999999</v>
      </c>
      <c r="R659" s="13">
        <f>SUM(R567:R658)</f>
        <v>11356.8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327.82</v>
      </c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365.85</v>
      </c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380.63</v>
      </c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1116.99</v>
      </c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39.950000000000003</v>
      </c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965.41</v>
      </c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29.59</v>
      </c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1310.4000000000001</v>
      </c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0</v>
      </c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0</v>
      </c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0</v>
      </c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0</v>
      </c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302.3</v>
      </c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0</v>
      </c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0</v>
      </c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0</v>
      </c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0</v>
      </c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0</v>
      </c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0</v>
      </c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0</v>
      </c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0</v>
      </c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0</v>
      </c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0</v>
      </c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0</v>
      </c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29.59</v>
      </c>
      <c r="H753" s="6">
        <f>SUM(H666:H752)</f>
        <v>965.41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39.950000000000003</v>
      </c>
      <c r="L753" s="6">
        <f t="shared" si="7"/>
        <v>1116.99</v>
      </c>
      <c r="M753" s="6">
        <f>SUM(M666:M752)</f>
        <v>0</v>
      </c>
      <c r="N753" s="13">
        <f>SUM(N662:N752)</f>
        <v>380.63</v>
      </c>
      <c r="O753" s="13">
        <f>SUM(O662:O752)</f>
        <v>365.85</v>
      </c>
      <c r="P753" s="13">
        <f>SUM(P662:P752)</f>
        <v>327.82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4779.21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18623.46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-5584.73</v>
      </c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2893.32</v>
      </c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9205.89</v>
      </c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15501.14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20111.03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8591.64</v>
      </c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10307.75</v>
      </c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5561.31</v>
      </c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13447.62</v>
      </c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18864.990000000002</v>
      </c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6461.22</v>
      </c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5584.32</v>
      </c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10169.58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6494.39</v>
      </c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19564.8</v>
      </c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52393.69</v>
      </c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16051.15</v>
      </c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10169.58</v>
      </c>
      <c r="E847" s="6">
        <f>SUM(E768:E846)</f>
        <v>5584.32</v>
      </c>
      <c r="F847" s="6">
        <f>SUM(F767:F846)</f>
        <v>6461.22</v>
      </c>
      <c r="G847" s="6">
        <f>SUM(G766:G846)</f>
        <v>18864.990000000002</v>
      </c>
      <c r="H847" s="6">
        <f>SUM(H760:H846)</f>
        <v>13447.62</v>
      </c>
      <c r="I847" s="6">
        <f>SUM(I760:I846)</f>
        <v>5561.31</v>
      </c>
      <c r="J847" s="6">
        <f t="shared" ref="J847:L847" si="8">SUM(J760:J846)</f>
        <v>10307.75</v>
      </c>
      <c r="K847" s="6">
        <f>SUM(K760:K846)</f>
        <v>8591.64</v>
      </c>
      <c r="L847" s="6">
        <f t="shared" si="8"/>
        <v>20111.03</v>
      </c>
      <c r="M847" s="6">
        <f>SUM(M760:M846)</f>
        <v>15501.14</v>
      </c>
      <c r="N847" s="13">
        <f>SUM(N756:N846)</f>
        <v>9205.89</v>
      </c>
      <c r="O847" s="13">
        <f>SUM(O756:O846)</f>
        <v>2893.32</v>
      </c>
      <c r="P847" s="13">
        <f>SUM(P756:P846)</f>
        <v>-5584.73</v>
      </c>
      <c r="Q847" s="13">
        <f>SUM(Q756:Q846)</f>
        <v>18623.46</v>
      </c>
      <c r="R847" s="13">
        <f>SUM(R755:R846)</f>
        <v>4779.21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93046.17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71791.929999999993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63138.71</v>
      </c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102695.7</v>
      </c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69182.34</v>
      </c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96670.86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50528.480000000003</v>
      </c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6147.94</v>
      </c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32787.040000000001</v>
      </c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16388.97</v>
      </c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43100.4</v>
      </c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19172.939999999999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20069.29</v>
      </c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9091.17</v>
      </c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15976.88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9793.73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15976.88</v>
      </c>
      <c r="E941" s="6">
        <f>SUM(E862:E940)</f>
        <v>9091.17</v>
      </c>
      <c r="F941" s="6">
        <f>SUM(F861:F940)</f>
        <v>20069.29</v>
      </c>
      <c r="G941" s="6">
        <f>SUM(G860:G940)</f>
        <v>19172.939999999999</v>
      </c>
      <c r="H941" s="6">
        <f>SUM(H854:H940)</f>
        <v>43100.4</v>
      </c>
      <c r="I941" s="6">
        <f>SUM(I854:I940)</f>
        <v>16388.97</v>
      </c>
      <c r="J941" s="6">
        <f t="shared" ref="J941:L941" si="9">SUM(J854:J940)</f>
        <v>32787.040000000001</v>
      </c>
      <c r="K941" s="6">
        <f>SUM(K854:K940)</f>
        <v>6147.94</v>
      </c>
      <c r="L941" s="6">
        <f t="shared" si="9"/>
        <v>50528.480000000003</v>
      </c>
      <c r="M941" s="6">
        <f>SUM(M854:M940)</f>
        <v>96670.86</v>
      </c>
      <c r="N941" s="13">
        <f>SUM(N850:N940)</f>
        <v>69182.34</v>
      </c>
      <c r="O941" s="13">
        <f>SUM(O850:O940)</f>
        <v>102695.7</v>
      </c>
      <c r="P941" s="13">
        <f>SUM(P850:P940)</f>
        <v>63138.71</v>
      </c>
      <c r="Q941" s="13">
        <f>SUM(Q850:Q940)</f>
        <v>71791.929999999993</v>
      </c>
      <c r="R941" s="13">
        <f>SUM(R849:R940)</f>
        <v>93046.17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10145.299999999999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12618.29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-14434.4</v>
      </c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12721.77</v>
      </c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-8498.07</v>
      </c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41901.65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7581.42</v>
      </c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8299.24</v>
      </c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28412.47</v>
      </c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-403.31</v>
      </c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15112.29</v>
      </c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1292.76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35259.22</v>
      </c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10303.379999999999</v>
      </c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31986.07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15330.97</v>
      </c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31986.07</v>
      </c>
      <c r="E1035" s="6">
        <f>SUM(E956:E1034)</f>
        <v>10303.379999999999</v>
      </c>
      <c r="F1035" s="6">
        <f>SUM(F955:F1034)</f>
        <v>35259.22</v>
      </c>
      <c r="G1035" s="6">
        <f>SUM(G954:G1034)</f>
        <v>1292.76</v>
      </c>
      <c r="H1035" s="6">
        <f>SUM(H948:H1034)</f>
        <v>15112.29</v>
      </c>
      <c r="I1035" s="6">
        <f>SUM(I948:I1034)</f>
        <v>-403.31</v>
      </c>
      <c r="J1035" s="6">
        <f t="shared" ref="J1035:L1035" si="10">SUM(J948:J1034)</f>
        <v>28412.47</v>
      </c>
      <c r="K1035" s="6">
        <f>SUM(K948:K1034)</f>
        <v>8299.24</v>
      </c>
      <c r="L1035" s="6">
        <f t="shared" si="10"/>
        <v>7581.42</v>
      </c>
      <c r="M1035" s="6">
        <f>SUM(M948:M1034)</f>
        <v>41901.65</v>
      </c>
      <c r="N1035" s="13">
        <f>SUM(N944:N1034)</f>
        <v>-8498.07</v>
      </c>
      <c r="O1035" s="13">
        <f>SUM(O944:O1034)</f>
        <v>12721.77</v>
      </c>
      <c r="P1035" s="13">
        <f>SUM(P944:P1034)</f>
        <v>-14434.4</v>
      </c>
      <c r="Q1035" s="13">
        <f>SUM(Q944:Q1034)</f>
        <v>12618.29</v>
      </c>
      <c r="R1035" s="13">
        <f>SUM(R943:R1034)</f>
        <v>10145.299999999999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34.17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12689.81</v>
      </c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810.31</v>
      </c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-7987.22</v>
      </c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19392.21</v>
      </c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4487.08</v>
      </c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142.52000000000001</v>
      </c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1563.18</v>
      </c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1568.15</v>
      </c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8601.75</v>
      </c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8694.4</v>
      </c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389.81</v>
      </c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969.99</v>
      </c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8694.4</v>
      </c>
      <c r="G1129" s="6">
        <f>SUM(G1048:G1128)</f>
        <v>8601.75</v>
      </c>
      <c r="H1129" s="6">
        <f>SUM(H1042:H1128)</f>
        <v>1568.15</v>
      </c>
      <c r="I1129" s="6">
        <f>SUM(I1042:I1128)</f>
        <v>0</v>
      </c>
      <c r="J1129" s="6">
        <f t="shared" ref="J1129:L1129" si="11">SUM(J1042:J1128)</f>
        <v>1563.18</v>
      </c>
      <c r="K1129" s="6">
        <f>SUM(K1042:K1128)</f>
        <v>142.52000000000001</v>
      </c>
      <c r="L1129" s="6">
        <f t="shared" si="11"/>
        <v>4487.08</v>
      </c>
      <c r="M1129" s="6">
        <f>SUM(M1042:M1128)</f>
        <v>19392.21</v>
      </c>
      <c r="N1129" s="13">
        <f>SUM(N1038:N1128)</f>
        <v>-7987.22</v>
      </c>
      <c r="O1129" s="13">
        <f>SUM(O1038:O1128)</f>
        <v>810.31</v>
      </c>
      <c r="P1129" s="13">
        <f>SUM(P1038:P1128)</f>
        <v>0</v>
      </c>
      <c r="Q1129" s="13">
        <f>SUM(Q1038:Q1128)</f>
        <v>12689.81</v>
      </c>
      <c r="R1129" s="13">
        <f>SUM(R1037:R1128)</f>
        <v>34.17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40444.28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54698.97</v>
      </c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45536.45</v>
      </c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43136.41</v>
      </c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56295.64</v>
      </c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56295.64</v>
      </c>
      <c r="N1787" s="13">
        <f>SUM(N1696:N1786)</f>
        <v>43136.41</v>
      </c>
      <c r="O1787" s="13">
        <f>SUM(O1696:O1786)</f>
        <v>45536.45</v>
      </c>
      <c r="P1787" s="13">
        <f>SUM(P1696:P1786)</f>
        <v>54698.97</v>
      </c>
      <c r="Q1787" s="13">
        <f>SUM(Q1696:Q1786)</f>
        <v>0</v>
      </c>
      <c r="R1787" s="13">
        <f>SUM(R1695:R1786)</f>
        <v>40444.28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54738.97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138274.49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235880.44</v>
      </c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61866.28</v>
      </c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25625.54</v>
      </c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139775.91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294300.94</v>
      </c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38915.160000000003</v>
      </c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4663.43</v>
      </c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36792.31</v>
      </c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33611.96</v>
      </c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286117.49</v>
      </c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125474.36</v>
      </c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18196.990000000002</v>
      </c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251140.36</v>
      </c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180336.12</v>
      </c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69915.83</v>
      </c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115974.51</v>
      </c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93008.95</v>
      </c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327942.36</v>
      </c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117383.29</v>
      </c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170295.19</v>
      </c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176123.14</v>
      </c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419105.02</v>
      </c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45402.95</v>
      </c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25126.86</v>
      </c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100779.39</v>
      </c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274895</v>
      </c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549245.9</v>
      </c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717144.14</v>
      </c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3642321.44</v>
      </c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1012347.71</v>
      </c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1181155.3700000001</v>
      </c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1646858.89</v>
      </c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1206871.74</v>
      </c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1947745.96</v>
      </c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1404620.54</v>
      </c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939646.61</v>
      </c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1861579.47</v>
      </c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983431.6</v>
      </c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312294.02</v>
      </c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513262.41</v>
      </c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827231.92</v>
      </c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258676.36</v>
      </c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771585.95</v>
      </c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1253615.0900000001</v>
      </c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1010669.41</v>
      </c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980464.03</v>
      </c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615374.56999999995</v>
      </c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501047.38</v>
      </c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500252.61</v>
      </c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220468.56</v>
      </c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59195.839999999997</v>
      </c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119009.82</v>
      </c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155418.44</v>
      </c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109958.95</v>
      </c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174422.61</v>
      </c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36834.269999999997</v>
      </c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793.53</v>
      </c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7180.06</v>
      </c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9900.66</v>
      </c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60130.47</v>
      </c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3017.13</v>
      </c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4037.16</v>
      </c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4421.6499999999996</v>
      </c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35352.26</v>
      </c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251140.36</v>
      </c>
      <c r="E2069" s="6">
        <f>SUM(E1990:E2068)</f>
        <v>18196.990000000002</v>
      </c>
      <c r="F2069" s="6">
        <f>SUM(F1989:F2068)</f>
        <v>125474.36</v>
      </c>
      <c r="G2069" s="6">
        <f>SUM(G1988:G2068)</f>
        <v>286117.49</v>
      </c>
      <c r="H2069" s="6">
        <f>SUM(H1982:H2068)</f>
        <v>33611.96</v>
      </c>
      <c r="I2069" s="6">
        <f>SUM(I1982:I2068)</f>
        <v>36792.31</v>
      </c>
      <c r="J2069" s="6">
        <f t="shared" ref="J2069:L2069" si="21">SUM(J1982:J2068)</f>
        <v>4663.43</v>
      </c>
      <c r="K2069" s="6">
        <f>SUM(K1982:K2068)</f>
        <v>38915.160000000003</v>
      </c>
      <c r="L2069" s="6">
        <f t="shared" si="21"/>
        <v>294300.94</v>
      </c>
      <c r="M2069" s="6">
        <f>SUM(M1982:M2068)</f>
        <v>139775.91</v>
      </c>
      <c r="N2069" s="13">
        <f>SUM(N1978:N2068)</f>
        <v>25625.54</v>
      </c>
      <c r="O2069" s="13">
        <f>SUM(O1978:O2068)</f>
        <v>61866.28</v>
      </c>
      <c r="P2069" s="13">
        <f>SUM(P1978:P2068)</f>
        <v>235880.44</v>
      </c>
      <c r="Q2069" s="13">
        <f>SUM(Q1978:Q2068)</f>
        <v>138274.49</v>
      </c>
      <c r="R2069" s="13">
        <f>SUM(R1977:R2068)</f>
        <v>54738.97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1432.04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15940.93</v>
      </c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3943.74</v>
      </c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234619.47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43161.57</v>
      </c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17695.98</v>
      </c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1375.69</v>
      </c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1375.69</v>
      </c>
      <c r="J2163" s="6">
        <f t="shared" ref="J2163:L2163" si="22">SUM(J2076:J2162)</f>
        <v>0</v>
      </c>
      <c r="K2163" s="6">
        <f>SUM(K2076:K2162)</f>
        <v>17695.98</v>
      </c>
      <c r="L2163" s="6">
        <f t="shared" si="22"/>
        <v>43161.57</v>
      </c>
      <c r="M2163" s="6">
        <f>SUM(M2076:M2162)</f>
        <v>234619.47</v>
      </c>
      <c r="N2163" s="13">
        <f>SUM(N2072:N2162)</f>
        <v>3943.74</v>
      </c>
      <c r="O2163" s="13">
        <f>SUM(O2072:O2162)</f>
        <v>15940.93</v>
      </c>
      <c r="P2163" s="13">
        <f>SUM(P2072:P2162)</f>
        <v>0</v>
      </c>
      <c r="Q2163" s="13">
        <f>SUM(Q2072:Q2162)</f>
        <v>0</v>
      </c>
      <c r="R2163" s="13">
        <f>SUM(R2071:R2162)</f>
        <v>1432.04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-6198.95</v>
      </c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-0.76</v>
      </c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14.78</v>
      </c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-2895.16</v>
      </c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>
        <v>2115.9</v>
      </c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>
        <v>17.329999999999998</v>
      </c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0</v>
      </c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>
        <v>113.68</v>
      </c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17.329999999999998</v>
      </c>
      <c r="F2351" s="6">
        <f>SUM(F2271:F2350)</f>
        <v>2115.9</v>
      </c>
      <c r="G2351" s="6">
        <f>SUM(G2270:G2350)</f>
        <v>0</v>
      </c>
      <c r="H2351" s="6">
        <f>SUM(H2264:H2350)</f>
        <v>-2895.16</v>
      </c>
      <c r="I2351" s="6">
        <f>SUM(I2264:I2350)</f>
        <v>14.78</v>
      </c>
      <c r="J2351" s="6">
        <f t="shared" ref="J2351:L2351" si="24">SUM(J2264:J2350)</f>
        <v>-0.76</v>
      </c>
      <c r="K2351" s="6">
        <f>SUM(K2264:K2350)</f>
        <v>0</v>
      </c>
      <c r="L2351" s="6">
        <f t="shared" si="24"/>
        <v>-6198.95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377423.15</v>
      </c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549765.86</v>
      </c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28799.85</v>
      </c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1360745.45</v>
      </c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920021.3</v>
      </c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16514.48</v>
      </c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16514.48</v>
      </c>
      <c r="J2445" s="6">
        <f t="shared" ref="J2445:L2445" si="25">SUM(J2358:J2444)</f>
        <v>0</v>
      </c>
      <c r="K2445" s="6">
        <f>SUM(K2358:K2444)</f>
        <v>920021.3</v>
      </c>
      <c r="L2445" s="6">
        <f t="shared" si="25"/>
        <v>1360745.45</v>
      </c>
      <c r="M2445" s="6">
        <f>SUM(M2358:M2444)</f>
        <v>0</v>
      </c>
      <c r="N2445" s="13">
        <f>SUM(N2354:N2444)</f>
        <v>0</v>
      </c>
      <c r="O2445" s="13">
        <f>SUM(O2354:O2444)</f>
        <v>28799.85</v>
      </c>
      <c r="P2445" s="13">
        <f>SUM(P2354:P2444)</f>
        <v>549765.86</v>
      </c>
      <c r="Q2445" s="13">
        <f>SUM(Q2354:Q2444)</f>
        <v>377423.15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257821.12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265901.09999999998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214755.66</v>
      </c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96515.72</v>
      </c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95305.37</v>
      </c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164240.94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116405.99</v>
      </c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117983.16</v>
      </c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141832.26999999999</v>
      </c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116173.69</v>
      </c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100995.63</v>
      </c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188674.88</v>
      </c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96647.54</v>
      </c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104576.5</v>
      </c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135401.9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158395.89000000001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101206</v>
      </c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130126.7</v>
      </c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154005.56</v>
      </c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141239.93</v>
      </c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228340.17</v>
      </c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171800.41</v>
      </c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140367.82</v>
      </c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186352.85</v>
      </c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134365.68</v>
      </c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150775.91</v>
      </c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198165.68</v>
      </c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191527.82</v>
      </c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301956.09999999998</v>
      </c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368618.69</v>
      </c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553782.79</v>
      </c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355539.6</v>
      </c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293767.87</v>
      </c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433228.33</v>
      </c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235219.85</v>
      </c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394731.67</v>
      </c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452066.91</v>
      </c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418048.61</v>
      </c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463523.98</v>
      </c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140435.51</v>
      </c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101998.64</v>
      </c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183641.22</v>
      </c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157607.78</v>
      </c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68153.2</v>
      </c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43651.56</v>
      </c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66930.13</v>
      </c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94082.3</v>
      </c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281576.11</v>
      </c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279731.37</v>
      </c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223091.48</v>
      </c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50702.26</v>
      </c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23921.3</v>
      </c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30104.87</v>
      </c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13003.69</v>
      </c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54103.37</v>
      </c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36620.769999999997</v>
      </c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30893.279999999999</v>
      </c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40784.22</v>
      </c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26107.59</v>
      </c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22927.86</v>
      </c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6532.33</v>
      </c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135401.9</v>
      </c>
      <c r="E2821" s="6">
        <f>SUM(E2742:E2820)</f>
        <v>104576.5</v>
      </c>
      <c r="F2821" s="6">
        <f>SUM(F2741:F2820)</f>
        <v>96647.54</v>
      </c>
      <c r="G2821" s="6">
        <f>SUM(G2740:G2820)</f>
        <v>188674.88</v>
      </c>
      <c r="H2821" s="6">
        <f>SUM(H2734:H2820)</f>
        <v>100995.63</v>
      </c>
      <c r="I2821" s="6">
        <f>SUM(I2734:I2820)</f>
        <v>116173.69</v>
      </c>
      <c r="J2821" s="6">
        <f t="shared" ref="J2821:L2821" si="29">SUM(J2734:J2820)</f>
        <v>141832.26999999999</v>
      </c>
      <c r="K2821" s="6">
        <f>SUM(K2734:K2820)</f>
        <v>117983.16</v>
      </c>
      <c r="L2821" s="6">
        <f t="shared" si="29"/>
        <v>116405.99</v>
      </c>
      <c r="M2821" s="6">
        <f>SUM(M2734:M2820)</f>
        <v>164240.94</v>
      </c>
      <c r="N2821" s="13">
        <f>SUM(N2730:N2820)</f>
        <v>95305.37</v>
      </c>
      <c r="O2821" s="13">
        <f>SUM(O2730:O2820)</f>
        <v>96515.72</v>
      </c>
      <c r="P2821" s="13">
        <f>SUM(P2730:P2820)</f>
        <v>214755.66</v>
      </c>
      <c r="Q2821" s="13">
        <f>SUM(Q2730:Q2820)</f>
        <v>265901.09999999998</v>
      </c>
      <c r="R2821" s="13">
        <f>SUM(R2729:R2820)</f>
        <v>257821.12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45887.97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41193.730000000003</v>
      </c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>
        <v>39594.620000000003</v>
      </c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>
        <v>1968.54</v>
      </c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0</v>
      </c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>
        <v>0</v>
      </c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>
        <v>0</v>
      </c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0</v>
      </c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>
        <v>0</v>
      </c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0</v>
      </c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0</v>
      </c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>
        <v>0</v>
      </c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>
        <v>0</v>
      </c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0</v>
      </c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0</v>
      </c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>
        <v>0</v>
      </c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>
        <v>0</v>
      </c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>
        <v>0</v>
      </c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>
        <v>0</v>
      </c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>
        <v>0</v>
      </c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>
        <v>0</v>
      </c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>
        <v>31137.16</v>
      </c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>
        <v>0</v>
      </c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>
        <v>0</v>
      </c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>
        <v>0</v>
      </c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0</v>
      </c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>
        <v>3244.66</v>
      </c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>
        <v>0</v>
      </c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>
        <v>5898.26</v>
      </c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>
        <v>0</v>
      </c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>
        <v>0</v>
      </c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>
        <v>0</v>
      </c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>
        <v>0</v>
      </c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>
        <v>80375.08</v>
      </c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>
        <v>23536.3</v>
      </c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>
        <v>0</v>
      </c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>
        <v>0</v>
      </c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>
        <v>0</v>
      </c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>
        <v>0</v>
      </c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>
        <v>0</v>
      </c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>
        <v>0</v>
      </c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>
        <v>0</v>
      </c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>
        <v>0</v>
      </c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>
        <v>0</v>
      </c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>
        <v>0</v>
      </c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1968.54</v>
      </c>
      <c r="F3197" s="6">
        <f>SUM(F3117:F3196)</f>
        <v>39594.620000000003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41193.730000000003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45887.97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-15096.94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-73337.63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3158.96</v>
      </c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-46380.98</v>
      </c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29233.22</v>
      </c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20022.52</v>
      </c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7151.29</v>
      </c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-19098.990000000002</v>
      </c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2906.41</v>
      </c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18059.16</v>
      </c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14364.36</v>
      </c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480.15</v>
      </c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12600.03</v>
      </c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24059.08</v>
      </c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14055.61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46013.89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27733.98</v>
      </c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29880.15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44633.84</v>
      </c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21302.65</v>
      </c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12392.15</v>
      </c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13562.84</v>
      </c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15488.59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52007.08</v>
      </c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40634.53</v>
      </c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68633.960000000006</v>
      </c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41435.230000000003</v>
      </c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14055.61</v>
      </c>
      <c r="E3291" s="6">
        <f>SUM(E3212:E3290)</f>
        <v>24059.08</v>
      </c>
      <c r="F3291" s="6">
        <f>SUM(F3211:F3290)</f>
        <v>12600.03</v>
      </c>
      <c r="G3291" s="6">
        <f>SUM(G3210:G3290)</f>
        <v>480.15</v>
      </c>
      <c r="H3291" s="6">
        <f>SUM(H3204:H3290)</f>
        <v>14364.36</v>
      </c>
      <c r="I3291" s="6">
        <f>SUM(I3204:I3290)</f>
        <v>18059.16</v>
      </c>
      <c r="J3291" s="6">
        <f t="shared" ref="J3291:L3291" si="34">SUM(J3204:J3290)</f>
        <v>2906.41</v>
      </c>
      <c r="K3291" s="6">
        <f>SUM(K3204:K3290)</f>
        <v>-19098.990000000002</v>
      </c>
      <c r="L3291" s="6">
        <f t="shared" si="34"/>
        <v>7151.29</v>
      </c>
      <c r="M3291" s="6">
        <f>SUM(M3204:M3290)</f>
        <v>20022.52</v>
      </c>
      <c r="N3291" s="13">
        <f>SUM(N3200:N3290)</f>
        <v>29233.22</v>
      </c>
      <c r="O3291" s="13">
        <f>SUM(O3200:O3290)</f>
        <v>-46380.98</v>
      </c>
      <c r="P3291" s="13">
        <f>SUM(P3200:P3290)</f>
        <v>3158.96</v>
      </c>
      <c r="Q3291" s="13">
        <f>SUM(Q3200:Q3290)</f>
        <v>-73337.63</v>
      </c>
      <c r="R3291" s="13">
        <f>SUM(R3199:R3290)</f>
        <v>-15096.94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39756.720000000001</v>
      </c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90029.119999999995</v>
      </c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9204.81</v>
      </c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17394.900000000001</v>
      </c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21639.49</v>
      </c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12188.58</v>
      </c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0</v>
      </c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0</v>
      </c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0</v>
      </c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196212.11</v>
      </c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141014.5</v>
      </c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282711.02</v>
      </c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7321.81</v>
      </c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165101.67000000001</v>
      </c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776800.56</v>
      </c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256328.75</v>
      </c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384142.56</v>
      </c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24915.759999999998</v>
      </c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27361.78</v>
      </c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29354.81</v>
      </c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21126.07</v>
      </c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131683.74</v>
      </c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17394.900000000001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9204.81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90029.119999999995</v>
      </c>
      <c r="P3385" s="13">
        <f>SUM(P3294:P3384)</f>
        <v>39756.720000000001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1401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80036.03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13782.5</v>
      </c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24369.31</v>
      </c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13869.75</v>
      </c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10808.9</v>
      </c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21562.3</v>
      </c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1684.9</v>
      </c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2265.33</v>
      </c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9741.7000000000007</v>
      </c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7873.78</v>
      </c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3719</v>
      </c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14888.97</v>
      </c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21906.37</v>
      </c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64465.82</v>
      </c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41122.17</v>
      </c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11534.25</v>
      </c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19438.45</v>
      </c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20619.43</v>
      </c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7246.04</v>
      </c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5961.85</v>
      </c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6412.94</v>
      </c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10698.87</v>
      </c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421.4</v>
      </c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6571.93</v>
      </c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24505.119999999999</v>
      </c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22892.43</v>
      </c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4948.88</v>
      </c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19744.04</v>
      </c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43317.15</v>
      </c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1696.98</v>
      </c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6557.83</v>
      </c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8695.0300000000007</v>
      </c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2083.5100000000002</v>
      </c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3772.82</v>
      </c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610.99</v>
      </c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7898.44</v>
      </c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699.45</v>
      </c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5502.52</v>
      </c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2468.0100000000002</v>
      </c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6670.83</v>
      </c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5924.33</v>
      </c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6456.08</v>
      </c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6641.17</v>
      </c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3786.63</v>
      </c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2412.79</v>
      </c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2854.02</v>
      </c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>
        <v>9954.35</v>
      </c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2624.47</v>
      </c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1012.87</v>
      </c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>
        <v>0</v>
      </c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0</v>
      </c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0</v>
      </c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3042.19</v>
      </c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0</v>
      </c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21906.37</v>
      </c>
      <c r="E3479" s="6">
        <f>SUM(E3400:E3478)</f>
        <v>14888.97</v>
      </c>
      <c r="F3479" s="6">
        <f>SUM(F3399:F3478)</f>
        <v>3719</v>
      </c>
      <c r="G3479" s="6">
        <f>SUM(G3398:G3478)</f>
        <v>7873.78</v>
      </c>
      <c r="H3479" s="6">
        <f>SUM(H3392:H3478)</f>
        <v>9741.7000000000007</v>
      </c>
      <c r="I3479" s="6">
        <f>SUM(I3392:I3478)</f>
        <v>0</v>
      </c>
      <c r="J3479" s="6">
        <f t="shared" ref="J3479:L3479" si="36">SUM(J3392:J3478)</f>
        <v>2265.33</v>
      </c>
      <c r="K3479" s="6">
        <f>SUM(K3392:K3478)</f>
        <v>1684.9</v>
      </c>
      <c r="L3479" s="6">
        <f t="shared" si="36"/>
        <v>21562.3</v>
      </c>
      <c r="M3479" s="6">
        <f>SUM(M3392:M3478)</f>
        <v>10808.9</v>
      </c>
      <c r="N3479" s="13">
        <f>SUM(N3388:N3478)</f>
        <v>13869.75</v>
      </c>
      <c r="O3479" s="13">
        <f>SUM(O3388:O3478)</f>
        <v>24369.31</v>
      </c>
      <c r="P3479" s="13">
        <f>SUM(P3388:P3478)</f>
        <v>13782.5</v>
      </c>
      <c r="Q3479" s="13">
        <f>SUM(Q3388:Q3478)</f>
        <v>80036.03</v>
      </c>
      <c r="R3479" s="13">
        <f>SUM(R3387:R3478)</f>
        <v>1401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27820.93</v>
      </c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145307.85</v>
      </c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14502.56</v>
      </c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3545.01</v>
      </c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7736.02</v>
      </c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22917.7</v>
      </c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62239.64</v>
      </c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12388.4</v>
      </c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51066.59</v>
      </c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127093.67</v>
      </c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42528.2</v>
      </c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163856.23000000001</v>
      </c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168544.15</v>
      </c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91121.04</v>
      </c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96425.18</v>
      </c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44305.95</v>
      </c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140663.37</v>
      </c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510.88</v>
      </c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558048.17000000004</v>
      </c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11154.02</v>
      </c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38582.449999999997</v>
      </c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16857.37</v>
      </c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16454.490000000002</v>
      </c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20218.59</v>
      </c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36545.57</v>
      </c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15278.38</v>
      </c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9550.17</v>
      </c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52610.64</v>
      </c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11850.09</v>
      </c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30464.560000000001</v>
      </c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4621.08</v>
      </c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121555.13</v>
      </c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72149.460000000006</v>
      </c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125394.09</v>
      </c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51066.59</v>
      </c>
      <c r="E3761" s="6">
        <f>SUM(E3682:E3760)</f>
        <v>12388.4</v>
      </c>
      <c r="F3761" s="6">
        <f>SUM(F3681:F3760)</f>
        <v>62239.64</v>
      </c>
      <c r="G3761" s="6">
        <f>SUM(G3680:G3760)</f>
        <v>22917.7</v>
      </c>
      <c r="H3761" s="6">
        <f>SUM(H3674:H3760)</f>
        <v>7736.02</v>
      </c>
      <c r="I3761" s="6">
        <f>SUM(I3674:I3760)</f>
        <v>3545.01</v>
      </c>
      <c r="J3761" s="6">
        <f t="shared" ref="J3761:L3761" si="39">SUM(J3674:J3760)</f>
        <v>14502.56</v>
      </c>
      <c r="K3761" s="6">
        <f>SUM(K3674:K3760)</f>
        <v>145307.85</v>
      </c>
      <c r="L3761" s="6">
        <f t="shared" si="39"/>
        <v>27820.93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100633.56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205275.02</v>
      </c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116755.92</v>
      </c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236520.3</v>
      </c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203.64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219981.05</v>
      </c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720894.33</v>
      </c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10469</v>
      </c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23060.61</v>
      </c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90995.04</v>
      </c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44657.89</v>
      </c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204480.61</v>
      </c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104237.23</v>
      </c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85065.23</v>
      </c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110512.6</v>
      </c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1908.51</v>
      </c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20034.810000000001</v>
      </c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48791.3</v>
      </c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146772.16</v>
      </c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15528.96</v>
      </c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101805.37</v>
      </c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35937.68</v>
      </c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794.55</v>
      </c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1765.49</v>
      </c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204480.61</v>
      </c>
      <c r="E3949" s="6">
        <f>SUM(E3870:E3948)</f>
        <v>44657.89</v>
      </c>
      <c r="F3949" s="6">
        <f>SUM(F3869:F3948)</f>
        <v>90995.04</v>
      </c>
      <c r="G3949" s="6">
        <f>SUM(G3868:G3948)</f>
        <v>23060.61</v>
      </c>
      <c r="H3949" s="6">
        <f>SUM(H3862:H3948)</f>
        <v>10469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720894.33</v>
      </c>
      <c r="L3949" s="6">
        <f t="shared" si="41"/>
        <v>219981.05</v>
      </c>
      <c r="M3949" s="6">
        <f>SUM(M3862:M3948)</f>
        <v>203.64</v>
      </c>
      <c r="N3949" s="13">
        <f>SUM(N3858:N3948)</f>
        <v>0</v>
      </c>
      <c r="O3949" s="13">
        <f>SUM(O3858:O3948)</f>
        <v>236520.3</v>
      </c>
      <c r="P3949" s="13">
        <f>SUM(P3858:P3948)</f>
        <v>116755.92</v>
      </c>
      <c r="Q3949" s="13">
        <f>SUM(Q3858:Q3948)</f>
        <v>205275.02</v>
      </c>
      <c r="R3949" s="13">
        <f>SUM(R3857:R3948)</f>
        <v>100633.56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0</v>
      </c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5541.91</v>
      </c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6840.54</v>
      </c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0</v>
      </c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0</v>
      </c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0</v>
      </c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0</v>
      </c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0</v>
      </c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1823.27</v>
      </c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0</v>
      </c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0</v>
      </c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0</v>
      </c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0</v>
      </c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3893.03</v>
      </c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0</v>
      </c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0</v>
      </c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0</v>
      </c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0</v>
      </c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0</v>
      </c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0</v>
      </c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0</v>
      </c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0</v>
      </c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0</v>
      </c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59">
        <v>0</v>
      </c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0</v>
      </c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0</v>
      </c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59">
        <v>0</v>
      </c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59">
        <v>0</v>
      </c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0</v>
      </c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59">
        <v>0</v>
      </c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59">
        <v>0</v>
      </c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0</v>
      </c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59">
        <v>0</v>
      </c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59">
        <v>0</v>
      </c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0</v>
      </c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59">
        <v>0</v>
      </c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>
        <v>0</v>
      </c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59">
        <v>0</v>
      </c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59">
        <v>0</v>
      </c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59">
        <v>0</v>
      </c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59">
        <v>0</v>
      </c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59">
        <v>0</v>
      </c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0</v>
      </c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59">
        <v>0</v>
      </c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59">
        <v>0</v>
      </c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59">
        <v>0</v>
      </c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59">
        <v>0</v>
      </c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59">
        <v>0</v>
      </c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59">
        <v>0</v>
      </c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59">
        <v>0</v>
      </c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59">
        <v>0</v>
      </c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59">
        <v>0</v>
      </c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59">
        <v>0</v>
      </c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59">
        <v>0</v>
      </c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59">
        <v>0</v>
      </c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59">
        <v>0</v>
      </c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59">
        <v>0</v>
      </c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5716.3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6840.54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0</v>
      </c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0</v>
      </c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0</v>
      </c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0</v>
      </c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0</v>
      </c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0</v>
      </c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0</v>
      </c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0</v>
      </c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0</v>
      </c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420.58</v>
      </c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3282.53</v>
      </c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965.75</v>
      </c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3272.77</v>
      </c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1064.67</v>
      </c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9006.3000000000011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2000</v>
      </c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2000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111900.08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84551.82</v>
      </c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67105.2</v>
      </c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53532.18</v>
      </c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49513.1</v>
      </c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62494.15</v>
      </c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121883.38</v>
      </c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19811.72</v>
      </c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242700.03</v>
      </c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9963.24</v>
      </c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54154.41</v>
      </c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140805.73000000001</v>
      </c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194463.05</v>
      </c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112185.9</v>
      </c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93860.78</v>
      </c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92120.89</v>
      </c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9">
        <v>79850.45</v>
      </c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59">
        <v>121571.31</v>
      </c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59">
        <v>96978.39</v>
      </c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9">
        <v>136710.35</v>
      </c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59">
        <v>170161.58</v>
      </c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>
        <v>214799.54</v>
      </c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814799.7</v>
      </c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9">
        <v>157969.97</v>
      </c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9">
        <v>179869.84</v>
      </c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376716.98</v>
      </c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59">
        <v>202925.27</v>
      </c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115572.58</v>
      </c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59">
        <v>39511.19</v>
      </c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9">
        <v>134183.43</v>
      </c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9">
        <v>153332.53</v>
      </c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59">
        <v>140782.48000000001</v>
      </c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102827.43</v>
      </c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59">
        <v>36524.9</v>
      </c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59">
        <v>55857.23</v>
      </c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9">
        <v>132431.16</v>
      </c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59">
        <v>150127.75</v>
      </c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59">
        <v>58603.82</v>
      </c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59">
        <v>32875.11</v>
      </c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59">
        <v>55893.14</v>
      </c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59">
        <v>71914.23</v>
      </c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59">
        <v>52792.54</v>
      </c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59">
        <v>54160.72</v>
      </c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59">
        <v>43711.4</v>
      </c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59">
        <v>81228.88</v>
      </c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59">
        <v>46256.74</v>
      </c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9">
        <v>36641.870000000003</v>
      </c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59">
        <v>125128.64</v>
      </c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59">
        <v>31637.23</v>
      </c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59">
        <v>71949.58</v>
      </c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59">
        <v>64980.3</v>
      </c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59">
        <v>10344.879999999999</v>
      </c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59">
        <v>14169.79</v>
      </c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59">
        <v>4659.24</v>
      </c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59">
        <v>24429.14</v>
      </c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59">
        <v>66647.539999999994</v>
      </c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59">
        <v>0</v>
      </c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59">
        <v>70261.5</v>
      </c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59">
        <v>0</v>
      </c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59">
        <v>0</v>
      </c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9">
        <v>0</v>
      </c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59">
        <v>0</v>
      </c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59">
        <v>0</v>
      </c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59">
        <v>0</v>
      </c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59">
        <v>0</v>
      </c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9">
        <v>0</v>
      </c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4723911.24</v>
      </c>
      <c r="D2069" s="6">
        <f>SUM(D1991:D2068)</f>
        <v>93860.78</v>
      </c>
      <c r="E2069" s="6">
        <f>SUM(E1990:E2068)</f>
        <v>112185.9</v>
      </c>
      <c r="F2069" s="6">
        <f>SUM(F1989:F2068)</f>
        <v>194463.05</v>
      </c>
      <c r="G2069" s="6">
        <f>SUM(G1988:G2068)</f>
        <v>140805.73000000001</v>
      </c>
      <c r="H2069" s="6">
        <f>SUM(H1982:H2068)</f>
        <v>54154.41</v>
      </c>
      <c r="I2069" s="6">
        <f>SUM(I1982:I2068)</f>
        <v>9963.24</v>
      </c>
      <c r="J2069" s="6">
        <f t="shared" ref="J2069:L2069" si="21">SUM(J1982:J2068)</f>
        <v>242700.03</v>
      </c>
      <c r="K2069" s="6">
        <f>SUM(K1982:K2068)</f>
        <v>19811.72</v>
      </c>
      <c r="L2069" s="6">
        <f t="shared" si="21"/>
        <v>121883.38</v>
      </c>
      <c r="M2069" s="6">
        <f>SUM(M1982:M2068)</f>
        <v>62494.15</v>
      </c>
      <c r="N2069" s="13">
        <f>SUM(N1978:N2068)</f>
        <v>49513.1</v>
      </c>
      <c r="O2069" s="13">
        <f>SUM(O1978:O2068)</f>
        <v>53532.18</v>
      </c>
      <c r="P2069" s="13">
        <f>SUM(P1978:P2068)</f>
        <v>67105.2</v>
      </c>
      <c r="Q2069" s="13">
        <f>SUM(Q1978:Q2068)</f>
        <v>84551.82</v>
      </c>
      <c r="R2069" s="13">
        <f>SUM(R1977:R2068)</f>
        <v>111900.08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68564.679999999993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50950.31</v>
      </c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53727.67</v>
      </c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67620.850000000006</v>
      </c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27086.87</v>
      </c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74406.52</v>
      </c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45172.93</v>
      </c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36587.129999999997</v>
      </c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55908.47</v>
      </c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28237.49</v>
      </c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61701.93</v>
      </c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61701.93</v>
      </c>
      <c r="I2821" s="6">
        <f>SUM(I2734:I2820)</f>
        <v>28237.49</v>
      </c>
      <c r="J2821" s="6">
        <f t="shared" ref="J2821:L2821" si="29">SUM(J2734:J2820)</f>
        <v>55908.47</v>
      </c>
      <c r="K2821" s="6">
        <f>SUM(K2734:K2820)</f>
        <v>36587.129999999997</v>
      </c>
      <c r="L2821" s="6">
        <f t="shared" si="29"/>
        <v>45172.93</v>
      </c>
      <c r="M2821" s="6">
        <f>SUM(M2734:M2820)</f>
        <v>74406.52</v>
      </c>
      <c r="N2821" s="13">
        <f>SUM(N2730:N2820)</f>
        <v>27086.87</v>
      </c>
      <c r="O2821" s="13">
        <f>SUM(O2730:O2820)</f>
        <v>67620.850000000006</v>
      </c>
      <c r="P2821" s="13">
        <f>SUM(P2730:P2820)</f>
        <v>53727.67</v>
      </c>
      <c r="Q2821" s="13">
        <f>SUM(Q2730:Q2820)</f>
        <v>50950.31</v>
      </c>
      <c r="R2821" s="13">
        <f>SUM(R2729:R2820)</f>
        <v>68564.679999999993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12880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16460</v>
      </c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10264.200000000001</v>
      </c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7984.24</v>
      </c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10912.5</v>
      </c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3380</v>
      </c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0</v>
      </c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7474.63</v>
      </c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0</v>
      </c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8855.89</v>
      </c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0</v>
      </c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662.49</v>
      </c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2584.7199999999998</v>
      </c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0</v>
      </c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0</v>
      </c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511.04</v>
      </c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0</v>
      </c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1936.23</v>
      </c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22025.000000000004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3380</v>
      </c>
      <c r="I3291" s="6">
        <f>SUM(I3204:I3290)</f>
        <v>0</v>
      </c>
      <c r="J3291" s="6">
        <f t="shared" ref="J3291:L3291" si="34">SUM(J3204:J3290)</f>
        <v>10912.5</v>
      </c>
      <c r="K3291" s="6">
        <f>SUM(K3204:K3290)</f>
        <v>7984.24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10264.200000000001</v>
      </c>
      <c r="Q3291" s="13">
        <f>SUM(Q3200:Q3290)</f>
        <v>16460</v>
      </c>
      <c r="R3291" s="13">
        <f>SUM(R3199:R3290)</f>
        <v>12880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9980</v>
      </c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9980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3314</v>
      </c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15158.86</v>
      </c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21328.55</v>
      </c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9">
        <v>38489.620000000003</v>
      </c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9">
        <v>10349.67</v>
      </c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47296.4</v>
      </c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59">
        <v>24866.799999999999</v>
      </c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59">
        <v>0</v>
      </c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59">
        <v>0</v>
      </c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2054.4</v>
      </c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59">
        <v>40300.6</v>
      </c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59">
        <v>14815.7</v>
      </c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59">
        <v>0</v>
      </c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59">
        <v>0</v>
      </c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59">
        <v>0</v>
      </c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9">
        <v>0</v>
      </c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59">
        <v>0</v>
      </c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9">
        <v>0</v>
      </c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59">
        <v>0</v>
      </c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59">
        <v>113484.5</v>
      </c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59">
        <v>0</v>
      </c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59">
        <v>0</v>
      </c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59">
        <v>0</v>
      </c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59">
        <v>0</v>
      </c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59">
        <v>0</v>
      </c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59">
        <v>0</v>
      </c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9">
        <v>0</v>
      </c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59">
        <v>0</v>
      </c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59">
        <v>0</v>
      </c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59">
        <v>0</v>
      </c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59">
        <v>0</v>
      </c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59">
        <v>0</v>
      </c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195522</v>
      </c>
      <c r="D3949" s="6">
        <f>SUM(D3871:D3948)</f>
        <v>47296.4</v>
      </c>
      <c r="E3949" s="6">
        <f>SUM(E3870:E3948)</f>
        <v>0</v>
      </c>
      <c r="F3949" s="6">
        <f>SUM(F3869:F3948)</f>
        <v>10349.67</v>
      </c>
      <c r="G3949" s="6">
        <f>SUM(G3868:G3948)</f>
        <v>38489.620000000003</v>
      </c>
      <c r="H3949" s="6">
        <f>SUM(H3862:H3948)</f>
        <v>21328.55</v>
      </c>
      <c r="I3949" s="6">
        <f>SUM(I3862:I3948)</f>
        <v>0</v>
      </c>
      <c r="J3949" s="6">
        <f t="shared" ref="J3949:L3949" si="41">SUM(J3862:J3948)</f>
        <v>15158.86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3314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2023-03-17T09:44:29Z</dcterms:modified>
</cp:coreProperties>
</file>