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<sst xmlns="http://schemas.openxmlformats.org/spreadsheetml/2006/main" count="407" uniqueCount="169">
  <si>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</si>
  <si>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</si>
  <si>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</si>
  <si>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</si>
  <si>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</si>
  <si>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</si>
  <si>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</si>
  <si>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</si>
  <si>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</si>
  <si>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</si>
  <si>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</si>
  <si>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</si>
  <si>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</si>
  <si>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</si>
  <si>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</si>
  <si>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</si>
  <si>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</si>
  <si>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</si>
  <si>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</si>
  <si>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</si>
  <si>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</si>
  <si>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</si>
  <si>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</si>
  <si>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</si>
  <si>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</si>
  <si>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</si>
  <si>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</si>
  <si>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</si>
  <si>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</si>
  <si>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</si>
  <si>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</si>
  <si>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</si>
  <si>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</si>
  <si>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</si>
  <si>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</si>
  <si>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</si>
  <si>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</si>
  <si>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</si>
  <si>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</si>
  <si>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</si>
  <si>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</si>
  <si>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</si>
  <si>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</si>
  <si>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</si>
  <si>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</si>
  <si>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</si>
  <si>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</si>
  <si>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</si>
  <si>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</si>
  <si>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</si>
  <si>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</si>
  <si>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</si>
  <si>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</si>
  <si>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</si>
  <si>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</si>
  <si>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</si>
  <si>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</si>
  <si>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</si>
  <si>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</si>
  <si>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</si>
  <si>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</si>
  <si>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</si>
  <si>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</si>
  <si>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</si>
  <si>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</si>
  <si>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</si>
  <si>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</si>
  <si>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</si>
  <si>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</si>
  <si>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</si>
  <si>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</si>
  <si>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</si>
  <si>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</si>
  <si>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</si>
  <si>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</si>
  <si>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</si>
  <si>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</si>
  <si>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</si>
  <si>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</si>
  <si>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</si>
  <si>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</si>
  <si>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</si>
  <si>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</si>
  <si>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</si>
  <si>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</si>
  <si>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</si>
  <si>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</si>
  <si>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</si>
  <si>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</si>
  <si>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</si>
  <si>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</si>
  <si>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</si>
  <si>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</si>
  <si>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</si>
  <si>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</si>
  <si>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</si>
  <si>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</si>
  <si>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</si>
  <si>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</si>
  <si>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</si>
  <si>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</si>
  <si>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</si>
  <si>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</si>
  <si>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</si>
  <si>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</si>
  <si>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</si>
  <si>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</si>
  <si>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</si>
  <si>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</si>
  <si>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</si>
  <si>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</si>
  <si>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</si>
  <si>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</si>
  <si>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</si>
  <si>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</si>
  <si>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</si>
  <si>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</si>
  <si>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</si>
  <si>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</si>
  <si>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</si>
  <si>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</si>
  <si>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</si>
  <si>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</si>
  <si>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</si>
  <si>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</si>
  <si>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</si>
  <si>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</si>
  <si>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</si>
  <si>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</si>
  <si>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</si>
  <si>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</si>
  <si>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</si>
  <si>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</si>
  <si>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</si>
  <si>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</si>
  <si>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</si>
  <si>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</si>
  <si>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</si>
  <si>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</si>
  <si>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</si>
  <si>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</si>
  <si>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</si>
  <si>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</si>
  <si>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</si>
  <si>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</si>
  <si>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</si>
  <si>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</si>
  <si>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</si>
  <si>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</si>
  <si>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</si>
  <si>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</si>
  <si>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</si>
  <si>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</si>
  <si>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</si>
  <si>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</si>
  <si>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</si>
  <si>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</si>
  <si>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</si>
  <si>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</si>
  <si>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</si>
  <si>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</si>
  <si>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</si>
  <si>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</si>
  <si>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</si>
  <si>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</si>
  <si>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</si>
  <si>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</si>
  <si>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</si>
  <si>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NBB Netzgesellschaft Berlin-Brandenburg mbH &amp; Co.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</si>
</sst>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12001805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9.1406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432341</v>
      </c>
      <c r="D5" s="21">
        <v>432257</v>
      </c>
      <c r="E5" s="21">
        <v>453269</v>
      </c>
      <c r="F5" s="21">
        <v>453269</v>
      </c>
      <c r="G5" s="21">
        <v>504714</v>
      </c>
      <c r="H5" s="21">
        <v>556026</v>
      </c>
      <c r="I5" s="21">
        <v>553915</v>
      </c>
      <c r="J5" s="21">
        <v>612239</v>
      </c>
      <c r="K5" s="21">
        <v>649592</v>
      </c>
      <c r="L5" s="21">
        <v>696813</v>
      </c>
      <c r="M5" s="21">
        <v>711305</v>
      </c>
      <c r="N5" s="21">
        <v>598109.39000000025</v>
      </c>
      <c r="O5" s="21">
        <v>625022.42999999982</v>
      </c>
      <c r="P5" s="21">
        <v>766531.32277340745</v>
      </c>
      <c r="Q5" s="21">
        <v>1123448.5120830184</v>
      </c>
      <c r="R5" s="21">
        <v>1118070.3641332285</v>
      </c>
    </row>
    <row r="6" spans="1:18" ht="18.75" customHeight="1" x14ac:dyDescent="0.25">
      <c r="A6" s="47">
        <v>2</v>
      </c>
      <c r="B6" s="48" t="s">
        <v>54</v>
      </c>
      <c r="C6" s="21">
        <v>259.67939999999999</v>
      </c>
      <c r="D6" s="21">
        <v>264.50939999999997</v>
      </c>
      <c r="E6" s="21">
        <v>269.976</v>
      </c>
      <c r="F6" s="21">
        <v>281.4384</v>
      </c>
      <c r="G6" s="21">
        <v>311.24010000000004</v>
      </c>
      <c r="H6" s="21">
        <v>319.28690000000006</v>
      </c>
      <c r="I6" s="21">
        <v>298.80159999999995</v>
      </c>
      <c r="J6" s="21">
        <v>332.89670000000001</v>
      </c>
      <c r="K6" s="21">
        <v>353.66889999999995</v>
      </c>
      <c r="L6" s="21">
        <v>362.29730000000001</v>
      </c>
      <c r="M6" s="21">
        <v>363.26150000000001</v>
      </c>
      <c r="N6" s="21">
        <v>365.30268258278829</v>
      </c>
      <c r="O6" s="21">
        <v>368.46438738365862</v>
      </c>
      <c r="P6" s="21">
        <v>542.34920309134895</v>
      </c>
      <c r="Q6" s="21">
        <v>564.00662661051342</v>
      </c>
      <c r="R6" s="21">
        <v>547.84042291551009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306704633.67000002</v>
      </c>
      <c r="D8" s="22">
        <v>260580187.02000001</v>
      </c>
      <c r="E8" s="22">
        <v>295585126.77999997</v>
      </c>
      <c r="F8" s="22">
        <v>325792461.66000003</v>
      </c>
      <c r="G8" s="22">
        <v>349647027.64999998</v>
      </c>
      <c r="H8" s="22">
        <v>327176641.76999998</v>
      </c>
      <c r="I8" s="22">
        <v>350743006.88999999</v>
      </c>
      <c r="J8" s="22">
        <v>355387632.82999998</v>
      </c>
      <c r="K8" s="22">
        <v>347659780.61000001</v>
      </c>
      <c r="L8" s="22">
        <v>341529010.92000002</v>
      </c>
      <c r="M8" s="22">
        <v>410309160.72000003</v>
      </c>
      <c r="N8" s="22">
        <v>384883182.62</v>
      </c>
      <c r="O8" s="22">
        <v>382957251.17000002</v>
      </c>
      <c r="P8" s="22">
        <v>400497581.18000001</v>
      </c>
      <c r="Q8" s="22">
        <v>349746242.48000002</v>
      </c>
      <c r="R8" s="22">
        <v>367573225.58999997</v>
      </c>
    </row>
    <row r="9" spans="1:18" ht="18.75" customHeight="1" x14ac:dyDescent="0.25">
      <c r="A9" s="47" t="s">
        <v>90</v>
      </c>
      <c r="B9" s="48" t="s">
        <v>115</v>
      </c>
      <c r="C9" s="22">
        <v>306510</v>
      </c>
      <c r="D9" s="22">
        <v>279906.38</v>
      </c>
      <c r="E9" s="22">
        <v>8463564.5500000007</v>
      </c>
      <c r="F9" s="22">
        <v>8808201.0800000001</v>
      </c>
      <c r="G9" s="22">
        <v>9356350.3300000001</v>
      </c>
      <c r="H9" s="22">
        <v>8630065.7300000004</v>
      </c>
      <c r="I9" s="22">
        <v>9299202.8699999992</v>
      </c>
      <c r="J9" s="22">
        <v>7447041.8300000001</v>
      </c>
      <c r="K9" s="22">
        <v>7948425.7800000003</v>
      </c>
      <c r="L9" s="22">
        <v>8070444.4199999999</v>
      </c>
      <c r="M9" s="22">
        <v>8596368.6600000001</v>
      </c>
      <c r="N9" s="22">
        <v>8146493.8799999999</v>
      </c>
      <c r="O9" s="22">
        <v>7835253.7000000002</v>
      </c>
      <c r="P9" s="22">
        <v>7785648.6699999999</v>
      </c>
      <c r="Q9" s="22">
        <v>9662338.2400000002</v>
      </c>
      <c r="R9" s="22">
        <v>10225791.619999999</v>
      </c>
    </row>
    <row r="10" spans="1:18" ht="18.75" customHeight="1" x14ac:dyDescent="0.25">
      <c r="A10" s="47">
        <v>2</v>
      </c>
      <c r="B10" s="48" t="s">
        <v>57</v>
      </c>
      <c r="C10" s="22">
        <v>9404711.3699999992</v>
      </c>
      <c r="D10" s="22">
        <v>-1188633.23</v>
      </c>
      <c r="E10" s="22">
        <v>793390.41</v>
      </c>
      <c r="F10" s="22">
        <v>-1865686.92</v>
      </c>
      <c r="G10" s="22">
        <v>4237277.82</v>
      </c>
      <c r="H10" s="22">
        <v>11275839.32</v>
      </c>
      <c r="I10" s="22">
        <v>8331646.0099999998</v>
      </c>
      <c r="J10" s="22">
        <v>-392968.45</v>
      </c>
      <c r="K10" s="22">
        <v>15608238.560000001</v>
      </c>
      <c r="L10" s="22">
        <v>24629792.550000001</v>
      </c>
      <c r="M10" s="22">
        <v>-25833827.210000001</v>
      </c>
      <c r="N10" s="22">
        <v>-11679584.140000001</v>
      </c>
      <c r="O10" s="22">
        <v>-5757817.4500000002</v>
      </c>
      <c r="P10" s="22">
        <v>2128026.4500000002</v>
      </c>
      <c r="Q10" s="22">
        <v>256673.41</v>
      </c>
      <c r="R10" s="22">
        <v>1829072.03</v>
      </c>
    </row>
    <row r="11" spans="1:18" ht="18.75" customHeight="1" x14ac:dyDescent="0.25">
      <c r="A11" s="47">
        <v>3</v>
      </c>
      <c r="B11" s="48" t="s">
        <v>79</v>
      </c>
      <c r="C11" s="22">
        <v>40052.46</v>
      </c>
      <c r="D11" s="22">
        <v>35161.78</v>
      </c>
      <c r="E11" s="22">
        <v>58134.879999999997</v>
      </c>
      <c r="F11" s="22">
        <v>63251.34</v>
      </c>
      <c r="G11" s="22">
        <v>75078.600000000006</v>
      </c>
      <c r="H11" s="22">
        <v>306825.42</v>
      </c>
      <c r="I11" s="22">
        <v>458979.91</v>
      </c>
      <c r="J11" s="22">
        <v>585236.93999999994</v>
      </c>
      <c r="K11" s="22">
        <v>30756.5</v>
      </c>
      <c r="L11" s="22">
        <v>47790.1</v>
      </c>
      <c r="M11" s="22">
        <v>78318.25</v>
      </c>
      <c r="N11" s="22">
        <v>103704.12</v>
      </c>
      <c r="O11" s="22">
        <v>115414.47</v>
      </c>
      <c r="P11" s="22">
        <v>694769.45</v>
      </c>
      <c r="Q11" s="22">
        <v>13443456.27</v>
      </c>
      <c r="R11" s="22">
        <v>13727932.59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10598240.359999999</v>
      </c>
      <c r="D13" s="22">
        <v>10388189.050000001</v>
      </c>
      <c r="E13" s="22">
        <v>10623210.35</v>
      </c>
      <c r="F13" s="22">
        <v>7175520.8300000001</v>
      </c>
      <c r="G13" s="22">
        <v>8511142.5899999999</v>
      </c>
      <c r="H13" s="22">
        <v>11035998.970000001</v>
      </c>
      <c r="I13" s="22">
        <v>8462424.5800000001</v>
      </c>
      <c r="J13" s="22">
        <v>34861682.670000002</v>
      </c>
      <c r="K13" s="22">
        <v>34065320.950000003</v>
      </c>
      <c r="L13" s="22">
        <v>22491763.219999999</v>
      </c>
      <c r="M13" s="22">
        <v>25022397.859999999</v>
      </c>
      <c r="N13" s="22">
        <v>13798007.01</v>
      </c>
      <c r="O13" s="22">
        <v>24771239.890000001</v>
      </c>
      <c r="P13" s="22">
        <v>27050609.690000001</v>
      </c>
      <c r="Q13" s="22">
        <v>17202313.170000002</v>
      </c>
      <c r="R13" s="22">
        <v>19149740.68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31758005.719999999</v>
      </c>
      <c r="D16" s="22">
        <v>19725384.050000001</v>
      </c>
      <c r="E16" s="22">
        <v>19631114.969999999</v>
      </c>
      <c r="F16" s="22">
        <v>21743485.129999999</v>
      </c>
      <c r="G16" s="22">
        <v>21924733.550000001</v>
      </c>
      <c r="H16" s="22">
        <v>22399322.219999999</v>
      </c>
      <c r="I16" s="22">
        <v>25488693.390000001</v>
      </c>
      <c r="J16" s="22">
        <v>20934910.789999999</v>
      </c>
      <c r="K16" s="22">
        <v>21512178.989999998</v>
      </c>
      <c r="L16" s="22">
        <v>25049800.859999999</v>
      </c>
      <c r="M16" s="22">
        <v>25292622.84</v>
      </c>
      <c r="N16" s="22">
        <v>24955890.129999999</v>
      </c>
      <c r="O16" s="22">
        <v>26691836.109999999</v>
      </c>
      <c r="P16" s="22">
        <v>38956931.729999997</v>
      </c>
      <c r="Q16" s="22">
        <v>46534574.049999997</v>
      </c>
      <c r="R16" s="22">
        <v>47636946.479999997</v>
      </c>
    </row>
    <row r="17" spans="1:18" ht="18.75" customHeight="1" x14ac:dyDescent="0.25">
      <c r="A17" s="50">
        <v>2</v>
      </c>
      <c r="B17" s="48" t="s">
        <v>60</v>
      </c>
      <c r="C17" s="22">
        <v>230071317.37</v>
      </c>
      <c r="D17" s="22">
        <v>206145046.78999999</v>
      </c>
      <c r="E17" s="22">
        <v>233181109.94999999</v>
      </c>
      <c r="F17" s="22">
        <v>232878583.19</v>
      </c>
      <c r="G17" s="22">
        <v>249992964.00999999</v>
      </c>
      <c r="H17" s="22">
        <v>245873314.69999999</v>
      </c>
      <c r="I17" s="22">
        <v>276587066.81999999</v>
      </c>
      <c r="J17" s="22">
        <v>272780812.41000003</v>
      </c>
      <c r="K17" s="22">
        <v>285927561.11000001</v>
      </c>
      <c r="L17" s="22">
        <v>318633528.74000001</v>
      </c>
      <c r="M17" s="22">
        <v>293693925.72000003</v>
      </c>
      <c r="N17" s="22">
        <v>298808581.56999999</v>
      </c>
      <c r="O17" s="22">
        <v>319095973.07999998</v>
      </c>
      <c r="P17" s="22">
        <v>329189139.30000001</v>
      </c>
      <c r="Q17" s="22">
        <v>154712516.44</v>
      </c>
      <c r="R17" s="22">
        <v>157647018.49000001</v>
      </c>
    </row>
    <row r="18" spans="1:18" ht="18.75" customHeight="1" x14ac:dyDescent="0.25">
      <c r="A18" s="47" t="s">
        <v>108</v>
      </c>
      <c r="B18" s="49" t="s">
        <v>61</v>
      </c>
      <c r="C18" s="22">
        <v>167531702</v>
      </c>
      <c r="D18" s="22">
        <v>140222002.38</v>
      </c>
      <c r="E18" s="22">
        <v>142613502.27000001</v>
      </c>
      <c r="F18" s="22">
        <v>145613405.53</v>
      </c>
      <c r="G18" s="22">
        <v>146860634.36000001</v>
      </c>
      <c r="H18" s="22">
        <v>148785473.78999999</v>
      </c>
      <c r="I18" s="22">
        <v>148229219.87</v>
      </c>
      <c r="J18" s="22">
        <v>142597436.84999999</v>
      </c>
      <c r="K18" s="22">
        <v>143933489.31</v>
      </c>
      <c r="L18" s="22">
        <v>144894636.46000001</v>
      </c>
      <c r="M18" s="22">
        <v>140624773.40000001</v>
      </c>
      <c r="N18" s="22">
        <v>139694327.41</v>
      </c>
      <c r="O18" s="22">
        <v>140627917.63</v>
      </c>
      <c r="P18" s="22">
        <v>146034957.09</v>
      </c>
      <c r="Q18" s="22">
        <v>40892519.189999998</v>
      </c>
      <c r="R18" s="22">
        <v>43181486.439999998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7925363.2800000003</v>
      </c>
      <c r="E19" s="22">
        <v>33835193.93</v>
      </c>
      <c r="F19" s="22">
        <v>31420861.300000001</v>
      </c>
      <c r="G19" s="22">
        <v>29803609.149999999</v>
      </c>
      <c r="H19" s="22">
        <v>30585754.27</v>
      </c>
      <c r="I19" s="22">
        <v>45070500.869999997</v>
      </c>
      <c r="J19" s="22">
        <v>48871568.469999999</v>
      </c>
      <c r="K19" s="22">
        <v>51993261.450000003</v>
      </c>
      <c r="L19" s="22">
        <v>62539899.549999997</v>
      </c>
      <c r="M19" s="22">
        <v>71076642.599999994</v>
      </c>
      <c r="N19" s="22">
        <v>72079624.950000003</v>
      </c>
      <c r="O19" s="22">
        <v>75132431.769999996</v>
      </c>
      <c r="P19" s="22">
        <v>79779827.219999999</v>
      </c>
      <c r="Q19" s="22">
        <v>66858374.039999999</v>
      </c>
      <c r="R19" s="22">
        <v>70623972.459999993</v>
      </c>
    </row>
    <row r="20" spans="1:18" ht="18.75" customHeight="1" x14ac:dyDescent="0.25">
      <c r="A20" s="47">
        <v>3</v>
      </c>
      <c r="B20" s="48" t="s">
        <v>62</v>
      </c>
      <c r="C20" s="22">
        <v>30660823.59</v>
      </c>
      <c r="D20" s="22">
        <v>29863582.149999999</v>
      </c>
      <c r="E20" s="22">
        <v>42747324.340000004</v>
      </c>
      <c r="F20" s="22">
        <v>34132700.240000002</v>
      </c>
      <c r="G20" s="22">
        <v>42155054.060000002</v>
      </c>
      <c r="H20" s="22">
        <v>42230984.32</v>
      </c>
      <c r="I20" s="22">
        <v>42989005.520000003</v>
      </c>
      <c r="J20" s="22">
        <v>32350037.59</v>
      </c>
      <c r="K20" s="22">
        <v>31753657.48</v>
      </c>
      <c r="L20" s="22">
        <v>31215021.75</v>
      </c>
      <c r="M20" s="22">
        <v>27889143.68</v>
      </c>
      <c r="N20" s="22">
        <v>27750873.859999999</v>
      </c>
      <c r="O20" s="22">
        <v>38682318.57</v>
      </c>
      <c r="P20" s="22">
        <v>36891339</v>
      </c>
      <c r="Q20" s="22">
        <v>42433867.07</v>
      </c>
      <c r="R20" s="22">
        <v>43589013.159999996</v>
      </c>
    </row>
    <row r="21" spans="1:18" ht="18.75" customHeight="1" x14ac:dyDescent="0.25">
      <c r="A21" s="47" t="s">
        <v>52</v>
      </c>
      <c r="B21" s="48" t="s">
        <v>78</v>
      </c>
      <c r="C21" s="22">
        <v>306510</v>
      </c>
      <c r="D21" s="22">
        <v>279906.38</v>
      </c>
      <c r="E21" s="22">
        <v>8463564.5500000007</v>
      </c>
      <c r="F21" s="22">
        <v>8808201.0800000001</v>
      </c>
      <c r="G21" s="22">
        <v>9356350.3300000001</v>
      </c>
      <c r="H21" s="22">
        <v>8628936.1300000008</v>
      </c>
      <c r="I21" s="22">
        <v>9299561.0099999998</v>
      </c>
      <c r="J21" s="22">
        <v>7469632.4699999997</v>
      </c>
      <c r="K21" s="22">
        <v>7948425.9500000002</v>
      </c>
      <c r="L21" s="22">
        <v>8070444.4199999999</v>
      </c>
      <c r="M21" s="22">
        <v>8596368.6500000004</v>
      </c>
      <c r="N21" s="22">
        <v>8146203.5599999996</v>
      </c>
      <c r="O21" s="22">
        <v>7845160.7400000002</v>
      </c>
      <c r="P21" s="22">
        <v>7785648.6699999999</v>
      </c>
      <c r="Q21" s="22">
        <v>9572246.5800000001</v>
      </c>
      <c r="R21" s="22">
        <v>10227603.41</v>
      </c>
    </row>
    <row r="22" spans="1:18" ht="18.75" customHeight="1" x14ac:dyDescent="0.25">
      <c r="A22" s="47">
        <v>4</v>
      </c>
      <c r="B22" s="48" t="s">
        <v>63</v>
      </c>
      <c r="C22" s="22">
        <v>5076275.53</v>
      </c>
      <c r="D22" s="22">
        <v>4968268.42</v>
      </c>
      <c r="E22" s="22">
        <v>4873116.53</v>
      </c>
      <c r="F22" s="22">
        <v>4503833.3499999996</v>
      </c>
      <c r="G22" s="22">
        <v>5000129.96</v>
      </c>
      <c r="H22" s="22">
        <v>4852011.9000000004</v>
      </c>
      <c r="I22" s="22">
        <v>5372746.4900000002</v>
      </c>
      <c r="J22" s="22">
        <v>1037168.83</v>
      </c>
      <c r="K22" s="22">
        <v>1467461.97</v>
      </c>
      <c r="L22" s="22">
        <v>1629509.33</v>
      </c>
      <c r="M22" s="22">
        <v>2159450.64</v>
      </c>
      <c r="N22" s="22">
        <v>2671549.35</v>
      </c>
      <c r="O22" s="22">
        <v>2797933.54</v>
      </c>
      <c r="P22" s="22">
        <v>3443351.79</v>
      </c>
      <c r="Q22" s="22">
        <v>57737317.850000001</v>
      </c>
      <c r="R22" s="22">
        <v>59025430.640000001</v>
      </c>
    </row>
    <row r="23" spans="1:18" ht="18.75" customHeight="1" x14ac:dyDescent="0.25">
      <c r="A23" s="47">
        <v>5</v>
      </c>
      <c r="B23" s="48" t="s">
        <v>64</v>
      </c>
      <c r="C23" s="22">
        <v>1302172.18</v>
      </c>
      <c r="D23" s="22">
        <v>1807757.86</v>
      </c>
      <c r="E23" s="22">
        <v>1061717.97</v>
      </c>
      <c r="F23" s="22">
        <v>322660.12</v>
      </c>
      <c r="G23" s="22">
        <v>1382986.23</v>
      </c>
      <c r="H23" s="22">
        <v>1613972.99</v>
      </c>
      <c r="I23" s="22">
        <v>669873.86</v>
      </c>
      <c r="J23" s="22">
        <v>1187489.48</v>
      </c>
      <c r="K23" s="22">
        <v>343577.69</v>
      </c>
      <c r="L23" s="22">
        <v>1452636.23</v>
      </c>
      <c r="M23" s="22">
        <v>252153.76</v>
      </c>
      <c r="N23" s="22">
        <v>293381.17</v>
      </c>
      <c r="O23" s="22">
        <v>179786.36</v>
      </c>
      <c r="P23" s="22">
        <v>368363.69</v>
      </c>
      <c r="Q23" s="22">
        <v>193101.52</v>
      </c>
      <c r="R23" s="22">
        <v>165091.21</v>
      </c>
    </row>
    <row r="24" spans="1:18" ht="18.75" customHeight="1" x14ac:dyDescent="0.25">
      <c r="A24" s="47">
        <v>6</v>
      </c>
      <c r="B24" s="48" t="s">
        <v>65</v>
      </c>
      <c r="C24" s="22">
        <v>385714.57</v>
      </c>
      <c r="D24" s="22">
        <v>701505.03</v>
      </c>
      <c r="E24" s="22">
        <v>1385399.49</v>
      </c>
      <c r="F24" s="22">
        <v>268010.63</v>
      </c>
      <c r="G24" s="22">
        <v>3170131.37</v>
      </c>
      <c r="H24" s="22">
        <v>3798402.74</v>
      </c>
      <c r="I24" s="22">
        <v>2761650.68</v>
      </c>
      <c r="J24" s="22">
        <v>1754597.03</v>
      </c>
      <c r="K24" s="22">
        <v>1857379.92</v>
      </c>
      <c r="L24" s="22">
        <v>2864158.51</v>
      </c>
      <c r="M24" s="22">
        <v>634123.57999999996</v>
      </c>
      <c r="N24" s="22">
        <v>960974.78</v>
      </c>
      <c r="O24" s="22">
        <v>834328.81</v>
      </c>
      <c r="P24" s="22">
        <v>1319798.3999999999</v>
      </c>
      <c r="Q24" s="22">
        <v>15688907.26</v>
      </c>
      <c r="R24" s="22">
        <v>9357238.6199999992</v>
      </c>
    </row>
    <row r="25" spans="1:18" ht="18.75" customHeight="1" x14ac:dyDescent="0.25">
      <c r="A25" s="47">
        <v>7</v>
      </c>
      <c r="B25" s="48" t="s">
        <v>81</v>
      </c>
      <c r="C25" s="22">
        <v>880635.4</v>
      </c>
      <c r="D25" s="22">
        <v>3225661.1</v>
      </c>
      <c r="E25" s="22">
        <v>7254250.3399999999</v>
      </c>
      <c r="F25" s="22">
        <v>7180490.9000000004</v>
      </c>
      <c r="G25" s="22">
        <v>3974084.76</v>
      </c>
      <c r="H25" s="22">
        <v>8493338.6999999993</v>
      </c>
      <c r="I25" s="22">
        <v>6548895.29</v>
      </c>
      <c r="J25" s="22">
        <v>14820203.16</v>
      </c>
      <c r="K25" s="22">
        <v>8846888.2200000007</v>
      </c>
      <c r="L25" s="22">
        <v>13278289.4</v>
      </c>
      <c r="M25" s="22">
        <v>6808837.6500000004</v>
      </c>
      <c r="N25" s="22">
        <v>4496416</v>
      </c>
      <c r="O25" s="22">
        <v>4037948.81</v>
      </c>
      <c r="P25" s="22">
        <v>6135728.0999999996</v>
      </c>
      <c r="Q25" s="22">
        <v>5988336.7300000004</v>
      </c>
      <c r="R25" s="22">
        <v>7810391.25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972823.34</v>
      </c>
      <c r="D27" s="22">
        <v>15000</v>
      </c>
      <c r="E27" s="22">
        <v>15000</v>
      </c>
      <c r="F27" s="22">
        <v>957767.67</v>
      </c>
      <c r="G27" s="22">
        <v>9696654.4199999999</v>
      </c>
      <c r="H27" s="22">
        <v>9696654.4199999999</v>
      </c>
      <c r="I27" s="22">
        <v>14266492.640000001</v>
      </c>
      <c r="J27" s="22">
        <v>20125115.530000001</v>
      </c>
      <c r="K27" s="22">
        <v>17547379.960000001</v>
      </c>
      <c r="L27" s="22">
        <v>0</v>
      </c>
      <c r="M27" s="22">
        <v>3315737.68</v>
      </c>
      <c r="N27" s="22">
        <v>10620126.09</v>
      </c>
      <c r="O27" s="22">
        <v>0</v>
      </c>
      <c r="P27" s="22">
        <v>6524817.54</v>
      </c>
      <c r="Q27" s="22">
        <v>243478542.38</v>
      </c>
      <c r="R27" s="22">
        <v>242947442.68000001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972823.34</v>
      </c>
      <c r="D28" s="22">
        <v>974084.53</v>
      </c>
      <c r="E28" s="22">
        <v>969304.15</v>
      </c>
      <c r="F28" s="22">
        <v>972823.34</v>
      </c>
      <c r="G28" s="22">
        <v>972823.34</v>
      </c>
      <c r="H28" s="22">
        <v>972823.34</v>
      </c>
      <c r="I28" s="22">
        <v>972823.34</v>
      </c>
      <c r="J28" s="22">
        <v>972670.69</v>
      </c>
      <c r="K28" s="22">
        <v>972670.69</v>
      </c>
      <c r="L28" s="22">
        <v>972670.69</v>
      </c>
      <c r="M28" s="22">
        <v>-1483437.42</v>
      </c>
      <c r="N28" s="22">
        <v>972670.69</v>
      </c>
      <c r="O28" s="22">
        <v>-12923831.08</v>
      </c>
      <c r="P28" s="22">
        <v>-41818040.090000004</v>
      </c>
      <c r="Q28" s="22">
        <v>247315281.94999999</v>
      </c>
      <c r="R28" s="22">
        <v>247315281.94999999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38404890.090000004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8723831.0800000001</v>
      </c>
      <c r="H30" s="22">
        <v>8723831.0800000001</v>
      </c>
      <c r="I30" s="22">
        <v>8723831.0800000001</v>
      </c>
      <c r="J30" s="22">
        <v>12923831.08</v>
      </c>
      <c r="K30" s="22">
        <v>12923831.08</v>
      </c>
      <c r="L30" s="22">
        <v>12923831.08</v>
      </c>
      <c r="M30" s="22">
        <v>12923831.08</v>
      </c>
      <c r="N30" s="22">
        <v>12923831.08</v>
      </c>
      <c r="O30" s="22">
        <v>12923831.08</v>
      </c>
      <c r="P30" s="22">
        <v>12923831.08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-959084.53</v>
      </c>
      <c r="E31" s="22">
        <v>-954304.15</v>
      </c>
      <c r="F31" s="22">
        <v>-15055.67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-2726954.1</v>
      </c>
      <c r="L32" s="22">
        <v>-11339253.83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32032350.460000001</v>
      </c>
      <c r="D33" s="22">
        <v>33626838.590000004</v>
      </c>
      <c r="E33" s="22">
        <v>79288684.819999993</v>
      </c>
      <c r="F33" s="22">
        <v>82339751.799999997</v>
      </c>
      <c r="G33" s="22">
        <v>83218457.319999993</v>
      </c>
      <c r="H33" s="22">
        <v>84702073.799999997</v>
      </c>
      <c r="I33" s="22">
        <v>55455902.539999999</v>
      </c>
      <c r="J33" s="22">
        <v>89846213.760000005</v>
      </c>
      <c r="K33" s="22">
        <v>38234246.649999999</v>
      </c>
      <c r="L33" s="22">
        <v>28802559.289999999</v>
      </c>
      <c r="M33" s="22">
        <v>29485603.760000002</v>
      </c>
      <c r="N33" s="22">
        <v>38296766.450000003</v>
      </c>
      <c r="O33" s="22">
        <v>51057856.539999999</v>
      </c>
      <c r="P33" s="22">
        <v>41246680.25</v>
      </c>
      <c r="Q33" s="22">
        <v>46808438.399999999</v>
      </c>
      <c r="R33" s="22">
        <v>75945732.239999995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19368643.239999998</v>
      </c>
      <c r="D34" s="22">
        <v>23749195.640000001</v>
      </c>
      <c r="E34" s="22">
        <v>8383305.25</v>
      </c>
      <c r="F34" s="22">
        <v>11997748.51</v>
      </c>
      <c r="G34" s="22">
        <v>43129409</v>
      </c>
      <c r="H34" s="22">
        <v>37188471.009999998</v>
      </c>
      <c r="I34" s="22">
        <v>19688579.649999999</v>
      </c>
      <c r="J34" s="22">
        <v>10381366.25</v>
      </c>
      <c r="K34" s="22">
        <v>8240368.8399999999</v>
      </c>
      <c r="L34" s="22">
        <v>3338076.1600000001</v>
      </c>
      <c r="M34" s="22">
        <v>5971793.0199999996</v>
      </c>
      <c r="N34" s="22">
        <v>16009244.529999999</v>
      </c>
      <c r="O34" s="22">
        <v>15392079.380000001</v>
      </c>
      <c r="P34" s="22">
        <v>9520448.5700000003</v>
      </c>
      <c r="Q34" s="22">
        <v>550282071.57000005</v>
      </c>
      <c r="R34" s="22">
        <v>471585272.29000002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5966404.4000000004</v>
      </c>
      <c r="D35" s="22">
        <v>14798722.220000001</v>
      </c>
      <c r="E35" s="22">
        <v>19132217.649999999</v>
      </c>
      <c r="F35" s="22">
        <v>21712454.010000002</v>
      </c>
      <c r="G35" s="22">
        <v>25199934.850000001</v>
      </c>
      <c r="H35" s="22">
        <v>29902127.989999998</v>
      </c>
      <c r="I35" s="22">
        <v>34814268.079999998</v>
      </c>
      <c r="J35" s="22">
        <v>40355534.640000001</v>
      </c>
      <c r="K35" s="22">
        <v>46479925.560000002</v>
      </c>
      <c r="L35" s="22">
        <v>52647239.740000002</v>
      </c>
      <c r="M35" s="22">
        <v>55934494.82</v>
      </c>
      <c r="N35" s="22">
        <v>59209506.710000001</v>
      </c>
      <c r="O35" s="22">
        <v>61313362.990000002</v>
      </c>
      <c r="P35" s="22">
        <v>65326599.630000003</v>
      </c>
      <c r="Q35" s="22">
        <v>90359739.319999993</v>
      </c>
      <c r="R35" s="22">
        <v>96129250.670000002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5456547.5</v>
      </c>
      <c r="D38" s="53">
        <v>13803922.52</v>
      </c>
      <c r="E38" s="53">
        <v>1597885.37</v>
      </c>
      <c r="F38" s="53">
        <v>3049651.65</v>
      </c>
      <c r="G38" s="53">
        <v>26710088.050000001</v>
      </c>
      <c r="H38" s="53">
        <v>2957883.42</v>
      </c>
      <c r="I38" s="53">
        <v>12736838.01</v>
      </c>
      <c r="J38" s="53">
        <v>5269312.9800000004</v>
      </c>
      <c r="K38" s="53">
        <v>661904.99</v>
      </c>
      <c r="L38" s="53">
        <v>1885763.25</v>
      </c>
      <c r="M38" s="53">
        <v>1836651.96</v>
      </c>
      <c r="N38" s="53">
        <v>10692924.5</v>
      </c>
      <c r="O38" s="53">
        <v>6594444.6699999999</v>
      </c>
      <c r="P38" s="53">
        <v>975147.02</v>
      </c>
      <c r="Q38" s="53">
        <v>488702050.79000002</v>
      </c>
      <c r="R38" s="53">
        <v>458807304.38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476925.64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2722615.18</v>
      </c>
      <c r="R98" s="59">
        <v>2722615.18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141821.07</v>
      </c>
      <c r="R99" s="59">
        <v>141821.07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67807.789999999994</v>
      </c>
      <c r="R100" s="59">
        <v>67807.789999999994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6529.93</v>
      </c>
      <c r="Q101" s="59">
        <v>6529.93</v>
      </c>
      <c r="R101" s="59">
        <v>6529.93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590.80999999999995</v>
      </c>
      <c r="O102" s="59">
        <v>590.80999999999995</v>
      </c>
      <c r="P102" s="59">
        <v>590.80999999999995</v>
      </c>
      <c r="Q102" s="59">
        <v>767899.59</v>
      </c>
      <c r="R102" s="59">
        <v>767899.59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1815.67</v>
      </c>
      <c r="R103" s="59">
        <v>1815.67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12638.99</v>
      </c>
      <c r="R105" s="59">
        <v>12638.99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1532.42</v>
      </c>
      <c r="Q106" s="59">
        <v>6599.98</v>
      </c>
      <c r="R106" s="59">
        <v>6599.98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5331.4</v>
      </c>
      <c r="Q107" s="59">
        <v>5331.4</v>
      </c>
      <c r="R107" s="59">
        <v>5331.4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38042.67</v>
      </c>
      <c r="M113" s="59">
        <v>0</v>
      </c>
      <c r="N113" s="59">
        <v>38042.67</v>
      </c>
      <c r="O113" s="59">
        <v>38042.67</v>
      </c>
      <c r="P113" s="59">
        <v>38042.67</v>
      </c>
      <c r="Q113" s="59">
        <v>38042.67</v>
      </c>
      <c r="R113" s="59">
        <v>38042.67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0.51</v>
      </c>
      <c r="M128" s="59">
        <v>0</v>
      </c>
      <c r="N128" s="59">
        <v>0.51</v>
      </c>
      <c r="O128" s="59">
        <v>0.51</v>
      </c>
      <c r="P128" s="59">
        <v>0.51</v>
      </c>
      <c r="Q128" s="59">
        <v>0.51</v>
      </c>
      <c r="R128" s="59">
        <v>0.51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38043.18</v>
      </c>
      <c r="M189" s="6">
        <f>SUM(M102:M188)</f>
        <v>0</v>
      </c>
      <c r="N189" s="13">
        <f>SUM(N98:N188)</f>
        <v>38633.99</v>
      </c>
      <c r="O189" s="13">
        <f>SUM(O98:O188)</f>
        <v>38633.99</v>
      </c>
      <c r="P189" s="13">
        <f>SUM(P98:P188)</f>
        <v>52027.74</v>
      </c>
      <c r="Q189" s="13">
        <f>SUM(Q98:Q188)</f>
        <v>3771102.78</v>
      </c>
      <c r="R189" s="13">
        <f>SUM(R97:R188)</f>
        <v>4248028.4200000009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2451051.17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5396651.3300000001</v>
      </c>
      <c r="R192" s="59">
        <v>5396651.3300000001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19071.98</v>
      </c>
      <c r="Q193" s="59">
        <v>182309.67</v>
      </c>
      <c r="R193" s="59">
        <v>182309.67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2792087.57</v>
      </c>
      <c r="P194" s="59">
        <v>2792087.57</v>
      </c>
      <c r="Q194" s="59">
        <v>2792087.57</v>
      </c>
      <c r="R194" s="59">
        <v>2792087.57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116955.28</v>
      </c>
      <c r="O195" s="59">
        <v>116955.28</v>
      </c>
      <c r="P195" s="59">
        <v>138065.46</v>
      </c>
      <c r="Q195" s="59">
        <v>201912.36</v>
      </c>
      <c r="R195" s="59">
        <v>201912.36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738.53</v>
      </c>
      <c r="O196" s="59">
        <v>738.53</v>
      </c>
      <c r="P196" s="59">
        <v>17840.009999999998</v>
      </c>
      <c r="Q196" s="59">
        <v>2946123.25</v>
      </c>
      <c r="R196" s="59">
        <v>2946123.25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280376.75</v>
      </c>
      <c r="Q197" s="59">
        <v>482725.78</v>
      </c>
      <c r="R197" s="59">
        <v>482725.78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178843.94</v>
      </c>
      <c r="L198" s="59">
        <v>197942.64</v>
      </c>
      <c r="M198" s="59">
        <v>197942.64</v>
      </c>
      <c r="N198" s="59">
        <v>197942.64</v>
      </c>
      <c r="O198" s="59">
        <v>197942.64</v>
      </c>
      <c r="P198" s="59">
        <v>637547.93999999994</v>
      </c>
      <c r="Q198" s="59">
        <v>637547.93999999994</v>
      </c>
      <c r="R198" s="59">
        <v>637547.93999999994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15300.33</v>
      </c>
      <c r="Q199" s="59">
        <v>15300.33</v>
      </c>
      <c r="R199" s="59">
        <v>15300.33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88519.38</v>
      </c>
      <c r="R200" s="59">
        <v>88519.38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13107.87</v>
      </c>
      <c r="Q201" s="59">
        <v>13107.87</v>
      </c>
      <c r="R201" s="59">
        <v>13107.87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1018193.99</v>
      </c>
      <c r="H202" s="59">
        <v>1170870.04</v>
      </c>
      <c r="I202" s="59">
        <v>1234444.28</v>
      </c>
      <c r="J202" s="59">
        <v>1234444.28</v>
      </c>
      <c r="K202" s="59">
        <v>1234444.28</v>
      </c>
      <c r="L202" s="59">
        <v>1234444.28</v>
      </c>
      <c r="M202" s="59">
        <v>1234444.28</v>
      </c>
      <c r="N202" s="59">
        <v>1234444.28</v>
      </c>
      <c r="O202" s="59">
        <v>1234444.28</v>
      </c>
      <c r="P202" s="59">
        <v>1234444.28</v>
      </c>
      <c r="Q202" s="59">
        <v>1234444.28</v>
      </c>
      <c r="R202" s="59">
        <v>1234444.28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23291.02</v>
      </c>
      <c r="Q204" s="59">
        <v>23291.02</v>
      </c>
      <c r="R204" s="59">
        <v>23291.02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8600</v>
      </c>
      <c r="Q206" s="59">
        <v>8600</v>
      </c>
      <c r="R206" s="59">
        <v>8600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252609.39</v>
      </c>
      <c r="M222" s="59">
        <v>253347.92</v>
      </c>
      <c r="N222" s="59">
        <v>252609.39</v>
      </c>
      <c r="O222" s="59">
        <v>252609.39</v>
      </c>
      <c r="P222" s="59">
        <v>252609.39</v>
      </c>
      <c r="Q222" s="59">
        <v>252609.39</v>
      </c>
      <c r="R222" s="59">
        <v>252609.39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1018193.99</v>
      </c>
      <c r="H283" s="6">
        <f>SUM(H196:H282)</f>
        <v>1170870.04</v>
      </c>
      <c r="I283" s="6">
        <f>SUM(I196:I282)</f>
        <v>1234444.28</v>
      </c>
      <c r="J283" s="6">
        <f t="shared" ref="J283:L283" si="2">SUM(J196:J282)</f>
        <v>1234444.28</v>
      </c>
      <c r="K283" s="6">
        <f>SUM(K196:K282)</f>
        <v>1413288.22</v>
      </c>
      <c r="L283" s="6">
        <f t="shared" si="2"/>
        <v>1684996.31</v>
      </c>
      <c r="M283" s="6">
        <f>SUM(M196:M282)</f>
        <v>1685734.8399999999</v>
      </c>
      <c r="N283" s="13">
        <f>SUM(N192:N282)</f>
        <v>1802690.12</v>
      </c>
      <c r="O283" s="13">
        <f>SUM(O192:O282)</f>
        <v>4594777.6899999995</v>
      </c>
      <c r="P283" s="13">
        <f>SUM(P192:P282)</f>
        <v>5432342.5999999987</v>
      </c>
      <c r="Q283" s="13">
        <f>SUM(Q192:Q282)</f>
        <v>14275230.169999998</v>
      </c>
      <c r="R283" s="13">
        <f>SUM(R191:R282)</f>
        <v>16726281.339999998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1349568.28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57623.199999999997</v>
      </c>
      <c r="R474" s="59">
        <v>57623.199999999997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442593.29</v>
      </c>
      <c r="Q475" s="59">
        <v>441938.73</v>
      </c>
      <c r="R475" s="59">
        <v>440935.83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359897.63</v>
      </c>
      <c r="P476" s="59">
        <v>614083.81000000006</v>
      </c>
      <c r="Q476" s="59">
        <v>614083.81000000006</v>
      </c>
      <c r="R476" s="59">
        <v>611797.37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109158.51</v>
      </c>
      <c r="O477" s="59">
        <v>109158.51</v>
      </c>
      <c r="P477" s="59">
        <v>556349.19999999995</v>
      </c>
      <c r="Q477" s="59">
        <v>550629.35</v>
      </c>
      <c r="R477" s="59">
        <v>547015.27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12134.2</v>
      </c>
      <c r="N478" s="59">
        <v>101092.98</v>
      </c>
      <c r="O478" s="59">
        <v>100857.73</v>
      </c>
      <c r="P478" s="59">
        <v>404358.9</v>
      </c>
      <c r="Q478" s="59">
        <v>404168.24</v>
      </c>
      <c r="R478" s="59">
        <v>387724.15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214789.45</v>
      </c>
      <c r="M479" s="59">
        <v>214701.32</v>
      </c>
      <c r="N479" s="59">
        <v>212577.08</v>
      </c>
      <c r="O479" s="59">
        <v>212375.07</v>
      </c>
      <c r="P479" s="59">
        <v>590748.34</v>
      </c>
      <c r="Q479" s="59">
        <v>594558.42000000004</v>
      </c>
      <c r="R479" s="59">
        <v>573227.16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46334.83</v>
      </c>
      <c r="L480" s="59">
        <v>43841.91</v>
      </c>
      <c r="M480" s="59">
        <v>43841.91</v>
      </c>
      <c r="N480" s="59">
        <v>42649.43</v>
      </c>
      <c r="O480" s="59">
        <v>42649.43</v>
      </c>
      <c r="P480" s="59">
        <v>312026.25</v>
      </c>
      <c r="Q480" s="59">
        <v>311406.08000000002</v>
      </c>
      <c r="R480" s="59">
        <v>311406.08000000002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79863.41</v>
      </c>
      <c r="K481" s="59">
        <v>79825.48</v>
      </c>
      <c r="L481" s="59">
        <v>79658.94</v>
      </c>
      <c r="M481" s="59">
        <v>79164.12</v>
      </c>
      <c r="N481" s="59">
        <v>76163.789999999994</v>
      </c>
      <c r="O481" s="59">
        <v>76029.47</v>
      </c>
      <c r="P481" s="59">
        <v>185176.27</v>
      </c>
      <c r="Q481" s="59">
        <v>185031.87</v>
      </c>
      <c r="R481" s="59">
        <v>178706.57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159473.44</v>
      </c>
      <c r="J482" s="59">
        <v>254773.47</v>
      </c>
      <c r="K482" s="59">
        <v>268017.15999999997</v>
      </c>
      <c r="L482" s="59">
        <v>235081.76</v>
      </c>
      <c r="M482" s="59">
        <v>226009.48</v>
      </c>
      <c r="N482" s="59">
        <v>223480.61</v>
      </c>
      <c r="O482" s="59">
        <v>218418.96</v>
      </c>
      <c r="P482" s="59">
        <v>376162.62</v>
      </c>
      <c r="Q482" s="59">
        <v>372123.62</v>
      </c>
      <c r="R482" s="59">
        <v>347035.59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637089.09</v>
      </c>
      <c r="I483" s="59">
        <v>615482.51</v>
      </c>
      <c r="J483" s="59">
        <v>619870.14</v>
      </c>
      <c r="K483" s="59">
        <v>620204.73</v>
      </c>
      <c r="L483" s="59">
        <v>617438.44999999995</v>
      </c>
      <c r="M483" s="59">
        <v>615064.64</v>
      </c>
      <c r="N483" s="59">
        <v>581964.30000000005</v>
      </c>
      <c r="O483" s="59">
        <v>580451.52</v>
      </c>
      <c r="P483" s="59">
        <v>613030.51</v>
      </c>
      <c r="Q483" s="59">
        <v>612119.41</v>
      </c>
      <c r="R483" s="59">
        <v>357071.45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777336.41</v>
      </c>
      <c r="H484" s="59">
        <v>972160.83</v>
      </c>
      <c r="I484" s="59">
        <v>717061.82</v>
      </c>
      <c r="J484" s="59">
        <v>743534.91</v>
      </c>
      <c r="K484" s="59">
        <v>743534.91</v>
      </c>
      <c r="L484" s="59">
        <v>738380.82</v>
      </c>
      <c r="M484" s="59">
        <v>590972.15</v>
      </c>
      <c r="N484" s="59">
        <v>726016.18</v>
      </c>
      <c r="O484" s="59">
        <v>719868.33</v>
      </c>
      <c r="P484" s="59">
        <v>842334.89</v>
      </c>
      <c r="Q484" s="59">
        <v>874781.61</v>
      </c>
      <c r="R484" s="59">
        <v>665237.74</v>
      </c>
    </row>
    <row r="485" spans="2:18" x14ac:dyDescent="0.2">
      <c r="B485" s="4">
        <v>2009</v>
      </c>
      <c r="C485" s="28"/>
      <c r="D485" s="28"/>
      <c r="E485" s="28"/>
      <c r="F485" s="59">
        <v>38411.46</v>
      </c>
      <c r="G485" s="59">
        <v>135836.46</v>
      </c>
      <c r="H485" s="59">
        <v>39322.720000000001</v>
      </c>
      <c r="I485" s="59">
        <v>29606.49</v>
      </c>
      <c r="J485" s="59">
        <v>63028.35</v>
      </c>
      <c r="K485" s="59">
        <v>63028.35</v>
      </c>
      <c r="L485" s="59">
        <v>62515.839999999997</v>
      </c>
      <c r="M485" s="59">
        <v>61335.95</v>
      </c>
      <c r="N485" s="59">
        <v>54275.02</v>
      </c>
      <c r="O485" s="59">
        <v>52986.9</v>
      </c>
      <c r="P485" s="59">
        <v>180659.68</v>
      </c>
      <c r="Q485" s="59">
        <v>179609.55</v>
      </c>
      <c r="R485" s="59">
        <v>179609.55</v>
      </c>
    </row>
    <row r="486" spans="2:18" x14ac:dyDescent="0.2">
      <c r="B486" s="4">
        <v>2008</v>
      </c>
      <c r="C486" s="28"/>
      <c r="D486" s="28"/>
      <c r="E486" s="59">
        <v>115687.67</v>
      </c>
      <c r="F486" s="59">
        <v>97200.53</v>
      </c>
      <c r="G486" s="59">
        <v>94675.75</v>
      </c>
      <c r="H486" s="59">
        <v>87657.91</v>
      </c>
      <c r="I486" s="59">
        <v>47963.72</v>
      </c>
      <c r="J486" s="59">
        <v>54397.48</v>
      </c>
      <c r="K486" s="59">
        <v>54397.48</v>
      </c>
      <c r="L486" s="59">
        <v>53558.58</v>
      </c>
      <c r="M486" s="59">
        <v>52009.74</v>
      </c>
      <c r="N486" s="59">
        <v>50163.4</v>
      </c>
      <c r="O486" s="59">
        <v>49923.09</v>
      </c>
      <c r="P486" s="59">
        <v>183957.43</v>
      </c>
      <c r="Q486" s="59">
        <v>183066.43</v>
      </c>
      <c r="R486" s="59">
        <v>181616.43</v>
      </c>
    </row>
    <row r="487" spans="2:18" x14ac:dyDescent="0.2">
      <c r="B487" s="4">
        <v>2007</v>
      </c>
      <c r="C487" s="28"/>
      <c r="D487" s="59">
        <v>177876.96</v>
      </c>
      <c r="E487" s="59">
        <v>184265.94</v>
      </c>
      <c r="F487" s="59">
        <v>183558.38</v>
      </c>
      <c r="G487" s="59">
        <v>154629.82999999999</v>
      </c>
      <c r="H487" s="59">
        <v>174330.46</v>
      </c>
      <c r="I487" s="59">
        <v>92979.68</v>
      </c>
      <c r="J487" s="59">
        <v>62193.57</v>
      </c>
      <c r="K487" s="59">
        <v>61337.01</v>
      </c>
      <c r="L487" s="59">
        <v>61470.51</v>
      </c>
      <c r="M487" s="59">
        <v>61470.51</v>
      </c>
      <c r="N487" s="59">
        <v>54678.57</v>
      </c>
      <c r="O487" s="59">
        <v>49721.94</v>
      </c>
      <c r="P487" s="59">
        <v>117614.08</v>
      </c>
      <c r="Q487" s="59">
        <v>128893.53</v>
      </c>
      <c r="R487" s="59">
        <v>128893.53</v>
      </c>
    </row>
    <row r="488" spans="2:18" x14ac:dyDescent="0.2">
      <c r="B488" s="4">
        <v>2006</v>
      </c>
      <c r="C488" s="59">
        <v>195433.75</v>
      </c>
      <c r="D488" s="59">
        <v>195611.06</v>
      </c>
      <c r="E488" s="59">
        <v>193474.03</v>
      </c>
      <c r="F488" s="59">
        <v>192691.89</v>
      </c>
      <c r="G488" s="59">
        <v>168418.04</v>
      </c>
      <c r="H488" s="59">
        <v>171014.21</v>
      </c>
      <c r="I488" s="59">
        <v>149104.53</v>
      </c>
      <c r="J488" s="59">
        <v>120708.13</v>
      </c>
      <c r="K488" s="59">
        <v>120708.13</v>
      </c>
      <c r="L488" s="59">
        <v>120614.13</v>
      </c>
      <c r="M488" s="59">
        <v>106442.39</v>
      </c>
      <c r="N488" s="59">
        <v>104025.78</v>
      </c>
      <c r="O488" s="59">
        <v>60006.18</v>
      </c>
      <c r="P488" s="59">
        <v>109571.26</v>
      </c>
      <c r="Q488" s="59">
        <v>98945.7</v>
      </c>
      <c r="R488" s="59">
        <v>98945.7</v>
      </c>
    </row>
    <row r="489" spans="2:18" x14ac:dyDescent="0.2">
      <c r="B489" s="4">
        <v>2005</v>
      </c>
      <c r="C489" s="59">
        <v>80749.7</v>
      </c>
      <c r="D489" s="59">
        <v>80749.7</v>
      </c>
      <c r="E489" s="59">
        <v>80749.7</v>
      </c>
      <c r="F489" s="59">
        <v>79564.460000000006</v>
      </c>
      <c r="G489" s="59">
        <v>68981.05</v>
      </c>
      <c r="H489" s="59">
        <v>50409.919999999998</v>
      </c>
      <c r="I489" s="59">
        <v>31572.76</v>
      </c>
      <c r="J489" s="59">
        <v>37240.76</v>
      </c>
      <c r="K489" s="59">
        <v>31010.29</v>
      </c>
      <c r="L489" s="59">
        <v>31010.29</v>
      </c>
      <c r="M489" s="59">
        <v>29688.04</v>
      </c>
      <c r="N489" s="59">
        <v>25708.73</v>
      </c>
      <c r="O489" s="59">
        <v>25708.73</v>
      </c>
      <c r="P489" s="59">
        <v>222617.60000000001</v>
      </c>
      <c r="Q489" s="59">
        <v>222197.77</v>
      </c>
      <c r="R489" s="59">
        <v>221739.9</v>
      </c>
    </row>
    <row r="490" spans="2:18" x14ac:dyDescent="0.2">
      <c r="B490" s="4">
        <v>2004</v>
      </c>
      <c r="C490" s="59">
        <v>64753.07</v>
      </c>
      <c r="D490" s="59">
        <v>64753.07</v>
      </c>
      <c r="E490" s="59">
        <v>62343.82</v>
      </c>
      <c r="F490" s="59">
        <v>61461.82</v>
      </c>
      <c r="G490" s="59">
        <v>50106.34</v>
      </c>
      <c r="H490" s="59">
        <v>45382.34</v>
      </c>
      <c r="I490" s="59">
        <v>39654.300000000003</v>
      </c>
      <c r="J490" s="59">
        <v>19724.34</v>
      </c>
      <c r="K490" s="59">
        <v>19724.34</v>
      </c>
      <c r="L490" s="59">
        <v>19085.62</v>
      </c>
      <c r="M490" s="59">
        <v>17904.37</v>
      </c>
      <c r="N490" s="59">
        <v>15719.74</v>
      </c>
      <c r="O490" s="59">
        <v>15719.74</v>
      </c>
      <c r="P490" s="59">
        <v>49551.08</v>
      </c>
      <c r="Q490" s="59">
        <v>48263.06</v>
      </c>
      <c r="R490" s="59">
        <v>48263.06</v>
      </c>
    </row>
    <row r="491" spans="2:18" x14ac:dyDescent="0.2">
      <c r="B491" s="4">
        <v>2003</v>
      </c>
      <c r="C491" s="59">
        <v>25480.31</v>
      </c>
      <c r="D491" s="59">
        <v>25480.31</v>
      </c>
      <c r="E491" s="59">
        <v>25480.31</v>
      </c>
      <c r="F491" s="59">
        <v>25480.31</v>
      </c>
      <c r="G491" s="59">
        <v>22834.83</v>
      </c>
      <c r="H491" s="59">
        <v>7606.43</v>
      </c>
      <c r="I491" s="59">
        <v>7295.36</v>
      </c>
      <c r="J491" s="59">
        <v>7295.36</v>
      </c>
      <c r="K491" s="59">
        <v>7295.36</v>
      </c>
      <c r="L491" s="59">
        <v>7295.36</v>
      </c>
      <c r="M491" s="59">
        <v>6803.26</v>
      </c>
      <c r="N491" s="59">
        <v>6803.26</v>
      </c>
      <c r="O491" s="59">
        <v>6803.26</v>
      </c>
      <c r="P491" s="59">
        <v>65111.68</v>
      </c>
      <c r="Q491" s="59">
        <v>65014.76</v>
      </c>
      <c r="R491" s="59">
        <v>65014.76</v>
      </c>
    </row>
    <row r="492" spans="2:18" x14ac:dyDescent="0.2">
      <c r="B492" s="4">
        <v>2002</v>
      </c>
      <c r="C492" s="59">
        <v>60056.54</v>
      </c>
      <c r="D492" s="59">
        <v>59248.18</v>
      </c>
      <c r="E492" s="59">
        <v>58968.58</v>
      </c>
      <c r="F492" s="59">
        <v>34536.58</v>
      </c>
      <c r="G492" s="59">
        <v>0</v>
      </c>
      <c r="H492" s="59">
        <v>19327.84</v>
      </c>
      <c r="I492" s="59">
        <v>16823.27</v>
      </c>
      <c r="J492" s="59">
        <v>18888.03</v>
      </c>
      <c r="K492" s="59">
        <v>18888.03</v>
      </c>
      <c r="L492" s="59">
        <v>18429.41</v>
      </c>
      <c r="M492" s="59">
        <v>18429.41</v>
      </c>
      <c r="N492" s="59">
        <v>14796.67</v>
      </c>
      <c r="O492" s="59">
        <v>14184.67</v>
      </c>
      <c r="P492" s="59">
        <v>155495.04999999999</v>
      </c>
      <c r="Q492" s="59">
        <v>155495.04999999999</v>
      </c>
      <c r="R492" s="59">
        <v>155495.04999999999</v>
      </c>
    </row>
    <row r="493" spans="2:18" x14ac:dyDescent="0.2">
      <c r="B493" s="4">
        <v>2001</v>
      </c>
      <c r="C493" s="59">
        <v>24060.799999999999</v>
      </c>
      <c r="D493" s="59">
        <v>23946.28</v>
      </c>
      <c r="E493" s="59">
        <v>23946.28</v>
      </c>
      <c r="F493" s="59">
        <v>23946.28</v>
      </c>
      <c r="G493" s="59">
        <v>0</v>
      </c>
      <c r="H493" s="59">
        <v>4779.97</v>
      </c>
      <c r="I493" s="59">
        <v>4779.97</v>
      </c>
      <c r="J493" s="59">
        <v>52279.74</v>
      </c>
      <c r="K493" s="59">
        <v>52279.74</v>
      </c>
      <c r="L493" s="59">
        <v>52279.74</v>
      </c>
      <c r="M493" s="59">
        <v>52279.74</v>
      </c>
      <c r="N493" s="59">
        <v>52279.74</v>
      </c>
      <c r="O493" s="59">
        <v>52279.74</v>
      </c>
      <c r="P493" s="59">
        <v>78509.17</v>
      </c>
      <c r="Q493" s="59">
        <v>78509.17</v>
      </c>
      <c r="R493" s="59">
        <v>78509.17</v>
      </c>
    </row>
    <row r="494" spans="2:18" x14ac:dyDescent="0.2">
      <c r="B494" s="4">
        <v>2000</v>
      </c>
      <c r="C494" s="59">
        <v>125719.1</v>
      </c>
      <c r="D494" s="59">
        <v>129645.51</v>
      </c>
      <c r="E494" s="59">
        <v>129568.05</v>
      </c>
      <c r="F494" s="59">
        <v>129490.59</v>
      </c>
      <c r="G494" s="59">
        <v>0</v>
      </c>
      <c r="H494" s="59">
        <v>22782.68</v>
      </c>
      <c r="I494" s="59">
        <v>13029.26</v>
      </c>
      <c r="J494" s="59">
        <v>14014.26</v>
      </c>
      <c r="K494" s="59">
        <v>14014.26</v>
      </c>
      <c r="L494" s="59">
        <v>14014.26</v>
      </c>
      <c r="M494" s="59">
        <v>14014.26</v>
      </c>
      <c r="N494" s="59">
        <v>14014.26</v>
      </c>
      <c r="O494" s="59">
        <v>14014.26</v>
      </c>
      <c r="P494" s="59">
        <v>26215.16</v>
      </c>
      <c r="Q494" s="59">
        <v>26215.16</v>
      </c>
      <c r="R494" s="59">
        <v>26215.16</v>
      </c>
    </row>
    <row r="495" spans="2:18" x14ac:dyDescent="0.2">
      <c r="B495" s="4">
        <v>1999</v>
      </c>
      <c r="C495" s="59">
        <v>5365.42</v>
      </c>
      <c r="D495" s="59">
        <v>5365.42</v>
      </c>
      <c r="E495" s="59">
        <v>5365.42</v>
      </c>
      <c r="F495" s="59">
        <v>5365.42</v>
      </c>
      <c r="G495" s="59">
        <v>0</v>
      </c>
      <c r="H495" s="59">
        <v>3314.67</v>
      </c>
      <c r="I495" s="59">
        <v>3314.67</v>
      </c>
      <c r="J495" s="59">
        <v>12616.72</v>
      </c>
      <c r="K495" s="59">
        <v>12616.72</v>
      </c>
      <c r="L495" s="59">
        <v>12616.72</v>
      </c>
      <c r="M495" s="59">
        <v>12616.72</v>
      </c>
      <c r="N495" s="59">
        <v>12616.72</v>
      </c>
      <c r="O495" s="59">
        <v>12408.72</v>
      </c>
      <c r="P495" s="59">
        <v>19106.66</v>
      </c>
      <c r="Q495" s="59">
        <v>19106.66</v>
      </c>
      <c r="R495" s="59">
        <v>19106.66</v>
      </c>
    </row>
    <row r="496" spans="2:18" x14ac:dyDescent="0.2">
      <c r="B496" s="4">
        <v>1998</v>
      </c>
      <c r="C496" s="59">
        <v>10617.44</v>
      </c>
      <c r="D496" s="59">
        <v>10513.97</v>
      </c>
      <c r="E496" s="59">
        <v>10513.97</v>
      </c>
      <c r="F496" s="59">
        <v>10513.97</v>
      </c>
      <c r="G496" s="59">
        <v>0</v>
      </c>
      <c r="H496" s="59">
        <v>6386.49</v>
      </c>
      <c r="I496" s="59">
        <v>1571.49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7642.18</v>
      </c>
      <c r="Q496" s="59">
        <v>44964.28</v>
      </c>
      <c r="R496" s="59">
        <v>44964.28</v>
      </c>
    </row>
    <row r="497" spans="2:18" x14ac:dyDescent="0.2">
      <c r="B497" s="4">
        <v>1997</v>
      </c>
      <c r="C497" s="59">
        <v>10092.98</v>
      </c>
      <c r="D497" s="59">
        <v>10092.98</v>
      </c>
      <c r="E497" s="59">
        <v>10092.98</v>
      </c>
      <c r="F497" s="59">
        <v>10092.98</v>
      </c>
      <c r="G497" s="59">
        <v>0</v>
      </c>
      <c r="H497" s="59">
        <v>2506.1799999999998</v>
      </c>
      <c r="I497" s="59">
        <v>1086.18</v>
      </c>
      <c r="J497" s="59">
        <v>1086.18</v>
      </c>
      <c r="K497" s="59">
        <v>1086.18</v>
      </c>
      <c r="L497" s="59">
        <v>1086.18</v>
      </c>
      <c r="M497" s="59">
        <v>1086.18</v>
      </c>
      <c r="N497" s="59">
        <v>850.53</v>
      </c>
      <c r="O497" s="59">
        <v>850.53</v>
      </c>
      <c r="P497" s="59">
        <v>6670.66</v>
      </c>
      <c r="Q497" s="59">
        <v>6670.66</v>
      </c>
      <c r="R497" s="59">
        <v>6670.66</v>
      </c>
    </row>
    <row r="498" spans="2:18" x14ac:dyDescent="0.2">
      <c r="B498" s="4">
        <v>1996</v>
      </c>
      <c r="C498" s="59">
        <v>2541.91</v>
      </c>
      <c r="D498" s="59">
        <v>2541.91</v>
      </c>
      <c r="E498" s="59">
        <v>2541.91</v>
      </c>
      <c r="F498" s="59">
        <v>2541.91</v>
      </c>
      <c r="G498" s="59">
        <v>0</v>
      </c>
      <c r="H498" s="59">
        <v>509.59</v>
      </c>
      <c r="I498" s="59">
        <v>485.59</v>
      </c>
      <c r="J498" s="59">
        <v>485.59</v>
      </c>
      <c r="K498" s="59">
        <v>485.59</v>
      </c>
      <c r="L498" s="59">
        <v>485.59</v>
      </c>
      <c r="M498" s="59">
        <v>485.59</v>
      </c>
      <c r="N498" s="59">
        <v>485.59</v>
      </c>
      <c r="O498" s="59">
        <v>485.59</v>
      </c>
      <c r="P498" s="59">
        <v>18029.41</v>
      </c>
      <c r="Q498" s="59">
        <v>18029.41</v>
      </c>
      <c r="R498" s="59">
        <v>18029.41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785825.35000000021</v>
      </c>
      <c r="E565" s="6">
        <f>SUM(E486:E564)</f>
        <v>902998.66</v>
      </c>
      <c r="F565" s="6">
        <f>SUM(F485:F564)</f>
        <v>894856.58</v>
      </c>
      <c r="G565" s="6">
        <f>SUM(G484:G564)</f>
        <v>1472818.7100000002</v>
      </c>
      <c r="H565" s="6">
        <f>SUM(H478:H564)</f>
        <v>2244581.33</v>
      </c>
      <c r="I565" s="6">
        <f>SUM(I478:I564)</f>
        <v>1931285.04</v>
      </c>
      <c r="J565" s="6">
        <f t="shared" ref="J565:L565" si="5">SUM(J478:J564)</f>
        <v>2162000.4400000009</v>
      </c>
      <c r="K565" s="6">
        <f>SUM(K478:K564)</f>
        <v>2214788.59</v>
      </c>
      <c r="L565" s="6">
        <f t="shared" si="5"/>
        <v>2383653.5600000005</v>
      </c>
      <c r="M565" s="6">
        <f>SUM(M478:M564)</f>
        <v>2216453.98</v>
      </c>
      <c r="N565" s="13">
        <f>SUM(N474:N564)</f>
        <v>2479520.8899999992</v>
      </c>
      <c r="O565" s="13">
        <f>SUM(O474:O564)</f>
        <v>2774799.9999999995</v>
      </c>
      <c r="P565" s="13">
        <f>SUM(P474:P564)</f>
        <v>6177615.1799999988</v>
      </c>
      <c r="Q565" s="13">
        <f>SUM(Q474:Q564)</f>
        <v>6293445.5300000003</v>
      </c>
      <c r="R565" s="13">
        <f>SUM(R473:R564)</f>
        <v>7100422.0100000007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621677.37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560175.34</v>
      </c>
      <c r="R568" s="59">
        <v>560175.34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325312.73</v>
      </c>
      <c r="Q569" s="59">
        <v>325312.73</v>
      </c>
      <c r="R569" s="59">
        <v>325312.73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39622.050000000003</v>
      </c>
      <c r="Q573" s="59">
        <v>39622.050000000003</v>
      </c>
      <c r="R573" s="59">
        <v>39622.050000000003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82223.789999999994</v>
      </c>
      <c r="Q575" s="59">
        <v>82223.789999999994</v>
      </c>
      <c r="R575" s="59">
        <v>82223.789999999994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70200.41</v>
      </c>
      <c r="Q576" s="59">
        <v>70200.41</v>
      </c>
      <c r="R576" s="59">
        <v>70200.41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215363.72</v>
      </c>
      <c r="Q577" s="59">
        <v>215363.72</v>
      </c>
      <c r="R577" s="59">
        <v>215363.72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190511.68</v>
      </c>
      <c r="Q578" s="59">
        <v>190511.68</v>
      </c>
      <c r="R578" s="59">
        <v>190511.68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142825.60000000001</v>
      </c>
      <c r="Q579" s="59">
        <v>142825.60000000001</v>
      </c>
      <c r="R579" s="59">
        <v>142825.60000000001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63263.44</v>
      </c>
      <c r="Q580" s="59">
        <v>63263.44</v>
      </c>
      <c r="R580" s="59">
        <v>63263.44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124095.13</v>
      </c>
      <c r="Q581" s="59">
        <v>122786.09</v>
      </c>
      <c r="R581" s="59">
        <v>122786.09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215737.37</v>
      </c>
      <c r="Q582" s="59">
        <v>215737.37</v>
      </c>
      <c r="R582" s="59">
        <v>215737.37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284214.15000000002</v>
      </c>
      <c r="Q583" s="59">
        <v>284214.15000000002</v>
      </c>
      <c r="R583" s="59">
        <v>284214.15000000002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111639.29</v>
      </c>
      <c r="Q584" s="59">
        <v>112101.84</v>
      </c>
      <c r="R584" s="59">
        <v>112101.84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163268.69</v>
      </c>
      <c r="Q585" s="59">
        <v>163268.69</v>
      </c>
      <c r="R585" s="59">
        <v>163268.69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141473.93</v>
      </c>
      <c r="Q586" s="59">
        <v>141473.93</v>
      </c>
      <c r="R586" s="59">
        <v>141473.93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102581.23</v>
      </c>
      <c r="Q587" s="59">
        <v>102581.23</v>
      </c>
      <c r="R587" s="59">
        <v>102581.23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2272333.21</v>
      </c>
      <c r="Q659" s="13">
        <f>SUM(Q568:Q658)</f>
        <v>2831662.06</v>
      </c>
      <c r="R659" s="13">
        <f>SUM(R567:R658)</f>
        <v>3453339.4299999997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414.43</v>
      </c>
      <c r="R662" s="59">
        <v>414.43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1942.61</v>
      </c>
      <c r="Q663" s="59">
        <v>1942.61</v>
      </c>
      <c r="R663" s="59">
        <v>1942.61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900934.96</v>
      </c>
      <c r="P664" s="59">
        <v>900934.96</v>
      </c>
      <c r="Q664" s="59">
        <v>900934.96</v>
      </c>
      <c r="R664" s="59">
        <v>900934.96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900934.96</v>
      </c>
      <c r="P753" s="13">
        <f>SUM(P662:P752)</f>
        <v>902877.57</v>
      </c>
      <c r="Q753" s="13">
        <f>SUM(Q662:Q752)</f>
        <v>903292</v>
      </c>
      <c r="R753" s="13">
        <f>SUM(R661:R752)</f>
        <v>903292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941209.3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407525.12</v>
      </c>
      <c r="R756" s="59">
        <v>407525.12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108347.8</v>
      </c>
      <c r="Q757" s="59">
        <v>108347.8</v>
      </c>
      <c r="R757" s="59">
        <v>108347.8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48392.56</v>
      </c>
      <c r="P758" s="59">
        <v>53984.56</v>
      </c>
      <c r="Q758" s="59">
        <v>53984.56</v>
      </c>
      <c r="R758" s="59">
        <v>14555.06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181390.73</v>
      </c>
      <c r="O759" s="59">
        <v>181390.73</v>
      </c>
      <c r="P759" s="59">
        <v>192583.29</v>
      </c>
      <c r="Q759" s="59">
        <v>192583.29</v>
      </c>
      <c r="R759" s="59">
        <v>189365.5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76573.36</v>
      </c>
      <c r="N760" s="59">
        <v>282530</v>
      </c>
      <c r="O760" s="59">
        <v>282530</v>
      </c>
      <c r="P760" s="59">
        <v>309849.34999999998</v>
      </c>
      <c r="Q760" s="59">
        <v>309849.34999999998</v>
      </c>
      <c r="R760" s="59">
        <v>293768.58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339465.5</v>
      </c>
      <c r="M761" s="59">
        <v>364745.9</v>
      </c>
      <c r="N761" s="59">
        <v>356560.95</v>
      </c>
      <c r="O761" s="59">
        <v>349571.83</v>
      </c>
      <c r="P761" s="59">
        <v>372755.44</v>
      </c>
      <c r="Q761" s="59">
        <v>367749.38</v>
      </c>
      <c r="R761" s="59">
        <v>345621.88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7009.72</v>
      </c>
      <c r="L762" s="59">
        <v>7009.72</v>
      </c>
      <c r="M762" s="59">
        <v>7009.72</v>
      </c>
      <c r="N762" s="59">
        <v>7009.72</v>
      </c>
      <c r="O762" s="59">
        <v>7009.72</v>
      </c>
      <c r="P762" s="59">
        <v>56067.79</v>
      </c>
      <c r="Q762" s="59">
        <v>52671</v>
      </c>
      <c r="R762" s="59">
        <v>45526.12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22971.43</v>
      </c>
      <c r="K763" s="59">
        <v>22971.43</v>
      </c>
      <c r="L763" s="59">
        <v>17093.93</v>
      </c>
      <c r="M763" s="59">
        <v>17093.93</v>
      </c>
      <c r="N763" s="59">
        <v>3906.98</v>
      </c>
      <c r="O763" s="59">
        <v>3906.98</v>
      </c>
      <c r="P763" s="59">
        <v>5174.6099999999997</v>
      </c>
      <c r="Q763" s="59">
        <v>5174.6099999999997</v>
      </c>
      <c r="R763" s="59">
        <v>1267.6300000000001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154905.92000000001</v>
      </c>
      <c r="J764" s="59">
        <v>156516.43</v>
      </c>
      <c r="K764" s="59">
        <v>156741.43</v>
      </c>
      <c r="L764" s="59">
        <v>145988.6</v>
      </c>
      <c r="M764" s="59">
        <v>145988.6</v>
      </c>
      <c r="N764" s="59">
        <v>12138.1</v>
      </c>
      <c r="O764" s="59">
        <v>12138.1</v>
      </c>
      <c r="P764" s="59">
        <v>18834.54</v>
      </c>
      <c r="Q764" s="59">
        <v>18834.54</v>
      </c>
      <c r="R764" s="59">
        <v>8158.79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369876.54</v>
      </c>
      <c r="I765" s="59">
        <v>452384.65</v>
      </c>
      <c r="J765" s="59">
        <v>453852.65</v>
      </c>
      <c r="K765" s="59">
        <v>453852.65</v>
      </c>
      <c r="L765" s="59">
        <v>329749.09999999998</v>
      </c>
      <c r="M765" s="59">
        <v>329749.09999999998</v>
      </c>
      <c r="N765" s="59">
        <v>264182</v>
      </c>
      <c r="O765" s="59">
        <v>234695</v>
      </c>
      <c r="P765" s="59">
        <v>224135.98</v>
      </c>
      <c r="Q765" s="59">
        <v>224135.98</v>
      </c>
      <c r="R765" s="59">
        <v>78584.789999999994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2701.89</v>
      </c>
      <c r="H766" s="59">
        <v>3207</v>
      </c>
      <c r="I766" s="59">
        <v>3207</v>
      </c>
      <c r="J766" s="59">
        <v>5817</v>
      </c>
      <c r="K766" s="59">
        <v>5817</v>
      </c>
      <c r="L766" s="59">
        <v>5817</v>
      </c>
      <c r="M766" s="59">
        <v>5817</v>
      </c>
      <c r="N766" s="59">
        <v>2610</v>
      </c>
      <c r="O766" s="59">
        <v>2610</v>
      </c>
      <c r="P766" s="59">
        <v>9043.7999999999993</v>
      </c>
      <c r="Q766" s="59">
        <v>41728.800000000003</v>
      </c>
      <c r="R766" s="59">
        <v>35295</v>
      </c>
    </row>
    <row r="767" spans="1:18" x14ac:dyDescent="0.2">
      <c r="B767" s="4">
        <v>2009</v>
      </c>
      <c r="C767" s="28"/>
      <c r="D767" s="28"/>
      <c r="E767" s="28"/>
      <c r="F767" s="59">
        <v>10470</v>
      </c>
      <c r="G767" s="59">
        <v>61585.46</v>
      </c>
      <c r="H767" s="59">
        <v>10470</v>
      </c>
      <c r="I767" s="59">
        <v>10470</v>
      </c>
      <c r="J767" s="59">
        <v>10470</v>
      </c>
      <c r="K767" s="59">
        <v>10470</v>
      </c>
      <c r="L767" s="59">
        <v>10470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23457.5</v>
      </c>
      <c r="Q768" s="59">
        <v>23457.5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3620.4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1261.1500000000001</v>
      </c>
      <c r="D771" s="59">
        <v>1261.1500000000001</v>
      </c>
      <c r="E771" s="59">
        <v>1261.1500000000001</v>
      </c>
      <c r="F771" s="59">
        <v>1261.1500000000001</v>
      </c>
      <c r="G771" s="59">
        <v>0</v>
      </c>
      <c r="H771" s="59">
        <v>1261.1500000000001</v>
      </c>
      <c r="I771" s="59">
        <v>1261.1500000000001</v>
      </c>
      <c r="J771" s="59">
        <v>1261.1500000000001</v>
      </c>
      <c r="K771" s="59">
        <v>1261.1500000000001</v>
      </c>
      <c r="L771" s="59">
        <v>1261.1500000000001</v>
      </c>
      <c r="M771" s="59">
        <v>1261.1500000000001</v>
      </c>
      <c r="N771" s="59">
        <v>1261.1500000000001</v>
      </c>
      <c r="O771" s="59">
        <v>1261.1500000000001</v>
      </c>
      <c r="P771" s="59">
        <v>9956</v>
      </c>
      <c r="Q771" s="59">
        <v>9956</v>
      </c>
      <c r="R771" s="59">
        <v>9956</v>
      </c>
    </row>
    <row r="772" spans="2:18" x14ac:dyDescent="0.2">
      <c r="B772" s="4">
        <v>2004</v>
      </c>
      <c r="C772" s="59">
        <v>149145.01</v>
      </c>
      <c r="D772" s="59">
        <v>149145.01</v>
      </c>
      <c r="E772" s="59">
        <v>149145.01</v>
      </c>
      <c r="F772" s="59">
        <v>149145.01</v>
      </c>
      <c r="G772" s="59">
        <v>0</v>
      </c>
      <c r="H772" s="59">
        <v>121404.45</v>
      </c>
      <c r="I772" s="59">
        <v>121404.45</v>
      </c>
      <c r="J772" s="59">
        <v>121404.45</v>
      </c>
      <c r="K772" s="59">
        <v>121404.45</v>
      </c>
      <c r="L772" s="59">
        <v>114820.95</v>
      </c>
      <c r="M772" s="59">
        <v>100998.76</v>
      </c>
      <c r="N772" s="59">
        <v>100998.76</v>
      </c>
      <c r="O772" s="59">
        <v>100998.76</v>
      </c>
      <c r="P772" s="59">
        <v>100115.71</v>
      </c>
      <c r="Q772" s="59">
        <v>100115.71</v>
      </c>
      <c r="R772" s="59">
        <v>100115.71</v>
      </c>
    </row>
    <row r="773" spans="2:18" x14ac:dyDescent="0.2">
      <c r="B773" s="4">
        <v>2003</v>
      </c>
      <c r="C773" s="59">
        <v>17330.599999999999</v>
      </c>
      <c r="D773" s="59">
        <v>11382.32</v>
      </c>
      <c r="E773" s="59">
        <v>11382.32</v>
      </c>
      <c r="F773" s="59">
        <v>11382.32</v>
      </c>
      <c r="G773" s="59">
        <v>0</v>
      </c>
      <c r="H773" s="59">
        <v>1345.47</v>
      </c>
      <c r="I773" s="59">
        <v>1345.47</v>
      </c>
      <c r="J773" s="59">
        <v>1345.47</v>
      </c>
      <c r="K773" s="59">
        <v>1345.47</v>
      </c>
      <c r="L773" s="59">
        <v>1325</v>
      </c>
      <c r="M773" s="59">
        <v>1325</v>
      </c>
      <c r="N773" s="59">
        <v>0</v>
      </c>
      <c r="O773" s="59">
        <v>0</v>
      </c>
      <c r="P773" s="59">
        <v>2592.64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2775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161788.48000000001</v>
      </c>
      <c r="E847" s="6">
        <f>SUM(E768:E846)</f>
        <v>161788.48000000001</v>
      </c>
      <c r="F847" s="6">
        <f>SUM(F767:F846)</f>
        <v>172258.48</v>
      </c>
      <c r="G847" s="6">
        <f>SUM(G766:G846)</f>
        <v>64287.35</v>
      </c>
      <c r="H847" s="6">
        <f>SUM(H760:H846)</f>
        <v>507564.61</v>
      </c>
      <c r="I847" s="6">
        <f>SUM(I760:I846)</f>
        <v>744978.64</v>
      </c>
      <c r="J847" s="6">
        <f t="shared" ref="J847:L847" si="8">SUM(J760:J846)</f>
        <v>773638.58</v>
      </c>
      <c r="K847" s="6">
        <f>SUM(K760:K846)</f>
        <v>780873.29999999993</v>
      </c>
      <c r="L847" s="6">
        <f t="shared" si="8"/>
        <v>973000.95</v>
      </c>
      <c r="M847" s="6">
        <f>SUM(M760:M846)</f>
        <v>1050562.52</v>
      </c>
      <c r="N847" s="13">
        <f>SUM(N756:N846)</f>
        <v>1212588.3899999999</v>
      </c>
      <c r="O847" s="13">
        <f>SUM(O756:O846)</f>
        <v>1224504.8299999998</v>
      </c>
      <c r="P847" s="13">
        <f>SUM(P756:P846)</f>
        <v>1493294.41</v>
      </c>
      <c r="Q847" s="13">
        <f>SUM(Q756:Q846)</f>
        <v>1916113.6400000001</v>
      </c>
      <c r="R847" s="13">
        <f>SUM(R755:R846)</f>
        <v>2579297.2800000003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1206212.1599999999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911774.62</v>
      </c>
      <c r="R850" s="59">
        <v>911774.62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381733.99</v>
      </c>
      <c r="Q851" s="59">
        <v>381733.99</v>
      </c>
      <c r="R851" s="59">
        <v>381733.99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2116726.2000000002</v>
      </c>
      <c r="P852" s="59">
        <v>2242099.64</v>
      </c>
      <c r="Q852" s="59">
        <v>2242099.64</v>
      </c>
      <c r="R852" s="59">
        <v>2241764.35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113622.11</v>
      </c>
      <c r="O853" s="59">
        <v>113622.11</v>
      </c>
      <c r="P853" s="59">
        <v>145953.57</v>
      </c>
      <c r="Q853" s="59">
        <v>145953.57</v>
      </c>
      <c r="R853" s="59">
        <v>145438.41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157427.23000000001</v>
      </c>
      <c r="N854" s="59">
        <v>812675.19</v>
      </c>
      <c r="O854" s="59">
        <v>812675.19</v>
      </c>
      <c r="P854" s="59">
        <v>1000846.51</v>
      </c>
      <c r="Q854" s="59">
        <v>1000846.51</v>
      </c>
      <c r="R854" s="59">
        <v>1000846.51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649204.56000000006</v>
      </c>
      <c r="M855" s="59">
        <v>627411.52</v>
      </c>
      <c r="N855" s="59">
        <v>649204.56000000006</v>
      </c>
      <c r="O855" s="59">
        <v>649204.56000000006</v>
      </c>
      <c r="P855" s="59">
        <v>668320.31000000006</v>
      </c>
      <c r="Q855" s="59">
        <v>95903.91</v>
      </c>
      <c r="R855" s="59">
        <v>95605.18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786711.03</v>
      </c>
      <c r="L856" s="59">
        <v>786711.03</v>
      </c>
      <c r="M856" s="59">
        <v>786711.03</v>
      </c>
      <c r="N856" s="59">
        <v>786711.03</v>
      </c>
      <c r="O856" s="59">
        <v>786711.03</v>
      </c>
      <c r="P856" s="59">
        <v>1128097.25</v>
      </c>
      <c r="Q856" s="59">
        <v>1247308.25</v>
      </c>
      <c r="R856" s="59">
        <v>1238030.75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86631.02</v>
      </c>
      <c r="K857" s="59">
        <v>2551483.54</v>
      </c>
      <c r="L857" s="59">
        <v>2551163.54</v>
      </c>
      <c r="M857" s="59">
        <v>2544431.54</v>
      </c>
      <c r="N857" s="59">
        <v>2543231.54</v>
      </c>
      <c r="O857" s="59">
        <v>2543231.54</v>
      </c>
      <c r="P857" s="59">
        <v>2535161.54</v>
      </c>
      <c r="Q857" s="59">
        <v>2535161.54</v>
      </c>
      <c r="R857" s="59">
        <v>2535161.54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832930.81</v>
      </c>
      <c r="J858" s="59">
        <v>488061.11</v>
      </c>
      <c r="K858" s="59">
        <v>488061.11</v>
      </c>
      <c r="L858" s="59">
        <v>488061.11</v>
      </c>
      <c r="M858" s="59">
        <v>488061.11</v>
      </c>
      <c r="N858" s="59">
        <v>488061.11</v>
      </c>
      <c r="O858" s="59">
        <v>820561.11</v>
      </c>
      <c r="P858" s="59">
        <v>821483.33</v>
      </c>
      <c r="Q858" s="59">
        <v>821483.33</v>
      </c>
      <c r="R858" s="59">
        <v>821483.33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1069049.8</v>
      </c>
      <c r="I859" s="59">
        <v>1074094.4099999999</v>
      </c>
      <c r="J859" s="59">
        <v>1074311.4099999999</v>
      </c>
      <c r="K859" s="59">
        <v>1074311.4099999999</v>
      </c>
      <c r="L859" s="59">
        <v>1074311.4099999999</v>
      </c>
      <c r="M859" s="59">
        <v>1074311.4099999999</v>
      </c>
      <c r="N859" s="59">
        <v>1074311.4099999999</v>
      </c>
      <c r="O859" s="59">
        <v>1074311.4099999999</v>
      </c>
      <c r="P859" s="59">
        <v>1075706.26</v>
      </c>
      <c r="Q859" s="59">
        <v>1075706.26</v>
      </c>
      <c r="R859" s="59">
        <v>1071682.45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108094.56</v>
      </c>
      <c r="H860" s="59">
        <v>125082.8</v>
      </c>
      <c r="I860" s="59">
        <v>0</v>
      </c>
      <c r="J860" s="59">
        <v>245</v>
      </c>
      <c r="K860" s="59">
        <v>245</v>
      </c>
      <c r="L860" s="59">
        <v>245</v>
      </c>
      <c r="M860" s="59">
        <v>245</v>
      </c>
      <c r="N860" s="59">
        <v>245</v>
      </c>
      <c r="O860" s="59">
        <v>245</v>
      </c>
      <c r="P860" s="59">
        <v>493563.62</v>
      </c>
      <c r="Q860" s="59">
        <v>493563.62</v>
      </c>
      <c r="R860" s="59">
        <v>493563.62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3429</v>
      </c>
      <c r="K861" s="59">
        <v>3429</v>
      </c>
      <c r="L861" s="59">
        <v>3429</v>
      </c>
      <c r="M861" s="59">
        <v>3429</v>
      </c>
      <c r="N861" s="59">
        <v>3429</v>
      </c>
      <c r="O861" s="59">
        <v>3429</v>
      </c>
      <c r="P861" s="59">
        <v>12545.9</v>
      </c>
      <c r="Q861" s="59">
        <v>12545.9</v>
      </c>
      <c r="R861" s="59">
        <v>12545.9</v>
      </c>
    </row>
    <row r="862" spans="1:18" x14ac:dyDescent="0.2">
      <c r="B862" s="4">
        <v>2008</v>
      </c>
      <c r="C862" s="28"/>
      <c r="D862" s="28"/>
      <c r="E862" s="59">
        <v>7773.4</v>
      </c>
      <c r="F862" s="59">
        <v>7773.4</v>
      </c>
      <c r="G862" s="59">
        <v>1403.4</v>
      </c>
      <c r="H862" s="59">
        <v>7773.4</v>
      </c>
      <c r="I862" s="59">
        <v>7773.4</v>
      </c>
      <c r="J862" s="59">
        <v>7024.4</v>
      </c>
      <c r="K862" s="59">
        <v>7024.4</v>
      </c>
      <c r="L862" s="59">
        <v>7024.4</v>
      </c>
      <c r="M862" s="59">
        <v>7024.4</v>
      </c>
      <c r="N862" s="59">
        <v>7024.4</v>
      </c>
      <c r="O862" s="59">
        <v>7024.4</v>
      </c>
      <c r="P862" s="59">
        <v>6370</v>
      </c>
      <c r="Q862" s="59">
        <v>6370</v>
      </c>
      <c r="R862" s="59">
        <v>6370</v>
      </c>
    </row>
    <row r="863" spans="1:18" x14ac:dyDescent="0.2">
      <c r="B863" s="4">
        <v>2007</v>
      </c>
      <c r="C863" s="28"/>
      <c r="D863" s="59">
        <v>53858</v>
      </c>
      <c r="E863" s="59">
        <v>59402.5</v>
      </c>
      <c r="F863" s="59">
        <v>59402.5</v>
      </c>
      <c r="G863" s="59">
        <v>0</v>
      </c>
      <c r="H863" s="59">
        <v>59402.5</v>
      </c>
      <c r="I863" s="59">
        <v>31680</v>
      </c>
      <c r="J863" s="59">
        <v>31680</v>
      </c>
      <c r="K863" s="59">
        <v>31680</v>
      </c>
      <c r="L863" s="59">
        <v>31680</v>
      </c>
      <c r="M863" s="59">
        <v>31680</v>
      </c>
      <c r="N863" s="59">
        <v>31680</v>
      </c>
      <c r="O863" s="59">
        <v>31680</v>
      </c>
      <c r="P863" s="59">
        <v>31680</v>
      </c>
      <c r="Q863" s="59">
        <v>31680</v>
      </c>
      <c r="R863" s="59">
        <v>0</v>
      </c>
    </row>
    <row r="864" spans="1:18" x14ac:dyDescent="0.2">
      <c r="B864" s="4">
        <v>2006</v>
      </c>
      <c r="C864" s="59">
        <v>1275</v>
      </c>
      <c r="D864" s="59">
        <v>1275</v>
      </c>
      <c r="E864" s="59">
        <v>1275</v>
      </c>
      <c r="F864" s="59">
        <v>1275</v>
      </c>
      <c r="G864" s="59">
        <v>0</v>
      </c>
      <c r="H864" s="59">
        <v>1275</v>
      </c>
      <c r="I864" s="59">
        <v>1275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18600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47736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55133</v>
      </c>
      <c r="E941" s="6">
        <f>SUM(E862:E940)</f>
        <v>68450.899999999994</v>
      </c>
      <c r="F941" s="6">
        <f>SUM(F861:F940)</f>
        <v>68450.899999999994</v>
      </c>
      <c r="G941" s="6">
        <f>SUM(G860:G940)</f>
        <v>109497.95999999999</v>
      </c>
      <c r="H941" s="6">
        <f>SUM(H854:H940)</f>
        <v>1262583.5</v>
      </c>
      <c r="I941" s="6">
        <f>SUM(I854:I940)</f>
        <v>1947753.6199999999</v>
      </c>
      <c r="J941" s="6">
        <f t="shared" ref="J941:L941" si="9">SUM(J854:J940)</f>
        <v>1691381.94</v>
      </c>
      <c r="K941" s="6">
        <f>SUM(K854:K940)</f>
        <v>4942945.49</v>
      </c>
      <c r="L941" s="6">
        <f t="shared" si="9"/>
        <v>5591830.0500000007</v>
      </c>
      <c r="M941" s="6">
        <f>SUM(M854:M940)</f>
        <v>5787068.2400000012</v>
      </c>
      <c r="N941" s="13">
        <f>SUM(N850:N940)</f>
        <v>6510195.3500000006</v>
      </c>
      <c r="O941" s="13">
        <f>SUM(O850:O940)</f>
        <v>8959421.5500000007</v>
      </c>
      <c r="P941" s="13">
        <f>SUM(P850:P940)</f>
        <v>10543561.919999998</v>
      </c>
      <c r="Q941" s="13">
        <f>SUM(Q850:Q940)</f>
        <v>11002131.140000001</v>
      </c>
      <c r="R941" s="13">
        <f>SUM(R849:R940)</f>
        <v>12162212.809999997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553950.34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79152.28</v>
      </c>
      <c r="R944" s="59">
        <v>79152.28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385590.53</v>
      </c>
      <c r="Q945" s="59">
        <v>385590.53</v>
      </c>
      <c r="R945" s="59">
        <v>385590.53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795497.82</v>
      </c>
      <c r="P946" s="59">
        <v>926339.31</v>
      </c>
      <c r="Q946" s="59">
        <v>922839.31</v>
      </c>
      <c r="R946" s="59">
        <v>915295.19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1361008.56</v>
      </c>
      <c r="O947" s="59">
        <v>1361008.56</v>
      </c>
      <c r="P947" s="59">
        <v>1453966.38</v>
      </c>
      <c r="Q947" s="59">
        <v>1438778.15</v>
      </c>
      <c r="R947" s="59">
        <v>1329414.8700000001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20425.259999999998</v>
      </c>
      <c r="N948" s="59">
        <v>313999.17</v>
      </c>
      <c r="O948" s="59">
        <v>313999.17</v>
      </c>
      <c r="P948" s="59">
        <v>660046.69999999995</v>
      </c>
      <c r="Q948" s="59">
        <v>647676.94999999995</v>
      </c>
      <c r="R948" s="59">
        <v>625895.43000000005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101464.8</v>
      </c>
      <c r="M949" s="59">
        <v>112073.64</v>
      </c>
      <c r="N949" s="59">
        <v>101464.8</v>
      </c>
      <c r="O949" s="59">
        <v>101464.8</v>
      </c>
      <c r="P949" s="59">
        <v>117498.42</v>
      </c>
      <c r="Q949" s="59">
        <v>109834.55</v>
      </c>
      <c r="R949" s="59">
        <v>101464.8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248070.41</v>
      </c>
      <c r="L950" s="59">
        <v>248070.41</v>
      </c>
      <c r="M950" s="59">
        <v>248070.41</v>
      </c>
      <c r="N950" s="59">
        <v>248070.41</v>
      </c>
      <c r="O950" s="59">
        <v>248070.41</v>
      </c>
      <c r="P950" s="59">
        <v>277870.40999999997</v>
      </c>
      <c r="Q950" s="59">
        <v>235985.02</v>
      </c>
      <c r="R950" s="59">
        <v>225485.02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3107.22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459</v>
      </c>
      <c r="K958" s="59">
        <v>459</v>
      </c>
      <c r="L958" s="59">
        <v>459</v>
      </c>
      <c r="M958" s="59">
        <v>459</v>
      </c>
      <c r="N958" s="59">
        <v>459</v>
      </c>
      <c r="O958" s="59">
        <v>459</v>
      </c>
      <c r="P958" s="59">
        <v>459</v>
      </c>
      <c r="Q958" s="59">
        <v>459</v>
      </c>
      <c r="R958" s="59">
        <v>459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3107.22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459</v>
      </c>
      <c r="K1035" s="6">
        <f>SUM(K948:K1034)</f>
        <v>248529.41</v>
      </c>
      <c r="L1035" s="6">
        <f t="shared" si="10"/>
        <v>349994.21</v>
      </c>
      <c r="M1035" s="6">
        <f>SUM(M948:M1034)</f>
        <v>381028.31</v>
      </c>
      <c r="N1035" s="13">
        <f>SUM(N944:N1034)</f>
        <v>2025001.94</v>
      </c>
      <c r="O1035" s="13">
        <f>SUM(O944:O1034)</f>
        <v>2820499.76</v>
      </c>
      <c r="P1035" s="13">
        <f>SUM(P944:P1034)</f>
        <v>3821770.75</v>
      </c>
      <c r="Q1035" s="13">
        <f>SUM(Q944:Q1034)</f>
        <v>3820315.7899999996</v>
      </c>
      <c r="R1035" s="13">
        <f>SUM(R943:R1034)</f>
        <v>4216707.46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854732.12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609155.22</v>
      </c>
      <c r="R1038" s="59">
        <v>609155.22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213239.96</v>
      </c>
      <c r="Q1039" s="59">
        <v>217039.96</v>
      </c>
      <c r="R1039" s="59">
        <v>217039.96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772513</v>
      </c>
      <c r="Q1040" s="59">
        <v>741277.21</v>
      </c>
      <c r="R1040" s="59">
        <v>715313.4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30104.65</v>
      </c>
      <c r="O1041" s="59">
        <v>30104.65</v>
      </c>
      <c r="P1041" s="59">
        <v>96039.98</v>
      </c>
      <c r="Q1041" s="59">
        <v>96039.98</v>
      </c>
      <c r="R1041" s="59">
        <v>96039.98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777.94</v>
      </c>
      <c r="O1042" s="59">
        <v>777.94</v>
      </c>
      <c r="P1042" s="59">
        <v>151518.29999999999</v>
      </c>
      <c r="Q1042" s="59">
        <v>144597.29</v>
      </c>
      <c r="R1042" s="59">
        <v>144597.29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929792.43</v>
      </c>
      <c r="M1043" s="59">
        <v>930570.37</v>
      </c>
      <c r="N1043" s="59">
        <v>929792.43</v>
      </c>
      <c r="O1043" s="59">
        <v>929792.43</v>
      </c>
      <c r="P1043" s="59">
        <v>1171505.28</v>
      </c>
      <c r="Q1043" s="59">
        <v>1160005.28</v>
      </c>
      <c r="R1043" s="59">
        <v>1148405.28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25228.82</v>
      </c>
      <c r="L1044" s="59">
        <v>25228.82</v>
      </c>
      <c r="M1044" s="59">
        <v>25228.82</v>
      </c>
      <c r="N1044" s="59">
        <v>25228.82</v>
      </c>
      <c r="O1044" s="59">
        <v>25228.82</v>
      </c>
      <c r="P1044" s="59">
        <v>71987.02</v>
      </c>
      <c r="Q1044" s="59">
        <v>71987.02</v>
      </c>
      <c r="R1044" s="59">
        <v>61978.82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15980</v>
      </c>
      <c r="Q1045" s="59">
        <v>15980</v>
      </c>
      <c r="R1045" s="59">
        <v>15980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30900</v>
      </c>
      <c r="Q1046" s="59">
        <v>30900</v>
      </c>
      <c r="R1046" s="59">
        <v>30900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20750</v>
      </c>
      <c r="Q1047" s="59">
        <v>20750</v>
      </c>
      <c r="R1047" s="59">
        <v>20750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7600</v>
      </c>
      <c r="Q1048" s="59">
        <v>400</v>
      </c>
      <c r="R1048" s="59">
        <v>400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125000</v>
      </c>
      <c r="Q1049" s="59">
        <v>125000</v>
      </c>
      <c r="R1049" s="59">
        <v>125000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7000</v>
      </c>
      <c r="Q1050" s="59">
        <v>7000</v>
      </c>
      <c r="R1050" s="59">
        <v>7000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3912</v>
      </c>
      <c r="Q1051" s="59">
        <v>3912</v>
      </c>
      <c r="R1051" s="59">
        <v>3912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1000</v>
      </c>
      <c r="Q1054" s="59">
        <v>1000</v>
      </c>
      <c r="R1054" s="59">
        <v>1000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21093.88</v>
      </c>
      <c r="Q1055" s="59">
        <v>21093.88</v>
      </c>
      <c r="R1055" s="59">
        <v>21093.88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25228.82</v>
      </c>
      <c r="L1129" s="6">
        <f t="shared" si="11"/>
        <v>955021.25</v>
      </c>
      <c r="M1129" s="6">
        <f>SUM(M1042:M1128)</f>
        <v>955799.19</v>
      </c>
      <c r="N1129" s="13">
        <f>SUM(N1038:N1128)</f>
        <v>985903.84</v>
      </c>
      <c r="O1129" s="13">
        <f>SUM(O1038:O1128)</f>
        <v>985903.84</v>
      </c>
      <c r="P1129" s="13">
        <f>SUM(P1038:P1128)</f>
        <v>2710039.42</v>
      </c>
      <c r="Q1129" s="13">
        <f>SUM(Q1038:Q1128)</f>
        <v>3266137.84</v>
      </c>
      <c r="R1129" s="13">
        <f>SUM(R1037:R1128)</f>
        <v>4073297.9499999997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3191408.74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2627110.33</v>
      </c>
      <c r="R1978" s="59">
        <v>2627110.33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2332827.75</v>
      </c>
      <c r="R1979" s="59">
        <v>2332827.75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3376638.18</v>
      </c>
      <c r="R1980" s="59">
        <v>3376638.18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3555858.61</v>
      </c>
      <c r="R1981" s="59">
        <v>3555858.61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2908433.13</v>
      </c>
      <c r="R1982" s="59">
        <v>2908433.13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756614.87</v>
      </c>
      <c r="R1983" s="59">
        <v>756614.87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2705382.54</v>
      </c>
      <c r="R1984" s="59">
        <v>2705382.54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2319717.2999999998</v>
      </c>
      <c r="R1985" s="59">
        <v>2319717.2999999998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2603984.33</v>
      </c>
      <c r="R1986" s="59">
        <v>2603984.33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1033726.27</v>
      </c>
      <c r="R1987" s="59">
        <v>1033726.27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2133842.0699999998</v>
      </c>
      <c r="R1988" s="59">
        <v>2133842.0699999998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2477936.16</v>
      </c>
      <c r="R1989" s="59">
        <v>2477936.16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992850.95</v>
      </c>
      <c r="R1990" s="59">
        <v>992850.95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500874.43</v>
      </c>
      <c r="R1991" s="59">
        <v>500874.43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4423441.82</v>
      </c>
      <c r="R1992" s="59">
        <v>4423441.82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4525041.51</v>
      </c>
      <c r="R1993" s="59">
        <v>4525041.51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3562775.14</v>
      </c>
      <c r="R1994" s="59">
        <v>3562775.14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6230296.5</v>
      </c>
      <c r="R1995" s="59">
        <v>6230296.5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7749688.0599999996</v>
      </c>
      <c r="R1996" s="59">
        <v>7749688.0599999996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6121838.1600000001</v>
      </c>
      <c r="R1997" s="59">
        <v>6121838.1600000001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5334756.2300000004</v>
      </c>
      <c r="R1998" s="59">
        <v>5334756.2300000004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8577169.3300000001</v>
      </c>
      <c r="R1999" s="59">
        <v>8577169.3300000001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8148152.8200000003</v>
      </c>
      <c r="R2000" s="59">
        <v>8148152.8200000003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27094836.199999999</v>
      </c>
      <c r="R2001" s="59">
        <v>27094836.199999999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35256370.909999996</v>
      </c>
      <c r="R2002" s="59">
        <v>35147682.659999996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74170731.870000005</v>
      </c>
      <c r="R2003" s="59">
        <v>74170731.870000005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39130437.890000001</v>
      </c>
      <c r="R2004" s="59">
        <v>39130437.890000001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30077220.829999998</v>
      </c>
      <c r="R2005" s="59">
        <v>30077220.829999998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32119551.100000001</v>
      </c>
      <c r="R2006" s="59">
        <v>32119551.100000001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15855709.689999999</v>
      </c>
      <c r="R2007" s="59">
        <v>15855709.689999999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17302637.530000001</v>
      </c>
      <c r="R2008" s="59">
        <v>17302637.530000001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17257598.18</v>
      </c>
      <c r="R2009" s="59">
        <v>17257598.18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15137832.58</v>
      </c>
      <c r="R2010" s="59">
        <v>15136635.24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16304069.220000001</v>
      </c>
      <c r="R2011" s="59">
        <v>16304069.220000001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17352721.73</v>
      </c>
      <c r="R2012" s="59">
        <v>17352721.73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13313942.65</v>
      </c>
      <c r="R2013" s="59">
        <v>13313942.65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16456419.59</v>
      </c>
      <c r="R2014" s="59">
        <v>16456419.59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15034554.43</v>
      </c>
      <c r="R2015" s="59">
        <v>15034554.43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21965399.300000001</v>
      </c>
      <c r="R2016" s="59">
        <v>21965399.300000001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17607007.620000001</v>
      </c>
      <c r="R2017" s="59">
        <v>17607007.620000001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15120167.5</v>
      </c>
      <c r="R2018" s="59">
        <v>15120167.5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18442468.5</v>
      </c>
      <c r="R2019" s="59">
        <v>18442468.5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18157670.27</v>
      </c>
      <c r="R2020" s="59">
        <v>18157670.27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17395131.539999999</v>
      </c>
      <c r="R2021" s="59">
        <v>17395131.539999999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21884087.539999999</v>
      </c>
      <c r="R2022" s="59">
        <v>21884087.539999999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17619957.629999999</v>
      </c>
      <c r="R2023" s="59">
        <v>17491001.41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14283882.68</v>
      </c>
      <c r="R2024" s="59">
        <v>13998801.210000001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8117810.9400000004</v>
      </c>
      <c r="R2025" s="59">
        <v>7552803.5300000003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10280844.810000001</v>
      </c>
      <c r="R2026" s="59">
        <v>9857913.3900000006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8953630.6199999992</v>
      </c>
      <c r="R2027" s="59">
        <v>8950489.1199999992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3617058.39</v>
      </c>
      <c r="R2028" s="59">
        <v>3617058.39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2390862.94</v>
      </c>
      <c r="R2029" s="59">
        <v>2390862.94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2205506.27</v>
      </c>
      <c r="R2030" s="59">
        <v>2205506.27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4607354.6900000004</v>
      </c>
      <c r="R2031" s="59">
        <v>4607354.6900000004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4217635.9400000004</v>
      </c>
      <c r="R2032" s="59">
        <v>4217635.9400000004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9162915.6300000008</v>
      </c>
      <c r="R2033" s="59">
        <v>9132120.25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2853931.78</v>
      </c>
      <c r="R2034" s="59">
        <v>2835452.67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1786029.82</v>
      </c>
      <c r="R2035" s="59">
        <v>1770647.09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2162901.2599999998</v>
      </c>
      <c r="R2036" s="59">
        <v>2160288.56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689695846.55999994</v>
      </c>
      <c r="R2069" s="13">
        <f>SUM(R1977:R2068)</f>
        <v>691304981.76999998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8272393.6299999999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4715061.8899999997</v>
      </c>
      <c r="R2072" s="59">
        <v>4715061.8899999997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4420388.97</v>
      </c>
      <c r="R2073" s="59">
        <v>4420388.97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5707601.1799999997</v>
      </c>
      <c r="R2074" s="59">
        <v>5707601.1799999997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2516700.98</v>
      </c>
      <c r="R2075" s="59">
        <v>2516700.98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2583873.59</v>
      </c>
      <c r="R2076" s="59">
        <v>2583873.59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2877993.6</v>
      </c>
      <c r="R2077" s="59">
        <v>2877993.6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906537.96</v>
      </c>
      <c r="R2078" s="59">
        <v>906537.96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2481594.4900000002</v>
      </c>
      <c r="R2079" s="59">
        <v>2481594.4900000002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913289.08</v>
      </c>
      <c r="R2080" s="59">
        <v>913289.08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1750525.76</v>
      </c>
      <c r="R2081" s="59">
        <v>1750525.76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6523438.1900000004</v>
      </c>
      <c r="R2082" s="59">
        <v>6523438.1900000004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3604771.07</v>
      </c>
      <c r="R2083" s="59">
        <v>3604771.07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1530151.99</v>
      </c>
      <c r="R2084" s="59">
        <v>1530151.99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1081961.8899999999</v>
      </c>
      <c r="R2085" s="59">
        <v>1081961.8899999999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2915203.09</v>
      </c>
      <c r="R2086" s="59">
        <v>2915203.09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2612464.88</v>
      </c>
      <c r="R2087" s="59">
        <v>2612464.88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2374389.08</v>
      </c>
      <c r="R2088" s="59">
        <v>2374389.08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2536627.7200000002</v>
      </c>
      <c r="R2089" s="59">
        <v>2536627.7200000002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3204654.75</v>
      </c>
      <c r="R2090" s="59">
        <v>3204654.75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3946837.13</v>
      </c>
      <c r="R2091" s="59">
        <v>3946837.13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1735668.78</v>
      </c>
      <c r="R2092" s="59">
        <v>1735668.78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3446651.81</v>
      </c>
      <c r="R2093" s="59">
        <v>3446651.81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3921728.65</v>
      </c>
      <c r="R2094" s="59">
        <v>3921728.65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5671138.4500000002</v>
      </c>
      <c r="R2095" s="59">
        <v>5671138.4500000002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10775535.75</v>
      </c>
      <c r="R2096" s="59">
        <v>10775535.75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5615245.9900000002</v>
      </c>
      <c r="R2097" s="59">
        <v>5615245.9900000002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22704775.460000001</v>
      </c>
      <c r="R2098" s="59">
        <v>22704775.460000001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3756019.6</v>
      </c>
      <c r="R2099" s="59">
        <v>3756019.6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14697798.41</v>
      </c>
      <c r="R2100" s="59">
        <v>14697798.41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4862375.1100000003</v>
      </c>
      <c r="R2101" s="59">
        <v>4862375.1100000003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13257089.890000001</v>
      </c>
      <c r="R2102" s="59">
        <v>13257089.890000001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13691617.17</v>
      </c>
      <c r="R2103" s="59">
        <v>13691617.17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9631807.0899999999</v>
      </c>
      <c r="R2104" s="59">
        <v>9631807.0899999999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9735784.2100000009</v>
      </c>
      <c r="R2105" s="59">
        <v>9735784.2100000009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9798190.7599999998</v>
      </c>
      <c r="R2106" s="59">
        <v>9798190.7599999998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8910343.9299999997</v>
      </c>
      <c r="R2107" s="59">
        <v>8910343.9299999997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9258763.0199999996</v>
      </c>
      <c r="R2108" s="59">
        <v>9258763.0199999996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9330080.0600000005</v>
      </c>
      <c r="R2109" s="59">
        <v>9330080.0600000005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9953903.1799999997</v>
      </c>
      <c r="R2110" s="59">
        <v>9953903.1799999997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9781900.3100000005</v>
      </c>
      <c r="R2111" s="59">
        <v>9781900.3100000005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18385760.27</v>
      </c>
      <c r="R2112" s="59">
        <v>18385760.27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4935694.17</v>
      </c>
      <c r="R2113" s="59">
        <v>4935694.17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4136467.75</v>
      </c>
      <c r="R2114" s="59">
        <v>4136467.75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5368074.78</v>
      </c>
      <c r="R2115" s="59">
        <v>5368074.78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6195664.1100000003</v>
      </c>
      <c r="R2116" s="59">
        <v>6195664.1100000003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14853949.85</v>
      </c>
      <c r="R2117" s="59">
        <v>14853949.85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5112232</v>
      </c>
      <c r="R2118" s="59">
        <v>5112232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3340748.29</v>
      </c>
      <c r="R2119" s="59">
        <v>3337270.83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5223195.12</v>
      </c>
      <c r="R2120" s="59">
        <v>5216489.25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7883633.0300000003</v>
      </c>
      <c r="R2121" s="59">
        <v>7719382.0499999998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457875.69</v>
      </c>
      <c r="R2122" s="59">
        <v>457875.69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347466.8</v>
      </c>
      <c r="R2123" s="59">
        <v>347466.8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490605</v>
      </c>
      <c r="R2124" s="59">
        <v>490605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1278648.45</v>
      </c>
      <c r="R2125" s="59">
        <v>1278648.45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766934.74</v>
      </c>
      <c r="R2126" s="59">
        <v>766934.74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1564082.5</v>
      </c>
      <c r="R2127" s="59">
        <v>1564082.5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496327.9</v>
      </c>
      <c r="R2128" s="59">
        <v>496327.9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255051.19</v>
      </c>
      <c r="R2129" s="59">
        <v>255051.19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298962.15000000002</v>
      </c>
      <c r="R2130" s="59">
        <v>298962.15000000002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127870.19</v>
      </c>
      <c r="R2131" s="59">
        <v>127870.19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77409.27</v>
      </c>
      <c r="R2132" s="59">
        <v>77409.27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123738.27</v>
      </c>
      <c r="R2133" s="59">
        <v>123738.27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89043.98</v>
      </c>
      <c r="R2134" s="59">
        <v>84236.78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151622.42000000001</v>
      </c>
      <c r="R2135" s="59">
        <v>151622.42000000001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206150.84</v>
      </c>
      <c r="R2136" s="59">
        <v>206150.84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39883.129999999997</v>
      </c>
      <c r="R2137" s="59">
        <v>39883.129999999997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93645.51</v>
      </c>
      <c r="R2138" s="59">
        <v>93645.51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29806.34</v>
      </c>
      <c r="R2139" s="59">
        <v>29806.34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22848.49</v>
      </c>
      <c r="R2140" s="59">
        <v>22848.49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322093877.14999992</v>
      </c>
      <c r="R2163" s="13">
        <f>SUM(R2071:R2162)</f>
        <v>330187029.26999986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29336.84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4977069.9800000004</v>
      </c>
      <c r="R2354" s="59">
        <v>4977069.9800000004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132861.29</v>
      </c>
      <c r="R2358" s="59">
        <v>132861.29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2668084.04</v>
      </c>
      <c r="R2375" s="59">
        <v>2668084.04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55893114.939999998</v>
      </c>
      <c r="R2389" s="59">
        <v>55893114.939999998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63671130.25</v>
      </c>
      <c r="R2445" s="13">
        <f>SUM(R2353:R2444)</f>
        <v>63700467.089999996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144716.34</v>
      </c>
      <c r="R2560" s="59">
        <v>144716.34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185195.29</v>
      </c>
      <c r="R2561" s="59">
        <v>185195.29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1301299.04</v>
      </c>
      <c r="R2562" s="59">
        <v>1301299.04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11044239.23</v>
      </c>
      <c r="R2563" s="59">
        <v>11044239.23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12421804.800000001</v>
      </c>
      <c r="R2564" s="59">
        <v>12421804.800000001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318163.11</v>
      </c>
      <c r="R2592" s="59">
        <v>318163.11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125179.87</v>
      </c>
      <c r="R2593" s="59">
        <v>125179.87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120096.69</v>
      </c>
      <c r="R2594" s="59">
        <v>120096.69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415308.88</v>
      </c>
      <c r="R2595" s="59">
        <v>415308.88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262581.17</v>
      </c>
      <c r="R2596" s="59">
        <v>262581.17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562621.01</v>
      </c>
      <c r="R2597" s="59">
        <v>562621.01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236853.3</v>
      </c>
      <c r="R2598" s="59">
        <v>236853.3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139136.17000000001</v>
      </c>
      <c r="R2599" s="59">
        <v>139136.17000000001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255001.53</v>
      </c>
      <c r="R2600" s="59">
        <v>255001.53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27532196.430000011</v>
      </c>
      <c r="R2633" s="13">
        <f>SUM(R2541:R2632)</f>
        <v>27532196.430000011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49867483.469999999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47665509.109999999</v>
      </c>
      <c r="R2730" s="59">
        <v>47665509.109999999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0</v>
      </c>
      <c r="Q2731" s="59">
        <v>44328779.350000001</v>
      </c>
      <c r="R2731" s="59">
        <v>44328779.350000001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0</v>
      </c>
      <c r="P2732" s="59">
        <v>0</v>
      </c>
      <c r="Q2732" s="59">
        <v>36249615.93</v>
      </c>
      <c r="R2732" s="59">
        <v>36249615.93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0</v>
      </c>
      <c r="O2733" s="59">
        <v>0</v>
      </c>
      <c r="P2733" s="59">
        <v>0</v>
      </c>
      <c r="Q2733" s="59">
        <v>31912417.809999999</v>
      </c>
      <c r="R2733" s="59">
        <v>31912417.809999999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0</v>
      </c>
      <c r="N2734" s="59">
        <v>0</v>
      </c>
      <c r="O2734" s="59">
        <v>0</v>
      </c>
      <c r="P2734" s="59">
        <v>0</v>
      </c>
      <c r="Q2734" s="59">
        <v>28915752.789999999</v>
      </c>
      <c r="R2734" s="59">
        <v>28915752.789999999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0</v>
      </c>
      <c r="M2735" s="59">
        <v>0</v>
      </c>
      <c r="N2735" s="59">
        <v>0</v>
      </c>
      <c r="O2735" s="59">
        <v>0</v>
      </c>
      <c r="P2735" s="59">
        <v>0</v>
      </c>
      <c r="Q2735" s="59">
        <v>27290278.43</v>
      </c>
      <c r="R2735" s="59">
        <v>27290278.43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0</v>
      </c>
      <c r="L2736" s="59">
        <v>0</v>
      </c>
      <c r="M2736" s="59">
        <v>0</v>
      </c>
      <c r="N2736" s="59">
        <v>0</v>
      </c>
      <c r="O2736" s="59">
        <v>0</v>
      </c>
      <c r="P2736" s="59">
        <v>0</v>
      </c>
      <c r="Q2736" s="59">
        <v>20448580.850000001</v>
      </c>
      <c r="R2736" s="59">
        <v>20448580.850000001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0</v>
      </c>
      <c r="K2737" s="59">
        <v>0</v>
      </c>
      <c r="L2737" s="59">
        <v>0</v>
      </c>
      <c r="M2737" s="59">
        <v>0</v>
      </c>
      <c r="N2737" s="59">
        <v>0</v>
      </c>
      <c r="O2737" s="59">
        <v>0</v>
      </c>
      <c r="P2737" s="59">
        <v>0</v>
      </c>
      <c r="Q2737" s="59">
        <v>20536792.829999998</v>
      </c>
      <c r="R2737" s="59">
        <v>20536792.829999998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0</v>
      </c>
      <c r="J2738" s="59">
        <v>0</v>
      </c>
      <c r="K2738" s="59">
        <v>0</v>
      </c>
      <c r="L2738" s="59">
        <v>0</v>
      </c>
      <c r="M2738" s="59">
        <v>0</v>
      </c>
      <c r="N2738" s="59">
        <v>0</v>
      </c>
      <c r="O2738" s="59">
        <v>0</v>
      </c>
      <c r="P2738" s="59">
        <v>0</v>
      </c>
      <c r="Q2738" s="59">
        <v>20008339.510000002</v>
      </c>
      <c r="R2738" s="59">
        <v>20008339.510000002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0</v>
      </c>
      <c r="I2739" s="59">
        <v>0</v>
      </c>
      <c r="J2739" s="59">
        <v>0</v>
      </c>
      <c r="K2739" s="59">
        <v>0</v>
      </c>
      <c r="L2739" s="59">
        <v>0</v>
      </c>
      <c r="M2739" s="59">
        <v>0</v>
      </c>
      <c r="N2739" s="59">
        <v>0</v>
      </c>
      <c r="O2739" s="59">
        <v>0</v>
      </c>
      <c r="P2739" s="59">
        <v>0</v>
      </c>
      <c r="Q2739" s="59">
        <v>14802691.810000001</v>
      </c>
      <c r="R2739" s="59">
        <v>14802691.810000001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0</v>
      </c>
      <c r="H2740" s="59">
        <v>0</v>
      </c>
      <c r="I2740" s="59">
        <v>0</v>
      </c>
      <c r="J2740" s="59">
        <v>0</v>
      </c>
      <c r="K2740" s="59">
        <v>0</v>
      </c>
      <c r="L2740" s="59">
        <v>0</v>
      </c>
      <c r="M2740" s="59">
        <v>0</v>
      </c>
      <c r="N2740" s="59">
        <v>0</v>
      </c>
      <c r="O2740" s="59">
        <v>0</v>
      </c>
      <c r="P2740" s="59">
        <v>0</v>
      </c>
      <c r="Q2740" s="59">
        <v>19511261.109999999</v>
      </c>
      <c r="R2740" s="59">
        <v>19511261.109999999</v>
      </c>
    </row>
    <row r="2741" spans="2:18" x14ac:dyDescent="0.2">
      <c r="B2741" s="4">
        <v>2009</v>
      </c>
      <c r="C2741" s="28"/>
      <c r="D2741" s="28"/>
      <c r="E2741" s="28"/>
      <c r="F2741" s="59">
        <v>0</v>
      </c>
      <c r="G2741" s="59">
        <v>0</v>
      </c>
      <c r="H2741" s="59">
        <v>0</v>
      </c>
      <c r="I2741" s="59">
        <v>0</v>
      </c>
      <c r="J2741" s="59">
        <v>0</v>
      </c>
      <c r="K2741" s="59">
        <v>0</v>
      </c>
      <c r="L2741" s="59">
        <v>0</v>
      </c>
      <c r="M2741" s="59">
        <v>0</v>
      </c>
      <c r="N2741" s="59">
        <v>0</v>
      </c>
      <c r="O2741" s="59">
        <v>0</v>
      </c>
      <c r="P2741" s="59">
        <v>0</v>
      </c>
      <c r="Q2741" s="59">
        <v>15741084.369999999</v>
      </c>
      <c r="R2741" s="59">
        <v>15741084.369999999</v>
      </c>
    </row>
    <row r="2742" spans="2:18" x14ac:dyDescent="0.2">
      <c r="B2742" s="4">
        <v>2008</v>
      </c>
      <c r="C2742" s="28"/>
      <c r="D2742" s="28"/>
      <c r="E2742" s="59">
        <v>0</v>
      </c>
      <c r="F2742" s="59">
        <v>0</v>
      </c>
      <c r="G2742" s="59">
        <v>0</v>
      </c>
      <c r="H2742" s="59">
        <v>0</v>
      </c>
      <c r="I2742" s="59">
        <v>0</v>
      </c>
      <c r="J2742" s="59">
        <v>0</v>
      </c>
      <c r="K2742" s="59">
        <v>0</v>
      </c>
      <c r="L2742" s="59">
        <v>0</v>
      </c>
      <c r="M2742" s="59">
        <v>0</v>
      </c>
      <c r="N2742" s="59">
        <v>0</v>
      </c>
      <c r="O2742" s="59">
        <v>0</v>
      </c>
      <c r="P2742" s="59">
        <v>0</v>
      </c>
      <c r="Q2742" s="59">
        <v>14341166.43</v>
      </c>
      <c r="R2742" s="59">
        <v>14341166.43</v>
      </c>
    </row>
    <row r="2743" spans="2:18" x14ac:dyDescent="0.2">
      <c r="B2743" s="4">
        <v>2007</v>
      </c>
      <c r="C2743" s="28"/>
      <c r="D2743" s="59">
        <v>0</v>
      </c>
      <c r="E2743" s="59">
        <v>0</v>
      </c>
      <c r="F2743" s="59">
        <v>0</v>
      </c>
      <c r="G2743" s="59">
        <v>0</v>
      </c>
      <c r="H2743" s="59">
        <v>0</v>
      </c>
      <c r="I2743" s="59">
        <v>0</v>
      </c>
      <c r="J2743" s="59">
        <v>0</v>
      </c>
      <c r="K2743" s="59">
        <v>0</v>
      </c>
      <c r="L2743" s="59">
        <v>0</v>
      </c>
      <c r="M2743" s="59">
        <v>0</v>
      </c>
      <c r="N2743" s="59">
        <v>0</v>
      </c>
      <c r="O2743" s="59">
        <v>0</v>
      </c>
      <c r="P2743" s="59">
        <v>0</v>
      </c>
      <c r="Q2743" s="59">
        <v>17473611.539999999</v>
      </c>
      <c r="R2743" s="59">
        <v>17473611.539999999</v>
      </c>
    </row>
    <row r="2744" spans="2:18" x14ac:dyDescent="0.2">
      <c r="B2744" s="4">
        <v>2006</v>
      </c>
      <c r="C2744" s="59">
        <v>0</v>
      </c>
      <c r="D2744" s="59">
        <v>0</v>
      </c>
      <c r="E2744" s="59">
        <v>0</v>
      </c>
      <c r="F2744" s="59">
        <v>0</v>
      </c>
      <c r="G2744" s="59">
        <v>0</v>
      </c>
      <c r="H2744" s="59">
        <v>0</v>
      </c>
      <c r="I2744" s="59">
        <v>0</v>
      </c>
      <c r="J2744" s="59">
        <v>0</v>
      </c>
      <c r="K2744" s="59">
        <v>0</v>
      </c>
      <c r="L2744" s="59">
        <v>0</v>
      </c>
      <c r="M2744" s="59">
        <v>0</v>
      </c>
      <c r="N2744" s="59">
        <v>0</v>
      </c>
      <c r="O2744" s="59">
        <v>0</v>
      </c>
      <c r="P2744" s="59">
        <v>0</v>
      </c>
      <c r="Q2744" s="59">
        <v>13957880.51</v>
      </c>
      <c r="R2744" s="59">
        <v>13957880.51</v>
      </c>
    </row>
    <row r="2745" spans="2:18" x14ac:dyDescent="0.2">
      <c r="B2745" s="4">
        <v>2005</v>
      </c>
      <c r="C2745" s="59">
        <v>0</v>
      </c>
      <c r="D2745" s="59">
        <v>0</v>
      </c>
      <c r="E2745" s="59">
        <v>0</v>
      </c>
      <c r="F2745" s="59">
        <v>0</v>
      </c>
      <c r="G2745" s="59">
        <v>0</v>
      </c>
      <c r="H2745" s="59">
        <v>0</v>
      </c>
      <c r="I2745" s="59">
        <v>0</v>
      </c>
      <c r="J2745" s="59">
        <v>0</v>
      </c>
      <c r="K2745" s="59">
        <v>0</v>
      </c>
      <c r="L2745" s="59">
        <v>0</v>
      </c>
      <c r="M2745" s="59">
        <v>0</v>
      </c>
      <c r="N2745" s="59">
        <v>0</v>
      </c>
      <c r="O2745" s="59">
        <v>0</v>
      </c>
      <c r="P2745" s="59">
        <v>0</v>
      </c>
      <c r="Q2745" s="59">
        <v>16317214.18</v>
      </c>
      <c r="R2745" s="59">
        <v>16317214.18</v>
      </c>
    </row>
    <row r="2746" spans="2:18" x14ac:dyDescent="0.2">
      <c r="B2746" s="4">
        <v>2004</v>
      </c>
      <c r="C2746" s="59">
        <v>0</v>
      </c>
      <c r="D2746" s="59">
        <v>0</v>
      </c>
      <c r="E2746" s="59">
        <v>0</v>
      </c>
      <c r="F2746" s="59">
        <v>0</v>
      </c>
      <c r="G2746" s="59">
        <v>0</v>
      </c>
      <c r="H2746" s="59">
        <v>0</v>
      </c>
      <c r="I2746" s="59">
        <v>0</v>
      </c>
      <c r="J2746" s="59">
        <v>0</v>
      </c>
      <c r="K2746" s="59">
        <v>0</v>
      </c>
      <c r="L2746" s="59">
        <v>0</v>
      </c>
      <c r="M2746" s="59">
        <v>0</v>
      </c>
      <c r="N2746" s="59">
        <v>0</v>
      </c>
      <c r="O2746" s="59">
        <v>0</v>
      </c>
      <c r="P2746" s="59">
        <v>0</v>
      </c>
      <c r="Q2746" s="59">
        <v>15618717.49</v>
      </c>
      <c r="R2746" s="59">
        <v>15618717.49</v>
      </c>
    </row>
    <row r="2747" spans="2:18" x14ac:dyDescent="0.2">
      <c r="B2747" s="4">
        <v>2003</v>
      </c>
      <c r="C2747" s="59">
        <v>0</v>
      </c>
      <c r="D2747" s="59">
        <v>0</v>
      </c>
      <c r="E2747" s="59">
        <v>0</v>
      </c>
      <c r="F2747" s="59">
        <v>0</v>
      </c>
      <c r="G2747" s="59">
        <v>0</v>
      </c>
      <c r="H2747" s="59">
        <v>0</v>
      </c>
      <c r="I2747" s="59">
        <v>0</v>
      </c>
      <c r="J2747" s="59">
        <v>0</v>
      </c>
      <c r="K2747" s="59">
        <v>0</v>
      </c>
      <c r="L2747" s="59">
        <v>0</v>
      </c>
      <c r="M2747" s="59">
        <v>0</v>
      </c>
      <c r="N2747" s="59">
        <v>0</v>
      </c>
      <c r="O2747" s="59">
        <v>0</v>
      </c>
      <c r="P2747" s="59">
        <v>0</v>
      </c>
      <c r="Q2747" s="59">
        <v>18710794.84</v>
      </c>
      <c r="R2747" s="59">
        <v>18710794.84</v>
      </c>
    </row>
    <row r="2748" spans="2:18" x14ac:dyDescent="0.2">
      <c r="B2748" s="4">
        <v>2002</v>
      </c>
      <c r="C2748" s="59">
        <v>0</v>
      </c>
      <c r="D2748" s="59">
        <v>0</v>
      </c>
      <c r="E2748" s="59">
        <v>0</v>
      </c>
      <c r="F2748" s="59">
        <v>0</v>
      </c>
      <c r="G2748" s="59">
        <v>0</v>
      </c>
      <c r="H2748" s="59">
        <v>0</v>
      </c>
      <c r="I2748" s="59">
        <v>0</v>
      </c>
      <c r="J2748" s="59">
        <v>0</v>
      </c>
      <c r="K2748" s="59">
        <v>0</v>
      </c>
      <c r="L2748" s="59">
        <v>0</v>
      </c>
      <c r="M2748" s="59">
        <v>0</v>
      </c>
      <c r="N2748" s="59">
        <v>0</v>
      </c>
      <c r="O2748" s="59">
        <v>0</v>
      </c>
      <c r="P2748" s="59">
        <v>0</v>
      </c>
      <c r="Q2748" s="59">
        <v>24804551.02</v>
      </c>
      <c r="R2748" s="59">
        <v>24804551.02</v>
      </c>
    </row>
    <row r="2749" spans="2:18" x14ac:dyDescent="0.2">
      <c r="B2749" s="4">
        <v>2001</v>
      </c>
      <c r="C2749" s="59">
        <v>0</v>
      </c>
      <c r="D2749" s="59">
        <v>0</v>
      </c>
      <c r="E2749" s="59">
        <v>0</v>
      </c>
      <c r="F2749" s="59">
        <v>0</v>
      </c>
      <c r="G2749" s="59">
        <v>0</v>
      </c>
      <c r="H2749" s="59">
        <v>0</v>
      </c>
      <c r="I2749" s="59">
        <v>0</v>
      </c>
      <c r="J2749" s="59">
        <v>0</v>
      </c>
      <c r="K2749" s="59">
        <v>0</v>
      </c>
      <c r="L2749" s="59">
        <v>0</v>
      </c>
      <c r="M2749" s="59">
        <v>0</v>
      </c>
      <c r="N2749" s="59">
        <v>0</v>
      </c>
      <c r="O2749" s="59">
        <v>0</v>
      </c>
      <c r="P2749" s="59">
        <v>0</v>
      </c>
      <c r="Q2749" s="59">
        <v>19814167.199999999</v>
      </c>
      <c r="R2749" s="59">
        <v>19814167.199999999</v>
      </c>
    </row>
    <row r="2750" spans="2:18" x14ac:dyDescent="0.2">
      <c r="B2750" s="4">
        <v>2000</v>
      </c>
      <c r="C2750" s="59">
        <v>0</v>
      </c>
      <c r="D2750" s="59">
        <v>0</v>
      </c>
      <c r="E2750" s="59">
        <v>0</v>
      </c>
      <c r="F2750" s="59">
        <v>0</v>
      </c>
      <c r="G2750" s="59">
        <v>0</v>
      </c>
      <c r="H2750" s="59">
        <v>0</v>
      </c>
      <c r="I2750" s="59">
        <v>0</v>
      </c>
      <c r="J2750" s="59">
        <v>0</v>
      </c>
      <c r="K2750" s="59">
        <v>0</v>
      </c>
      <c r="L2750" s="59">
        <v>0</v>
      </c>
      <c r="M2750" s="59">
        <v>0</v>
      </c>
      <c r="N2750" s="59">
        <v>0</v>
      </c>
      <c r="O2750" s="59">
        <v>0</v>
      </c>
      <c r="P2750" s="59">
        <v>0</v>
      </c>
      <c r="Q2750" s="59">
        <v>18710638.57</v>
      </c>
      <c r="R2750" s="59">
        <v>18710638.57</v>
      </c>
    </row>
    <row r="2751" spans="2:18" x14ac:dyDescent="0.2">
      <c r="B2751" s="4">
        <v>1999</v>
      </c>
      <c r="C2751" s="59">
        <v>0</v>
      </c>
      <c r="D2751" s="59">
        <v>0</v>
      </c>
      <c r="E2751" s="59">
        <v>0</v>
      </c>
      <c r="F2751" s="59">
        <v>0</v>
      </c>
      <c r="G2751" s="59">
        <v>0</v>
      </c>
      <c r="H2751" s="59">
        <v>0</v>
      </c>
      <c r="I2751" s="59">
        <v>0</v>
      </c>
      <c r="J2751" s="59">
        <v>0</v>
      </c>
      <c r="K2751" s="59">
        <v>0</v>
      </c>
      <c r="L2751" s="59">
        <v>0</v>
      </c>
      <c r="M2751" s="59">
        <v>0</v>
      </c>
      <c r="N2751" s="59">
        <v>0</v>
      </c>
      <c r="O2751" s="59">
        <v>0</v>
      </c>
      <c r="P2751" s="59">
        <v>0</v>
      </c>
      <c r="Q2751" s="59">
        <v>19893951.84</v>
      </c>
      <c r="R2751" s="59">
        <v>19893951.84</v>
      </c>
    </row>
    <row r="2752" spans="2:18" x14ac:dyDescent="0.2">
      <c r="B2752" s="4">
        <v>1998</v>
      </c>
      <c r="C2752" s="59">
        <v>0</v>
      </c>
      <c r="D2752" s="59">
        <v>0</v>
      </c>
      <c r="E2752" s="59">
        <v>0</v>
      </c>
      <c r="F2752" s="59">
        <v>0</v>
      </c>
      <c r="G2752" s="59">
        <v>0</v>
      </c>
      <c r="H2752" s="59">
        <v>0</v>
      </c>
      <c r="I2752" s="59">
        <v>0</v>
      </c>
      <c r="J2752" s="59">
        <v>0</v>
      </c>
      <c r="K2752" s="59">
        <v>0</v>
      </c>
      <c r="L2752" s="59">
        <v>0</v>
      </c>
      <c r="M2752" s="59">
        <v>0</v>
      </c>
      <c r="N2752" s="59">
        <v>0</v>
      </c>
      <c r="O2752" s="59">
        <v>0</v>
      </c>
      <c r="P2752" s="59">
        <v>0</v>
      </c>
      <c r="Q2752" s="59">
        <v>26757334.52</v>
      </c>
      <c r="R2752" s="59">
        <v>26757334.52</v>
      </c>
    </row>
    <row r="2753" spans="2:18" x14ac:dyDescent="0.2">
      <c r="B2753" s="4">
        <v>1997</v>
      </c>
      <c r="C2753" s="59">
        <v>0</v>
      </c>
      <c r="D2753" s="59">
        <v>0</v>
      </c>
      <c r="E2753" s="59">
        <v>0</v>
      </c>
      <c r="F2753" s="59">
        <v>0</v>
      </c>
      <c r="G2753" s="59">
        <v>0</v>
      </c>
      <c r="H2753" s="59">
        <v>0</v>
      </c>
      <c r="I2753" s="59">
        <v>0</v>
      </c>
      <c r="J2753" s="59">
        <v>0</v>
      </c>
      <c r="K2753" s="59">
        <v>0</v>
      </c>
      <c r="L2753" s="59">
        <v>0</v>
      </c>
      <c r="M2753" s="59">
        <v>0</v>
      </c>
      <c r="N2753" s="59">
        <v>0</v>
      </c>
      <c r="O2753" s="59">
        <v>0</v>
      </c>
      <c r="P2753" s="59">
        <v>0</v>
      </c>
      <c r="Q2753" s="59">
        <v>43444763.659999996</v>
      </c>
      <c r="R2753" s="59">
        <v>43444763.659999996</v>
      </c>
    </row>
    <row r="2754" spans="2:18" x14ac:dyDescent="0.2">
      <c r="B2754" s="4">
        <v>1996</v>
      </c>
      <c r="C2754" s="59">
        <v>0</v>
      </c>
      <c r="D2754" s="59">
        <v>0</v>
      </c>
      <c r="E2754" s="59">
        <v>0</v>
      </c>
      <c r="F2754" s="59">
        <v>0</v>
      </c>
      <c r="G2754" s="59">
        <v>0</v>
      </c>
      <c r="H2754" s="59">
        <v>0</v>
      </c>
      <c r="I2754" s="59">
        <v>0</v>
      </c>
      <c r="J2754" s="59">
        <v>0</v>
      </c>
      <c r="K2754" s="59">
        <v>0</v>
      </c>
      <c r="L2754" s="59">
        <v>0</v>
      </c>
      <c r="M2754" s="59">
        <v>0</v>
      </c>
      <c r="N2754" s="59">
        <v>0</v>
      </c>
      <c r="O2754" s="59">
        <v>0</v>
      </c>
      <c r="P2754" s="59">
        <v>0</v>
      </c>
      <c r="Q2754" s="59">
        <v>37910746.670000002</v>
      </c>
      <c r="R2754" s="59">
        <v>37747714.289999999</v>
      </c>
    </row>
    <row r="2755" spans="2:18" x14ac:dyDescent="0.2">
      <c r="B2755" s="4">
        <v>1995</v>
      </c>
      <c r="C2755" s="59">
        <v>0</v>
      </c>
      <c r="D2755" s="59">
        <v>0</v>
      </c>
      <c r="E2755" s="59">
        <v>0</v>
      </c>
      <c r="F2755" s="59">
        <v>0</v>
      </c>
      <c r="G2755" s="59">
        <v>0</v>
      </c>
      <c r="H2755" s="59">
        <v>0</v>
      </c>
      <c r="I2755" s="59">
        <v>0</v>
      </c>
      <c r="J2755" s="59">
        <v>0</v>
      </c>
      <c r="K2755" s="59">
        <v>0</v>
      </c>
      <c r="L2755" s="59">
        <v>0</v>
      </c>
      <c r="M2755" s="59">
        <v>0</v>
      </c>
      <c r="N2755" s="59">
        <v>0</v>
      </c>
      <c r="O2755" s="59">
        <v>0</v>
      </c>
      <c r="P2755" s="59">
        <v>0</v>
      </c>
      <c r="Q2755" s="59">
        <v>53581693.380000003</v>
      </c>
      <c r="R2755" s="59">
        <v>53581693.380000003</v>
      </c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0</v>
      </c>
      <c r="L2756" s="59">
        <v>0</v>
      </c>
      <c r="M2756" s="59">
        <v>0</v>
      </c>
      <c r="N2756" s="59">
        <v>0</v>
      </c>
      <c r="O2756" s="59">
        <v>0</v>
      </c>
      <c r="P2756" s="59">
        <v>0</v>
      </c>
      <c r="Q2756" s="59">
        <v>22737389.440000001</v>
      </c>
      <c r="R2756" s="59">
        <v>22737389.440000001</v>
      </c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>
        <v>0</v>
      </c>
      <c r="O2757" s="59">
        <v>0</v>
      </c>
      <c r="P2757" s="59">
        <v>0</v>
      </c>
      <c r="Q2757" s="59">
        <v>24463339.329999998</v>
      </c>
      <c r="R2757" s="59">
        <v>24463339.329999998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25052144.149999999</v>
      </c>
      <c r="R2758" s="59">
        <v>25052144.149999999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14663824.539999999</v>
      </c>
      <c r="R2759" s="59">
        <v>14663824.539999999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12496052.289999999</v>
      </c>
      <c r="R2760" s="59">
        <v>12465524.51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8867596.0899999999</v>
      </c>
      <c r="R2761" s="59">
        <v>8824958.3699999992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8079475.2800000003</v>
      </c>
      <c r="R2762" s="59">
        <v>7842006.8099999996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7340015.3399999999</v>
      </c>
      <c r="R2763" s="59">
        <v>7339531.7599999998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8055500.0700000003</v>
      </c>
      <c r="R2764" s="59">
        <v>8036728.4900000002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5322796.59</v>
      </c>
      <c r="R2765" s="59">
        <v>5315708.6900000004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5209006.41</v>
      </c>
      <c r="R2766" s="59">
        <v>5209006.41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3626413.64</v>
      </c>
      <c r="R2767" s="59">
        <v>3626413.64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3187448.81</v>
      </c>
      <c r="R2768" s="59">
        <v>3187448.81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2903229.63</v>
      </c>
      <c r="R2769" s="59">
        <v>2903229.63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3565204.95</v>
      </c>
      <c r="R2770" s="59">
        <v>3565204.95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3197425.44</v>
      </c>
      <c r="R2771" s="59">
        <v>3197425.44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8304838.7599999998</v>
      </c>
      <c r="R2772" s="59">
        <v>8304838.7599999998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1755450.42</v>
      </c>
      <c r="R2773" s="59">
        <v>1755450.42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1563369.92</v>
      </c>
      <c r="R2774" s="59">
        <v>1563369.92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1099750.49</v>
      </c>
      <c r="R2775" s="59">
        <v>1099750.49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963356.73</v>
      </c>
      <c r="R2776" s="59">
        <v>639329.91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798683.21</v>
      </c>
      <c r="R2777" s="59">
        <v>4025.81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575561.47</v>
      </c>
      <c r="R2778" s="59">
        <v>3149.35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3376.37</v>
      </c>
      <c r="R2779" s="59">
        <v>3376.37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2877.25</v>
      </c>
      <c r="R2780" s="59">
        <v>2877.25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2020.42</v>
      </c>
      <c r="R2781" s="59">
        <v>2020.42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1579.89</v>
      </c>
      <c r="R2782" s="59">
        <v>1579.89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1944.95</v>
      </c>
      <c r="R2783" s="59">
        <v>1944.95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1537.87</v>
      </c>
      <c r="R2784" s="59">
        <v>1537.87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2282.71</v>
      </c>
      <c r="R2785" s="59">
        <v>2282.71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2921.42</v>
      </c>
      <c r="R2786" s="59">
        <v>2921.42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1913.05</v>
      </c>
      <c r="R2787" s="59">
        <v>1913.05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760.49</v>
      </c>
      <c r="R2788" s="59">
        <v>760.49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842597423.16999996</v>
      </c>
      <c r="R2821" s="13">
        <f>SUM(R2729:R2820)</f>
        <v>890273800.88999975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6075538.0800000001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7048962.6399999997</v>
      </c>
      <c r="R3200" s="59">
        <v>7032846.6299999999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6992432.46</v>
      </c>
      <c r="Q3201" s="59">
        <v>6986171.54</v>
      </c>
      <c r="R3201" s="59">
        <v>6986171.54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1284705.3500000001</v>
      </c>
      <c r="P3202" s="59">
        <v>4652543.51</v>
      </c>
      <c r="Q3202" s="59">
        <v>4652543.51</v>
      </c>
      <c r="R3202" s="59">
        <v>4652543.51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1133852.27</v>
      </c>
      <c r="O3203" s="59">
        <v>1131246.8700000001</v>
      </c>
      <c r="P3203" s="59">
        <v>3905186.39</v>
      </c>
      <c r="Q3203" s="59">
        <v>3905186.39</v>
      </c>
      <c r="R3203" s="59">
        <v>3905186.39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833283.88</v>
      </c>
      <c r="N3204" s="59">
        <v>1212411.98</v>
      </c>
      <c r="O3204" s="59">
        <v>1211822.07</v>
      </c>
      <c r="P3204" s="59">
        <v>4610772.5999999996</v>
      </c>
      <c r="Q3204" s="59">
        <v>4610772.5999999996</v>
      </c>
      <c r="R3204" s="59">
        <v>4610772.5999999996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2231071.77</v>
      </c>
      <c r="M3205" s="59">
        <v>2415201.02</v>
      </c>
      <c r="N3205" s="59">
        <v>2173621.2799999998</v>
      </c>
      <c r="O3205" s="59">
        <v>2175519.4</v>
      </c>
      <c r="P3205" s="59">
        <v>5466572.9100000001</v>
      </c>
      <c r="Q3205" s="59">
        <v>5466572.9100000001</v>
      </c>
      <c r="R3205" s="59">
        <v>5466572.9100000001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927441.45</v>
      </c>
      <c r="L3206" s="59">
        <v>942148.63</v>
      </c>
      <c r="M3206" s="59">
        <v>942148.63</v>
      </c>
      <c r="N3206" s="59">
        <v>934018.76</v>
      </c>
      <c r="O3206" s="59">
        <v>935183.51</v>
      </c>
      <c r="P3206" s="59">
        <v>4542472.99</v>
      </c>
      <c r="Q3206" s="59">
        <v>4526748.9800000004</v>
      </c>
      <c r="R3206" s="59">
        <v>4519300.43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564902.21</v>
      </c>
      <c r="L3207" s="59">
        <v>562458.77</v>
      </c>
      <c r="M3207" s="59">
        <v>562458.77</v>
      </c>
      <c r="N3207" s="59">
        <v>542573.98</v>
      </c>
      <c r="O3207" s="59">
        <v>543393.62</v>
      </c>
      <c r="P3207" s="59">
        <v>2367300.9300000002</v>
      </c>
      <c r="Q3207" s="59">
        <v>2363513.3199999998</v>
      </c>
      <c r="R3207" s="59">
        <v>2363513.3199999998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480535.66</v>
      </c>
      <c r="L3208" s="59">
        <v>480535.66</v>
      </c>
      <c r="M3208" s="59">
        <v>480535.66</v>
      </c>
      <c r="N3208" s="59">
        <v>473710.28</v>
      </c>
      <c r="O3208" s="59">
        <v>475522.12</v>
      </c>
      <c r="P3208" s="59">
        <v>2436283.46</v>
      </c>
      <c r="Q3208" s="59">
        <v>2430526.36</v>
      </c>
      <c r="R3208" s="59">
        <v>2424741.83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946576.44</v>
      </c>
      <c r="L3209" s="59">
        <v>946576.44</v>
      </c>
      <c r="M3209" s="59">
        <v>946576.44</v>
      </c>
      <c r="N3209" s="59">
        <v>935195.37</v>
      </c>
      <c r="O3209" s="59">
        <v>937697.43</v>
      </c>
      <c r="P3209" s="59">
        <v>3266148.53</v>
      </c>
      <c r="Q3209" s="59">
        <v>3239724.84</v>
      </c>
      <c r="R3209" s="59">
        <v>3237519.08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721151.47</v>
      </c>
      <c r="L3210" s="59">
        <v>721151.47</v>
      </c>
      <c r="M3210" s="59">
        <v>721151.47</v>
      </c>
      <c r="N3210" s="59">
        <v>712999.24</v>
      </c>
      <c r="O3210" s="59">
        <v>710332.4</v>
      </c>
      <c r="P3210" s="59">
        <v>1492997.62</v>
      </c>
      <c r="Q3210" s="59">
        <v>1325036.95</v>
      </c>
      <c r="R3210" s="59">
        <v>1266098.07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0</v>
      </c>
      <c r="K3211" s="59">
        <v>561915.82999999996</v>
      </c>
      <c r="L3211" s="59">
        <v>559673.02</v>
      </c>
      <c r="M3211" s="59">
        <v>559673.02</v>
      </c>
      <c r="N3211" s="59">
        <v>542163.68000000005</v>
      </c>
      <c r="O3211" s="59">
        <v>535727.09</v>
      </c>
      <c r="P3211" s="59">
        <v>1249896.76</v>
      </c>
      <c r="Q3211" s="59">
        <v>1190477.8600000001</v>
      </c>
      <c r="R3211" s="59">
        <v>1190477.8600000001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488361.3</v>
      </c>
      <c r="L3212" s="59">
        <v>488361.3</v>
      </c>
      <c r="M3212" s="59">
        <v>488361.3</v>
      </c>
      <c r="N3212" s="59">
        <v>471685.98</v>
      </c>
      <c r="O3212" s="59">
        <v>471204.96</v>
      </c>
      <c r="P3212" s="59">
        <v>3208620.32</v>
      </c>
      <c r="Q3212" s="59">
        <v>3143158.6</v>
      </c>
      <c r="R3212" s="59">
        <v>3142162.6</v>
      </c>
    </row>
    <row r="3213" spans="2:18" x14ac:dyDescent="0.2">
      <c r="B3213" s="4">
        <v>2007</v>
      </c>
      <c r="C3213" s="28"/>
      <c r="D3213" s="59">
        <v>0</v>
      </c>
      <c r="E3213" s="59">
        <v>0</v>
      </c>
      <c r="F3213" s="59">
        <v>0</v>
      </c>
      <c r="G3213" s="59">
        <v>0</v>
      </c>
      <c r="H3213" s="59">
        <v>0</v>
      </c>
      <c r="I3213" s="59">
        <v>0</v>
      </c>
      <c r="J3213" s="59">
        <v>0</v>
      </c>
      <c r="K3213" s="59">
        <v>456413.9</v>
      </c>
      <c r="L3213" s="59">
        <v>456272.28</v>
      </c>
      <c r="M3213" s="59">
        <v>443153.17</v>
      </c>
      <c r="N3213" s="59">
        <v>431078.16</v>
      </c>
      <c r="O3213" s="59">
        <v>420206.09</v>
      </c>
      <c r="P3213" s="59">
        <v>2279926.48</v>
      </c>
      <c r="Q3213" s="59">
        <v>2192011.16</v>
      </c>
      <c r="R3213" s="59">
        <v>2192011.16</v>
      </c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263226.03000000003</v>
      </c>
      <c r="L3214" s="59">
        <v>263226.03000000003</v>
      </c>
      <c r="M3214" s="59">
        <v>261293.79</v>
      </c>
      <c r="N3214" s="59">
        <v>256233.86</v>
      </c>
      <c r="O3214" s="59">
        <v>248373.65</v>
      </c>
      <c r="P3214" s="59">
        <v>1852378.91</v>
      </c>
      <c r="Q3214" s="59">
        <v>1852378.91</v>
      </c>
      <c r="R3214" s="59">
        <v>1708927.24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386842.37</v>
      </c>
      <c r="L3215" s="59">
        <v>380220.99</v>
      </c>
      <c r="M3215" s="59">
        <v>380123.33</v>
      </c>
      <c r="N3215" s="59">
        <v>371902.89</v>
      </c>
      <c r="O3215" s="59">
        <v>359713.96</v>
      </c>
      <c r="P3215" s="59">
        <v>1547806.08</v>
      </c>
      <c r="Q3215" s="59">
        <v>1526289.59</v>
      </c>
      <c r="R3215" s="59">
        <v>1356147.91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192650.98</v>
      </c>
      <c r="L3216" s="59">
        <v>190433.65</v>
      </c>
      <c r="M3216" s="59">
        <v>190433.65</v>
      </c>
      <c r="N3216" s="59">
        <v>183456.03</v>
      </c>
      <c r="O3216" s="59">
        <v>184786.62</v>
      </c>
      <c r="P3216" s="59">
        <v>975473.35</v>
      </c>
      <c r="Q3216" s="59">
        <v>920141.13</v>
      </c>
      <c r="R3216" s="59">
        <v>596413.36</v>
      </c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330678.71000000002</v>
      </c>
      <c r="L3217" s="59">
        <v>330678.71000000002</v>
      </c>
      <c r="M3217" s="59">
        <v>330678.71000000002</v>
      </c>
      <c r="N3217" s="59">
        <v>314548.13</v>
      </c>
      <c r="O3217" s="59">
        <v>315313.59999999998</v>
      </c>
      <c r="P3217" s="59">
        <v>1080290.8500000001</v>
      </c>
      <c r="Q3217" s="59">
        <v>991477.38</v>
      </c>
      <c r="R3217" s="59">
        <v>638245.32999999996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160372.85999999999</v>
      </c>
      <c r="L3218" s="59">
        <v>160372.85999999999</v>
      </c>
      <c r="M3218" s="59">
        <v>160372.85999999999</v>
      </c>
      <c r="N3218" s="59">
        <v>153830.99</v>
      </c>
      <c r="O3218" s="59">
        <v>154242.59</v>
      </c>
      <c r="P3218" s="59">
        <v>828292.59</v>
      </c>
      <c r="Q3218" s="59">
        <v>791673.2</v>
      </c>
      <c r="R3218" s="59">
        <v>515471.43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224480.74</v>
      </c>
      <c r="L3219" s="59">
        <v>224480.74</v>
      </c>
      <c r="M3219" s="59">
        <v>224480.74</v>
      </c>
      <c r="N3219" s="59">
        <v>216961.65</v>
      </c>
      <c r="O3219" s="59">
        <v>208002.89</v>
      </c>
      <c r="P3219" s="59">
        <v>1093338.23</v>
      </c>
      <c r="Q3219" s="59">
        <v>909327.29</v>
      </c>
      <c r="R3219" s="59">
        <v>394175.07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325499.14</v>
      </c>
      <c r="L3220" s="59">
        <v>321002.89</v>
      </c>
      <c r="M3220" s="59">
        <v>311689.23</v>
      </c>
      <c r="N3220" s="59">
        <v>265131.32</v>
      </c>
      <c r="O3220" s="59">
        <v>242902.52</v>
      </c>
      <c r="P3220" s="59">
        <v>1120289.32</v>
      </c>
      <c r="Q3220" s="59">
        <v>700773.29</v>
      </c>
      <c r="R3220" s="59">
        <v>297243.62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303337.03000000003</v>
      </c>
      <c r="L3221" s="59">
        <v>300761.65999999997</v>
      </c>
      <c r="M3221" s="59">
        <v>300273.69</v>
      </c>
      <c r="N3221" s="59">
        <v>229784.17</v>
      </c>
      <c r="O3221" s="59">
        <v>226287.95</v>
      </c>
      <c r="P3221" s="59">
        <v>422486.71</v>
      </c>
      <c r="Q3221" s="59">
        <v>281012.49</v>
      </c>
      <c r="R3221" s="59">
        <v>260666.26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295463.98</v>
      </c>
      <c r="L3222" s="59">
        <v>293279.88</v>
      </c>
      <c r="M3222" s="59">
        <v>293279.88</v>
      </c>
      <c r="N3222" s="59">
        <v>282045.07</v>
      </c>
      <c r="O3222" s="59">
        <v>269052.81</v>
      </c>
      <c r="P3222" s="59">
        <v>647694.19999999995</v>
      </c>
      <c r="Q3222" s="59">
        <v>264111.13</v>
      </c>
      <c r="R3222" s="59">
        <v>260153.75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494527.94</v>
      </c>
      <c r="L3223" s="59">
        <v>482719.01</v>
      </c>
      <c r="M3223" s="59">
        <v>467256.5</v>
      </c>
      <c r="N3223" s="59">
        <v>454004.49</v>
      </c>
      <c r="O3223" s="59">
        <v>436428.69</v>
      </c>
      <c r="P3223" s="59">
        <v>1519805.6</v>
      </c>
      <c r="Q3223" s="59">
        <v>743366.36</v>
      </c>
      <c r="R3223" s="59">
        <v>689086.86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557823.52</v>
      </c>
      <c r="L3224" s="59">
        <v>550301.06999999995</v>
      </c>
      <c r="M3224" s="59">
        <v>469520.53</v>
      </c>
      <c r="N3224" s="59">
        <v>314092.37</v>
      </c>
      <c r="O3224" s="59">
        <v>287554.74</v>
      </c>
      <c r="P3224" s="59">
        <v>448654.65</v>
      </c>
      <c r="Q3224" s="59">
        <v>252971.66</v>
      </c>
      <c r="R3224" s="59">
        <v>182273.46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2309143.79</v>
      </c>
      <c r="L3225" s="59">
        <v>2305445.67</v>
      </c>
      <c r="M3225" s="59">
        <v>1778468.74</v>
      </c>
      <c r="N3225" s="59">
        <v>1279603.42</v>
      </c>
      <c r="O3225" s="59">
        <v>594658.72</v>
      </c>
      <c r="P3225" s="59">
        <v>2114</v>
      </c>
      <c r="Q3225" s="59">
        <v>2113.81</v>
      </c>
      <c r="R3225" s="59">
        <v>2113.81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939364.9</v>
      </c>
      <c r="L3226" s="59">
        <v>759714.63</v>
      </c>
      <c r="M3226" s="59">
        <v>393073.16</v>
      </c>
      <c r="N3226" s="59">
        <v>30477.55</v>
      </c>
      <c r="O3226" s="59">
        <v>4282.63</v>
      </c>
      <c r="P3226" s="59">
        <v>4055.07</v>
      </c>
      <c r="Q3226" s="59">
        <v>4055.07</v>
      </c>
      <c r="R3226" s="59">
        <v>4055.07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515558.12</v>
      </c>
      <c r="L3227" s="59">
        <v>0</v>
      </c>
      <c r="M3227" s="59">
        <v>153193.29999999999</v>
      </c>
      <c r="N3227" s="59">
        <v>1229.55</v>
      </c>
      <c r="O3227" s="59">
        <v>3064.2</v>
      </c>
      <c r="P3227" s="59">
        <v>1898.12</v>
      </c>
      <c r="Q3227" s="59">
        <v>1898.12</v>
      </c>
      <c r="R3227" s="59">
        <v>1898.12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511458.23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8484.82</v>
      </c>
      <c r="L3229" s="59">
        <v>0</v>
      </c>
      <c r="M3229" s="59">
        <v>1264.9100000000001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99789.82</v>
      </c>
      <c r="L3230" s="59">
        <v>0</v>
      </c>
      <c r="M3230" s="59">
        <v>14597.9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61428.9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13127430.140000002</v>
      </c>
      <c r="L3291" s="6">
        <f t="shared" si="34"/>
        <v>13950887.130000003</v>
      </c>
      <c r="M3291" s="6">
        <f>SUM(M3204:M3290)</f>
        <v>14122544.280000003</v>
      </c>
      <c r="N3291" s="13">
        <f>SUM(N3200:N3290)</f>
        <v>13916612.470000003</v>
      </c>
      <c r="O3291" s="13">
        <f>SUM(O3200:O3290)</f>
        <v>14367226.48</v>
      </c>
      <c r="P3291" s="13">
        <f>SUM(P3200:P3290)</f>
        <v>58015732.639999993</v>
      </c>
      <c r="Q3291" s="13">
        <f>SUM(Q3200:Q3290)</f>
        <v>62322997.090000018</v>
      </c>
      <c r="R3291" s="13">
        <f>SUM(R3199:R3290)</f>
        <v>65972327.299999982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1267995.1000000001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11931389.189999999</v>
      </c>
      <c r="R3482" s="59">
        <v>11931389.189999999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2927612.91</v>
      </c>
      <c r="Q3483" s="59">
        <v>3163097.64</v>
      </c>
      <c r="R3483" s="59">
        <v>2001972.92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1333527.9099999999</v>
      </c>
      <c r="Q3484" s="59">
        <v>1677099.37</v>
      </c>
      <c r="R3484" s="59">
        <v>1677099.37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1999389.23</v>
      </c>
      <c r="Q3485" s="59">
        <v>2939025.82</v>
      </c>
      <c r="R3485" s="59">
        <v>2716796.41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7222078.9000000004</v>
      </c>
      <c r="Q3486" s="59">
        <v>7581359.2199999997</v>
      </c>
      <c r="R3486" s="59">
        <v>7581359.2199999997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65852.3</v>
      </c>
      <c r="Q3487" s="59">
        <v>303598.57</v>
      </c>
      <c r="R3487" s="59">
        <v>303598.57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130070.29</v>
      </c>
      <c r="Q3488" s="59">
        <v>1587388.32</v>
      </c>
      <c r="R3488" s="59">
        <v>1587388.32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2204829.13</v>
      </c>
      <c r="R3489" s="59">
        <v>2204829.13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113999.9</v>
      </c>
      <c r="Q3490" s="59">
        <v>3248525.99</v>
      </c>
      <c r="R3490" s="59">
        <v>3248525.99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3363629.38</v>
      </c>
      <c r="R3491" s="59">
        <v>3363629.38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2681246.39</v>
      </c>
      <c r="R3492" s="59">
        <v>2681246.39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3248302.16</v>
      </c>
      <c r="R3493" s="59">
        <v>3248302.16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2342792.5499999998</v>
      </c>
      <c r="R3494" s="59">
        <v>2342792.5499999998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112475.81</v>
      </c>
      <c r="Q3495" s="59">
        <v>1669352.73</v>
      </c>
      <c r="R3495" s="59">
        <v>1669352.73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1682367.54</v>
      </c>
      <c r="R3496" s="59">
        <v>1682367.54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1422646.66</v>
      </c>
      <c r="R3497" s="59">
        <v>1422646.66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2965748.82</v>
      </c>
      <c r="R3498" s="59">
        <v>2965748.82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3732160.91</v>
      </c>
      <c r="R3499" s="59">
        <v>3483990.81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1512287.24</v>
      </c>
      <c r="R3500" s="59">
        <v>1457704.51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21603.87</v>
      </c>
      <c r="Q3501" s="59">
        <v>518809.17</v>
      </c>
      <c r="R3501" s="59">
        <v>518809.17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462918.22</v>
      </c>
      <c r="R3502" s="59">
        <v>462918.22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1410609.36</v>
      </c>
      <c r="R3503" s="59">
        <v>1410609.36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770011.73</v>
      </c>
      <c r="R3504" s="59">
        <v>770011.73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1079708.93</v>
      </c>
      <c r="R3505" s="59">
        <v>1079708.93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4245965.71</v>
      </c>
      <c r="Q3506" s="59">
        <v>5112530.53</v>
      </c>
      <c r="R3506" s="59">
        <v>5112530.53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2013142.4</v>
      </c>
      <c r="R3507" s="59">
        <v>2013142.4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3371297.81</v>
      </c>
      <c r="Q3508" s="59">
        <v>3658036.86</v>
      </c>
      <c r="R3508" s="59">
        <v>3658036.86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1011492.35</v>
      </c>
      <c r="R3509" s="59">
        <v>1011492.35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145353.28</v>
      </c>
      <c r="R3510" s="59">
        <v>145353.28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59952.55</v>
      </c>
      <c r="R3511" s="59">
        <v>59952.55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397240.08</v>
      </c>
      <c r="R3512" s="59">
        <v>397240.08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80868.990000000005</v>
      </c>
      <c r="R3513" s="59">
        <v>80868.990000000005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71025.600000000006</v>
      </c>
      <c r="R3514" s="59">
        <v>71025.600000000006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3662.39</v>
      </c>
      <c r="R3515" s="59">
        <v>3662.39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302068.17</v>
      </c>
      <c r="R3516" s="59">
        <v>302068.17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3877.64</v>
      </c>
      <c r="R3517" s="59">
        <v>3877.64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190944</v>
      </c>
      <c r="R3518" s="59">
        <v>190944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247304.74</v>
      </c>
      <c r="R3521" s="59">
        <v>247304.74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82115.520000000004</v>
      </c>
      <c r="R3522" s="59">
        <v>82115.520000000004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452158.93</v>
      </c>
      <c r="R3523" s="59">
        <v>452158.93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116450.73</v>
      </c>
      <c r="R3524" s="59">
        <v>116450.73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286150.63</v>
      </c>
      <c r="R3525" s="59">
        <v>286150.63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314177.03999999998</v>
      </c>
      <c r="R3526" s="59">
        <v>314177.03999999998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2152.0300000000002</v>
      </c>
      <c r="R3527" s="59">
        <v>2152.0300000000002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186311.7</v>
      </c>
      <c r="R3528" s="59">
        <v>186311.7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961.23</v>
      </c>
      <c r="R3529" s="59">
        <v>961.23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47507.199999999997</v>
      </c>
      <c r="R3530" s="59">
        <v>47507.199999999997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23801.66</v>
      </c>
      <c r="R3531" s="59">
        <v>23801.66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55325.36</v>
      </c>
      <c r="R3532" s="59">
        <v>55325.36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14891.88</v>
      </c>
      <c r="R3533" s="59">
        <v>14891.88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36613.1</v>
      </c>
      <c r="R3535" s="59">
        <v>36613.1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25062.5</v>
      </c>
      <c r="R3536" s="59">
        <v>25062.5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21543874.640000001</v>
      </c>
      <c r="Q3573" s="13">
        <f>SUM(Q3482:Q3572)</f>
        <v>78440084.12999998</v>
      </c>
      <c r="R3573" s="13">
        <f>SUM(R3481:R3572)</f>
        <v>78021972.269999981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23112.5</v>
      </c>
      <c r="R3580" s="59">
        <v>23112.5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51105.15</v>
      </c>
      <c r="Q3581" s="59">
        <v>51105.15</v>
      </c>
      <c r="R3581" s="59">
        <v>51105.15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51105.15</v>
      </c>
      <c r="Q3667" s="13">
        <f>SUM(Q3576:Q3666)</f>
        <v>74217.649999999994</v>
      </c>
      <c r="R3667" s="13">
        <f>SUM(R3575:R3666)</f>
        <v>74217.649999999994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2132.14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416421.85</v>
      </c>
      <c r="R3858" s="59">
        <v>416421.85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244185.31</v>
      </c>
      <c r="Q3859" s="59">
        <v>244185.31</v>
      </c>
      <c r="R3859" s="59">
        <v>244185.31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575837.41</v>
      </c>
      <c r="Q3860" s="59">
        <v>575837.41</v>
      </c>
      <c r="R3860" s="59">
        <v>575837.41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188717.5</v>
      </c>
      <c r="Q3861" s="59">
        <v>188717.5</v>
      </c>
      <c r="R3861" s="59">
        <v>188717.5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520825.69</v>
      </c>
      <c r="Q3862" s="59">
        <v>538799.38</v>
      </c>
      <c r="R3862" s="59">
        <v>538799.38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130100.08</v>
      </c>
      <c r="Q3865" s="59">
        <v>108354.35</v>
      </c>
      <c r="R3865" s="59">
        <v>108354.35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103066.89</v>
      </c>
      <c r="R3875" s="59">
        <v>103066.89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70162.75</v>
      </c>
      <c r="R3879" s="59">
        <v>70162.75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121716.84</v>
      </c>
      <c r="R3881" s="59">
        <v>121716.84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1659665.99</v>
      </c>
      <c r="Q3949" s="13">
        <f>SUM(Q3858:Q3948)</f>
        <v>2367262.2799999998</v>
      </c>
      <c r="R3949" s="13">
        <f>SUM(R3857:R3948)</f>
        <v>2369394.42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493529.1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452824.53</v>
      </c>
      <c r="R3952" s="59">
        <v>452824.53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1393505.92</v>
      </c>
      <c r="R3953" s="59">
        <v>1393505.92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522798.22</v>
      </c>
      <c r="R3954" s="59">
        <v>522798.22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303946.07</v>
      </c>
      <c r="R3955" s="59">
        <v>303946.07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413332.51</v>
      </c>
      <c r="R3959" s="59">
        <v>413332.51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1044469.62</v>
      </c>
      <c r="R3960" s="59">
        <v>1044469.62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376000</v>
      </c>
      <c r="R3961" s="59">
        <v>376000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471893.85</v>
      </c>
      <c r="R3962" s="59">
        <v>471893.85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383803.65</v>
      </c>
      <c r="R3963" s="59">
        <v>383803.65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394039.42</v>
      </c>
      <c r="R3964" s="59">
        <v>394039.42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341036.51</v>
      </c>
      <c r="R3965" s="59">
        <v>341036.51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3809.46</v>
      </c>
      <c r="R3966" s="59">
        <v>3809.46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8033.59</v>
      </c>
      <c r="R3967" s="59">
        <v>8033.59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10986.94</v>
      </c>
      <c r="R3973" s="59">
        <v>10986.94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61355.03</v>
      </c>
      <c r="R3974" s="59">
        <v>61355.03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311979.18</v>
      </c>
      <c r="R3975" s="59">
        <v>311979.18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1876931.87</v>
      </c>
      <c r="R3976" s="59">
        <v>1876931.87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2366791.2000000002</v>
      </c>
      <c r="R3977" s="59">
        <v>2366791.2000000002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1504186.14</v>
      </c>
      <c r="R3978" s="59">
        <v>1504186.14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1483446.79</v>
      </c>
      <c r="R3979" s="59">
        <v>1483446.79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655780.39</v>
      </c>
      <c r="R3982" s="59">
        <v>643033.37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783504.19</v>
      </c>
      <c r="R3983" s="59">
        <v>783504.19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87400.75</v>
      </c>
      <c r="R3987" s="59">
        <v>87400.75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580871.04</v>
      </c>
      <c r="R3988" s="59">
        <v>580871.04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197258.96</v>
      </c>
      <c r="R3991" s="59">
        <v>197258.96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187938.62</v>
      </c>
      <c r="R3992" s="59">
        <v>187938.62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125636.68</v>
      </c>
      <c r="R3993" s="59">
        <v>125636.68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52332.26</v>
      </c>
      <c r="R3994" s="59">
        <v>52332.26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339351.07</v>
      </c>
      <c r="R3995" s="59">
        <v>339351.07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71807.37</v>
      </c>
      <c r="R3996" s="59">
        <v>71807.37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40878.300000000003</v>
      </c>
      <c r="R3997" s="59">
        <v>40878.300000000003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59525.62</v>
      </c>
      <c r="R3998" s="59">
        <v>59525.62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21716.1</v>
      </c>
      <c r="R3999" s="59">
        <v>21716.1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239181.32</v>
      </c>
      <c r="R4000" s="59">
        <v>239181.32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62832.23</v>
      </c>
      <c r="R4001" s="59">
        <v>62832.23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35294.480000000003</v>
      </c>
      <c r="R4002" s="59">
        <v>35294.480000000003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17501.52</v>
      </c>
      <c r="R4004" s="59">
        <v>17501.52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59162.61</v>
      </c>
      <c r="R4005" s="59">
        <v>59162.61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24239.919999999998</v>
      </c>
      <c r="R4006" s="59">
        <v>24239.919999999998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71049.63</v>
      </c>
      <c r="R4007" s="59">
        <v>71049.63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2978.28</v>
      </c>
      <c r="R4008" s="59">
        <v>2978.28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4396.6000000000004</v>
      </c>
      <c r="R4009" s="59">
        <v>4396.6000000000004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33745.269999999997</v>
      </c>
      <c r="R4010" s="59">
        <v>33745.269999999997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47155.47</v>
      </c>
      <c r="R4011" s="59">
        <v>47155.47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70293.94</v>
      </c>
      <c r="R4012" s="59">
        <v>70293.94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979.64</v>
      </c>
      <c r="R4013" s="59">
        <v>979.64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27089.64</v>
      </c>
      <c r="R4014" s="59">
        <v>27089.64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38920.14</v>
      </c>
      <c r="R4015" s="59">
        <v>38920.14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12133.47</v>
      </c>
      <c r="R4016" s="59">
        <v>12133.47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591.04999999999995</v>
      </c>
      <c r="R4018" s="59">
        <v>591.04999999999995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13080.89</v>
      </c>
      <c r="R4019" s="59">
        <v>13080.89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17689797.95000001</v>
      </c>
      <c r="R4043" s="13">
        <f>SUM(R3951:R4042)</f>
        <v>18170580.030000009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1553406.39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10142400.949999999</v>
      </c>
      <c r="R4046" s="59">
        <v>10142400.949999999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2609453.0099999998</v>
      </c>
      <c r="R4047" s="59">
        <v>2609453.0099999998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23194.45</v>
      </c>
      <c r="Q4048" s="59">
        <v>833951.38</v>
      </c>
      <c r="R4048" s="59">
        <v>833951.38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1841590.77</v>
      </c>
      <c r="R4049" s="59">
        <v>1841590.77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1454654.05</v>
      </c>
      <c r="R4050" s="59">
        <v>1454654.05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17776.12</v>
      </c>
      <c r="R4051" s="59">
        <v>17776.12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16799.13</v>
      </c>
      <c r="L4052" s="59">
        <v>698.4</v>
      </c>
      <c r="M4052" s="59">
        <v>698.4</v>
      </c>
      <c r="N4052" s="59">
        <v>698.4</v>
      </c>
      <c r="O4052" s="59">
        <v>698.4</v>
      </c>
      <c r="P4052" s="59">
        <v>17857.400000000001</v>
      </c>
      <c r="Q4052" s="59">
        <v>208623.57</v>
      </c>
      <c r="R4052" s="59">
        <v>208623.57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35968.050000000003</v>
      </c>
      <c r="K4053" s="59">
        <v>40816.81</v>
      </c>
      <c r="L4053" s="59">
        <v>0</v>
      </c>
      <c r="M4053" s="59">
        <v>0</v>
      </c>
      <c r="N4053" s="59">
        <v>0</v>
      </c>
      <c r="O4053" s="59">
        <v>0</v>
      </c>
      <c r="P4053" s="59">
        <v>3985</v>
      </c>
      <c r="Q4053" s="59">
        <v>519995.98</v>
      </c>
      <c r="R4053" s="59">
        <v>519995.98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35516.28</v>
      </c>
      <c r="J4054" s="59">
        <v>43457.15</v>
      </c>
      <c r="K4054" s="59">
        <v>43457.15</v>
      </c>
      <c r="L4054" s="59">
        <v>0</v>
      </c>
      <c r="M4054" s="59">
        <v>0</v>
      </c>
      <c r="N4054" s="59">
        <v>0</v>
      </c>
      <c r="O4054" s="59">
        <v>0</v>
      </c>
      <c r="P4054" s="59">
        <v>9145.01</v>
      </c>
      <c r="Q4054" s="59">
        <v>270824.26</v>
      </c>
      <c r="R4054" s="59">
        <v>270824.26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32826.519999999997</v>
      </c>
      <c r="I4055" s="59">
        <v>32826.519999999997</v>
      </c>
      <c r="J4055" s="59">
        <v>40516.28</v>
      </c>
      <c r="K4055" s="59">
        <v>42940.52</v>
      </c>
      <c r="L4055" s="59">
        <v>0</v>
      </c>
      <c r="M4055" s="59">
        <v>0</v>
      </c>
      <c r="N4055" s="59">
        <v>0</v>
      </c>
      <c r="O4055" s="59">
        <v>0</v>
      </c>
      <c r="P4055" s="59">
        <v>28500</v>
      </c>
      <c r="Q4055" s="59">
        <v>347306.63</v>
      </c>
      <c r="R4055" s="59">
        <v>347306.63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26172.959999999999</v>
      </c>
      <c r="Q4056" s="59">
        <v>350900.62</v>
      </c>
      <c r="R4056" s="59">
        <v>350900.62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8675</v>
      </c>
      <c r="Q4057" s="59">
        <v>148246.75</v>
      </c>
      <c r="R4057" s="59">
        <v>148246.75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91669.53</v>
      </c>
      <c r="Q4058" s="59">
        <v>233190.63</v>
      </c>
      <c r="R4058" s="59">
        <v>233190.63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6155570.6399999997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159651.71</v>
      </c>
      <c r="Q4059" s="59">
        <v>765100.16</v>
      </c>
      <c r="R4059" s="59">
        <v>765100.16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1550026.72</v>
      </c>
      <c r="R4060" s="59">
        <v>1550026.72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253314.19</v>
      </c>
      <c r="R4061" s="59">
        <v>253314.19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1472106.25</v>
      </c>
      <c r="R4062" s="59">
        <v>1472106.25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392191.45</v>
      </c>
      <c r="R4063" s="59">
        <v>381606.48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332.34</v>
      </c>
      <c r="Q4064" s="59">
        <v>59241.41</v>
      </c>
      <c r="R4064" s="59">
        <v>59241.41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724933.05</v>
      </c>
      <c r="R4065" s="59">
        <v>724933.05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40796.03</v>
      </c>
      <c r="Q4066" s="59">
        <v>54418.28</v>
      </c>
      <c r="R4066" s="59">
        <v>54418.28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18176.59</v>
      </c>
      <c r="Q4067" s="59">
        <v>235969.09</v>
      </c>
      <c r="R4067" s="59">
        <v>235969.09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420601.4</v>
      </c>
      <c r="R4068" s="59">
        <v>420601.4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510704.05</v>
      </c>
      <c r="R4069" s="59">
        <v>510704.05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205862.63</v>
      </c>
      <c r="R4070" s="59">
        <v>205862.63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9954904.1999999993</v>
      </c>
      <c r="R4071" s="59">
        <v>9954904.1999999993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1087430.1100000001</v>
      </c>
      <c r="R4072" s="59">
        <v>1087430.1100000001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5241981.1399999997</v>
      </c>
      <c r="R4073" s="59">
        <v>5241981.1399999997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6155570.6399999997</v>
      </c>
      <c r="G4137" s="13">
        <f>SUM(G4056:G4136)</f>
        <v>0</v>
      </c>
      <c r="H4137" s="13">
        <f>SUM(H4050:H4136)</f>
        <v>32826.519999999997</v>
      </c>
      <c r="I4137" s="13">
        <f>SUM(I4050:I4136)</f>
        <v>68342.799999999988</v>
      </c>
      <c r="J4137" s="13">
        <f t="shared" ref="J4137:L4137" si="43">SUM(J4050:J4136)</f>
        <v>119941.48000000001</v>
      </c>
      <c r="K4137" s="13">
        <f>SUM(K4050:K4136)</f>
        <v>144013.60999999999</v>
      </c>
      <c r="L4137" s="13">
        <f t="shared" si="43"/>
        <v>698.4</v>
      </c>
      <c r="M4137" s="13">
        <f>SUM(M4050:M4136)</f>
        <v>698.4</v>
      </c>
      <c r="N4137" s="13">
        <f>SUM(N4046:N4136)</f>
        <v>698.4</v>
      </c>
      <c r="O4137" s="13">
        <f>SUM(O4046:O4136)</f>
        <v>698.4</v>
      </c>
      <c r="P4137" s="13">
        <f>SUM(P4046:P4136)</f>
        <v>428156.02000000008</v>
      </c>
      <c r="Q4137" s="13">
        <f>SUM(Q4046:Q4136)</f>
        <v>41907698.850000001</v>
      </c>
      <c r="R4137" s="13">
        <f>SUM(R4045:R4136)</f>
        <v>43450520.270000003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30"/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30"/>
      <c r="F16" s="30"/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30"/>
      <c r="E17" s="30"/>
      <c r="F17" s="30"/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30"/>
      <c r="E18" s="30"/>
      <c r="F18" s="30"/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30"/>
      <c r="E19" s="30"/>
      <c r="F19" s="30"/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30"/>
      <c r="E20" s="30"/>
      <c r="F20" s="30"/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30"/>
      <c r="E21" s="30"/>
      <c r="F21" s="30"/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30"/>
      <c r="E22" s="30"/>
      <c r="F22" s="30"/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30"/>
      <c r="E23" s="30"/>
      <c r="F23" s="30"/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30"/>
      <c r="E24" s="30"/>
      <c r="F24" s="30"/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30"/>
      <c r="E25" s="30"/>
      <c r="F25" s="30"/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30"/>
      <c r="E26" s="30"/>
      <c r="F26" s="30"/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30"/>
      <c r="E27" s="30"/>
      <c r="F27" s="30"/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30"/>
      <c r="E28" s="30"/>
      <c r="F28" s="30"/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30"/>
      <c r="E29" s="30"/>
      <c r="F29" s="30"/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30"/>
      <c r="E30" s="30"/>
      <c r="F30" s="30"/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30"/>
      <c r="E31" s="30"/>
      <c r="F31" s="30"/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30"/>
      <c r="E32" s="30"/>
      <c r="F32" s="30"/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30"/>
      <c r="E33" s="30"/>
      <c r="F33" s="30"/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30"/>
      <c r="E34" s="30"/>
      <c r="F34" s="30"/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30"/>
      <c r="E35" s="30"/>
      <c r="F35" s="30"/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30"/>
      <c r="E36" s="30"/>
      <c r="F36" s="30"/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30"/>
      <c r="E37" s="30"/>
      <c r="F37" s="30"/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30"/>
      <c r="E38" s="30"/>
      <c r="F38" s="30"/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30"/>
      <c r="E39" s="30"/>
      <c r="F39" s="30"/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30"/>
      <c r="E40" s="30"/>
      <c r="F40" s="30"/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30"/>
      <c r="E41" s="30"/>
      <c r="F41" s="30"/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30"/>
      <c r="E42" s="30"/>
      <c r="F42" s="30"/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30"/>
      <c r="E43" s="30"/>
      <c r="F43" s="30"/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30"/>
      <c r="E44" s="30"/>
      <c r="F44" s="30"/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30"/>
      <c r="E45" s="30"/>
      <c r="F45" s="30"/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30"/>
      <c r="E46" s="30"/>
      <c r="F46" s="30"/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30"/>
      <c r="E47" s="30"/>
      <c r="F47" s="30"/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30"/>
      <c r="E48" s="30"/>
      <c r="F48" s="30"/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30"/>
      <c r="E49" s="30"/>
      <c r="F49" s="30"/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30"/>
      <c r="E50" s="30"/>
      <c r="F50" s="30"/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30"/>
      <c r="E51" s="30"/>
      <c r="F51" s="30"/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30"/>
      <c r="E52" s="30"/>
      <c r="F52" s="30"/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30"/>
      <c r="E53" s="30"/>
      <c r="F53" s="30"/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30"/>
      <c r="E54" s="30"/>
      <c r="F54" s="30"/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30"/>
      <c r="E55" s="30"/>
      <c r="F55" s="30"/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30"/>
      <c r="E56" s="30"/>
      <c r="F56" s="30"/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30"/>
      <c r="E57" s="30"/>
      <c r="F57" s="30"/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30"/>
      <c r="E58" s="30"/>
      <c r="F58" s="30"/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30"/>
      <c r="E59" s="30"/>
      <c r="F59" s="30"/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30"/>
      <c r="E60" s="30"/>
      <c r="F60" s="30"/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30"/>
      <c r="E61" s="30"/>
      <c r="F61" s="30"/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30"/>
      <c r="E62" s="30"/>
      <c r="F62" s="30"/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30"/>
      <c r="E63" s="30"/>
      <c r="F63" s="30"/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30"/>
      <c r="E64" s="30"/>
      <c r="F64" s="30"/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30"/>
      <c r="E65" s="30"/>
      <c r="F65" s="30"/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30"/>
      <c r="E66" s="30"/>
      <c r="F66" s="30"/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30"/>
      <c r="E67" s="30"/>
      <c r="F67" s="30"/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30"/>
      <c r="E68" s="30"/>
      <c r="F68" s="30"/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30"/>
      <c r="E69" s="30"/>
      <c r="F69" s="30"/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30"/>
      <c r="E70" s="30"/>
      <c r="F70" s="30"/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30"/>
      <c r="E71" s="30"/>
      <c r="F71" s="30"/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30"/>
      <c r="E72" s="30"/>
      <c r="F72" s="30"/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30"/>
      <c r="E73" s="30"/>
      <c r="F73" s="30"/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30"/>
      <c r="E74" s="30"/>
      <c r="F74" s="30"/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30"/>
      <c r="E75" s="30"/>
      <c r="F75" s="30"/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30"/>
      <c r="E76" s="30"/>
      <c r="F76" s="30"/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30"/>
      <c r="E77" s="30"/>
      <c r="F77" s="30"/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30"/>
      <c r="E78" s="30"/>
      <c r="F78" s="30"/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30"/>
      <c r="E79" s="30"/>
      <c r="F79" s="30"/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30"/>
      <c r="E80" s="30"/>
      <c r="F80" s="30"/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30"/>
      <c r="E81" s="30"/>
      <c r="F81" s="30"/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30"/>
      <c r="E82" s="30"/>
      <c r="F82" s="30"/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30"/>
      <c r="E83" s="30"/>
      <c r="F83" s="30"/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30"/>
      <c r="E84" s="30"/>
      <c r="F84" s="30"/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30"/>
      <c r="E85" s="30"/>
      <c r="F85" s="30"/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30"/>
      <c r="E86" s="30"/>
      <c r="F86" s="30"/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30"/>
      <c r="E87" s="30"/>
      <c r="F87" s="30"/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30"/>
      <c r="E88" s="30"/>
      <c r="F88" s="30"/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30"/>
      <c r="E89" s="30"/>
      <c r="F89" s="30"/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30"/>
      <c r="E90" s="30"/>
      <c r="F90" s="30"/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30"/>
      <c r="E91" s="30"/>
      <c r="F91" s="30"/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30"/>
      <c r="E92" s="30"/>
      <c r="F92" s="30"/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30"/>
      <c r="E93" s="30"/>
      <c r="F93" s="30"/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4">
        <v>1930</v>
      </c>
      <c r="C94" s="59">
        <v>0</v>
      </c>
      <c r="D94" s="30"/>
      <c r="E94" s="30"/>
      <c r="F94" s="30"/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7167.67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1167.52</v>
      </c>
      <c r="R98" s="59">
        <v>1151.52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240299.37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68282.05</v>
      </c>
      <c r="P100" s="59">
        <v>68261.25</v>
      </c>
      <c r="Q100" s="59">
        <v>451.83</v>
      </c>
      <c r="R100" s="59">
        <v>445.64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1204161.57</v>
      </c>
      <c r="N102" s="59">
        <v>1204161.57</v>
      </c>
      <c r="O102" s="59">
        <v>1204161.57</v>
      </c>
      <c r="P102" s="59">
        <v>1204161.57</v>
      </c>
      <c r="Q102" s="59">
        <v>436852.79</v>
      </c>
      <c r="R102" s="59">
        <v>436852.79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1815.67</v>
      </c>
      <c r="M103" s="59">
        <v>1815.67</v>
      </c>
      <c r="N103" s="59">
        <v>1815.67</v>
      </c>
      <c r="O103" s="59">
        <v>1815.67</v>
      </c>
      <c r="P103" s="59">
        <v>1815.67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12638.99</v>
      </c>
      <c r="K105" s="59">
        <v>12638.99</v>
      </c>
      <c r="L105" s="59">
        <v>12638.99</v>
      </c>
      <c r="M105" s="59">
        <v>12638.99</v>
      </c>
      <c r="N105" s="59">
        <v>12638.99</v>
      </c>
      <c r="O105" s="59">
        <v>12638.99</v>
      </c>
      <c r="P105" s="59">
        <v>12638.99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5067.5600000000004</v>
      </c>
      <c r="K106" s="59">
        <v>5067.5600000000004</v>
      </c>
      <c r="L106" s="59">
        <v>5067.5600000000004</v>
      </c>
      <c r="M106" s="59">
        <v>5067.5600000000004</v>
      </c>
      <c r="N106" s="59">
        <v>5067.5600000000004</v>
      </c>
      <c r="O106" s="59">
        <v>5067.5600000000004</v>
      </c>
      <c r="P106" s="59">
        <v>5067.5600000000004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30"/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30"/>
      <c r="F110" s="30"/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30"/>
      <c r="E111" s="30"/>
      <c r="F111" s="30"/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30"/>
      <c r="E112" s="30"/>
      <c r="F112" s="30"/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18365.580000000002</v>
      </c>
      <c r="D113" s="30"/>
      <c r="E113" s="30"/>
      <c r="F113" s="30"/>
      <c r="G113" s="59">
        <v>18365.580000000002</v>
      </c>
      <c r="H113" s="59">
        <v>18365.580000000002</v>
      </c>
      <c r="I113" s="59">
        <v>14536.01</v>
      </c>
      <c r="J113" s="59">
        <v>14536.01</v>
      </c>
      <c r="K113" s="59">
        <v>14536.01</v>
      </c>
      <c r="L113" s="59">
        <v>14536.01</v>
      </c>
      <c r="M113" s="59">
        <v>14536.01</v>
      </c>
      <c r="N113" s="59">
        <v>14536.01</v>
      </c>
      <c r="O113" s="59">
        <v>14536.01</v>
      </c>
      <c r="P113" s="59">
        <v>14536.01</v>
      </c>
      <c r="Q113" s="59">
        <v>14536.01</v>
      </c>
      <c r="R113" s="59">
        <v>14536.01</v>
      </c>
    </row>
    <row r="114" spans="2:18" x14ac:dyDescent="0.2">
      <c r="B114" s="4">
        <v>2004</v>
      </c>
      <c r="C114" s="59">
        <v>0</v>
      </c>
      <c r="D114" s="30"/>
      <c r="E114" s="30"/>
      <c r="F114" s="30"/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30"/>
      <c r="E115" s="30"/>
      <c r="F115" s="30"/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920.48</v>
      </c>
      <c r="D116" s="30"/>
      <c r="E116" s="30"/>
      <c r="F116" s="30"/>
      <c r="G116" s="59">
        <v>675.37</v>
      </c>
      <c r="H116" s="59">
        <v>871.16</v>
      </c>
      <c r="I116" s="59">
        <v>835.16</v>
      </c>
      <c r="J116" s="59">
        <v>708.87</v>
      </c>
      <c r="K116" s="59">
        <v>768.71</v>
      </c>
      <c r="L116" s="59">
        <v>772.87</v>
      </c>
      <c r="M116" s="59">
        <v>848.76</v>
      </c>
      <c r="N116" s="59">
        <v>748.99</v>
      </c>
      <c r="O116" s="59">
        <v>918.82</v>
      </c>
      <c r="P116" s="59">
        <v>878.52</v>
      </c>
      <c r="Q116" s="59">
        <v>875.36</v>
      </c>
      <c r="R116" s="59">
        <v>863.37</v>
      </c>
    </row>
    <row r="117" spans="2:18" x14ac:dyDescent="0.2">
      <c r="B117" s="4">
        <v>2001</v>
      </c>
      <c r="C117" s="59">
        <v>14655.63</v>
      </c>
      <c r="D117" s="30"/>
      <c r="E117" s="30"/>
      <c r="F117" s="30"/>
      <c r="G117" s="59">
        <v>14655.63</v>
      </c>
      <c r="H117" s="59">
        <v>14655.63</v>
      </c>
      <c r="I117" s="59">
        <v>14655.63</v>
      </c>
      <c r="J117" s="59">
        <v>14655.63</v>
      </c>
      <c r="K117" s="59">
        <v>14655.63</v>
      </c>
      <c r="L117" s="59">
        <v>14655.63</v>
      </c>
      <c r="M117" s="59">
        <v>14655.63</v>
      </c>
      <c r="N117" s="59">
        <v>14655.63</v>
      </c>
      <c r="O117" s="59">
        <v>14655.63</v>
      </c>
      <c r="P117" s="59">
        <v>14655.63</v>
      </c>
      <c r="Q117" s="59">
        <v>14655.63</v>
      </c>
      <c r="R117" s="59">
        <v>14655.63</v>
      </c>
    </row>
    <row r="118" spans="2:18" x14ac:dyDescent="0.2">
      <c r="B118" s="4">
        <v>2000</v>
      </c>
      <c r="C118" s="59">
        <v>20971.68</v>
      </c>
      <c r="D118" s="30"/>
      <c r="E118" s="30"/>
      <c r="F118" s="30"/>
      <c r="G118" s="59">
        <v>20971.68</v>
      </c>
      <c r="H118" s="59">
        <v>20971.68</v>
      </c>
      <c r="I118" s="59">
        <v>17145.830000000002</v>
      </c>
      <c r="J118" s="59">
        <v>17145.830000000002</v>
      </c>
      <c r="K118" s="59">
        <v>17145.830000000002</v>
      </c>
      <c r="L118" s="59">
        <v>17145.830000000002</v>
      </c>
      <c r="M118" s="59">
        <v>17145.830000000002</v>
      </c>
      <c r="N118" s="59">
        <v>17145.830000000002</v>
      </c>
      <c r="O118" s="59">
        <v>17145.830000000002</v>
      </c>
      <c r="P118" s="59">
        <v>17145.830000000002</v>
      </c>
      <c r="Q118" s="59">
        <v>17145.830000000002</v>
      </c>
      <c r="R118" s="59">
        <v>17145.830000000002</v>
      </c>
    </row>
    <row r="119" spans="2:18" x14ac:dyDescent="0.2">
      <c r="B119" s="4">
        <v>1999</v>
      </c>
      <c r="C119" s="59">
        <v>12146.01</v>
      </c>
      <c r="D119" s="30"/>
      <c r="E119" s="30"/>
      <c r="F119" s="30"/>
      <c r="G119" s="59">
        <v>12146.01</v>
      </c>
      <c r="H119" s="59">
        <v>12146.01</v>
      </c>
      <c r="I119" s="59">
        <v>12146.01</v>
      </c>
      <c r="J119" s="59">
        <v>12146.01</v>
      </c>
      <c r="K119" s="59">
        <v>12146.01</v>
      </c>
      <c r="L119" s="59">
        <v>12146.01</v>
      </c>
      <c r="M119" s="59">
        <v>12146.01</v>
      </c>
      <c r="N119" s="59">
        <v>12146.01</v>
      </c>
      <c r="O119" s="59">
        <v>12146.01</v>
      </c>
      <c r="P119" s="59">
        <v>12146.01</v>
      </c>
      <c r="Q119" s="59">
        <v>12146.01</v>
      </c>
      <c r="R119" s="59">
        <v>12146.01</v>
      </c>
    </row>
    <row r="120" spans="2:18" x14ac:dyDescent="0.2">
      <c r="B120" s="4">
        <v>1998</v>
      </c>
      <c r="C120" s="59">
        <v>136940.06</v>
      </c>
      <c r="D120" s="30"/>
      <c r="E120" s="30"/>
      <c r="F120" s="30"/>
      <c r="G120" s="59">
        <v>133371.17000000001</v>
      </c>
      <c r="H120" s="59">
        <v>134564.99</v>
      </c>
      <c r="I120" s="59">
        <v>117847.63</v>
      </c>
      <c r="J120" s="59">
        <v>112044.13</v>
      </c>
      <c r="K120" s="59">
        <v>107829.32</v>
      </c>
      <c r="L120" s="59">
        <v>108023.3</v>
      </c>
      <c r="M120" s="59">
        <v>109200.78</v>
      </c>
      <c r="N120" s="59">
        <v>104554.07</v>
      </c>
      <c r="O120" s="59">
        <v>112463.53</v>
      </c>
      <c r="P120" s="59">
        <v>110586.72</v>
      </c>
      <c r="Q120" s="59">
        <v>110439.76</v>
      </c>
      <c r="R120" s="59">
        <v>109881.16</v>
      </c>
    </row>
    <row r="121" spans="2:18" x14ac:dyDescent="0.2">
      <c r="B121" s="4">
        <v>1997</v>
      </c>
      <c r="C121" s="59">
        <v>78310.570000000007</v>
      </c>
      <c r="D121" s="30"/>
      <c r="E121" s="30"/>
      <c r="F121" s="30"/>
      <c r="G121" s="59">
        <v>69000.350000000006</v>
      </c>
      <c r="H121" s="59">
        <v>69000.350000000006</v>
      </c>
      <c r="I121" s="59">
        <v>62439.24</v>
      </c>
      <c r="J121" s="59">
        <v>64151.05</v>
      </c>
      <c r="K121" s="59">
        <v>64151.05</v>
      </c>
      <c r="L121" s="59">
        <v>64151.05</v>
      </c>
      <c r="M121" s="59">
        <v>64151.05</v>
      </c>
      <c r="N121" s="59">
        <v>64151.05</v>
      </c>
      <c r="O121" s="59">
        <v>64151.05</v>
      </c>
      <c r="P121" s="59">
        <v>64151.05</v>
      </c>
      <c r="Q121" s="59">
        <v>64151.05</v>
      </c>
      <c r="R121" s="59">
        <v>64151.05</v>
      </c>
    </row>
    <row r="122" spans="2:18" x14ac:dyDescent="0.2">
      <c r="B122" s="4">
        <v>1996</v>
      </c>
      <c r="C122" s="59">
        <v>165332.87</v>
      </c>
      <c r="D122" s="30"/>
      <c r="E122" s="30"/>
      <c r="F122" s="30"/>
      <c r="G122" s="59">
        <v>135885.17000000001</v>
      </c>
      <c r="H122" s="59">
        <v>158240.01999999999</v>
      </c>
      <c r="I122" s="59">
        <v>151872.91</v>
      </c>
      <c r="J122" s="59">
        <v>135152.26</v>
      </c>
      <c r="K122" s="59">
        <v>142250.79999999999</v>
      </c>
      <c r="L122" s="59">
        <v>142744.95999999999</v>
      </c>
      <c r="M122" s="59">
        <v>151748.07</v>
      </c>
      <c r="N122" s="59">
        <v>139911.29999999999</v>
      </c>
      <c r="O122" s="59">
        <v>160059.44</v>
      </c>
      <c r="P122" s="59">
        <v>155278.56</v>
      </c>
      <c r="Q122" s="59">
        <v>154904.20000000001</v>
      </c>
      <c r="R122" s="59">
        <v>153481.25</v>
      </c>
    </row>
    <row r="123" spans="2:18" x14ac:dyDescent="0.2">
      <c r="B123" s="4">
        <v>1995</v>
      </c>
      <c r="C123" s="59">
        <v>134044.01999999999</v>
      </c>
      <c r="D123" s="30"/>
      <c r="E123" s="30"/>
      <c r="F123" s="30"/>
      <c r="G123" s="59">
        <v>105032.12</v>
      </c>
      <c r="H123" s="59">
        <v>128206.1</v>
      </c>
      <c r="I123" s="59">
        <v>123945.21</v>
      </c>
      <c r="J123" s="59">
        <v>105145.73</v>
      </c>
      <c r="K123" s="59">
        <v>112227.72</v>
      </c>
      <c r="L123" s="59">
        <v>112720.75</v>
      </c>
      <c r="M123" s="59">
        <v>115195.74</v>
      </c>
      <c r="N123" s="59">
        <v>103386.46</v>
      </c>
      <c r="O123" s="59">
        <v>123487.73</v>
      </c>
      <c r="P123" s="59">
        <v>118717.99</v>
      </c>
      <c r="Q123" s="59">
        <v>118344.5</v>
      </c>
      <c r="R123" s="59">
        <v>116924.86</v>
      </c>
    </row>
    <row r="124" spans="2:18" x14ac:dyDescent="0.2">
      <c r="B124" s="4">
        <v>1994</v>
      </c>
      <c r="C124" s="59">
        <v>1357.48</v>
      </c>
      <c r="D124" s="30"/>
      <c r="E124" s="30"/>
      <c r="F124" s="30"/>
      <c r="G124" s="59">
        <v>1357.48</v>
      </c>
      <c r="H124" s="59">
        <v>1357.48</v>
      </c>
      <c r="I124" s="59">
        <v>1357.48</v>
      </c>
      <c r="J124" s="59">
        <v>1357.48</v>
      </c>
      <c r="K124" s="59">
        <v>1357.48</v>
      </c>
      <c r="L124" s="59">
        <v>1357.48</v>
      </c>
      <c r="M124" s="59">
        <v>1357.48</v>
      </c>
      <c r="N124" s="59">
        <v>1357.48</v>
      </c>
      <c r="O124" s="59">
        <v>1357.48</v>
      </c>
      <c r="P124" s="59">
        <v>1357.48</v>
      </c>
      <c r="Q124" s="59">
        <v>1357.48</v>
      </c>
      <c r="R124" s="59">
        <v>1357.48</v>
      </c>
    </row>
    <row r="125" spans="2:18" x14ac:dyDescent="0.2">
      <c r="B125" s="4">
        <v>1993</v>
      </c>
      <c r="C125" s="59">
        <v>43831.839999999997</v>
      </c>
      <c r="D125" s="30"/>
      <c r="E125" s="30"/>
      <c r="F125" s="30"/>
      <c r="G125" s="59">
        <v>13425.14</v>
      </c>
      <c r="H125" s="59">
        <v>16548.349999999999</v>
      </c>
      <c r="I125" s="59">
        <v>13966.32</v>
      </c>
      <c r="J125" s="59">
        <v>41971.32</v>
      </c>
      <c r="K125" s="59">
        <v>42333.36</v>
      </c>
      <c r="L125" s="59">
        <v>42358.559999999998</v>
      </c>
      <c r="M125" s="59">
        <v>29012.86</v>
      </c>
      <c r="N125" s="59">
        <v>28409.16</v>
      </c>
      <c r="O125" s="59">
        <v>29436.75</v>
      </c>
      <c r="P125" s="59">
        <v>29192.91</v>
      </c>
      <c r="Q125" s="59">
        <v>29173.82</v>
      </c>
      <c r="R125" s="59">
        <v>29101.24</v>
      </c>
    </row>
    <row r="126" spans="2:18" x14ac:dyDescent="0.2">
      <c r="B126" s="4">
        <v>1992</v>
      </c>
      <c r="C126" s="59">
        <v>30369.69</v>
      </c>
      <c r="D126" s="30"/>
      <c r="E126" s="30"/>
      <c r="F126" s="30"/>
      <c r="G126" s="59">
        <v>28769.11</v>
      </c>
      <c r="H126" s="59">
        <v>28769.11</v>
      </c>
      <c r="I126" s="59">
        <v>28769.11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23877.33</v>
      </c>
      <c r="D127" s="30"/>
      <c r="E127" s="30"/>
      <c r="F127" s="30"/>
      <c r="G127" s="59">
        <v>23877.33</v>
      </c>
      <c r="H127" s="59">
        <v>23877.33</v>
      </c>
      <c r="I127" s="59">
        <v>23877.33</v>
      </c>
      <c r="J127" s="59">
        <v>23877.33</v>
      </c>
      <c r="K127" s="59">
        <v>23877.33</v>
      </c>
      <c r="L127" s="59">
        <v>23877.33</v>
      </c>
      <c r="M127" s="59">
        <v>23877.33</v>
      </c>
      <c r="N127" s="59">
        <v>23877.33</v>
      </c>
      <c r="O127" s="59">
        <v>23877.33</v>
      </c>
      <c r="P127" s="59">
        <v>23877.33</v>
      </c>
      <c r="Q127" s="59">
        <v>23877.33</v>
      </c>
      <c r="R127" s="59">
        <v>23877.33</v>
      </c>
    </row>
    <row r="128" spans="2:18" x14ac:dyDescent="0.2">
      <c r="B128" s="4">
        <v>1990</v>
      </c>
      <c r="C128" s="59">
        <v>28992.83</v>
      </c>
      <c r="D128" s="30"/>
      <c r="E128" s="30"/>
      <c r="F128" s="30"/>
      <c r="G128" s="59">
        <v>16187.5</v>
      </c>
      <c r="H128" s="59">
        <v>16187.5</v>
      </c>
      <c r="I128" s="59">
        <v>16187.5</v>
      </c>
      <c r="J128" s="59">
        <v>16187.5</v>
      </c>
      <c r="K128" s="59">
        <v>16187.5</v>
      </c>
      <c r="L128" s="59">
        <v>16187.5</v>
      </c>
      <c r="M128" s="59">
        <v>16187.5</v>
      </c>
      <c r="N128" s="59">
        <v>16187.5</v>
      </c>
      <c r="O128" s="59">
        <v>16187.5</v>
      </c>
      <c r="P128" s="59">
        <v>16187.5</v>
      </c>
      <c r="Q128" s="59">
        <v>16187.5</v>
      </c>
      <c r="R128" s="59">
        <v>16187.5</v>
      </c>
    </row>
    <row r="129" spans="2:18" x14ac:dyDescent="0.2">
      <c r="B129" s="4">
        <v>1989</v>
      </c>
      <c r="C129" s="59">
        <v>0</v>
      </c>
      <c r="D129" s="30"/>
      <c r="E129" s="30"/>
      <c r="F129" s="30"/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30"/>
      <c r="E130" s="30"/>
      <c r="F130" s="30"/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30"/>
      <c r="E131" s="30"/>
      <c r="F131" s="30"/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30"/>
      <c r="E132" s="30"/>
      <c r="F132" s="30"/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30"/>
      <c r="E133" s="30"/>
      <c r="F133" s="30"/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30"/>
      <c r="E134" s="30"/>
      <c r="F134" s="30"/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30"/>
      <c r="E135" s="30"/>
      <c r="F135" s="30"/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30"/>
      <c r="E136" s="30"/>
      <c r="F136" s="30"/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30"/>
      <c r="E137" s="30"/>
      <c r="F137" s="30"/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30"/>
      <c r="E138" s="30"/>
      <c r="F138" s="30"/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30"/>
      <c r="E139" s="30"/>
      <c r="F139" s="30"/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30"/>
      <c r="E140" s="30"/>
      <c r="F140" s="30"/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30"/>
      <c r="E141" s="30"/>
      <c r="F141" s="30"/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30"/>
      <c r="E142" s="30"/>
      <c r="F142" s="30"/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30"/>
      <c r="E143" s="30"/>
      <c r="F143" s="30"/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30"/>
      <c r="E144" s="30"/>
      <c r="F144" s="30"/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30"/>
      <c r="E145" s="30"/>
      <c r="F145" s="30"/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30"/>
      <c r="E146" s="30"/>
      <c r="F146" s="30"/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30"/>
      <c r="E147" s="30"/>
      <c r="F147" s="30"/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30"/>
      <c r="E148" s="30"/>
      <c r="F148" s="30"/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30"/>
      <c r="E149" s="30"/>
      <c r="F149" s="30"/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30"/>
      <c r="E150" s="30"/>
      <c r="F150" s="30"/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30"/>
      <c r="E151" s="30"/>
      <c r="F151" s="30"/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30"/>
      <c r="E152" s="30"/>
      <c r="F152" s="30"/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30"/>
      <c r="E153" s="30"/>
      <c r="F153" s="30"/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30"/>
      <c r="E154" s="30"/>
      <c r="F154" s="30"/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30"/>
      <c r="E155" s="30"/>
      <c r="F155" s="30"/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30"/>
      <c r="E156" s="30"/>
      <c r="F156" s="30"/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30"/>
      <c r="E157" s="30"/>
      <c r="F157" s="30"/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30"/>
      <c r="E158" s="30"/>
      <c r="F158" s="30"/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30"/>
      <c r="E159" s="30"/>
      <c r="F159" s="30"/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30"/>
      <c r="E160" s="30"/>
      <c r="F160" s="30"/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30"/>
      <c r="E161" s="30"/>
      <c r="F161" s="30"/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30"/>
      <c r="E162" s="30"/>
      <c r="F162" s="30"/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30"/>
      <c r="E163" s="30"/>
      <c r="F163" s="30"/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30"/>
      <c r="E164" s="30"/>
      <c r="F164" s="30"/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30"/>
      <c r="E165" s="30"/>
      <c r="F165" s="30"/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30"/>
      <c r="E166" s="30"/>
      <c r="F166" s="30"/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30"/>
      <c r="E167" s="30"/>
      <c r="F167" s="30"/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30"/>
      <c r="E168" s="30"/>
      <c r="F168" s="30"/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30"/>
      <c r="E169" s="30"/>
      <c r="F169" s="30"/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30"/>
      <c r="E170" s="30"/>
      <c r="F170" s="30"/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30"/>
      <c r="E171" s="30"/>
      <c r="F171" s="30"/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30"/>
      <c r="E172" s="30"/>
      <c r="F172" s="30"/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30"/>
      <c r="E173" s="30"/>
      <c r="F173" s="30"/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30"/>
      <c r="E174" s="30"/>
      <c r="F174" s="30"/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30"/>
      <c r="E175" s="30"/>
      <c r="F175" s="30"/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30"/>
      <c r="E176" s="30"/>
      <c r="F176" s="30"/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30"/>
      <c r="E177" s="30"/>
      <c r="F177" s="30"/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30"/>
      <c r="E178" s="30"/>
      <c r="F178" s="30"/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30"/>
      <c r="E179" s="30"/>
      <c r="F179" s="30"/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30"/>
      <c r="E180" s="30"/>
      <c r="F180" s="30"/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30"/>
      <c r="E181" s="30"/>
      <c r="F181" s="30"/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30"/>
      <c r="E182" s="30"/>
      <c r="F182" s="30"/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30"/>
      <c r="E183" s="30"/>
      <c r="F183" s="30"/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30"/>
      <c r="E184" s="30"/>
      <c r="F184" s="30"/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30"/>
      <c r="E185" s="30"/>
      <c r="F185" s="30"/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30"/>
      <c r="E186" s="30"/>
      <c r="F186" s="30"/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30"/>
      <c r="E187" s="30"/>
      <c r="F187" s="30"/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30"/>
      <c r="E188" s="30"/>
      <c r="F188" s="30"/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710116.06999999983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593719.64</v>
      </c>
      <c r="H189" s="6">
        <f>SUM(H102:H188)</f>
        <v>643761.28999999992</v>
      </c>
      <c r="I189" s="6">
        <f>SUM(I102:I188)</f>
        <v>599581.37</v>
      </c>
      <c r="J189" s="6">
        <f t="shared" ref="J189:L189" si="1">SUM(J102:J188)</f>
        <v>576785.69999999995</v>
      </c>
      <c r="K189" s="6">
        <f>SUM(K102:K188)</f>
        <v>587173.29999999993</v>
      </c>
      <c r="L189" s="6">
        <f t="shared" si="1"/>
        <v>590199.49999999988</v>
      </c>
      <c r="M189" s="6">
        <f>SUM(M102:M188)</f>
        <v>1793746.8400000003</v>
      </c>
      <c r="N189" s="13">
        <f>SUM(N98:N188)</f>
        <v>1764750.61</v>
      </c>
      <c r="O189" s="13">
        <f>SUM(O98:O188)</f>
        <v>1882388.9500000002</v>
      </c>
      <c r="P189" s="13">
        <f>SUM(P98:P188)</f>
        <v>2110955.9500000002</v>
      </c>
      <c r="Q189" s="13">
        <f>SUM(Q98:Q188)</f>
        <v>1016266.6199999999</v>
      </c>
      <c r="R189" s="13">
        <f>SUM(R97:R188)</f>
        <v>1019926.34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163237.69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20355.59</v>
      </c>
      <c r="P194" s="59">
        <v>20355.59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330471.01</v>
      </c>
      <c r="O195" s="59">
        <v>330471.01</v>
      </c>
      <c r="P195" s="59">
        <v>330471.01</v>
      </c>
      <c r="Q195" s="59">
        <v>22210.25</v>
      </c>
      <c r="R195" s="59">
        <v>22210.25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4154015.34</v>
      </c>
      <c r="N196" s="59">
        <v>4153912.58</v>
      </c>
      <c r="O196" s="59">
        <v>4153912.58</v>
      </c>
      <c r="P196" s="59">
        <v>4153912.58</v>
      </c>
      <c r="Q196" s="59">
        <v>1225629.3400000001</v>
      </c>
      <c r="R196" s="59">
        <v>1225629.3400000001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202349.03</v>
      </c>
      <c r="M197" s="59">
        <v>202246.27</v>
      </c>
      <c r="N197" s="59">
        <v>202349.03</v>
      </c>
      <c r="O197" s="59">
        <v>202349.03</v>
      </c>
      <c r="P197" s="59">
        <v>202349.03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88519.38</v>
      </c>
      <c r="J200" s="59">
        <v>393743.24</v>
      </c>
      <c r="K200" s="59">
        <v>393743.24</v>
      </c>
      <c r="L200" s="59">
        <v>393743.24</v>
      </c>
      <c r="M200" s="59">
        <v>393743.24</v>
      </c>
      <c r="N200" s="59">
        <v>393743.24</v>
      </c>
      <c r="O200" s="59">
        <v>393743.24</v>
      </c>
      <c r="P200" s="59">
        <v>393743.24</v>
      </c>
      <c r="Q200" s="59">
        <v>305223.86</v>
      </c>
      <c r="R200" s="59">
        <v>305223.86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30"/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30"/>
      <c r="F204" s="30"/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30"/>
      <c r="E205" s="30"/>
      <c r="F205" s="30"/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30"/>
      <c r="E206" s="30"/>
      <c r="F206" s="30"/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30"/>
      <c r="E207" s="30"/>
      <c r="F207" s="30"/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30"/>
      <c r="E208" s="30"/>
      <c r="F208" s="30"/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30"/>
      <c r="E209" s="30"/>
      <c r="F209" s="30"/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30"/>
      <c r="E210" s="30"/>
      <c r="F210" s="30"/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30"/>
      <c r="E211" s="30"/>
      <c r="F211" s="30"/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30"/>
      <c r="E212" s="30"/>
      <c r="F212" s="30"/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30"/>
      <c r="E213" s="30"/>
      <c r="F213" s="30"/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2225.7399999999998</v>
      </c>
      <c r="D214" s="30"/>
      <c r="E214" s="30"/>
      <c r="F214" s="30"/>
      <c r="G214" s="59">
        <v>0</v>
      </c>
      <c r="H214" s="59">
        <v>0</v>
      </c>
      <c r="I214" s="59">
        <v>0</v>
      </c>
      <c r="J214" s="59">
        <v>0</v>
      </c>
      <c r="K214" s="59">
        <v>7001.45</v>
      </c>
      <c r="L214" s="59">
        <v>7001.45</v>
      </c>
      <c r="M214" s="59">
        <v>7001.45</v>
      </c>
      <c r="N214" s="59">
        <v>7001.45</v>
      </c>
      <c r="O214" s="59">
        <v>7001.45</v>
      </c>
      <c r="P214" s="59">
        <v>7001.45</v>
      </c>
      <c r="Q214" s="59">
        <v>7001.45</v>
      </c>
      <c r="R214" s="59">
        <v>7001.45</v>
      </c>
    </row>
    <row r="215" spans="2:18" x14ac:dyDescent="0.2">
      <c r="B215" s="4">
        <v>1997</v>
      </c>
      <c r="C215" s="59">
        <v>0</v>
      </c>
      <c r="D215" s="30"/>
      <c r="E215" s="30"/>
      <c r="F215" s="30"/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30"/>
      <c r="E216" s="30"/>
      <c r="F216" s="30"/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30"/>
      <c r="E217" s="30"/>
      <c r="F217" s="30"/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30"/>
      <c r="E218" s="30"/>
      <c r="F218" s="30"/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30"/>
      <c r="E219" s="30"/>
      <c r="F219" s="30"/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30"/>
      <c r="E220" s="30"/>
      <c r="F220" s="30"/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30"/>
      <c r="E221" s="30"/>
      <c r="F221" s="30"/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23576.63</v>
      </c>
      <c r="D222" s="30"/>
      <c r="E222" s="30"/>
      <c r="F222" s="30"/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30"/>
      <c r="E223" s="30"/>
      <c r="F223" s="30"/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30"/>
      <c r="E224" s="30"/>
      <c r="F224" s="30"/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30"/>
      <c r="E225" s="30"/>
      <c r="F225" s="30"/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30"/>
      <c r="E226" s="30"/>
      <c r="F226" s="30"/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30"/>
      <c r="E227" s="30"/>
      <c r="F227" s="30"/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30"/>
      <c r="E228" s="30"/>
      <c r="F228" s="30"/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30"/>
      <c r="E229" s="30"/>
      <c r="F229" s="30"/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30"/>
      <c r="E230" s="30"/>
      <c r="F230" s="30"/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30"/>
      <c r="E231" s="30"/>
      <c r="F231" s="30"/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30"/>
      <c r="E232" s="30"/>
      <c r="F232" s="30"/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30"/>
      <c r="E233" s="30"/>
      <c r="F233" s="30"/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30"/>
      <c r="E234" s="30"/>
      <c r="F234" s="30"/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30"/>
      <c r="E235" s="30"/>
      <c r="F235" s="30"/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30"/>
      <c r="E236" s="30"/>
      <c r="F236" s="30"/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30"/>
      <c r="E237" s="30"/>
      <c r="F237" s="30"/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30"/>
      <c r="E238" s="30"/>
      <c r="F238" s="30"/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30"/>
      <c r="E239" s="30"/>
      <c r="F239" s="30"/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30"/>
      <c r="E240" s="30"/>
      <c r="F240" s="30"/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30"/>
      <c r="E241" s="30"/>
      <c r="F241" s="30"/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30"/>
      <c r="E242" s="30"/>
      <c r="F242" s="30"/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30"/>
      <c r="E243" s="30"/>
      <c r="F243" s="30"/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30"/>
      <c r="E244" s="30"/>
      <c r="F244" s="30"/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30"/>
      <c r="E245" s="30"/>
      <c r="F245" s="30"/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30"/>
      <c r="E246" s="30"/>
      <c r="F246" s="30"/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30"/>
      <c r="E247" s="30"/>
      <c r="F247" s="30"/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30"/>
      <c r="E248" s="30"/>
      <c r="F248" s="30"/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30"/>
      <c r="E249" s="30"/>
      <c r="F249" s="30"/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30"/>
      <c r="E250" s="30"/>
      <c r="F250" s="30"/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30"/>
      <c r="E251" s="30"/>
      <c r="F251" s="30"/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30"/>
      <c r="E252" s="30"/>
      <c r="F252" s="30"/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30"/>
      <c r="E253" s="30"/>
      <c r="F253" s="30"/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30"/>
      <c r="E254" s="30"/>
      <c r="F254" s="30"/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30"/>
      <c r="E255" s="30"/>
      <c r="F255" s="30"/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30"/>
      <c r="E256" s="30"/>
      <c r="F256" s="30"/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30"/>
      <c r="E257" s="30"/>
      <c r="F257" s="30"/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30"/>
      <c r="E258" s="30"/>
      <c r="F258" s="30"/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30"/>
      <c r="E259" s="30"/>
      <c r="F259" s="30"/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30"/>
      <c r="E260" s="30"/>
      <c r="F260" s="30"/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30"/>
      <c r="E261" s="30"/>
      <c r="F261" s="30"/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30"/>
      <c r="E262" s="30"/>
      <c r="F262" s="30"/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30"/>
      <c r="E263" s="30"/>
      <c r="F263" s="30"/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30"/>
      <c r="E264" s="30"/>
      <c r="F264" s="30"/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30"/>
      <c r="E265" s="30"/>
      <c r="F265" s="30"/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30"/>
      <c r="E266" s="30"/>
      <c r="F266" s="30"/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30"/>
      <c r="E267" s="30"/>
      <c r="F267" s="30"/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30"/>
      <c r="E268" s="30"/>
      <c r="F268" s="30"/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30"/>
      <c r="E269" s="30"/>
      <c r="F269" s="30"/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30"/>
      <c r="E270" s="30"/>
      <c r="F270" s="30"/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30"/>
      <c r="E271" s="30"/>
      <c r="F271" s="30"/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30"/>
      <c r="E272" s="30"/>
      <c r="F272" s="30"/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30"/>
      <c r="E273" s="30"/>
      <c r="F273" s="30"/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30"/>
      <c r="E274" s="30"/>
      <c r="F274" s="30"/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30"/>
      <c r="E275" s="30"/>
      <c r="F275" s="30"/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30"/>
      <c r="E276" s="30"/>
      <c r="F276" s="30"/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30"/>
      <c r="E277" s="30"/>
      <c r="F277" s="30"/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30"/>
      <c r="E278" s="30"/>
      <c r="F278" s="30"/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30"/>
      <c r="E279" s="30"/>
      <c r="F279" s="30"/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30"/>
      <c r="E280" s="30"/>
      <c r="F280" s="30"/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30"/>
      <c r="E281" s="30"/>
      <c r="F281" s="30"/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30"/>
      <c r="E282" s="30"/>
      <c r="F282" s="30"/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25802.370000000003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88519.38</v>
      </c>
      <c r="J283" s="6">
        <f t="shared" ref="J283:L283" si="2">SUM(J196:J282)</f>
        <v>393743.24</v>
      </c>
      <c r="K283" s="6">
        <f>SUM(K196:K282)</f>
        <v>400744.69</v>
      </c>
      <c r="L283" s="6">
        <f t="shared" si="2"/>
        <v>603093.72</v>
      </c>
      <c r="M283" s="6">
        <f>SUM(M196:M282)</f>
        <v>4757006.3</v>
      </c>
      <c r="N283" s="13">
        <f>SUM(N192:N282)</f>
        <v>5087477.3100000005</v>
      </c>
      <c r="O283" s="13">
        <f>SUM(O192:O282)</f>
        <v>5107832.9000000004</v>
      </c>
      <c r="P283" s="13">
        <f>SUM(P192:P282)</f>
        <v>5271070.5900000008</v>
      </c>
      <c r="Q283" s="13">
        <f>SUM(Q192:Q282)</f>
        <v>1560064.9000000001</v>
      </c>
      <c r="R283" s="13">
        <f>SUM(R191:R282)</f>
        <v>1560064.9000000001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32746.03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9592.2999999999993</v>
      </c>
      <c r="Q287" s="59">
        <v>9557.85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30"/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30"/>
      <c r="F298" s="30"/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30"/>
      <c r="E299" s="30"/>
      <c r="F299" s="30"/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30"/>
      <c r="E300" s="30"/>
      <c r="F300" s="30"/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30"/>
      <c r="E301" s="30"/>
      <c r="F301" s="30"/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49.02</v>
      </c>
      <c r="D302" s="30"/>
      <c r="E302" s="30"/>
      <c r="F302" s="30"/>
      <c r="G302" s="59">
        <v>35.97</v>
      </c>
      <c r="H302" s="59">
        <v>35.96</v>
      </c>
      <c r="I302" s="59">
        <v>44.48</v>
      </c>
      <c r="J302" s="59">
        <v>37.75</v>
      </c>
      <c r="K302" s="59">
        <v>40.94</v>
      </c>
      <c r="L302" s="59">
        <v>41.16</v>
      </c>
      <c r="M302" s="59">
        <v>45.2</v>
      </c>
      <c r="N302" s="59">
        <v>39.89</v>
      </c>
      <c r="O302" s="59">
        <v>48.94</v>
      </c>
      <c r="P302" s="59">
        <v>46.79</v>
      </c>
      <c r="Q302" s="59">
        <v>46.62</v>
      </c>
      <c r="R302" s="59">
        <v>45.98</v>
      </c>
    </row>
    <row r="303" spans="2:18" x14ac:dyDescent="0.2">
      <c r="B303" s="4">
        <v>2003</v>
      </c>
      <c r="C303" s="59">
        <v>1916.82</v>
      </c>
      <c r="D303" s="30"/>
      <c r="E303" s="30"/>
      <c r="F303" s="30"/>
      <c r="G303" s="59">
        <v>1406.34</v>
      </c>
      <c r="H303" s="59">
        <v>1405.98</v>
      </c>
      <c r="I303" s="59">
        <v>1739.09</v>
      </c>
      <c r="J303" s="59">
        <v>1476.11</v>
      </c>
      <c r="K303" s="59">
        <v>1600.71</v>
      </c>
      <c r="L303" s="59">
        <v>1609.38</v>
      </c>
      <c r="M303" s="59">
        <v>1767.41</v>
      </c>
      <c r="N303" s="59">
        <v>1559.65</v>
      </c>
      <c r="O303" s="59">
        <v>1913.3</v>
      </c>
      <c r="P303" s="59">
        <v>1829.38</v>
      </c>
      <c r="Q303" s="59">
        <v>1822.81</v>
      </c>
      <c r="R303" s="59">
        <v>1797.83</v>
      </c>
    </row>
    <row r="304" spans="2:18" x14ac:dyDescent="0.2">
      <c r="B304" s="4">
        <v>2002</v>
      </c>
      <c r="C304" s="59">
        <v>180.38</v>
      </c>
      <c r="D304" s="30"/>
      <c r="E304" s="30"/>
      <c r="F304" s="30"/>
      <c r="G304" s="59">
        <v>132.34</v>
      </c>
      <c r="H304" s="59">
        <v>132.31</v>
      </c>
      <c r="I304" s="59">
        <v>163.65</v>
      </c>
      <c r="J304" s="59">
        <v>138.91</v>
      </c>
      <c r="K304" s="59">
        <v>150.63</v>
      </c>
      <c r="L304" s="59">
        <v>151.44999999999999</v>
      </c>
      <c r="M304" s="59">
        <v>166.32</v>
      </c>
      <c r="N304" s="59">
        <v>146.77000000000001</v>
      </c>
      <c r="O304" s="59">
        <v>180.05</v>
      </c>
      <c r="P304" s="59">
        <v>172.15</v>
      </c>
      <c r="Q304" s="59">
        <v>171.53</v>
      </c>
      <c r="R304" s="59">
        <v>0</v>
      </c>
    </row>
    <row r="305" spans="2:18" x14ac:dyDescent="0.2">
      <c r="B305" s="4">
        <v>2001</v>
      </c>
      <c r="C305" s="59">
        <v>53.81</v>
      </c>
      <c r="D305" s="30"/>
      <c r="E305" s="30"/>
      <c r="F305" s="30"/>
      <c r="G305" s="59">
        <v>39.479999999999997</v>
      </c>
      <c r="H305" s="59">
        <v>39.47</v>
      </c>
      <c r="I305" s="59">
        <v>48.82</v>
      </c>
      <c r="J305" s="59">
        <v>41.44</v>
      </c>
      <c r="K305" s="59">
        <v>44.93</v>
      </c>
      <c r="L305" s="59">
        <v>45.18</v>
      </c>
      <c r="M305" s="59">
        <v>49.61</v>
      </c>
      <c r="N305" s="59">
        <v>43.78</v>
      </c>
      <c r="O305" s="59">
        <v>53.71</v>
      </c>
      <c r="P305" s="59">
        <v>51.35</v>
      </c>
      <c r="Q305" s="59">
        <v>51.17</v>
      </c>
      <c r="R305" s="59">
        <v>0</v>
      </c>
    </row>
    <row r="306" spans="2:18" x14ac:dyDescent="0.2">
      <c r="B306" s="4">
        <v>2000</v>
      </c>
      <c r="C306" s="59">
        <v>104.14</v>
      </c>
      <c r="D306" s="30"/>
      <c r="E306" s="30"/>
      <c r="F306" s="30"/>
      <c r="G306" s="59">
        <v>76.41</v>
      </c>
      <c r="H306" s="59">
        <v>76.39</v>
      </c>
      <c r="I306" s="59">
        <v>94.49</v>
      </c>
      <c r="J306" s="59">
        <v>80.2</v>
      </c>
      <c r="K306" s="59">
        <v>86.97</v>
      </c>
      <c r="L306" s="59">
        <v>87.44</v>
      </c>
      <c r="M306" s="59">
        <v>96.03</v>
      </c>
      <c r="N306" s="59">
        <v>84.74</v>
      </c>
      <c r="O306" s="59">
        <v>103.95</v>
      </c>
      <c r="P306" s="59">
        <v>99.39</v>
      </c>
      <c r="Q306" s="59">
        <v>99.03</v>
      </c>
      <c r="R306" s="59">
        <v>0</v>
      </c>
    </row>
    <row r="307" spans="2:18" x14ac:dyDescent="0.2">
      <c r="B307" s="4">
        <v>1999</v>
      </c>
      <c r="C307" s="59">
        <v>428.94</v>
      </c>
      <c r="D307" s="30"/>
      <c r="E307" s="30"/>
      <c r="F307" s="30"/>
      <c r="G307" s="59">
        <v>314.7</v>
      </c>
      <c r="H307" s="59">
        <v>314.62</v>
      </c>
      <c r="I307" s="59">
        <v>389.16</v>
      </c>
      <c r="J307" s="59">
        <v>330.32</v>
      </c>
      <c r="K307" s="59">
        <v>358.2</v>
      </c>
      <c r="L307" s="59">
        <v>360.14</v>
      </c>
      <c r="M307" s="59">
        <v>395.5</v>
      </c>
      <c r="N307" s="59">
        <v>349.01</v>
      </c>
      <c r="O307" s="59">
        <v>428.15</v>
      </c>
      <c r="P307" s="59">
        <v>409.37</v>
      </c>
      <c r="Q307" s="59">
        <v>407.9</v>
      </c>
      <c r="R307" s="59">
        <v>0</v>
      </c>
    </row>
    <row r="308" spans="2:18" x14ac:dyDescent="0.2">
      <c r="B308" s="4">
        <v>1998</v>
      </c>
      <c r="C308" s="59">
        <v>7489.24</v>
      </c>
      <c r="D308" s="30"/>
      <c r="E308" s="30"/>
      <c r="F308" s="30"/>
      <c r="G308" s="59">
        <v>5494.74</v>
      </c>
      <c r="H308" s="59">
        <v>5493.33</v>
      </c>
      <c r="I308" s="59">
        <v>6794.82</v>
      </c>
      <c r="J308" s="59">
        <v>5767.35</v>
      </c>
      <c r="K308" s="59">
        <v>6254.16</v>
      </c>
      <c r="L308" s="59">
        <v>6288.05</v>
      </c>
      <c r="M308" s="59">
        <v>6905.48</v>
      </c>
      <c r="N308" s="59">
        <v>6093.72</v>
      </c>
      <c r="O308" s="59">
        <v>7475.47</v>
      </c>
      <c r="P308" s="59">
        <v>7147.6</v>
      </c>
      <c r="Q308" s="59">
        <v>7121.93</v>
      </c>
      <c r="R308" s="59">
        <v>7024.34</v>
      </c>
    </row>
    <row r="309" spans="2:18" x14ac:dyDescent="0.2">
      <c r="B309" s="4">
        <v>1997</v>
      </c>
      <c r="C309" s="59">
        <v>288426.89</v>
      </c>
      <c r="D309" s="30"/>
      <c r="E309" s="30"/>
      <c r="F309" s="30"/>
      <c r="G309" s="59">
        <v>211614.44</v>
      </c>
      <c r="H309" s="59">
        <v>211560.06</v>
      </c>
      <c r="I309" s="59">
        <v>261683</v>
      </c>
      <c r="J309" s="59">
        <v>222113.12</v>
      </c>
      <c r="K309" s="59">
        <v>240861.3</v>
      </c>
      <c r="L309" s="59">
        <v>242166.44</v>
      </c>
      <c r="M309" s="59">
        <v>265944.96000000002</v>
      </c>
      <c r="N309" s="59">
        <v>234682.37</v>
      </c>
      <c r="O309" s="59">
        <v>287896.38</v>
      </c>
      <c r="P309" s="59">
        <v>265294.48</v>
      </c>
      <c r="Q309" s="59">
        <v>264341.58</v>
      </c>
      <c r="R309" s="59">
        <v>0</v>
      </c>
    </row>
    <row r="310" spans="2:18" x14ac:dyDescent="0.2">
      <c r="B310" s="4">
        <v>1996</v>
      </c>
      <c r="C310" s="59">
        <v>0</v>
      </c>
      <c r="D310" s="30"/>
      <c r="E310" s="30"/>
      <c r="F310" s="30"/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30"/>
      <c r="E311" s="30"/>
      <c r="F311" s="30"/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30"/>
      <c r="E312" s="30"/>
      <c r="F312" s="30"/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30"/>
      <c r="E313" s="30"/>
      <c r="F313" s="30"/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30"/>
      <c r="E314" s="30"/>
      <c r="F314" s="30"/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30"/>
      <c r="E315" s="30"/>
      <c r="F315" s="30"/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30"/>
      <c r="E316" s="30"/>
      <c r="F316" s="30"/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30"/>
      <c r="E317" s="30"/>
      <c r="F317" s="30"/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30"/>
      <c r="E318" s="30"/>
      <c r="F318" s="30"/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30"/>
      <c r="E319" s="30"/>
      <c r="F319" s="30"/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30"/>
      <c r="E320" s="30"/>
      <c r="F320" s="30"/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30"/>
      <c r="E321" s="30"/>
      <c r="F321" s="30"/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30"/>
      <c r="E322" s="30"/>
      <c r="F322" s="30"/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30"/>
      <c r="E323" s="30"/>
      <c r="F323" s="30"/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30"/>
      <c r="E324" s="30"/>
      <c r="F324" s="30"/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30"/>
      <c r="E325" s="30"/>
      <c r="F325" s="30"/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30"/>
      <c r="E326" s="30"/>
      <c r="F326" s="30"/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30"/>
      <c r="E327" s="30"/>
      <c r="F327" s="30"/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30"/>
      <c r="E328" s="30"/>
      <c r="F328" s="30"/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30"/>
      <c r="E329" s="30"/>
      <c r="F329" s="30"/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30"/>
      <c r="E330" s="30"/>
      <c r="F330" s="30"/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30"/>
      <c r="E331" s="30"/>
      <c r="F331" s="30"/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30"/>
      <c r="E332" s="30"/>
      <c r="F332" s="30"/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30"/>
      <c r="E333" s="30"/>
      <c r="F333" s="30"/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30"/>
      <c r="E334" s="30"/>
      <c r="F334" s="30"/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30"/>
      <c r="E335" s="30"/>
      <c r="F335" s="30"/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30"/>
      <c r="E336" s="30"/>
      <c r="F336" s="30"/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30"/>
      <c r="E337" s="30"/>
      <c r="F337" s="30"/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30"/>
      <c r="E338" s="30"/>
      <c r="F338" s="30"/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30"/>
      <c r="E339" s="30"/>
      <c r="F339" s="30"/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30"/>
      <c r="E340" s="30"/>
      <c r="F340" s="30"/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30"/>
      <c r="E341" s="30"/>
      <c r="F341" s="30"/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30"/>
      <c r="E342" s="30"/>
      <c r="F342" s="30"/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30"/>
      <c r="E343" s="30"/>
      <c r="F343" s="30"/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30"/>
      <c r="E344" s="30"/>
      <c r="F344" s="30"/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30"/>
      <c r="E345" s="30"/>
      <c r="F345" s="30"/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30"/>
      <c r="E346" s="30"/>
      <c r="F346" s="30"/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30"/>
      <c r="E347" s="30"/>
      <c r="F347" s="30"/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30"/>
      <c r="E348" s="30"/>
      <c r="F348" s="30"/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30"/>
      <c r="E349" s="30"/>
      <c r="F349" s="30"/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30"/>
      <c r="E350" s="30"/>
      <c r="F350" s="30"/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30"/>
      <c r="E351" s="30"/>
      <c r="F351" s="30"/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30"/>
      <c r="E352" s="30"/>
      <c r="F352" s="30"/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30"/>
      <c r="E353" s="30"/>
      <c r="F353" s="30"/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30"/>
      <c r="E354" s="30"/>
      <c r="F354" s="30"/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30"/>
      <c r="E355" s="30"/>
      <c r="F355" s="30"/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30"/>
      <c r="E356" s="30"/>
      <c r="F356" s="30"/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30"/>
      <c r="E357" s="30"/>
      <c r="F357" s="30"/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30"/>
      <c r="E358" s="30"/>
      <c r="F358" s="30"/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30"/>
      <c r="E359" s="30"/>
      <c r="F359" s="30"/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30"/>
      <c r="E360" s="30"/>
      <c r="F360" s="30"/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30"/>
      <c r="E361" s="30"/>
      <c r="F361" s="30"/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30"/>
      <c r="E362" s="30"/>
      <c r="F362" s="30"/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30"/>
      <c r="E363" s="30"/>
      <c r="F363" s="30"/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30"/>
      <c r="E364" s="30"/>
      <c r="F364" s="30"/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30"/>
      <c r="E365" s="30"/>
      <c r="F365" s="30"/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30"/>
      <c r="E366" s="30"/>
      <c r="F366" s="30"/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30"/>
      <c r="E367" s="30"/>
      <c r="F367" s="30"/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30"/>
      <c r="E368" s="30"/>
      <c r="F368" s="30"/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30"/>
      <c r="E369" s="30"/>
      <c r="F369" s="30"/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30"/>
      <c r="E370" s="30"/>
      <c r="F370" s="30"/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30"/>
      <c r="E371" s="30"/>
      <c r="F371" s="30"/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30"/>
      <c r="E372" s="30"/>
      <c r="F372" s="30"/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30"/>
      <c r="E373" s="30"/>
      <c r="F373" s="30"/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30"/>
      <c r="E374" s="30"/>
      <c r="F374" s="30"/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30"/>
      <c r="E375" s="30"/>
      <c r="F375" s="30"/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30"/>
      <c r="E376" s="30"/>
      <c r="F376" s="30"/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298649.24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219114.42</v>
      </c>
      <c r="H377" s="6">
        <f>SUM(H290:H376)</f>
        <v>219058.12</v>
      </c>
      <c r="I377" s="6">
        <f>SUM(I290:I376)</f>
        <v>270957.51</v>
      </c>
      <c r="J377" s="6">
        <f t="shared" ref="J377:L377" si="3">SUM(J290:J376)</f>
        <v>229985.19999999998</v>
      </c>
      <c r="K377" s="6">
        <f>SUM(K290:K376)</f>
        <v>249397.84</v>
      </c>
      <c r="L377" s="6">
        <f t="shared" si="3"/>
        <v>250749.24</v>
      </c>
      <c r="M377" s="6">
        <f>SUM(M290:M376)</f>
        <v>275370.51</v>
      </c>
      <c r="N377" s="13">
        <f>SUM(N286:N376)</f>
        <v>242999.93</v>
      </c>
      <c r="O377" s="13">
        <f>SUM(O286:O376)</f>
        <v>298099.95</v>
      </c>
      <c r="P377" s="13">
        <f>SUM(P286:P376)</f>
        <v>284642.81</v>
      </c>
      <c r="Q377" s="13">
        <f>SUM(Q286:Q376)</f>
        <v>283620.42000000004</v>
      </c>
      <c r="R377" s="13">
        <f>SUM(R285:R376)</f>
        <v>41614.180000000008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30"/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30"/>
      <c r="F392" s="30"/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30"/>
      <c r="E393" s="30"/>
      <c r="F393" s="30"/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30"/>
      <c r="E394" s="30"/>
      <c r="F394" s="30"/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30"/>
      <c r="E395" s="30"/>
      <c r="F395" s="30"/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30"/>
      <c r="E396" s="30"/>
      <c r="F396" s="30"/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30"/>
      <c r="E397" s="30"/>
      <c r="F397" s="30"/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30"/>
      <c r="E398" s="30"/>
      <c r="F398" s="30"/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30"/>
      <c r="E399" s="30"/>
      <c r="F399" s="30"/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30"/>
      <c r="E400" s="30"/>
      <c r="F400" s="30"/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30"/>
      <c r="E401" s="30"/>
      <c r="F401" s="30"/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30"/>
      <c r="E402" s="30"/>
      <c r="F402" s="30"/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30"/>
      <c r="E403" s="30"/>
      <c r="F403" s="30"/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30"/>
      <c r="E404" s="30"/>
      <c r="F404" s="30"/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30"/>
      <c r="E405" s="30"/>
      <c r="F405" s="30"/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30"/>
      <c r="E406" s="30"/>
      <c r="F406" s="30"/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30"/>
      <c r="E407" s="30"/>
      <c r="F407" s="30"/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30"/>
      <c r="E408" s="30"/>
      <c r="F408" s="30"/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30"/>
      <c r="E409" s="30"/>
      <c r="F409" s="30"/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30"/>
      <c r="E410" s="30"/>
      <c r="F410" s="30"/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30"/>
      <c r="E411" s="30"/>
      <c r="F411" s="30"/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30"/>
      <c r="E412" s="30"/>
      <c r="F412" s="30"/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30"/>
      <c r="E413" s="30"/>
      <c r="F413" s="30"/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30"/>
      <c r="E414" s="30"/>
      <c r="F414" s="30"/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30"/>
      <c r="E415" s="30"/>
      <c r="F415" s="30"/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30"/>
      <c r="E416" s="30"/>
      <c r="F416" s="30"/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30"/>
      <c r="E417" s="30"/>
      <c r="F417" s="30"/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30"/>
      <c r="E418" s="30"/>
      <c r="F418" s="30"/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30"/>
      <c r="E419" s="30"/>
      <c r="F419" s="30"/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30"/>
      <c r="E420" s="30"/>
      <c r="F420" s="30"/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30"/>
      <c r="E421" s="30"/>
      <c r="F421" s="30"/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30"/>
      <c r="E422" s="30"/>
      <c r="F422" s="30"/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30"/>
      <c r="E423" s="30"/>
      <c r="F423" s="30"/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30"/>
      <c r="E424" s="30"/>
      <c r="F424" s="30"/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30"/>
      <c r="E425" s="30"/>
      <c r="F425" s="30"/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30"/>
      <c r="E426" s="30"/>
      <c r="F426" s="30"/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30"/>
      <c r="E427" s="30"/>
      <c r="F427" s="30"/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30"/>
      <c r="E428" s="30"/>
      <c r="F428" s="30"/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30"/>
      <c r="E429" s="30"/>
      <c r="F429" s="30"/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30"/>
      <c r="E430" s="30"/>
      <c r="F430" s="30"/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30"/>
      <c r="E431" s="30"/>
      <c r="F431" s="30"/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30"/>
      <c r="E432" s="30"/>
      <c r="F432" s="30"/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30"/>
      <c r="E433" s="30"/>
      <c r="F433" s="30"/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30"/>
      <c r="E434" s="30"/>
      <c r="F434" s="30"/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30"/>
      <c r="E435" s="30"/>
      <c r="F435" s="30"/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30"/>
      <c r="E436" s="30"/>
      <c r="F436" s="30"/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30"/>
      <c r="E437" s="30"/>
      <c r="F437" s="30"/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30"/>
      <c r="E438" s="30"/>
      <c r="F438" s="30"/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30"/>
      <c r="E439" s="30"/>
      <c r="F439" s="30"/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30"/>
      <c r="E440" s="30"/>
      <c r="F440" s="30"/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30"/>
      <c r="E441" s="30"/>
      <c r="F441" s="30"/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30"/>
      <c r="E442" s="30"/>
      <c r="F442" s="30"/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30"/>
      <c r="E443" s="30"/>
      <c r="F443" s="30"/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30"/>
      <c r="E444" s="30"/>
      <c r="F444" s="30"/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30"/>
      <c r="E445" s="30"/>
      <c r="F445" s="30"/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30"/>
      <c r="E446" s="30"/>
      <c r="F446" s="30"/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30"/>
      <c r="E447" s="30"/>
      <c r="F447" s="30"/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30"/>
      <c r="E448" s="30"/>
      <c r="F448" s="30"/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30"/>
      <c r="E449" s="30"/>
      <c r="F449" s="30"/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30"/>
      <c r="E450" s="30"/>
      <c r="F450" s="30"/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30"/>
      <c r="E451" s="30"/>
      <c r="F451" s="30"/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30"/>
      <c r="E452" s="30"/>
      <c r="F452" s="30"/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30"/>
      <c r="E453" s="30"/>
      <c r="F453" s="30"/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30"/>
      <c r="E454" s="30"/>
      <c r="F454" s="30"/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30"/>
      <c r="E455" s="30"/>
      <c r="F455" s="30"/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30"/>
      <c r="E456" s="30"/>
      <c r="F456" s="30"/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30"/>
      <c r="E457" s="30"/>
      <c r="F457" s="30"/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30"/>
      <c r="E458" s="30"/>
      <c r="F458" s="30"/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30"/>
      <c r="E459" s="30"/>
      <c r="F459" s="30"/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30"/>
      <c r="E460" s="30"/>
      <c r="F460" s="30"/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30"/>
      <c r="E461" s="30"/>
      <c r="F461" s="30"/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30"/>
      <c r="E462" s="30"/>
      <c r="F462" s="30"/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30"/>
      <c r="E463" s="30"/>
      <c r="F463" s="30"/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30"/>
      <c r="E464" s="30"/>
      <c r="F464" s="30"/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30"/>
      <c r="E465" s="30"/>
      <c r="F465" s="30"/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30"/>
      <c r="E466" s="30"/>
      <c r="F466" s="30"/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30"/>
      <c r="E467" s="30"/>
      <c r="F467" s="30"/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30"/>
      <c r="E468" s="30"/>
      <c r="F468" s="30"/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30"/>
      <c r="E469" s="30"/>
      <c r="F469" s="30"/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30"/>
      <c r="E470" s="30"/>
      <c r="F470" s="30"/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24941.01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1292.33</v>
      </c>
      <c r="R474" s="59">
        <v>1274.6199999999999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5857.17</v>
      </c>
      <c r="Q475" s="59">
        <v>5836.13</v>
      </c>
      <c r="R475" s="59">
        <v>5664.56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610.13</v>
      </c>
      <c r="P476" s="59">
        <v>583.37</v>
      </c>
      <c r="Q476" s="59">
        <v>581.27</v>
      </c>
      <c r="R476" s="59">
        <v>368.81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1984.41</v>
      </c>
      <c r="O477" s="59">
        <v>2434.34</v>
      </c>
      <c r="P477" s="59">
        <v>2327.6</v>
      </c>
      <c r="Q477" s="59">
        <v>2319.2399999999998</v>
      </c>
      <c r="R477" s="59">
        <v>2005.79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6867.82</v>
      </c>
      <c r="N478" s="59">
        <v>6020.23</v>
      </c>
      <c r="O478" s="59">
        <v>7335.92</v>
      </c>
      <c r="P478" s="59">
        <v>7014.16</v>
      </c>
      <c r="Q478" s="59">
        <v>6988.96</v>
      </c>
      <c r="R478" s="59">
        <v>6893.2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5102.13</v>
      </c>
      <c r="M479" s="59">
        <v>5126.1499999999996</v>
      </c>
      <c r="N479" s="59">
        <v>4980.3100000000004</v>
      </c>
      <c r="O479" s="59">
        <v>4898.3</v>
      </c>
      <c r="P479" s="59">
        <v>4879.53</v>
      </c>
      <c r="Q479" s="59">
        <v>676.38</v>
      </c>
      <c r="R479" s="59">
        <v>645.94000000000005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11762.81</v>
      </c>
      <c r="L480" s="59">
        <v>11752.07</v>
      </c>
      <c r="M480" s="59">
        <v>12505.85</v>
      </c>
      <c r="N480" s="59">
        <v>11451.11</v>
      </c>
      <c r="O480" s="59">
        <v>13123.35</v>
      </c>
      <c r="P480" s="59">
        <v>12726.61</v>
      </c>
      <c r="Q480" s="59">
        <v>8619.9</v>
      </c>
      <c r="R480" s="59">
        <v>8501.7900000000009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9876.9699999999993</v>
      </c>
      <c r="K481" s="59">
        <v>12046.64</v>
      </c>
      <c r="L481" s="59">
        <v>12019.87</v>
      </c>
      <c r="M481" s="59">
        <v>12865.9</v>
      </c>
      <c r="N481" s="59">
        <v>11753.39</v>
      </c>
      <c r="O481" s="59">
        <v>13647.4</v>
      </c>
      <c r="P481" s="59">
        <v>13197.96</v>
      </c>
      <c r="Q481" s="59">
        <v>13162.77</v>
      </c>
      <c r="R481" s="59">
        <v>8248.2900000000009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125842.27</v>
      </c>
      <c r="J482" s="59">
        <v>90097.26</v>
      </c>
      <c r="K482" s="59">
        <v>90837.79</v>
      </c>
      <c r="L482" s="59">
        <v>90863.75</v>
      </c>
      <c r="M482" s="59">
        <v>91533.59</v>
      </c>
      <c r="N482" s="59">
        <v>90589.18</v>
      </c>
      <c r="O482" s="59">
        <v>92196.71</v>
      </c>
      <c r="P482" s="59">
        <v>91815.26</v>
      </c>
      <c r="Q482" s="59">
        <v>8594.82</v>
      </c>
      <c r="R482" s="59">
        <v>6199.75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4313.99</v>
      </c>
      <c r="I483" s="59">
        <v>4227.83</v>
      </c>
      <c r="J483" s="59">
        <v>3723.58</v>
      </c>
      <c r="K483" s="59">
        <v>4037.86</v>
      </c>
      <c r="L483" s="59">
        <v>3987.04</v>
      </c>
      <c r="M483" s="59">
        <v>4190.2</v>
      </c>
      <c r="N483" s="59">
        <v>3697.64</v>
      </c>
      <c r="O483" s="59">
        <v>4536.0600000000004</v>
      </c>
      <c r="P483" s="59">
        <v>4337.12</v>
      </c>
      <c r="Q483" s="59">
        <v>4321.54</v>
      </c>
      <c r="R483" s="59">
        <v>2201.52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17467.669999999998</v>
      </c>
      <c r="H484" s="59">
        <v>18178.439999999999</v>
      </c>
      <c r="I484" s="59">
        <v>8657.24</v>
      </c>
      <c r="J484" s="59">
        <v>14902.71</v>
      </c>
      <c r="K484" s="59">
        <v>15449.48</v>
      </c>
      <c r="L484" s="59">
        <v>15487.57</v>
      </c>
      <c r="M484" s="59">
        <v>15868.79</v>
      </c>
      <c r="N484" s="59">
        <v>14993.78</v>
      </c>
      <c r="O484" s="59">
        <v>16483.16</v>
      </c>
      <c r="P484" s="59">
        <v>16129.77</v>
      </c>
      <c r="Q484" s="59">
        <v>16102.1</v>
      </c>
      <c r="R484" s="59">
        <v>11473.04</v>
      </c>
    </row>
    <row r="485" spans="2:18" x14ac:dyDescent="0.2">
      <c r="B485" s="4">
        <v>2009</v>
      </c>
      <c r="C485" s="28"/>
      <c r="D485" s="28"/>
      <c r="E485" s="28"/>
      <c r="F485" s="30"/>
      <c r="G485" s="59">
        <v>165941.87</v>
      </c>
      <c r="H485" s="59">
        <v>166462.34</v>
      </c>
      <c r="I485" s="59">
        <v>5490.99</v>
      </c>
      <c r="J485" s="59">
        <v>149184.29999999999</v>
      </c>
      <c r="K485" s="59">
        <v>149236.71</v>
      </c>
      <c r="L485" s="59">
        <v>149238.32999999999</v>
      </c>
      <c r="M485" s="59">
        <v>149691.26</v>
      </c>
      <c r="N485" s="59">
        <v>149061.94</v>
      </c>
      <c r="O485" s="59">
        <v>150133.16</v>
      </c>
      <c r="P485" s="59">
        <v>149878.96</v>
      </c>
      <c r="Q485" s="59">
        <v>149859.06</v>
      </c>
      <c r="R485" s="59">
        <v>149783.4</v>
      </c>
    </row>
    <row r="486" spans="2:18" x14ac:dyDescent="0.2">
      <c r="B486" s="4">
        <v>2008</v>
      </c>
      <c r="C486" s="28"/>
      <c r="D486" s="28"/>
      <c r="E486" s="30"/>
      <c r="F486" s="30"/>
      <c r="G486" s="59">
        <v>22103.8</v>
      </c>
      <c r="H486" s="59">
        <v>22994.1</v>
      </c>
      <c r="I486" s="59">
        <v>4066.56</v>
      </c>
      <c r="J486" s="59">
        <v>19529.3</v>
      </c>
      <c r="K486" s="59">
        <v>19846.240000000002</v>
      </c>
      <c r="L486" s="59">
        <v>19868.3</v>
      </c>
      <c r="M486" s="59">
        <v>20270.23</v>
      </c>
      <c r="N486" s="59">
        <v>19741.759999999998</v>
      </c>
      <c r="O486" s="59">
        <v>20641.28</v>
      </c>
      <c r="P486" s="59">
        <v>20427.849999999999</v>
      </c>
      <c r="Q486" s="59">
        <v>20411.14</v>
      </c>
      <c r="R486" s="59">
        <v>19128.52</v>
      </c>
    </row>
    <row r="487" spans="2:18" x14ac:dyDescent="0.2">
      <c r="B487" s="4">
        <v>2007</v>
      </c>
      <c r="C487" s="28"/>
      <c r="D487" s="30"/>
      <c r="E487" s="30"/>
      <c r="F487" s="30"/>
      <c r="G487" s="59">
        <v>83619.44</v>
      </c>
      <c r="H487" s="59">
        <v>88386.75</v>
      </c>
      <c r="I487" s="59">
        <v>5546.41</v>
      </c>
      <c r="J487" s="59">
        <v>82078.97</v>
      </c>
      <c r="K487" s="59">
        <v>82132.89</v>
      </c>
      <c r="L487" s="59">
        <v>82136.649999999994</v>
      </c>
      <c r="M487" s="59">
        <v>94145.05</v>
      </c>
      <c r="N487" s="59">
        <v>82115.13</v>
      </c>
      <c r="O487" s="59">
        <v>82268.2</v>
      </c>
      <c r="P487" s="59">
        <v>82231.87</v>
      </c>
      <c r="Q487" s="59">
        <v>77461.72</v>
      </c>
      <c r="R487" s="59">
        <v>77450.91</v>
      </c>
    </row>
    <row r="488" spans="2:18" x14ac:dyDescent="0.2">
      <c r="B488" s="4">
        <v>2006</v>
      </c>
      <c r="C488" s="59">
        <v>276007.40999999997</v>
      </c>
      <c r="D488" s="30"/>
      <c r="E488" s="30"/>
      <c r="F488" s="30"/>
      <c r="G488" s="59">
        <v>116900.6</v>
      </c>
      <c r="H488" s="59">
        <v>115903.6</v>
      </c>
      <c r="I488" s="59">
        <v>11550.02</v>
      </c>
      <c r="J488" s="59">
        <v>100008.61</v>
      </c>
      <c r="K488" s="59">
        <v>100243.6</v>
      </c>
      <c r="L488" s="59">
        <v>100259.96</v>
      </c>
      <c r="M488" s="59">
        <v>97944.47</v>
      </c>
      <c r="N488" s="59">
        <v>97859.839999999997</v>
      </c>
      <c r="O488" s="59">
        <v>98003.89</v>
      </c>
      <c r="P488" s="59">
        <v>97969.71</v>
      </c>
      <c r="Q488" s="59">
        <v>97967.03</v>
      </c>
      <c r="R488" s="59">
        <v>97224.55</v>
      </c>
    </row>
    <row r="489" spans="2:18" x14ac:dyDescent="0.2">
      <c r="B489" s="4">
        <v>2005</v>
      </c>
      <c r="C489" s="59">
        <v>157397.94</v>
      </c>
      <c r="D489" s="30"/>
      <c r="E489" s="30"/>
      <c r="F489" s="30"/>
      <c r="G489" s="59">
        <v>73639.289999999994</v>
      </c>
      <c r="H489" s="59">
        <v>72010.37</v>
      </c>
      <c r="I489" s="59">
        <v>18033.84</v>
      </c>
      <c r="J489" s="59">
        <v>41717.360000000001</v>
      </c>
      <c r="K489" s="59">
        <v>41778.959999999999</v>
      </c>
      <c r="L489" s="59">
        <v>41783.24</v>
      </c>
      <c r="M489" s="59">
        <v>41861.379999999997</v>
      </c>
      <c r="N489" s="59">
        <v>41758.660000000003</v>
      </c>
      <c r="O489" s="59">
        <v>41933.5</v>
      </c>
      <c r="P489" s="59">
        <v>41892.01</v>
      </c>
      <c r="Q489" s="59">
        <v>41743.050000000003</v>
      </c>
      <c r="R489" s="59">
        <v>41730.699999999997</v>
      </c>
    </row>
    <row r="490" spans="2:18" x14ac:dyDescent="0.2">
      <c r="B490" s="4">
        <v>2004</v>
      </c>
      <c r="C490" s="59">
        <v>188733.91</v>
      </c>
      <c r="D490" s="30"/>
      <c r="E490" s="30"/>
      <c r="F490" s="30"/>
      <c r="G490" s="59">
        <v>90213.25</v>
      </c>
      <c r="H490" s="59">
        <v>85542.18</v>
      </c>
      <c r="I490" s="59">
        <v>7513.73</v>
      </c>
      <c r="J490" s="59">
        <v>50068.46</v>
      </c>
      <c r="K490" s="59">
        <v>50473.64</v>
      </c>
      <c r="L490" s="59">
        <v>50501.84</v>
      </c>
      <c r="M490" s="59">
        <v>51015.78</v>
      </c>
      <c r="N490" s="59">
        <v>50340.11</v>
      </c>
      <c r="O490" s="59">
        <v>51490.21</v>
      </c>
      <c r="P490" s="59">
        <v>51217.3</v>
      </c>
      <c r="Q490" s="59">
        <v>51195.93</v>
      </c>
      <c r="R490" s="59">
        <v>51007.56</v>
      </c>
    </row>
    <row r="491" spans="2:18" x14ac:dyDescent="0.2">
      <c r="B491" s="4">
        <v>2003</v>
      </c>
      <c r="C491" s="59">
        <v>144670.56</v>
      </c>
      <c r="D491" s="30"/>
      <c r="E491" s="30"/>
      <c r="F491" s="30"/>
      <c r="G491" s="59">
        <v>86685.51</v>
      </c>
      <c r="H491" s="59">
        <v>87238.56</v>
      </c>
      <c r="I491" s="59">
        <v>5367.01</v>
      </c>
      <c r="J491" s="59">
        <v>61887.7</v>
      </c>
      <c r="K491" s="59">
        <v>62088.58</v>
      </c>
      <c r="L491" s="59">
        <v>62102.559999999998</v>
      </c>
      <c r="M491" s="59">
        <v>62357.34</v>
      </c>
      <c r="N491" s="59">
        <v>62022.36</v>
      </c>
      <c r="O491" s="59">
        <v>62592.54</v>
      </c>
      <c r="P491" s="59">
        <v>62457.24</v>
      </c>
      <c r="Q491" s="59">
        <v>62446.65</v>
      </c>
      <c r="R491" s="59">
        <v>61915.96</v>
      </c>
    </row>
    <row r="492" spans="2:18" x14ac:dyDescent="0.2">
      <c r="B492" s="4">
        <v>2002</v>
      </c>
      <c r="C492" s="59">
        <v>123344.21</v>
      </c>
      <c r="D492" s="30"/>
      <c r="E492" s="30"/>
      <c r="F492" s="30"/>
      <c r="G492" s="59">
        <v>122946.72</v>
      </c>
      <c r="H492" s="59">
        <v>121313.94</v>
      </c>
      <c r="I492" s="59">
        <v>11211.38</v>
      </c>
      <c r="J492" s="59">
        <v>111572.41</v>
      </c>
      <c r="K492" s="59">
        <v>111830.91</v>
      </c>
      <c r="L492" s="59">
        <v>111848.91</v>
      </c>
      <c r="M492" s="59">
        <v>112176.72</v>
      </c>
      <c r="N492" s="59">
        <v>111745.72</v>
      </c>
      <c r="O492" s="59">
        <v>112479.39</v>
      </c>
      <c r="P492" s="59">
        <v>112305.29</v>
      </c>
      <c r="Q492" s="59">
        <v>112291.66</v>
      </c>
      <c r="R492" s="59">
        <v>111546.58</v>
      </c>
    </row>
    <row r="493" spans="2:18" x14ac:dyDescent="0.2">
      <c r="B493" s="4">
        <v>2001</v>
      </c>
      <c r="C493" s="59">
        <v>40153.81</v>
      </c>
      <c r="D493" s="30"/>
      <c r="E493" s="30"/>
      <c r="F493" s="30"/>
      <c r="G493" s="59">
        <v>39393.050000000003</v>
      </c>
      <c r="H493" s="59">
        <v>35720.519999999997</v>
      </c>
      <c r="I493" s="59">
        <v>291.62</v>
      </c>
      <c r="J493" s="59">
        <v>18100.47</v>
      </c>
      <c r="K493" s="59">
        <v>18112.38</v>
      </c>
      <c r="L493" s="59">
        <v>18113.21</v>
      </c>
      <c r="M493" s="59">
        <v>18128.32</v>
      </c>
      <c r="N493" s="59">
        <v>18108.46</v>
      </c>
      <c r="O493" s="59">
        <v>18142.27</v>
      </c>
      <c r="P493" s="59">
        <v>18134.240000000002</v>
      </c>
      <c r="Q493" s="59">
        <v>18133.61</v>
      </c>
      <c r="R493" s="59">
        <v>17959.37</v>
      </c>
    </row>
    <row r="494" spans="2:18" x14ac:dyDescent="0.2">
      <c r="B494" s="4">
        <v>2000</v>
      </c>
      <c r="C494" s="59">
        <v>1104</v>
      </c>
      <c r="D494" s="30"/>
      <c r="E494" s="30"/>
      <c r="F494" s="30"/>
      <c r="G494" s="59">
        <v>809.82</v>
      </c>
      <c r="H494" s="59">
        <v>1044.8399999999999</v>
      </c>
      <c r="I494" s="59">
        <v>1001.67</v>
      </c>
      <c r="J494" s="59">
        <v>850.2</v>
      </c>
      <c r="K494" s="59">
        <v>921.97</v>
      </c>
      <c r="L494" s="59">
        <v>926.97</v>
      </c>
      <c r="M494" s="59">
        <v>1017.99</v>
      </c>
      <c r="N494" s="59">
        <v>898.31</v>
      </c>
      <c r="O494" s="59">
        <v>179.33</v>
      </c>
      <c r="P494" s="59">
        <v>171.46</v>
      </c>
      <c r="Q494" s="59">
        <v>170.84</v>
      </c>
      <c r="R494" s="59">
        <v>0</v>
      </c>
    </row>
    <row r="495" spans="2:18" x14ac:dyDescent="0.2">
      <c r="B495" s="4">
        <v>1999</v>
      </c>
      <c r="C495" s="59">
        <v>4468.32</v>
      </c>
      <c r="D495" s="30"/>
      <c r="E495" s="30"/>
      <c r="F495" s="30"/>
      <c r="G495" s="59">
        <v>3277.6</v>
      </c>
      <c r="H495" s="59">
        <v>4228.8999999999996</v>
      </c>
      <c r="I495" s="59">
        <v>4054.16</v>
      </c>
      <c r="J495" s="59">
        <v>3441.09</v>
      </c>
      <c r="K495" s="59">
        <v>3731.55</v>
      </c>
      <c r="L495" s="59">
        <v>3751.78</v>
      </c>
      <c r="M495" s="59">
        <v>4120.17</v>
      </c>
      <c r="N495" s="59">
        <v>3635.84</v>
      </c>
      <c r="O495" s="59">
        <v>4460.2700000000004</v>
      </c>
      <c r="P495" s="59">
        <v>4264.63</v>
      </c>
      <c r="Q495" s="59">
        <v>4249.3100000000004</v>
      </c>
      <c r="R495" s="59">
        <v>1506.2</v>
      </c>
    </row>
    <row r="496" spans="2:18" x14ac:dyDescent="0.2">
      <c r="B496" s="4">
        <v>1998</v>
      </c>
      <c r="C496" s="59">
        <v>50074.41</v>
      </c>
      <c r="D496" s="30"/>
      <c r="E496" s="30"/>
      <c r="F496" s="30"/>
      <c r="G496" s="59">
        <v>36647.89</v>
      </c>
      <c r="H496" s="59">
        <v>47284.5</v>
      </c>
      <c r="I496" s="59">
        <v>45330.55</v>
      </c>
      <c r="J496" s="59">
        <v>38476</v>
      </c>
      <c r="K496" s="59">
        <v>41723.660000000003</v>
      </c>
      <c r="L496" s="59">
        <v>41949.79</v>
      </c>
      <c r="M496" s="59">
        <v>45728.37</v>
      </c>
      <c r="N496" s="59">
        <v>77674.95</v>
      </c>
      <c r="O496" s="59">
        <v>86824.95</v>
      </c>
      <c r="P496" s="59">
        <v>84653.74</v>
      </c>
      <c r="Q496" s="59">
        <v>47161.63</v>
      </c>
      <c r="R496" s="59">
        <v>14876.6</v>
      </c>
    </row>
    <row r="497" spans="2:18" x14ac:dyDescent="0.2">
      <c r="B497" s="4">
        <v>1997</v>
      </c>
      <c r="C497" s="59">
        <v>86106.74</v>
      </c>
      <c r="D497" s="30"/>
      <c r="E497" s="30"/>
      <c r="F497" s="30"/>
      <c r="G497" s="59">
        <v>62432.23</v>
      </c>
      <c r="H497" s="59">
        <v>80552.39</v>
      </c>
      <c r="I497" s="59">
        <v>77223.7</v>
      </c>
      <c r="J497" s="59">
        <v>66350.73</v>
      </c>
      <c r="K497" s="59">
        <v>71897.59</v>
      </c>
      <c r="L497" s="59">
        <v>72284.94</v>
      </c>
      <c r="M497" s="59">
        <v>79342.5</v>
      </c>
      <c r="N497" s="59">
        <v>70063.64</v>
      </c>
      <c r="O497" s="59">
        <v>84629.22</v>
      </c>
      <c r="P497" s="59">
        <v>80935.37</v>
      </c>
      <c r="Q497" s="59">
        <v>80646.13</v>
      </c>
      <c r="R497" s="59">
        <v>58093.63</v>
      </c>
    </row>
    <row r="498" spans="2:18" x14ac:dyDescent="0.2">
      <c r="B498" s="4">
        <v>1996</v>
      </c>
      <c r="C498" s="59">
        <v>49681.279999999999</v>
      </c>
      <c r="D498" s="30"/>
      <c r="E498" s="30"/>
      <c r="F498" s="30"/>
      <c r="G498" s="59">
        <v>38582.14</v>
      </c>
      <c r="H498" s="59">
        <v>47449.4</v>
      </c>
      <c r="I498" s="59">
        <v>45820.5</v>
      </c>
      <c r="J498" s="59">
        <v>131758.38</v>
      </c>
      <c r="K498" s="59">
        <v>134598.96</v>
      </c>
      <c r="L498" s="59">
        <v>134796.76999999999</v>
      </c>
      <c r="M498" s="59">
        <v>137746.78</v>
      </c>
      <c r="N498" s="59">
        <v>133086.98000000001</v>
      </c>
      <c r="O498" s="59">
        <v>140899.74</v>
      </c>
      <c r="P498" s="59">
        <v>139022.88</v>
      </c>
      <c r="Q498" s="59">
        <v>138875.91</v>
      </c>
      <c r="R498" s="59">
        <v>132643.81</v>
      </c>
    </row>
    <row r="499" spans="2:18" x14ac:dyDescent="0.2">
      <c r="B499" s="4">
        <v>1995</v>
      </c>
      <c r="C499" s="59">
        <v>103184.64</v>
      </c>
      <c r="D499" s="30"/>
      <c r="E499" s="30"/>
      <c r="F499" s="30"/>
      <c r="G499" s="59">
        <v>75688.06</v>
      </c>
      <c r="H499" s="59">
        <v>97655.63</v>
      </c>
      <c r="I499" s="59">
        <v>93620.160000000003</v>
      </c>
      <c r="J499" s="59">
        <v>67395.66</v>
      </c>
      <c r="K499" s="59">
        <v>73084.460000000006</v>
      </c>
      <c r="L499" s="59">
        <v>73480.47</v>
      </c>
      <c r="M499" s="59">
        <v>80695.59</v>
      </c>
      <c r="N499" s="59">
        <v>71209.5</v>
      </c>
      <c r="O499" s="59">
        <v>87356.18</v>
      </c>
      <c r="P499" s="59">
        <v>83524.87</v>
      </c>
      <c r="Q499" s="59">
        <v>83224.86</v>
      </c>
      <c r="R499" s="59">
        <v>66213.58</v>
      </c>
    </row>
    <row r="500" spans="2:18" x14ac:dyDescent="0.2">
      <c r="B500" s="4">
        <v>1994</v>
      </c>
      <c r="C500" s="59">
        <v>25959.06</v>
      </c>
      <c r="D500" s="30"/>
      <c r="E500" s="30"/>
      <c r="F500" s="30"/>
      <c r="G500" s="59">
        <v>19041.55</v>
      </c>
      <c r="H500" s="59">
        <v>24440.39</v>
      </c>
      <c r="I500" s="59">
        <v>23430.44</v>
      </c>
      <c r="J500" s="59">
        <v>19747.580000000002</v>
      </c>
      <c r="K500" s="59">
        <v>21414.52</v>
      </c>
      <c r="L500" s="59">
        <v>21530.49</v>
      </c>
      <c r="M500" s="59">
        <v>20882.46</v>
      </c>
      <c r="N500" s="59">
        <v>18427.59</v>
      </c>
      <c r="O500" s="59">
        <v>22606.080000000002</v>
      </c>
      <c r="P500" s="59">
        <v>21614.62</v>
      </c>
      <c r="Q500" s="59">
        <v>21536.98</v>
      </c>
      <c r="R500" s="59">
        <v>14746.88</v>
      </c>
    </row>
    <row r="501" spans="2:18" x14ac:dyDescent="0.2">
      <c r="B501" s="4">
        <v>1993</v>
      </c>
      <c r="C501" s="59">
        <v>36866.07</v>
      </c>
      <c r="D501" s="30"/>
      <c r="E501" s="30"/>
      <c r="F501" s="30"/>
      <c r="G501" s="59">
        <v>27259.81</v>
      </c>
      <c r="H501" s="59">
        <v>32008.11</v>
      </c>
      <c r="I501" s="59">
        <v>30721.17</v>
      </c>
      <c r="J501" s="59">
        <v>26469.23</v>
      </c>
      <c r="K501" s="59">
        <v>28630.31</v>
      </c>
      <c r="L501" s="59">
        <v>28780.87</v>
      </c>
      <c r="M501" s="59">
        <v>31521.81</v>
      </c>
      <c r="N501" s="59">
        <v>27918.15</v>
      </c>
      <c r="O501" s="59">
        <v>34052.47</v>
      </c>
      <c r="P501" s="59">
        <v>32596.83</v>
      </c>
      <c r="Q501" s="59">
        <v>32482.85</v>
      </c>
      <c r="R501" s="59">
        <v>17761.89</v>
      </c>
    </row>
    <row r="502" spans="2:18" x14ac:dyDescent="0.2">
      <c r="B502" s="4">
        <v>1992</v>
      </c>
      <c r="C502" s="59">
        <v>88574.73</v>
      </c>
      <c r="D502" s="30"/>
      <c r="E502" s="30"/>
      <c r="F502" s="30"/>
      <c r="G502" s="59">
        <v>64896.5</v>
      </c>
      <c r="H502" s="59">
        <v>83731.81</v>
      </c>
      <c r="I502" s="59">
        <v>80271.820000000007</v>
      </c>
      <c r="J502" s="59">
        <v>66092.83</v>
      </c>
      <c r="K502" s="59">
        <v>71671.679999999993</v>
      </c>
      <c r="L502" s="59">
        <v>72060.02</v>
      </c>
      <c r="M502" s="59">
        <v>79135.56</v>
      </c>
      <c r="N502" s="59">
        <v>69832.94</v>
      </c>
      <c r="O502" s="59">
        <v>85496.43</v>
      </c>
      <c r="P502" s="59">
        <v>81746.81</v>
      </c>
      <c r="Q502" s="59">
        <v>81453.19</v>
      </c>
      <c r="R502" s="59">
        <v>15953.59</v>
      </c>
    </row>
    <row r="503" spans="2:18" x14ac:dyDescent="0.2">
      <c r="B503" s="4">
        <v>1991</v>
      </c>
      <c r="C503" s="59">
        <v>7766.74</v>
      </c>
      <c r="D503" s="30"/>
      <c r="E503" s="30"/>
      <c r="F503" s="30"/>
      <c r="G503" s="59">
        <v>5696.9</v>
      </c>
      <c r="H503" s="59">
        <v>7350.45</v>
      </c>
      <c r="I503" s="59">
        <v>7046.78</v>
      </c>
      <c r="J503" s="59">
        <v>5981.17</v>
      </c>
      <c r="K503" s="59">
        <v>6485.98</v>
      </c>
      <c r="L503" s="59">
        <v>6521.12</v>
      </c>
      <c r="M503" s="59">
        <v>7161.51</v>
      </c>
      <c r="N503" s="59">
        <v>6319.71</v>
      </c>
      <c r="O503" s="59">
        <v>7752.65</v>
      </c>
      <c r="P503" s="59">
        <v>7412.62</v>
      </c>
      <c r="Q503" s="59">
        <v>7385.99</v>
      </c>
      <c r="R503" s="59">
        <v>775.99</v>
      </c>
    </row>
    <row r="504" spans="2:18" x14ac:dyDescent="0.2">
      <c r="B504" s="4">
        <v>1990</v>
      </c>
      <c r="C504" s="59">
        <v>34.5</v>
      </c>
      <c r="D504" s="30"/>
      <c r="E504" s="30"/>
      <c r="F504" s="30"/>
      <c r="G504" s="59">
        <v>25.31</v>
      </c>
      <c r="H504" s="59">
        <v>32.659999999999997</v>
      </c>
      <c r="I504" s="59">
        <v>31.31</v>
      </c>
      <c r="J504" s="59">
        <v>26.57</v>
      </c>
      <c r="K504" s="59">
        <v>28.82</v>
      </c>
      <c r="L504" s="59">
        <v>28.97</v>
      </c>
      <c r="M504" s="59">
        <v>31.82</v>
      </c>
      <c r="N504" s="59">
        <v>28.08</v>
      </c>
      <c r="O504" s="59">
        <v>34.450000000000003</v>
      </c>
      <c r="P504" s="59">
        <v>32.93</v>
      </c>
      <c r="Q504" s="59">
        <v>32.81</v>
      </c>
      <c r="R504" s="59">
        <v>32.36</v>
      </c>
    </row>
    <row r="505" spans="2:18" x14ac:dyDescent="0.2">
      <c r="B505" s="4">
        <v>1989</v>
      </c>
      <c r="C505" s="59">
        <v>0</v>
      </c>
      <c r="D505" s="30"/>
      <c r="E505" s="30"/>
      <c r="F505" s="30"/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30"/>
      <c r="E506" s="30"/>
      <c r="F506" s="30"/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30"/>
      <c r="E507" s="30"/>
      <c r="F507" s="30"/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30"/>
      <c r="E508" s="30"/>
      <c r="F508" s="30"/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30"/>
      <c r="E509" s="30"/>
      <c r="F509" s="30"/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30"/>
      <c r="E510" s="30"/>
      <c r="F510" s="30"/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30"/>
      <c r="E511" s="30"/>
      <c r="F511" s="30"/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30"/>
      <c r="E512" s="30"/>
      <c r="F512" s="30"/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30"/>
      <c r="E513" s="30"/>
      <c r="F513" s="30"/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30"/>
      <c r="E514" s="30"/>
      <c r="F514" s="30"/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30"/>
      <c r="E515" s="30"/>
      <c r="F515" s="30"/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30"/>
      <c r="E516" s="30"/>
      <c r="F516" s="30"/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30"/>
      <c r="E517" s="30"/>
      <c r="F517" s="30"/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30"/>
      <c r="E518" s="30"/>
      <c r="F518" s="30"/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30"/>
      <c r="E519" s="30"/>
      <c r="F519" s="30"/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30"/>
      <c r="E520" s="30"/>
      <c r="F520" s="30"/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30"/>
      <c r="E521" s="30"/>
      <c r="F521" s="30"/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30"/>
      <c r="E522" s="30"/>
      <c r="F522" s="30"/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30"/>
      <c r="E523" s="30"/>
      <c r="F523" s="30"/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30"/>
      <c r="E524" s="30"/>
      <c r="F524" s="30"/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30"/>
      <c r="E525" s="30"/>
      <c r="F525" s="30"/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30"/>
      <c r="E526" s="30"/>
      <c r="F526" s="30"/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30"/>
      <c r="E527" s="30"/>
      <c r="F527" s="30"/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30"/>
      <c r="E528" s="30"/>
      <c r="F528" s="30"/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30"/>
      <c r="E529" s="30"/>
      <c r="F529" s="30"/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30"/>
      <c r="E530" s="30"/>
      <c r="F530" s="30"/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30"/>
      <c r="E531" s="30"/>
      <c r="F531" s="30"/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30"/>
      <c r="E532" s="30"/>
      <c r="F532" s="30"/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30"/>
      <c r="E533" s="30"/>
      <c r="F533" s="30"/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30"/>
      <c r="E534" s="30"/>
      <c r="F534" s="30"/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30"/>
      <c r="E535" s="30"/>
      <c r="F535" s="30"/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30"/>
      <c r="E536" s="30"/>
      <c r="F536" s="30"/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30"/>
      <c r="E537" s="30"/>
      <c r="F537" s="30"/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30"/>
      <c r="E538" s="30"/>
      <c r="F538" s="30"/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30"/>
      <c r="E539" s="30"/>
      <c r="F539" s="30"/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30"/>
      <c r="E540" s="30"/>
      <c r="F540" s="30"/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30"/>
      <c r="E541" s="30"/>
      <c r="F541" s="30"/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30"/>
      <c r="E542" s="30"/>
      <c r="F542" s="30"/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30"/>
      <c r="E543" s="30"/>
      <c r="F543" s="30"/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30"/>
      <c r="E544" s="30"/>
      <c r="F544" s="30"/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30"/>
      <c r="E545" s="30"/>
      <c r="F545" s="30"/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30"/>
      <c r="E546" s="30"/>
      <c r="F546" s="30"/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30"/>
      <c r="E547" s="30"/>
      <c r="F547" s="30"/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30"/>
      <c r="E548" s="30"/>
      <c r="F548" s="30"/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30"/>
      <c r="E549" s="30"/>
      <c r="F549" s="30"/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30"/>
      <c r="E550" s="30"/>
      <c r="F550" s="30"/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30"/>
      <c r="E551" s="30"/>
      <c r="F551" s="30"/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30"/>
      <c r="E552" s="30"/>
      <c r="F552" s="30"/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30"/>
      <c r="E553" s="30"/>
      <c r="F553" s="30"/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30"/>
      <c r="E554" s="30"/>
      <c r="F554" s="30"/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30"/>
      <c r="E555" s="30"/>
      <c r="F555" s="30"/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30"/>
      <c r="E556" s="30"/>
      <c r="F556" s="30"/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30"/>
      <c r="E557" s="30"/>
      <c r="F557" s="30"/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30"/>
      <c r="E558" s="30"/>
      <c r="F558" s="30"/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30"/>
      <c r="E559" s="30"/>
      <c r="F559" s="30"/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30"/>
      <c r="E560" s="30"/>
      <c r="F560" s="30"/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30"/>
      <c r="E561" s="30"/>
      <c r="F561" s="30"/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30"/>
      <c r="E562" s="30"/>
      <c r="F562" s="30"/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30"/>
      <c r="E563" s="30"/>
      <c r="F563" s="30"/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30"/>
      <c r="E564" s="30"/>
      <c r="F564" s="30"/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1384128.33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1153269.01</v>
      </c>
      <c r="H565" s="6">
        <f>SUM(H478:H564)</f>
        <v>1243843.8700000001</v>
      </c>
      <c r="I565" s="6">
        <f>SUM(I478:I564)</f>
        <v>616351.16000000015</v>
      </c>
      <c r="J565" s="6">
        <f t="shared" ref="J565:L565" si="5">SUM(J478:J564)</f>
        <v>1179337.5399999998</v>
      </c>
      <c r="K565" s="6">
        <f>SUM(K478:K564)</f>
        <v>1224067.99</v>
      </c>
      <c r="L565" s="6">
        <f t="shared" si="5"/>
        <v>1231177.6200000003</v>
      </c>
      <c r="M565" s="6">
        <f>SUM(M478:M564)</f>
        <v>1283933.4100000001</v>
      </c>
      <c r="N565" s="13">
        <f>SUM(N474:N564)</f>
        <v>1257319.72</v>
      </c>
      <c r="O565" s="13">
        <f>SUM(O474:O564)</f>
        <v>1347241.5799999998</v>
      </c>
      <c r="P565" s="13">
        <f>SUM(P474:P564)</f>
        <v>1331359.7800000005</v>
      </c>
      <c r="Q565" s="13">
        <f>SUM(Q474:Q564)</f>
        <v>1197225.7900000003</v>
      </c>
      <c r="R565" s="13">
        <f>SUM(R473:R564)</f>
        <v>1028770.3999999998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22214.84</v>
      </c>
      <c r="K575" s="59">
        <v>22214.84</v>
      </c>
      <c r="L575" s="59">
        <v>22214.84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60949.48</v>
      </c>
      <c r="J576" s="59">
        <v>1936.93</v>
      </c>
      <c r="K576" s="59">
        <v>1936.93</v>
      </c>
      <c r="L576" s="59">
        <v>1936.93</v>
      </c>
      <c r="M576" s="59">
        <v>1936.93</v>
      </c>
      <c r="N576" s="59">
        <v>1936.93</v>
      </c>
      <c r="O576" s="59">
        <v>1937</v>
      </c>
      <c r="P576" s="59">
        <v>1937</v>
      </c>
      <c r="Q576" s="59">
        <v>1937</v>
      </c>
      <c r="R576" s="59">
        <v>1937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26633</v>
      </c>
      <c r="I577" s="59">
        <v>26633</v>
      </c>
      <c r="J577" s="59">
        <v>-0.41</v>
      </c>
      <c r="K577" s="59">
        <v>-0.41</v>
      </c>
      <c r="L577" s="59">
        <v>-0.41</v>
      </c>
      <c r="M577" s="59">
        <v>-0.41</v>
      </c>
      <c r="N577" s="59">
        <v>-0.41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94698.41</v>
      </c>
      <c r="H578" s="59">
        <v>95086.33</v>
      </c>
      <c r="I578" s="59">
        <v>88616.85</v>
      </c>
      <c r="J578" s="59">
        <v>53259.199999999997</v>
      </c>
      <c r="K578" s="59">
        <v>53259.199999999997</v>
      </c>
      <c r="L578" s="59">
        <v>53259.199999999997</v>
      </c>
      <c r="M578" s="59">
        <v>53259.199999999997</v>
      </c>
      <c r="N578" s="59">
        <v>53259.199999999997</v>
      </c>
      <c r="O578" s="59">
        <v>53259</v>
      </c>
      <c r="P578" s="59">
        <v>53259</v>
      </c>
      <c r="Q578" s="59">
        <v>53259</v>
      </c>
      <c r="R578" s="59">
        <v>53259</v>
      </c>
    </row>
    <row r="579" spans="2:18" x14ac:dyDescent="0.2">
      <c r="B579" s="4">
        <v>2009</v>
      </c>
      <c r="C579" s="28"/>
      <c r="D579" s="28"/>
      <c r="E579" s="28"/>
      <c r="F579" s="30"/>
      <c r="G579" s="59">
        <v>45039.23</v>
      </c>
      <c r="H579" s="59">
        <v>45039.23</v>
      </c>
      <c r="I579" s="59">
        <v>45039.23</v>
      </c>
      <c r="J579" s="59">
        <v>0</v>
      </c>
      <c r="K579" s="59">
        <v>8439.57</v>
      </c>
      <c r="L579" s="59">
        <v>8439.57</v>
      </c>
      <c r="M579" s="59">
        <v>8439.57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30"/>
      <c r="F580" s="30"/>
      <c r="G580" s="59">
        <v>132944.68</v>
      </c>
      <c r="H580" s="59">
        <v>132944.68</v>
      </c>
      <c r="I580" s="59">
        <v>132944.68</v>
      </c>
      <c r="J580" s="59">
        <v>50393.02</v>
      </c>
      <c r="K580" s="59">
        <v>41953.45</v>
      </c>
      <c r="L580" s="59">
        <v>41953.45</v>
      </c>
      <c r="M580" s="59">
        <v>41953.45</v>
      </c>
      <c r="N580" s="59">
        <v>50393.02</v>
      </c>
      <c r="O580" s="59">
        <v>50393</v>
      </c>
      <c r="P580" s="59">
        <v>50393</v>
      </c>
      <c r="Q580" s="59">
        <v>50393</v>
      </c>
      <c r="R580" s="59">
        <v>50393</v>
      </c>
    </row>
    <row r="581" spans="2:18" x14ac:dyDescent="0.2">
      <c r="B581" s="4">
        <v>2007</v>
      </c>
      <c r="C581" s="28"/>
      <c r="D581" s="30"/>
      <c r="E581" s="30"/>
      <c r="F581" s="30"/>
      <c r="G581" s="59">
        <v>62048.74</v>
      </c>
      <c r="H581" s="59">
        <v>62048.74</v>
      </c>
      <c r="I581" s="59">
        <v>62048.74</v>
      </c>
      <c r="J581" s="59">
        <v>32130.15</v>
      </c>
      <c r="K581" s="59">
        <v>32130.15</v>
      </c>
      <c r="L581" s="59">
        <v>32130.15</v>
      </c>
      <c r="M581" s="59">
        <v>32130.15</v>
      </c>
      <c r="N581" s="59">
        <v>32130.15</v>
      </c>
      <c r="O581" s="59">
        <v>32130</v>
      </c>
      <c r="P581" s="59">
        <v>32130</v>
      </c>
      <c r="Q581" s="59">
        <v>32130</v>
      </c>
      <c r="R581" s="59">
        <v>32130</v>
      </c>
    </row>
    <row r="582" spans="2:18" x14ac:dyDescent="0.2">
      <c r="B582" s="4">
        <v>2006</v>
      </c>
      <c r="C582" s="59">
        <v>65794.11</v>
      </c>
      <c r="D582" s="30"/>
      <c r="E582" s="30"/>
      <c r="F582" s="30"/>
      <c r="G582" s="59">
        <v>65794.11</v>
      </c>
      <c r="H582" s="59">
        <v>65794.11</v>
      </c>
      <c r="I582" s="59">
        <v>63636.15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59043.51</v>
      </c>
      <c r="D583" s="30"/>
      <c r="E583" s="30"/>
      <c r="F583" s="30"/>
      <c r="G583" s="59">
        <v>58474.19</v>
      </c>
      <c r="H583" s="59">
        <v>58102.77</v>
      </c>
      <c r="I583" s="59">
        <v>56892.47</v>
      </c>
      <c r="J583" s="59">
        <v>31413.26</v>
      </c>
      <c r="K583" s="59">
        <v>28333.26</v>
      </c>
      <c r="L583" s="59">
        <v>28333.26</v>
      </c>
      <c r="M583" s="59">
        <v>28333.26</v>
      </c>
      <c r="N583" s="59">
        <v>28333.26</v>
      </c>
      <c r="O583" s="59">
        <v>28333</v>
      </c>
      <c r="P583" s="59">
        <v>28333</v>
      </c>
      <c r="Q583" s="59">
        <v>28333</v>
      </c>
      <c r="R583" s="59">
        <v>28333</v>
      </c>
    </row>
    <row r="584" spans="2:18" x14ac:dyDescent="0.2">
      <c r="B584" s="4">
        <v>2004</v>
      </c>
      <c r="C584" s="59">
        <v>51200.42</v>
      </c>
      <c r="D584" s="30"/>
      <c r="E584" s="30"/>
      <c r="F584" s="30"/>
      <c r="G584" s="59">
        <v>45200.19</v>
      </c>
      <c r="H584" s="59">
        <v>45200.19</v>
      </c>
      <c r="I584" s="59">
        <v>45074.06</v>
      </c>
      <c r="J584" s="59">
        <v>9666.74</v>
      </c>
      <c r="K584" s="59">
        <v>5462.74</v>
      </c>
      <c r="L584" s="59">
        <v>5462.74</v>
      </c>
      <c r="M584" s="59">
        <v>5462.74</v>
      </c>
      <c r="N584" s="59">
        <v>5462.74</v>
      </c>
      <c r="O584" s="59">
        <v>5463</v>
      </c>
      <c r="P584" s="59">
        <v>5463</v>
      </c>
      <c r="Q584" s="59">
        <v>5463</v>
      </c>
      <c r="R584" s="59">
        <v>5463</v>
      </c>
    </row>
    <row r="585" spans="2:18" x14ac:dyDescent="0.2">
      <c r="B585" s="4">
        <v>2003</v>
      </c>
      <c r="C585" s="59">
        <v>14501.48</v>
      </c>
      <c r="D585" s="30"/>
      <c r="E585" s="30"/>
      <c r="F585" s="30"/>
      <c r="G585" s="59">
        <v>14501.48</v>
      </c>
      <c r="H585" s="59">
        <v>14501.48</v>
      </c>
      <c r="I585" s="59">
        <v>14501.48</v>
      </c>
      <c r="J585" s="59">
        <v>12067.24</v>
      </c>
      <c r="K585" s="59">
        <v>12067.24</v>
      </c>
      <c r="L585" s="59">
        <v>12067.24</v>
      </c>
      <c r="M585" s="59">
        <v>12067.24</v>
      </c>
      <c r="N585" s="59">
        <v>12067.24</v>
      </c>
      <c r="O585" s="59">
        <v>12067</v>
      </c>
      <c r="P585" s="59">
        <v>12067</v>
      </c>
      <c r="Q585" s="59">
        <v>12067</v>
      </c>
      <c r="R585" s="59">
        <v>12067</v>
      </c>
    </row>
    <row r="586" spans="2:18" x14ac:dyDescent="0.2">
      <c r="B586" s="4">
        <v>2002</v>
      </c>
      <c r="C586" s="59">
        <v>37417.42</v>
      </c>
      <c r="D586" s="30"/>
      <c r="E586" s="30"/>
      <c r="F586" s="30"/>
      <c r="G586" s="59">
        <v>35204</v>
      </c>
      <c r="H586" s="59">
        <v>35204</v>
      </c>
      <c r="I586" s="59">
        <v>35204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2066.09</v>
      </c>
      <c r="D587" s="30"/>
      <c r="E587" s="30"/>
      <c r="F587" s="30"/>
      <c r="G587" s="59">
        <v>2066.09</v>
      </c>
      <c r="H587" s="59">
        <v>2066.09</v>
      </c>
      <c r="I587" s="59">
        <v>2066.09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18998.29</v>
      </c>
      <c r="D588" s="30"/>
      <c r="E588" s="30"/>
      <c r="F588" s="30"/>
      <c r="G588" s="59">
        <v>16009.66</v>
      </c>
      <c r="H588" s="59">
        <v>16009.66</v>
      </c>
      <c r="I588" s="59">
        <v>16009.66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18990.64</v>
      </c>
      <c r="D589" s="30"/>
      <c r="E589" s="30"/>
      <c r="F589" s="30"/>
      <c r="G589" s="59">
        <v>11571.04</v>
      </c>
      <c r="H589" s="59">
        <v>11571.04</v>
      </c>
      <c r="I589" s="59">
        <v>11571.04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37502.31</v>
      </c>
      <c r="D590" s="30"/>
      <c r="E590" s="30"/>
      <c r="F590" s="30"/>
      <c r="G590" s="59">
        <v>28885.66</v>
      </c>
      <c r="H590" s="59">
        <v>28885.66</v>
      </c>
      <c r="I590" s="59">
        <v>28885.66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46764.55</v>
      </c>
      <c r="D591" s="30"/>
      <c r="E591" s="30"/>
      <c r="F591" s="30"/>
      <c r="G591" s="59">
        <v>44720.41</v>
      </c>
      <c r="H591" s="59">
        <v>44720.41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20678.05</v>
      </c>
      <c r="D592" s="30"/>
      <c r="E592" s="30"/>
      <c r="F592" s="30"/>
      <c r="G592" s="59">
        <v>16742.96</v>
      </c>
      <c r="H592" s="59">
        <v>16742.96</v>
      </c>
      <c r="I592" s="59">
        <v>754.12</v>
      </c>
      <c r="J592" s="59">
        <v>754.12</v>
      </c>
      <c r="K592" s="59">
        <v>754.12</v>
      </c>
      <c r="L592" s="59">
        <v>754.12</v>
      </c>
      <c r="M592" s="59">
        <v>754.12</v>
      </c>
      <c r="N592" s="59">
        <v>754.12</v>
      </c>
      <c r="O592" s="59">
        <v>754.12</v>
      </c>
      <c r="P592" s="59">
        <v>754.12</v>
      </c>
      <c r="Q592" s="59">
        <v>754.12</v>
      </c>
      <c r="R592" s="59">
        <v>754.12</v>
      </c>
    </row>
    <row r="593" spans="2:18" x14ac:dyDescent="0.2">
      <c r="B593" s="4">
        <v>1995</v>
      </c>
      <c r="C593" s="59">
        <v>9436.99</v>
      </c>
      <c r="D593" s="30"/>
      <c r="E593" s="30"/>
      <c r="F593" s="30"/>
      <c r="G593" s="59">
        <v>7402.56</v>
      </c>
      <c r="H593" s="59">
        <v>7402.56</v>
      </c>
      <c r="I593" s="59">
        <v>96.2</v>
      </c>
      <c r="J593" s="59">
        <v>96.2</v>
      </c>
      <c r="K593" s="59">
        <v>96.2</v>
      </c>
      <c r="L593" s="59">
        <v>96.2</v>
      </c>
      <c r="M593" s="59">
        <v>96.2</v>
      </c>
      <c r="N593" s="59">
        <v>96.2</v>
      </c>
      <c r="O593" s="59">
        <v>96.2</v>
      </c>
      <c r="P593" s="59">
        <v>96.2</v>
      </c>
      <c r="Q593" s="59">
        <v>96.2</v>
      </c>
      <c r="R593" s="59">
        <v>96.2</v>
      </c>
    </row>
    <row r="594" spans="2:18" x14ac:dyDescent="0.2">
      <c r="B594" s="4">
        <v>1994</v>
      </c>
      <c r="C594" s="59">
        <v>14240.52</v>
      </c>
      <c r="D594" s="30"/>
      <c r="E594" s="30"/>
      <c r="F594" s="30"/>
      <c r="G594" s="59">
        <v>12083.89</v>
      </c>
      <c r="H594" s="59">
        <v>12083.89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87805.66</v>
      </c>
      <c r="D595" s="30"/>
      <c r="E595" s="30"/>
      <c r="F595" s="30"/>
      <c r="G595" s="59">
        <v>87315.33</v>
      </c>
      <c r="H595" s="59">
        <v>87315.33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30"/>
      <c r="E596" s="30"/>
      <c r="F596" s="30"/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30"/>
      <c r="E597" s="30"/>
      <c r="F597" s="30"/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30"/>
      <c r="E598" s="30"/>
      <c r="F598" s="30"/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30"/>
      <c r="E599" s="30"/>
      <c r="F599" s="30"/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30"/>
      <c r="E600" s="30"/>
      <c r="F600" s="30"/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30"/>
      <c r="E601" s="30"/>
      <c r="F601" s="30"/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30"/>
      <c r="E602" s="30"/>
      <c r="F602" s="30"/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30"/>
      <c r="E603" s="30"/>
      <c r="F603" s="30"/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30"/>
      <c r="E604" s="30"/>
      <c r="F604" s="30"/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30"/>
      <c r="E605" s="30"/>
      <c r="F605" s="30"/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30"/>
      <c r="E606" s="30"/>
      <c r="F606" s="30"/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30"/>
      <c r="E607" s="30"/>
      <c r="F607" s="30"/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30"/>
      <c r="E608" s="30"/>
      <c r="F608" s="30"/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30"/>
      <c r="E609" s="30"/>
      <c r="F609" s="30"/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30"/>
      <c r="E610" s="30"/>
      <c r="F610" s="30"/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30"/>
      <c r="E611" s="30"/>
      <c r="F611" s="30"/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30"/>
      <c r="E612" s="30"/>
      <c r="F612" s="30"/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30"/>
      <c r="E613" s="30"/>
      <c r="F613" s="30"/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30"/>
      <c r="E614" s="30"/>
      <c r="F614" s="30"/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30"/>
      <c r="E615" s="30"/>
      <c r="F615" s="30"/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30"/>
      <c r="E616" s="30"/>
      <c r="F616" s="30"/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30"/>
      <c r="E617" s="30"/>
      <c r="F617" s="30"/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30"/>
      <c r="E618" s="30"/>
      <c r="F618" s="30"/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30"/>
      <c r="E619" s="30"/>
      <c r="F619" s="30"/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30"/>
      <c r="E620" s="30"/>
      <c r="F620" s="30"/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30"/>
      <c r="E621" s="30"/>
      <c r="F621" s="30"/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30"/>
      <c r="E622" s="30"/>
      <c r="F622" s="30"/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30"/>
      <c r="E623" s="30"/>
      <c r="F623" s="30"/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30"/>
      <c r="E624" s="30"/>
      <c r="F624" s="30"/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30"/>
      <c r="E625" s="30"/>
      <c r="F625" s="30"/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30"/>
      <c r="E626" s="30"/>
      <c r="F626" s="30"/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30"/>
      <c r="E627" s="30"/>
      <c r="F627" s="30"/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30"/>
      <c r="E628" s="30"/>
      <c r="F628" s="30"/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30"/>
      <c r="E629" s="30"/>
      <c r="F629" s="30"/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30"/>
      <c r="E630" s="30"/>
      <c r="F630" s="30"/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30"/>
      <c r="E631" s="30"/>
      <c r="F631" s="30"/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30"/>
      <c r="E632" s="30"/>
      <c r="F632" s="30"/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30"/>
      <c r="E633" s="30"/>
      <c r="F633" s="30"/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30"/>
      <c r="E634" s="30"/>
      <c r="F634" s="30"/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30"/>
      <c r="E635" s="30"/>
      <c r="F635" s="30"/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30"/>
      <c r="E636" s="30"/>
      <c r="F636" s="30"/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30"/>
      <c r="E637" s="30"/>
      <c r="F637" s="30"/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30"/>
      <c r="E638" s="30"/>
      <c r="F638" s="30"/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30"/>
      <c r="E639" s="30"/>
      <c r="F639" s="30"/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30"/>
      <c r="E640" s="30"/>
      <c r="F640" s="30"/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30"/>
      <c r="E641" s="30"/>
      <c r="F641" s="30"/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30"/>
      <c r="E642" s="30"/>
      <c r="F642" s="30"/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30"/>
      <c r="E643" s="30"/>
      <c r="F643" s="30"/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30"/>
      <c r="E644" s="30"/>
      <c r="F644" s="30"/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30"/>
      <c r="E645" s="30"/>
      <c r="F645" s="30"/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30"/>
      <c r="E646" s="30"/>
      <c r="F646" s="30"/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30"/>
      <c r="E647" s="30"/>
      <c r="F647" s="30"/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30"/>
      <c r="E648" s="30"/>
      <c r="F648" s="30"/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30"/>
      <c r="E649" s="30"/>
      <c r="F649" s="30"/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30"/>
      <c r="E650" s="30"/>
      <c r="F650" s="30"/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30"/>
      <c r="E651" s="30"/>
      <c r="F651" s="30"/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30"/>
      <c r="E652" s="30"/>
      <c r="F652" s="30"/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30"/>
      <c r="E653" s="30"/>
      <c r="F653" s="30"/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30"/>
      <c r="E654" s="30"/>
      <c r="F654" s="30"/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30"/>
      <c r="E655" s="30"/>
      <c r="F655" s="30"/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30"/>
      <c r="E656" s="30"/>
      <c r="F656" s="30"/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30"/>
      <c r="E657" s="30"/>
      <c r="F657" s="30"/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30"/>
      <c r="E658" s="30"/>
      <c r="F658" s="30"/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484440.04000000004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780702.63000000012</v>
      </c>
      <c r="H659" s="6">
        <f>SUM(H572:H658)</f>
        <v>807352.13000000012</v>
      </c>
      <c r="I659" s="6">
        <f>SUM(I572:I658)</f>
        <v>690922.90999999992</v>
      </c>
      <c r="J659" s="6">
        <f t="shared" ref="J659:L659" si="6">SUM(J572:J658)</f>
        <v>213931.28999999998</v>
      </c>
      <c r="K659" s="6">
        <f>SUM(K572:K658)</f>
        <v>206647.29</v>
      </c>
      <c r="L659" s="6">
        <f t="shared" si="6"/>
        <v>206647.29</v>
      </c>
      <c r="M659" s="6">
        <f>SUM(M572:M658)</f>
        <v>184432.44999999998</v>
      </c>
      <c r="N659" s="13">
        <f>SUM(N568:N658)</f>
        <v>184432.44999999998</v>
      </c>
      <c r="O659" s="13">
        <f>SUM(O568:O658)</f>
        <v>184432.32</v>
      </c>
      <c r="P659" s="13">
        <f>SUM(P568:P658)</f>
        <v>184432.32</v>
      </c>
      <c r="Q659" s="13">
        <f>SUM(Q568:Q658)</f>
        <v>184432.32</v>
      </c>
      <c r="R659" s="13">
        <f>SUM(R567:R658)</f>
        <v>184432.32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30"/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30"/>
      <c r="F674" s="30"/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30"/>
      <c r="E675" s="30"/>
      <c r="F675" s="30"/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30"/>
      <c r="E676" s="30"/>
      <c r="F676" s="30"/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30"/>
      <c r="E677" s="30"/>
      <c r="F677" s="30"/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30"/>
      <c r="E678" s="30"/>
      <c r="F678" s="30"/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30"/>
      <c r="E679" s="30"/>
      <c r="F679" s="30"/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30"/>
      <c r="E680" s="30"/>
      <c r="F680" s="30"/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30"/>
      <c r="E681" s="30"/>
      <c r="F681" s="30"/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30"/>
      <c r="E682" s="30"/>
      <c r="F682" s="30"/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30"/>
      <c r="E683" s="30"/>
      <c r="F683" s="30"/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30"/>
      <c r="E684" s="30"/>
      <c r="F684" s="30"/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30"/>
      <c r="E685" s="30"/>
      <c r="F685" s="30"/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30"/>
      <c r="E686" s="30"/>
      <c r="F686" s="30"/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30"/>
      <c r="E687" s="30"/>
      <c r="F687" s="30"/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30"/>
      <c r="E688" s="30"/>
      <c r="F688" s="30"/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30"/>
      <c r="E689" s="30"/>
      <c r="F689" s="30"/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30"/>
      <c r="E690" s="30"/>
      <c r="F690" s="30"/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30"/>
      <c r="E691" s="30"/>
      <c r="F691" s="30"/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30"/>
      <c r="E692" s="30"/>
      <c r="F692" s="30"/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30"/>
      <c r="E693" s="30"/>
      <c r="F693" s="30"/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30"/>
      <c r="E694" s="30"/>
      <c r="F694" s="30"/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30"/>
      <c r="E695" s="30"/>
      <c r="F695" s="30"/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30"/>
      <c r="E696" s="30"/>
      <c r="F696" s="30"/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30"/>
      <c r="E697" s="30"/>
      <c r="F697" s="30"/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30"/>
      <c r="E698" s="30"/>
      <c r="F698" s="30"/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30"/>
      <c r="E699" s="30"/>
      <c r="F699" s="30"/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30"/>
      <c r="E700" s="30"/>
      <c r="F700" s="30"/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30"/>
      <c r="E701" s="30"/>
      <c r="F701" s="30"/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30"/>
      <c r="E702" s="30"/>
      <c r="F702" s="30"/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30"/>
      <c r="E703" s="30"/>
      <c r="F703" s="30"/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30"/>
      <c r="E704" s="30"/>
      <c r="F704" s="30"/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30"/>
      <c r="E705" s="30"/>
      <c r="F705" s="30"/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30"/>
      <c r="E706" s="30"/>
      <c r="F706" s="30"/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30"/>
      <c r="E707" s="30"/>
      <c r="F707" s="30"/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30"/>
      <c r="E708" s="30"/>
      <c r="F708" s="30"/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30"/>
      <c r="E709" s="30"/>
      <c r="F709" s="30"/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30"/>
      <c r="E710" s="30"/>
      <c r="F710" s="30"/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30"/>
      <c r="E711" s="30"/>
      <c r="F711" s="30"/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30"/>
      <c r="E712" s="30"/>
      <c r="F712" s="30"/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30"/>
      <c r="E713" s="30"/>
      <c r="F713" s="30"/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30"/>
      <c r="E714" s="30"/>
      <c r="F714" s="30"/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30"/>
      <c r="E715" s="30"/>
      <c r="F715" s="30"/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30"/>
      <c r="E716" s="30"/>
      <c r="F716" s="30"/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30"/>
      <c r="E717" s="30"/>
      <c r="F717" s="30"/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30"/>
      <c r="E718" s="30"/>
      <c r="F718" s="30"/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30"/>
      <c r="E719" s="30"/>
      <c r="F719" s="30"/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30"/>
      <c r="E720" s="30"/>
      <c r="F720" s="30"/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30"/>
      <c r="E721" s="30"/>
      <c r="F721" s="30"/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30"/>
      <c r="E722" s="30"/>
      <c r="F722" s="30"/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30"/>
      <c r="E723" s="30"/>
      <c r="F723" s="30"/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30"/>
      <c r="E724" s="30"/>
      <c r="F724" s="30"/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30"/>
      <c r="E725" s="30"/>
      <c r="F725" s="30"/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30"/>
      <c r="E726" s="30"/>
      <c r="F726" s="30"/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30"/>
      <c r="E727" s="30"/>
      <c r="F727" s="30"/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30"/>
      <c r="E728" s="30"/>
      <c r="F728" s="30"/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30"/>
      <c r="E729" s="30"/>
      <c r="F729" s="30"/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30"/>
      <c r="E730" s="30"/>
      <c r="F730" s="30"/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30"/>
      <c r="E731" s="30"/>
      <c r="F731" s="30"/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30"/>
      <c r="E732" s="30"/>
      <c r="F732" s="30"/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30"/>
      <c r="E733" s="30"/>
      <c r="F733" s="30"/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30"/>
      <c r="E734" s="30"/>
      <c r="F734" s="30"/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30"/>
      <c r="E735" s="30"/>
      <c r="F735" s="30"/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30"/>
      <c r="E736" s="30"/>
      <c r="F736" s="30"/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30"/>
      <c r="E737" s="30"/>
      <c r="F737" s="30"/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30"/>
      <c r="E738" s="30"/>
      <c r="F738" s="30"/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30"/>
      <c r="E739" s="30"/>
      <c r="F739" s="30"/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30"/>
      <c r="E740" s="30"/>
      <c r="F740" s="30"/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30"/>
      <c r="E741" s="30"/>
      <c r="F741" s="30"/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30"/>
      <c r="E742" s="30"/>
      <c r="F742" s="30"/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30"/>
      <c r="E743" s="30"/>
      <c r="F743" s="30"/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30"/>
      <c r="E744" s="30"/>
      <c r="F744" s="30"/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30"/>
      <c r="E745" s="30"/>
      <c r="F745" s="30"/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30"/>
      <c r="E746" s="30"/>
      <c r="F746" s="30"/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30"/>
      <c r="E747" s="30"/>
      <c r="F747" s="30"/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30"/>
      <c r="E748" s="30"/>
      <c r="F748" s="30"/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30"/>
      <c r="E749" s="30"/>
      <c r="F749" s="30"/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30"/>
      <c r="E750" s="30"/>
      <c r="F750" s="30"/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30"/>
      <c r="E751" s="30"/>
      <c r="F751" s="30"/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30"/>
      <c r="E752" s="30"/>
      <c r="F752" s="30"/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30583.27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8048.6</v>
      </c>
      <c r="Q757" s="59">
        <v>8019.7</v>
      </c>
      <c r="R757" s="59">
        <v>7909.81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3008.65</v>
      </c>
      <c r="P758" s="59">
        <v>2876.69</v>
      </c>
      <c r="Q758" s="59">
        <v>2866.35</v>
      </c>
      <c r="R758" s="59">
        <v>2827.08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1408.89</v>
      </c>
      <c r="O759" s="59">
        <v>1728.35</v>
      </c>
      <c r="P759" s="59">
        <v>914.8</v>
      </c>
      <c r="Q759" s="59">
        <v>911.51</v>
      </c>
      <c r="R759" s="59">
        <v>-1928.06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4596.9399999999996</v>
      </c>
      <c r="N760" s="59">
        <v>4056.56</v>
      </c>
      <c r="O760" s="59">
        <v>4976.38</v>
      </c>
      <c r="P760" s="59">
        <v>4758.12</v>
      </c>
      <c r="Q760" s="59">
        <v>4741.03</v>
      </c>
      <c r="R760" s="59">
        <v>4676.07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2660.42</v>
      </c>
      <c r="K763" s="59">
        <v>2884.98</v>
      </c>
      <c r="L763" s="59">
        <v>2900.62</v>
      </c>
      <c r="M763" s="59">
        <v>3185.42</v>
      </c>
      <c r="N763" s="59">
        <v>2810.97</v>
      </c>
      <c r="O763" s="59">
        <v>3448.35</v>
      </c>
      <c r="P763" s="59">
        <v>3297.11</v>
      </c>
      <c r="Q763" s="59">
        <v>3285.27</v>
      </c>
      <c r="R763" s="59">
        <v>3240.25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1057.1400000000001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1445.34</v>
      </c>
      <c r="J765" s="59">
        <v>1226.8</v>
      </c>
      <c r="K765" s="59">
        <v>1330.34</v>
      </c>
      <c r="L765" s="59">
        <v>1337.55</v>
      </c>
      <c r="M765" s="59">
        <v>1468.89</v>
      </c>
      <c r="N765" s="59">
        <v>1296.2</v>
      </c>
      <c r="O765" s="59">
        <v>1590.12</v>
      </c>
      <c r="P765" s="59">
        <v>1520.39</v>
      </c>
      <c r="Q765" s="59">
        <v>1514.93</v>
      </c>
      <c r="R765" s="59">
        <v>1494.17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38442.28</v>
      </c>
      <c r="H766" s="59">
        <v>42427.28</v>
      </c>
      <c r="I766" s="59">
        <v>31737.75</v>
      </c>
      <c r="J766" s="59">
        <v>9533.6299999999992</v>
      </c>
      <c r="K766" s="59">
        <v>466.93</v>
      </c>
      <c r="L766" s="59">
        <v>469.46</v>
      </c>
      <c r="M766" s="59">
        <v>515.55999999999995</v>
      </c>
      <c r="N766" s="59">
        <v>454.95</v>
      </c>
      <c r="O766" s="59">
        <v>558.11</v>
      </c>
      <c r="P766" s="59">
        <v>533.64</v>
      </c>
      <c r="Q766" s="59">
        <v>531.72</v>
      </c>
      <c r="R766" s="59">
        <v>524.44000000000005</v>
      </c>
    </row>
    <row r="767" spans="1:18" x14ac:dyDescent="0.2">
      <c r="B767" s="4">
        <v>2009</v>
      </c>
      <c r="C767" s="28"/>
      <c r="D767" s="28"/>
      <c r="E767" s="28"/>
      <c r="F767" s="30"/>
      <c r="G767" s="59">
        <v>10764.99</v>
      </c>
      <c r="H767" s="59">
        <v>10764.99</v>
      </c>
      <c r="I767" s="59">
        <v>-0.01</v>
      </c>
      <c r="J767" s="59">
        <v>-0.01</v>
      </c>
      <c r="K767" s="59">
        <v>-0.01</v>
      </c>
      <c r="L767" s="59">
        <v>-0.01</v>
      </c>
      <c r="M767" s="59">
        <v>-0.01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30"/>
      <c r="F768" s="30"/>
      <c r="G768" s="59">
        <v>0</v>
      </c>
      <c r="H768" s="59">
        <v>0</v>
      </c>
      <c r="I768" s="59">
        <v>1297.05</v>
      </c>
      <c r="J768" s="59">
        <v>1100.8900000000001</v>
      </c>
      <c r="K768" s="59">
        <v>1193.8499999999999</v>
      </c>
      <c r="L768" s="59">
        <v>1200.33</v>
      </c>
      <c r="M768" s="59">
        <v>1318.17</v>
      </c>
      <c r="N768" s="59">
        <v>1163.2</v>
      </c>
      <c r="O768" s="59">
        <v>1426.92</v>
      </c>
      <c r="P768" s="59">
        <v>1364.39</v>
      </c>
      <c r="Q768" s="59">
        <v>1359.49</v>
      </c>
      <c r="R768" s="59">
        <v>1340.86</v>
      </c>
    </row>
    <row r="769" spans="2:18" x14ac:dyDescent="0.2">
      <c r="B769" s="4">
        <v>2007</v>
      </c>
      <c r="C769" s="28"/>
      <c r="D769" s="30"/>
      <c r="E769" s="30"/>
      <c r="F769" s="30"/>
      <c r="G769" s="59">
        <v>21825.23</v>
      </c>
      <c r="H769" s="59">
        <v>22277.59</v>
      </c>
      <c r="I769" s="59">
        <v>3147.86</v>
      </c>
      <c r="J769" s="59">
        <v>2671.85</v>
      </c>
      <c r="K769" s="59">
        <v>2897.38</v>
      </c>
      <c r="L769" s="59">
        <v>2913.08</v>
      </c>
      <c r="M769" s="59">
        <v>3199.13</v>
      </c>
      <c r="N769" s="59">
        <v>2823.08</v>
      </c>
      <c r="O769" s="59">
        <v>3463.22</v>
      </c>
      <c r="P769" s="59">
        <v>3311.31</v>
      </c>
      <c r="Q769" s="59">
        <v>3299.42</v>
      </c>
      <c r="R769" s="59">
        <v>1259.45</v>
      </c>
    </row>
    <row r="770" spans="2:18" x14ac:dyDescent="0.2">
      <c r="B770" s="4">
        <v>2006</v>
      </c>
      <c r="C770" s="59">
        <v>19225.11</v>
      </c>
      <c r="D770" s="30"/>
      <c r="E770" s="30"/>
      <c r="F770" s="30"/>
      <c r="G770" s="59">
        <v>21129.1</v>
      </c>
      <c r="H770" s="59">
        <v>21900.23</v>
      </c>
      <c r="I770" s="59">
        <v>4451.1000000000004</v>
      </c>
      <c r="J770" s="59">
        <v>3778.03</v>
      </c>
      <c r="K770" s="59">
        <v>4096.92</v>
      </c>
      <c r="L770" s="59">
        <v>4119.12</v>
      </c>
      <c r="M770" s="59">
        <v>4523.58</v>
      </c>
      <c r="N770" s="59">
        <v>3991.82</v>
      </c>
      <c r="O770" s="59">
        <v>4896.97</v>
      </c>
      <c r="P770" s="59">
        <v>4682.1899999999996</v>
      </c>
      <c r="Q770" s="59">
        <v>4665.37</v>
      </c>
      <c r="R770" s="59">
        <v>4601.45</v>
      </c>
    </row>
    <row r="771" spans="2:18" x14ac:dyDescent="0.2">
      <c r="B771" s="4">
        <v>2005</v>
      </c>
      <c r="C771" s="59">
        <v>34915.440000000002</v>
      </c>
      <c r="D771" s="30"/>
      <c r="E771" s="30"/>
      <c r="F771" s="30"/>
      <c r="G771" s="59">
        <v>17962.34</v>
      </c>
      <c r="H771" s="59">
        <v>23169.73</v>
      </c>
      <c r="I771" s="59">
        <v>25579.02</v>
      </c>
      <c r="J771" s="59">
        <v>21711.22</v>
      </c>
      <c r="K771" s="59">
        <v>23543.78</v>
      </c>
      <c r="L771" s="59">
        <v>23671.31</v>
      </c>
      <c r="M771" s="59">
        <v>25995.67</v>
      </c>
      <c r="N771" s="59">
        <v>22939.8</v>
      </c>
      <c r="O771" s="59">
        <v>28141.360000000001</v>
      </c>
      <c r="P771" s="59">
        <v>26907.1</v>
      </c>
      <c r="Q771" s="59">
        <v>26810.45</v>
      </c>
      <c r="R771" s="59">
        <v>26443.1</v>
      </c>
    </row>
    <row r="772" spans="2:18" x14ac:dyDescent="0.2">
      <c r="B772" s="4">
        <v>2004</v>
      </c>
      <c r="C772" s="59">
        <v>5308.25</v>
      </c>
      <c r="D772" s="30"/>
      <c r="E772" s="30"/>
      <c r="F772" s="30"/>
      <c r="G772" s="59">
        <v>3894.58</v>
      </c>
      <c r="H772" s="59">
        <v>5023.6499999999996</v>
      </c>
      <c r="I772" s="59">
        <v>7575.96</v>
      </c>
      <c r="J772" s="59">
        <v>6430.36</v>
      </c>
      <c r="K772" s="59">
        <v>6973.15</v>
      </c>
      <c r="L772" s="59">
        <v>7010.94</v>
      </c>
      <c r="M772" s="59">
        <v>7584.06</v>
      </c>
      <c r="N772" s="59">
        <v>6692.53</v>
      </c>
      <c r="O772" s="59">
        <v>8210.06</v>
      </c>
      <c r="P772" s="59">
        <v>7849.95</v>
      </c>
      <c r="Q772" s="59">
        <v>7821.75</v>
      </c>
      <c r="R772" s="59">
        <v>7714.58</v>
      </c>
    </row>
    <row r="773" spans="2:18" x14ac:dyDescent="0.2">
      <c r="B773" s="4">
        <v>2003</v>
      </c>
      <c r="C773" s="59">
        <v>17025.48</v>
      </c>
      <c r="D773" s="30"/>
      <c r="E773" s="30"/>
      <c r="F773" s="30"/>
      <c r="G773" s="59">
        <v>11964.9</v>
      </c>
      <c r="H773" s="59">
        <v>12051.05</v>
      </c>
      <c r="I773" s="59">
        <v>1426.82</v>
      </c>
      <c r="J773" s="59">
        <v>1211.06</v>
      </c>
      <c r="K773" s="59">
        <v>1313.28</v>
      </c>
      <c r="L773" s="59">
        <v>1320.4</v>
      </c>
      <c r="M773" s="59">
        <v>1450.06</v>
      </c>
      <c r="N773" s="59">
        <v>1279.6099999999999</v>
      </c>
      <c r="O773" s="59">
        <v>1569.76</v>
      </c>
      <c r="P773" s="59">
        <v>1500.9</v>
      </c>
      <c r="Q773" s="59">
        <v>1495.51</v>
      </c>
      <c r="R773" s="59">
        <v>1475.02</v>
      </c>
    </row>
    <row r="774" spans="2:18" x14ac:dyDescent="0.2">
      <c r="B774" s="4">
        <v>2002</v>
      </c>
      <c r="C774" s="59">
        <v>1898.78</v>
      </c>
      <c r="D774" s="30"/>
      <c r="E774" s="30"/>
      <c r="F774" s="30"/>
      <c r="G774" s="59">
        <v>0</v>
      </c>
      <c r="H774" s="59">
        <v>0</v>
      </c>
      <c r="I774" s="59">
        <v>512.71</v>
      </c>
      <c r="J774" s="59">
        <v>435.18</v>
      </c>
      <c r="K774" s="59">
        <v>471.91</v>
      </c>
      <c r="L774" s="59">
        <v>474.47</v>
      </c>
      <c r="M774" s="59">
        <v>521.05999999999995</v>
      </c>
      <c r="N774" s="59">
        <v>459.81</v>
      </c>
      <c r="O774" s="59">
        <v>564.07000000000005</v>
      </c>
      <c r="P774" s="59">
        <v>539.33000000000004</v>
      </c>
      <c r="Q774" s="59">
        <v>537.39</v>
      </c>
      <c r="R774" s="59">
        <v>530.03</v>
      </c>
    </row>
    <row r="775" spans="2:18" x14ac:dyDescent="0.2">
      <c r="B775" s="4">
        <v>2001</v>
      </c>
      <c r="C775" s="59">
        <v>1963.64</v>
      </c>
      <c r="D775" s="30"/>
      <c r="E775" s="30"/>
      <c r="F775" s="30"/>
      <c r="G775" s="59">
        <v>0</v>
      </c>
      <c r="H775" s="59">
        <v>0</v>
      </c>
      <c r="I775" s="59">
        <v>35.07</v>
      </c>
      <c r="J775" s="59">
        <v>29.77</v>
      </c>
      <c r="K775" s="59">
        <v>32.28</v>
      </c>
      <c r="L775" s="59">
        <v>32.46</v>
      </c>
      <c r="M775" s="59">
        <v>35.64</v>
      </c>
      <c r="N775" s="59">
        <v>31.45</v>
      </c>
      <c r="O775" s="59">
        <v>38.58</v>
      </c>
      <c r="P775" s="59">
        <v>36.89</v>
      </c>
      <c r="Q775" s="59">
        <v>36.76</v>
      </c>
      <c r="R775" s="59">
        <v>36.25</v>
      </c>
    </row>
    <row r="776" spans="2:18" x14ac:dyDescent="0.2">
      <c r="B776" s="4">
        <v>2000</v>
      </c>
      <c r="C776" s="59">
        <v>0</v>
      </c>
      <c r="D776" s="30"/>
      <c r="E776" s="30"/>
      <c r="F776" s="30"/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30"/>
      <c r="E777" s="30"/>
      <c r="F777" s="30"/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30"/>
      <c r="E778" s="30"/>
      <c r="F778" s="30"/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30"/>
      <c r="E779" s="30"/>
      <c r="F779" s="30"/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30"/>
      <c r="E780" s="30"/>
      <c r="F780" s="30"/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30"/>
      <c r="E781" s="30"/>
      <c r="F781" s="30"/>
      <c r="G781" s="59">
        <v>0</v>
      </c>
      <c r="H781" s="59">
        <v>0</v>
      </c>
      <c r="I781" s="59">
        <v>1298.31</v>
      </c>
      <c r="J781" s="59">
        <v>1101.99</v>
      </c>
      <c r="K781" s="59">
        <v>1195.01</v>
      </c>
      <c r="L781" s="59">
        <v>1201.48</v>
      </c>
      <c r="M781" s="59">
        <v>1319.45</v>
      </c>
      <c r="N781" s="59">
        <v>1164.3499999999999</v>
      </c>
      <c r="O781" s="59">
        <v>1428.37</v>
      </c>
      <c r="P781" s="59">
        <v>1365.72</v>
      </c>
      <c r="Q781" s="59">
        <v>1360.81</v>
      </c>
      <c r="R781" s="59">
        <v>1342.17</v>
      </c>
    </row>
    <row r="782" spans="2:18" x14ac:dyDescent="0.2">
      <c r="B782" s="4">
        <v>1994</v>
      </c>
      <c r="C782" s="59">
        <v>0</v>
      </c>
      <c r="D782" s="30"/>
      <c r="E782" s="30"/>
      <c r="F782" s="30"/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30"/>
      <c r="E783" s="30"/>
      <c r="F783" s="30"/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30"/>
      <c r="E784" s="30"/>
      <c r="F784" s="30"/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30"/>
      <c r="E785" s="30"/>
      <c r="F785" s="30"/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30"/>
      <c r="E786" s="30"/>
      <c r="F786" s="30"/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30"/>
      <c r="E787" s="30"/>
      <c r="F787" s="30"/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30"/>
      <c r="E788" s="30"/>
      <c r="F788" s="30"/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30"/>
      <c r="E789" s="30"/>
      <c r="F789" s="30"/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30"/>
      <c r="E790" s="30"/>
      <c r="F790" s="30"/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30"/>
      <c r="E791" s="30"/>
      <c r="F791" s="30"/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30"/>
      <c r="E792" s="30"/>
      <c r="F792" s="30"/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30"/>
      <c r="E793" s="30"/>
      <c r="F793" s="30"/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30"/>
      <c r="E794" s="30"/>
      <c r="F794" s="30"/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30"/>
      <c r="E795" s="30"/>
      <c r="F795" s="30"/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30"/>
      <c r="E796" s="30"/>
      <c r="F796" s="30"/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30"/>
      <c r="E797" s="30"/>
      <c r="F797" s="30"/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30"/>
      <c r="E798" s="30"/>
      <c r="F798" s="30"/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30"/>
      <c r="E799" s="30"/>
      <c r="F799" s="30"/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30"/>
      <c r="E800" s="30"/>
      <c r="F800" s="30"/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30"/>
      <c r="E801" s="30"/>
      <c r="F801" s="30"/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30"/>
      <c r="E802" s="30"/>
      <c r="F802" s="30"/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30"/>
      <c r="E803" s="30"/>
      <c r="F803" s="30"/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30"/>
      <c r="E804" s="30"/>
      <c r="F804" s="30"/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30"/>
      <c r="E805" s="30"/>
      <c r="F805" s="30"/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30"/>
      <c r="E806" s="30"/>
      <c r="F806" s="30"/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30"/>
      <c r="E807" s="30"/>
      <c r="F807" s="30"/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30"/>
      <c r="E808" s="30"/>
      <c r="F808" s="30"/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30"/>
      <c r="E809" s="30"/>
      <c r="F809" s="30"/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30"/>
      <c r="E810" s="30"/>
      <c r="F810" s="30"/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30"/>
      <c r="E811" s="30"/>
      <c r="F811" s="30"/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30"/>
      <c r="E812" s="30"/>
      <c r="F812" s="30"/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30"/>
      <c r="E813" s="30"/>
      <c r="F813" s="30"/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30"/>
      <c r="E814" s="30"/>
      <c r="F814" s="30"/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30"/>
      <c r="E815" s="30"/>
      <c r="F815" s="30"/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30"/>
      <c r="E816" s="30"/>
      <c r="F816" s="30"/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30"/>
      <c r="E817" s="30"/>
      <c r="F817" s="30"/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30"/>
      <c r="E818" s="30"/>
      <c r="F818" s="30"/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30"/>
      <c r="E819" s="30"/>
      <c r="F819" s="30"/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30"/>
      <c r="E820" s="30"/>
      <c r="F820" s="30"/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30"/>
      <c r="E821" s="30"/>
      <c r="F821" s="30"/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30"/>
      <c r="E822" s="30"/>
      <c r="F822" s="30"/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30"/>
      <c r="E823" s="30"/>
      <c r="F823" s="30"/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30"/>
      <c r="E824" s="30"/>
      <c r="F824" s="30"/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30"/>
      <c r="E825" s="30"/>
      <c r="F825" s="30"/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30"/>
      <c r="E826" s="30"/>
      <c r="F826" s="30"/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30"/>
      <c r="E827" s="30"/>
      <c r="F827" s="30"/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30"/>
      <c r="E828" s="30"/>
      <c r="F828" s="30"/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30"/>
      <c r="E829" s="30"/>
      <c r="F829" s="30"/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30"/>
      <c r="E830" s="30"/>
      <c r="F830" s="30"/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30"/>
      <c r="E831" s="30"/>
      <c r="F831" s="30"/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30"/>
      <c r="E832" s="30"/>
      <c r="F832" s="30"/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30"/>
      <c r="E833" s="30"/>
      <c r="F833" s="30"/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30"/>
      <c r="E834" s="30"/>
      <c r="F834" s="30"/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30"/>
      <c r="E835" s="30"/>
      <c r="F835" s="30"/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30"/>
      <c r="E836" s="30"/>
      <c r="F836" s="30"/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30"/>
      <c r="E837" s="30"/>
      <c r="F837" s="30"/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30"/>
      <c r="E838" s="30"/>
      <c r="F838" s="30"/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30"/>
      <c r="E839" s="30"/>
      <c r="F839" s="30"/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30"/>
      <c r="E840" s="30"/>
      <c r="F840" s="30"/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30"/>
      <c r="E841" s="30"/>
      <c r="F841" s="30"/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30"/>
      <c r="E842" s="30"/>
      <c r="F842" s="30"/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30"/>
      <c r="E843" s="30"/>
      <c r="F843" s="30"/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30"/>
      <c r="E844" s="30"/>
      <c r="F844" s="30"/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30"/>
      <c r="E845" s="30"/>
      <c r="F845" s="30"/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30"/>
      <c r="E846" s="30"/>
      <c r="F846" s="30"/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80336.7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125983.42</v>
      </c>
      <c r="H847" s="6">
        <f>SUM(H760:H846)</f>
        <v>137614.51999999999</v>
      </c>
      <c r="I847" s="6">
        <f>SUM(I760:I846)</f>
        <v>79564.120000000024</v>
      </c>
      <c r="J847" s="6">
        <f t="shared" ref="J847:L847" si="8">SUM(J760:J846)</f>
        <v>51891.189999999995</v>
      </c>
      <c r="K847" s="6">
        <f>SUM(K760:K846)</f>
        <v>46399.8</v>
      </c>
      <c r="L847" s="6">
        <f t="shared" si="8"/>
        <v>46651.210000000006</v>
      </c>
      <c r="M847" s="6">
        <f>SUM(M760:M846)</f>
        <v>55713.619999999988</v>
      </c>
      <c r="N847" s="13">
        <f>SUM(N756:N846)</f>
        <v>50573.219999999994</v>
      </c>
      <c r="O847" s="13">
        <f>SUM(O756:O846)</f>
        <v>65049.270000000011</v>
      </c>
      <c r="P847" s="13">
        <f>SUM(P756:P846)</f>
        <v>69507.12999999999</v>
      </c>
      <c r="Q847" s="13">
        <f>SUM(Q756:Q846)</f>
        <v>69257.459999999992</v>
      </c>
      <c r="R847" s="13">
        <f>SUM(R755:R846)</f>
        <v>94069.94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568.23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942157.26</v>
      </c>
      <c r="Q851" s="59">
        <v>25144.14</v>
      </c>
      <c r="R851" s="59">
        <v>24799.61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682269.96</v>
      </c>
      <c r="P852" s="59">
        <v>682269.96</v>
      </c>
      <c r="Q852" s="59">
        <v>1879</v>
      </c>
      <c r="R852" s="59">
        <v>1879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468215.5</v>
      </c>
      <c r="O853" s="59">
        <v>468215.5</v>
      </c>
      <c r="P853" s="59">
        <v>468215.5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488797.94</v>
      </c>
      <c r="N854" s="59">
        <v>488797.94</v>
      </c>
      <c r="O854" s="59">
        <v>488797.94</v>
      </c>
      <c r="P854" s="59">
        <v>488797.94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512673.75</v>
      </c>
      <c r="M855" s="59">
        <v>512673.75</v>
      </c>
      <c r="N855" s="59">
        <v>512673.75</v>
      </c>
      <c r="O855" s="59">
        <v>512673.75</v>
      </c>
      <c r="P855" s="59">
        <v>512673.75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529075.98</v>
      </c>
      <c r="L856" s="59">
        <v>529085.04</v>
      </c>
      <c r="M856" s="59">
        <v>529250.13</v>
      </c>
      <c r="N856" s="59">
        <v>529033.07999999996</v>
      </c>
      <c r="O856" s="59">
        <v>529402.53</v>
      </c>
      <c r="P856" s="59">
        <v>529314.87</v>
      </c>
      <c r="Q856" s="59">
        <v>1904.26</v>
      </c>
      <c r="R856" s="59">
        <v>1878.16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693606.25</v>
      </c>
      <c r="K857" s="59">
        <v>693606.25</v>
      </c>
      <c r="L857" s="59">
        <v>693606.25</v>
      </c>
      <c r="M857" s="59">
        <v>693606.25</v>
      </c>
      <c r="N857" s="59">
        <v>693606.25</v>
      </c>
      <c r="O857" s="59">
        <v>693606.25</v>
      </c>
      <c r="P857" s="59">
        <v>693606.25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367874</v>
      </c>
      <c r="J858" s="59">
        <v>692915</v>
      </c>
      <c r="K858" s="59">
        <v>692915</v>
      </c>
      <c r="L858" s="59">
        <v>692915</v>
      </c>
      <c r="M858" s="59">
        <v>692915</v>
      </c>
      <c r="N858" s="59">
        <v>692915</v>
      </c>
      <c r="O858" s="59">
        <v>360415</v>
      </c>
      <c r="P858" s="59">
        <v>360415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700698.15</v>
      </c>
      <c r="I859" s="59">
        <v>700698.15</v>
      </c>
      <c r="J859" s="59">
        <v>675048.15</v>
      </c>
      <c r="K859" s="59">
        <v>675048.15</v>
      </c>
      <c r="L859" s="59">
        <v>675048.15</v>
      </c>
      <c r="M859" s="59">
        <v>675048.15</v>
      </c>
      <c r="N859" s="59">
        <v>675048.15</v>
      </c>
      <c r="O859" s="59">
        <v>675048.15</v>
      </c>
      <c r="P859" s="59">
        <v>675048.15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61168.21</v>
      </c>
      <c r="H860" s="59">
        <v>61168.21</v>
      </c>
      <c r="I860" s="59">
        <v>61168.21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30"/>
      <c r="G861" s="59">
        <v>17659.28</v>
      </c>
      <c r="H861" s="59">
        <v>17659.28</v>
      </c>
      <c r="I861" s="59">
        <v>17659.28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30"/>
      <c r="F862" s="30"/>
      <c r="G862" s="59">
        <v>0</v>
      </c>
      <c r="H862" s="59">
        <v>0</v>
      </c>
      <c r="I862" s="59">
        <v>24.17</v>
      </c>
      <c r="J862" s="59">
        <v>20.52</v>
      </c>
      <c r="K862" s="59">
        <v>22.25</v>
      </c>
      <c r="L862" s="59">
        <v>22.37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30"/>
      <c r="E863" s="30"/>
      <c r="F863" s="30"/>
      <c r="G863" s="59">
        <v>13981.16</v>
      </c>
      <c r="H863" s="59">
        <v>13981.16</v>
      </c>
      <c r="I863" s="59">
        <v>15190.68</v>
      </c>
      <c r="J863" s="59">
        <v>1026.6300000000001</v>
      </c>
      <c r="K863" s="59">
        <v>1113.28</v>
      </c>
      <c r="L863" s="59">
        <v>1119.32</v>
      </c>
      <c r="M863" s="59">
        <v>1229.23</v>
      </c>
      <c r="N863" s="59">
        <v>1084.73</v>
      </c>
      <c r="O863" s="59">
        <v>1330.69</v>
      </c>
      <c r="P863" s="59">
        <v>1272.32</v>
      </c>
      <c r="Q863" s="59">
        <v>1267.75</v>
      </c>
      <c r="R863" s="59">
        <v>1250.3800000000001</v>
      </c>
    </row>
    <row r="864" spans="1:18" x14ac:dyDescent="0.2">
      <c r="B864" s="4">
        <v>2006</v>
      </c>
      <c r="C864" s="59">
        <v>76301.990000000005</v>
      </c>
      <c r="D864" s="30"/>
      <c r="E864" s="30"/>
      <c r="F864" s="30"/>
      <c r="G864" s="59">
        <v>76301.990000000005</v>
      </c>
      <c r="H864" s="59">
        <v>76301.990000000005</v>
      </c>
      <c r="I864" s="59">
        <v>76301.990000000005</v>
      </c>
      <c r="J864" s="59">
        <v>772.89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4335.22</v>
      </c>
      <c r="D865" s="30"/>
      <c r="E865" s="30"/>
      <c r="F865" s="30"/>
      <c r="G865" s="59">
        <v>3179.97</v>
      </c>
      <c r="H865" s="59">
        <v>0</v>
      </c>
      <c r="I865" s="59">
        <v>289.44</v>
      </c>
      <c r="J865" s="59">
        <v>245.67</v>
      </c>
      <c r="K865" s="59">
        <v>266.41000000000003</v>
      </c>
      <c r="L865" s="59">
        <v>267.85000000000002</v>
      </c>
      <c r="M865" s="59">
        <v>294.14999999999998</v>
      </c>
      <c r="N865" s="59">
        <v>259.57</v>
      </c>
      <c r="O865" s="59">
        <v>318.43</v>
      </c>
      <c r="P865" s="59">
        <v>304.47000000000003</v>
      </c>
      <c r="Q865" s="59">
        <v>303.38</v>
      </c>
      <c r="R865" s="59">
        <v>299.22000000000003</v>
      </c>
    </row>
    <row r="866" spans="2:18" x14ac:dyDescent="0.2">
      <c r="B866" s="4">
        <v>2004</v>
      </c>
      <c r="C866" s="59">
        <v>235.85</v>
      </c>
      <c r="D866" s="30"/>
      <c r="E866" s="30"/>
      <c r="F866" s="30"/>
      <c r="G866" s="59">
        <v>173</v>
      </c>
      <c r="H866" s="59">
        <v>0</v>
      </c>
      <c r="I866" s="59">
        <v>260.69</v>
      </c>
      <c r="J866" s="59">
        <v>221.27</v>
      </c>
      <c r="K866" s="59">
        <v>239.94</v>
      </c>
      <c r="L866" s="59">
        <v>241.24</v>
      </c>
      <c r="M866" s="59">
        <v>264.93</v>
      </c>
      <c r="N866" s="59">
        <v>233.79</v>
      </c>
      <c r="O866" s="59">
        <v>286.8</v>
      </c>
      <c r="P866" s="59">
        <v>274.22000000000003</v>
      </c>
      <c r="Q866" s="59">
        <v>273.24</v>
      </c>
      <c r="R866" s="59">
        <v>269.49</v>
      </c>
    </row>
    <row r="867" spans="2:18" x14ac:dyDescent="0.2">
      <c r="B867" s="4">
        <v>2003</v>
      </c>
      <c r="C867" s="59">
        <v>2055.02</v>
      </c>
      <c r="D867" s="30"/>
      <c r="E867" s="30"/>
      <c r="F867" s="30"/>
      <c r="G867" s="59">
        <v>1507.4</v>
      </c>
      <c r="H867" s="59">
        <v>1944.9</v>
      </c>
      <c r="I867" s="59">
        <v>2632.66</v>
      </c>
      <c r="J867" s="59">
        <v>2234.5700000000002</v>
      </c>
      <c r="K867" s="59">
        <v>2423.19</v>
      </c>
      <c r="L867" s="59">
        <v>2436.31</v>
      </c>
      <c r="M867" s="59">
        <v>2675.54</v>
      </c>
      <c r="N867" s="59">
        <v>2361.02</v>
      </c>
      <c r="O867" s="59">
        <v>2896.38</v>
      </c>
      <c r="P867" s="59">
        <v>2769.35</v>
      </c>
      <c r="Q867" s="59">
        <v>2759.4</v>
      </c>
      <c r="R867" s="59">
        <v>2721.59</v>
      </c>
    </row>
    <row r="868" spans="2:18" x14ac:dyDescent="0.2">
      <c r="B868" s="4">
        <v>2002</v>
      </c>
      <c r="C868" s="59">
        <v>0</v>
      </c>
      <c r="D868" s="30"/>
      <c r="E868" s="30"/>
      <c r="F868" s="30"/>
      <c r="G868" s="59">
        <v>0</v>
      </c>
      <c r="H868" s="59">
        <v>0</v>
      </c>
      <c r="I868" s="59">
        <v>4835.66</v>
      </c>
      <c r="J868" s="59">
        <v>4104.4399999999996</v>
      </c>
      <c r="K868" s="59">
        <v>4450.8900000000003</v>
      </c>
      <c r="L868" s="59">
        <v>4475.0200000000004</v>
      </c>
      <c r="M868" s="59">
        <v>4914.42</v>
      </c>
      <c r="N868" s="59">
        <v>4336.71</v>
      </c>
      <c r="O868" s="59">
        <v>5320.06</v>
      </c>
      <c r="P868" s="59">
        <v>5086.72</v>
      </c>
      <c r="Q868" s="59">
        <v>5068.45</v>
      </c>
      <c r="R868" s="59">
        <v>4999</v>
      </c>
    </row>
    <row r="869" spans="2:18" x14ac:dyDescent="0.2">
      <c r="B869" s="4">
        <v>2001</v>
      </c>
      <c r="C869" s="59">
        <v>0</v>
      </c>
      <c r="D869" s="30"/>
      <c r="E869" s="30"/>
      <c r="F869" s="30"/>
      <c r="G869" s="59">
        <v>0</v>
      </c>
      <c r="H869" s="59">
        <v>0</v>
      </c>
      <c r="I869" s="59">
        <v>1060.8900000000001</v>
      </c>
      <c r="J869" s="59">
        <v>900.47</v>
      </c>
      <c r="K869" s="59">
        <v>976.47</v>
      </c>
      <c r="L869" s="59">
        <v>981.76</v>
      </c>
      <c r="M869" s="59">
        <v>1078.17</v>
      </c>
      <c r="N869" s="59">
        <v>951.42</v>
      </c>
      <c r="O869" s="59">
        <v>1167.1500000000001</v>
      </c>
      <c r="P869" s="59">
        <v>1115.97</v>
      </c>
      <c r="Q869" s="59">
        <v>1111.96</v>
      </c>
      <c r="R869" s="59">
        <v>1096.73</v>
      </c>
    </row>
    <row r="870" spans="2:18" x14ac:dyDescent="0.2">
      <c r="B870" s="4">
        <v>2000</v>
      </c>
      <c r="C870" s="59">
        <v>0</v>
      </c>
      <c r="D870" s="30"/>
      <c r="E870" s="30"/>
      <c r="F870" s="30"/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30"/>
      <c r="E871" s="30"/>
      <c r="F871" s="30"/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30"/>
      <c r="E872" s="30"/>
      <c r="F872" s="30"/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30"/>
      <c r="E873" s="30"/>
      <c r="F873" s="30"/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30"/>
      <c r="E874" s="30"/>
      <c r="F874" s="30"/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30"/>
      <c r="E875" s="30"/>
      <c r="F875" s="30"/>
      <c r="G875" s="59">
        <v>0</v>
      </c>
      <c r="H875" s="59">
        <v>0</v>
      </c>
      <c r="I875" s="59">
        <v>113.84</v>
      </c>
      <c r="J875" s="59">
        <v>96.62</v>
      </c>
      <c r="K875" s="59">
        <v>104.78</v>
      </c>
      <c r="L875" s="59">
        <v>105.35</v>
      </c>
      <c r="M875" s="59">
        <v>115.69</v>
      </c>
      <c r="N875" s="59">
        <v>102.09</v>
      </c>
      <c r="O875" s="59">
        <v>125.24</v>
      </c>
      <c r="P875" s="59">
        <v>119.75</v>
      </c>
      <c r="Q875" s="59">
        <v>119.32</v>
      </c>
      <c r="R875" s="59">
        <v>117.69</v>
      </c>
    </row>
    <row r="876" spans="2:18" x14ac:dyDescent="0.2">
      <c r="B876" s="4">
        <v>1994</v>
      </c>
      <c r="C876" s="59">
        <v>0</v>
      </c>
      <c r="D876" s="30"/>
      <c r="E876" s="30"/>
      <c r="F876" s="30"/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30"/>
      <c r="E877" s="30"/>
      <c r="F877" s="30"/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30"/>
      <c r="E878" s="30"/>
      <c r="F878" s="30"/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30"/>
      <c r="E879" s="30"/>
      <c r="F879" s="30"/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30"/>
      <c r="E880" s="30"/>
      <c r="F880" s="30"/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30"/>
      <c r="E881" s="30"/>
      <c r="F881" s="30"/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30"/>
      <c r="E882" s="30"/>
      <c r="F882" s="30"/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30"/>
      <c r="E883" s="30"/>
      <c r="F883" s="30"/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30"/>
      <c r="E884" s="30"/>
      <c r="F884" s="30"/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30"/>
      <c r="E885" s="30"/>
      <c r="F885" s="30"/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30"/>
      <c r="E886" s="30"/>
      <c r="F886" s="30"/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30"/>
      <c r="E887" s="30"/>
      <c r="F887" s="30"/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30"/>
      <c r="E888" s="30"/>
      <c r="F888" s="30"/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30"/>
      <c r="E889" s="30"/>
      <c r="F889" s="30"/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30"/>
      <c r="E890" s="30"/>
      <c r="F890" s="30"/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30"/>
      <c r="E891" s="30"/>
      <c r="F891" s="30"/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30"/>
      <c r="E892" s="30"/>
      <c r="F892" s="30"/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30"/>
      <c r="E893" s="30"/>
      <c r="F893" s="30"/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30"/>
      <c r="E894" s="30"/>
      <c r="F894" s="30"/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30"/>
      <c r="E895" s="30"/>
      <c r="F895" s="30"/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30"/>
      <c r="E896" s="30"/>
      <c r="F896" s="30"/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30"/>
      <c r="E897" s="30"/>
      <c r="F897" s="30"/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30"/>
      <c r="E898" s="30"/>
      <c r="F898" s="30"/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30"/>
      <c r="E899" s="30"/>
      <c r="F899" s="30"/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30"/>
      <c r="E900" s="30"/>
      <c r="F900" s="30"/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30"/>
      <c r="E901" s="30"/>
      <c r="F901" s="30"/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30"/>
      <c r="E902" s="30"/>
      <c r="F902" s="30"/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30"/>
      <c r="E903" s="30"/>
      <c r="F903" s="30"/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30"/>
      <c r="E904" s="30"/>
      <c r="F904" s="30"/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30"/>
      <c r="E905" s="30"/>
      <c r="F905" s="30"/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30"/>
      <c r="E906" s="30"/>
      <c r="F906" s="30"/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30"/>
      <c r="E907" s="30"/>
      <c r="F907" s="30"/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30"/>
      <c r="E908" s="30"/>
      <c r="F908" s="30"/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30"/>
      <c r="E909" s="30"/>
      <c r="F909" s="30"/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30"/>
      <c r="E910" s="30"/>
      <c r="F910" s="30"/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30"/>
      <c r="E911" s="30"/>
      <c r="F911" s="30"/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30"/>
      <c r="E912" s="30"/>
      <c r="F912" s="30"/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30"/>
      <c r="E913" s="30"/>
      <c r="F913" s="30"/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30"/>
      <c r="E914" s="30"/>
      <c r="F914" s="30"/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30"/>
      <c r="E915" s="30"/>
      <c r="F915" s="30"/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30"/>
      <c r="E916" s="30"/>
      <c r="F916" s="30"/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30"/>
      <c r="E917" s="30"/>
      <c r="F917" s="30"/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30"/>
      <c r="E918" s="30"/>
      <c r="F918" s="30"/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30"/>
      <c r="E919" s="30"/>
      <c r="F919" s="30"/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30"/>
      <c r="E920" s="30"/>
      <c r="F920" s="30"/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30"/>
      <c r="E921" s="30"/>
      <c r="F921" s="30"/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30"/>
      <c r="E922" s="30"/>
      <c r="F922" s="30"/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30"/>
      <c r="E923" s="30"/>
      <c r="F923" s="30"/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30"/>
      <c r="E924" s="30"/>
      <c r="F924" s="30"/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30"/>
      <c r="E925" s="30"/>
      <c r="F925" s="30"/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30"/>
      <c r="E926" s="30"/>
      <c r="F926" s="30"/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30"/>
      <c r="E927" s="30"/>
      <c r="F927" s="30"/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30"/>
      <c r="E928" s="30"/>
      <c r="F928" s="30"/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30"/>
      <c r="E929" s="30"/>
      <c r="F929" s="30"/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30"/>
      <c r="E930" s="30"/>
      <c r="F930" s="30"/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30"/>
      <c r="E931" s="30"/>
      <c r="F931" s="30"/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30"/>
      <c r="E932" s="30"/>
      <c r="F932" s="30"/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30"/>
      <c r="E933" s="30"/>
      <c r="F933" s="30"/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30"/>
      <c r="E934" s="30"/>
      <c r="F934" s="30"/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30"/>
      <c r="E935" s="30"/>
      <c r="F935" s="30"/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30"/>
      <c r="E936" s="30"/>
      <c r="F936" s="30"/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30"/>
      <c r="E937" s="30"/>
      <c r="F937" s="30"/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30"/>
      <c r="E938" s="30"/>
      <c r="F938" s="30"/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30"/>
      <c r="E939" s="30"/>
      <c r="F939" s="30"/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30"/>
      <c r="E940" s="30"/>
      <c r="F940" s="30"/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82928.080000000016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173971.01</v>
      </c>
      <c r="H941" s="6">
        <f>SUM(H854:H940)</f>
        <v>871753.69000000006</v>
      </c>
      <c r="I941" s="6">
        <f>SUM(I854:I940)</f>
        <v>1248109.6599999995</v>
      </c>
      <c r="J941" s="6">
        <f t="shared" ref="J941:L941" si="9">SUM(J854:J940)</f>
        <v>2071192.4799999997</v>
      </c>
      <c r="K941" s="6">
        <f>SUM(K854:K940)</f>
        <v>2600242.59</v>
      </c>
      <c r="L941" s="6">
        <f t="shared" si="9"/>
        <v>3112977.41</v>
      </c>
      <c r="M941" s="6">
        <f>SUM(M854:M940)</f>
        <v>3602863.3499999996</v>
      </c>
      <c r="N941" s="13">
        <f>SUM(N850:N940)</f>
        <v>4069618.9999999995</v>
      </c>
      <c r="O941" s="13">
        <f>SUM(O850:O940)</f>
        <v>4421873.83</v>
      </c>
      <c r="P941" s="13">
        <f>SUM(P850:P940)</f>
        <v>5363441.4799999995</v>
      </c>
      <c r="Q941" s="13">
        <f>SUM(Q850:Q940)</f>
        <v>39830.899999999994</v>
      </c>
      <c r="R941" s="13">
        <f>SUM(R849:R940)</f>
        <v>39879.100000000013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30"/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30"/>
      <c r="F956" s="30"/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30"/>
      <c r="E957" s="30"/>
      <c r="F957" s="30"/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30"/>
      <c r="E958" s="30"/>
      <c r="F958" s="30"/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30"/>
      <c r="E959" s="30"/>
      <c r="F959" s="30"/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30"/>
      <c r="E960" s="30"/>
      <c r="F960" s="30"/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30"/>
      <c r="E961" s="30"/>
      <c r="F961" s="30"/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30"/>
      <c r="E962" s="30"/>
      <c r="F962" s="30"/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30"/>
      <c r="E963" s="30"/>
      <c r="F963" s="30"/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30"/>
      <c r="E964" s="30"/>
      <c r="F964" s="30"/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30"/>
      <c r="E965" s="30"/>
      <c r="F965" s="30"/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30"/>
      <c r="E966" s="30"/>
      <c r="F966" s="30"/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30"/>
      <c r="E967" s="30"/>
      <c r="F967" s="30"/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30"/>
      <c r="E968" s="30"/>
      <c r="F968" s="30"/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30"/>
      <c r="E969" s="30"/>
      <c r="F969" s="30"/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30"/>
      <c r="E970" s="30"/>
      <c r="F970" s="30"/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1425.06</v>
      </c>
      <c r="D971" s="30"/>
      <c r="E971" s="30"/>
      <c r="F971" s="30"/>
      <c r="G971" s="59">
        <v>1045.3</v>
      </c>
      <c r="H971" s="59">
        <v>1348.7</v>
      </c>
      <c r="I971" s="59">
        <v>1292.96</v>
      </c>
      <c r="J971" s="59">
        <v>1097.44</v>
      </c>
      <c r="K971" s="59">
        <v>1190.08</v>
      </c>
      <c r="L971" s="59">
        <v>1196.54</v>
      </c>
      <c r="M971" s="59">
        <v>1314.02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30"/>
      <c r="E972" s="30"/>
      <c r="F972" s="30"/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30"/>
      <c r="E973" s="30"/>
      <c r="F973" s="30"/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30"/>
      <c r="E974" s="30"/>
      <c r="F974" s="30"/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30"/>
      <c r="E975" s="30"/>
      <c r="F975" s="30"/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30"/>
      <c r="E976" s="30"/>
      <c r="F976" s="30"/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30"/>
      <c r="E977" s="30"/>
      <c r="F977" s="30"/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30"/>
      <c r="E978" s="30"/>
      <c r="F978" s="30"/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30"/>
      <c r="E979" s="30"/>
      <c r="F979" s="30"/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30"/>
      <c r="E980" s="30"/>
      <c r="F980" s="30"/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30"/>
      <c r="E981" s="30"/>
      <c r="F981" s="30"/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30"/>
      <c r="E982" s="30"/>
      <c r="F982" s="30"/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30"/>
      <c r="E983" s="30"/>
      <c r="F983" s="30"/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30"/>
      <c r="E984" s="30"/>
      <c r="F984" s="30"/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30"/>
      <c r="E985" s="30"/>
      <c r="F985" s="30"/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30"/>
      <c r="E986" s="30"/>
      <c r="F986" s="30"/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30"/>
      <c r="E987" s="30"/>
      <c r="F987" s="30"/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30"/>
      <c r="E988" s="30"/>
      <c r="F988" s="30"/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30"/>
      <c r="E989" s="30"/>
      <c r="F989" s="30"/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30"/>
      <c r="E990" s="30"/>
      <c r="F990" s="30"/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30"/>
      <c r="E991" s="30"/>
      <c r="F991" s="30"/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30"/>
      <c r="E992" s="30"/>
      <c r="F992" s="30"/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30"/>
      <c r="E993" s="30"/>
      <c r="F993" s="30"/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30"/>
      <c r="E994" s="30"/>
      <c r="F994" s="30"/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30"/>
      <c r="E995" s="30"/>
      <c r="F995" s="30"/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30"/>
      <c r="E996" s="30"/>
      <c r="F996" s="30"/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30"/>
      <c r="E997" s="30"/>
      <c r="F997" s="30"/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30"/>
      <c r="E998" s="30"/>
      <c r="F998" s="30"/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30"/>
      <c r="E999" s="30"/>
      <c r="F999" s="30"/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30"/>
      <c r="E1000" s="30"/>
      <c r="F1000" s="30"/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30"/>
      <c r="E1001" s="30"/>
      <c r="F1001" s="30"/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30"/>
      <c r="E1002" s="30"/>
      <c r="F1002" s="30"/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30"/>
      <c r="E1003" s="30"/>
      <c r="F1003" s="30"/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30"/>
      <c r="E1004" s="30"/>
      <c r="F1004" s="30"/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30"/>
      <c r="E1005" s="30"/>
      <c r="F1005" s="30"/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30"/>
      <c r="E1006" s="30"/>
      <c r="F1006" s="30"/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30"/>
      <c r="E1007" s="30"/>
      <c r="F1007" s="30"/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30"/>
      <c r="E1008" s="30"/>
      <c r="F1008" s="30"/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30"/>
      <c r="E1009" s="30"/>
      <c r="F1009" s="30"/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30"/>
      <c r="E1010" s="30"/>
      <c r="F1010" s="30"/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30"/>
      <c r="E1011" s="30"/>
      <c r="F1011" s="30"/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30"/>
      <c r="E1012" s="30"/>
      <c r="F1012" s="30"/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30"/>
      <c r="E1013" s="30"/>
      <c r="F1013" s="30"/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30"/>
      <c r="E1014" s="30"/>
      <c r="F1014" s="30"/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30"/>
      <c r="E1015" s="30"/>
      <c r="F1015" s="30"/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30"/>
      <c r="E1016" s="30"/>
      <c r="F1016" s="30"/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30"/>
      <c r="E1017" s="30"/>
      <c r="F1017" s="30"/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30"/>
      <c r="E1018" s="30"/>
      <c r="F1018" s="30"/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30"/>
      <c r="E1019" s="30"/>
      <c r="F1019" s="30"/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30"/>
      <c r="E1020" s="30"/>
      <c r="F1020" s="30"/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30"/>
      <c r="E1021" s="30"/>
      <c r="F1021" s="30"/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30"/>
      <c r="E1022" s="30"/>
      <c r="F1022" s="30"/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30"/>
      <c r="E1023" s="30"/>
      <c r="F1023" s="30"/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30"/>
      <c r="E1024" s="30"/>
      <c r="F1024" s="30"/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30"/>
      <c r="E1025" s="30"/>
      <c r="F1025" s="30"/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30"/>
      <c r="E1026" s="30"/>
      <c r="F1026" s="30"/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30"/>
      <c r="E1027" s="30"/>
      <c r="F1027" s="30"/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30"/>
      <c r="E1028" s="30"/>
      <c r="F1028" s="30"/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30"/>
      <c r="E1029" s="30"/>
      <c r="F1029" s="30"/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30"/>
      <c r="E1030" s="30"/>
      <c r="F1030" s="30"/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30"/>
      <c r="E1031" s="30"/>
      <c r="F1031" s="30"/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30"/>
      <c r="E1032" s="30"/>
      <c r="F1032" s="30"/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30"/>
      <c r="E1033" s="30"/>
      <c r="F1033" s="30"/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30"/>
      <c r="E1034" s="30"/>
      <c r="F1034" s="30"/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1425.06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1045.3</v>
      </c>
      <c r="H1035" s="6">
        <f>SUM(H948:H1034)</f>
        <v>1348.7</v>
      </c>
      <c r="I1035" s="6">
        <f>SUM(I948:I1034)</f>
        <v>1292.96</v>
      </c>
      <c r="J1035" s="6">
        <f t="shared" ref="J1035:L1035" si="10">SUM(J948:J1034)</f>
        <v>1097.44</v>
      </c>
      <c r="K1035" s="6">
        <f>SUM(K948:K1034)</f>
        <v>1190.08</v>
      </c>
      <c r="L1035" s="6">
        <f t="shared" si="10"/>
        <v>1196.54</v>
      </c>
      <c r="M1035" s="6">
        <f>SUM(M948:M1034)</f>
        <v>1314.02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30"/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30"/>
      <c r="F1050" s="30"/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30"/>
      <c r="E1051" s="30"/>
      <c r="F1051" s="30"/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30"/>
      <c r="E1052" s="30"/>
      <c r="F1052" s="30"/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30"/>
      <c r="E1053" s="30"/>
      <c r="F1053" s="30"/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30"/>
      <c r="E1054" s="30"/>
      <c r="F1054" s="30"/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30"/>
      <c r="E1055" s="30"/>
      <c r="F1055" s="30"/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30"/>
      <c r="E1056" s="30"/>
      <c r="F1056" s="30"/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30"/>
      <c r="E1057" s="30"/>
      <c r="F1057" s="30"/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30"/>
      <c r="E1058" s="30"/>
      <c r="F1058" s="30"/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30"/>
      <c r="E1059" s="30"/>
      <c r="F1059" s="30"/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30"/>
      <c r="E1060" s="30"/>
      <c r="F1060" s="30"/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30"/>
      <c r="E1061" s="30"/>
      <c r="F1061" s="30"/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30"/>
      <c r="E1062" s="30"/>
      <c r="F1062" s="30"/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30"/>
      <c r="E1063" s="30"/>
      <c r="F1063" s="30"/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30"/>
      <c r="E1064" s="30"/>
      <c r="F1064" s="30"/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30"/>
      <c r="E1065" s="30"/>
      <c r="F1065" s="30"/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30"/>
      <c r="E1066" s="30"/>
      <c r="F1066" s="30"/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30"/>
      <c r="E1067" s="30"/>
      <c r="F1067" s="30"/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30"/>
      <c r="E1068" s="30"/>
      <c r="F1068" s="30"/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30"/>
      <c r="E1069" s="30"/>
      <c r="F1069" s="30"/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30"/>
      <c r="E1070" s="30"/>
      <c r="F1070" s="30"/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30"/>
      <c r="E1071" s="30"/>
      <c r="F1071" s="30"/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30"/>
      <c r="E1072" s="30"/>
      <c r="F1072" s="30"/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30"/>
      <c r="E1073" s="30"/>
      <c r="F1073" s="30"/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30"/>
      <c r="E1074" s="30"/>
      <c r="F1074" s="30"/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30"/>
      <c r="E1075" s="30"/>
      <c r="F1075" s="30"/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30"/>
      <c r="E1076" s="30"/>
      <c r="F1076" s="30"/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30"/>
      <c r="E1077" s="30"/>
      <c r="F1077" s="30"/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30"/>
      <c r="E1078" s="30"/>
      <c r="F1078" s="30"/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30"/>
      <c r="E1079" s="30"/>
      <c r="F1079" s="30"/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30"/>
      <c r="E1080" s="30"/>
      <c r="F1080" s="30"/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30"/>
      <c r="E1081" s="30"/>
      <c r="F1081" s="30"/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30"/>
      <c r="E1082" s="30"/>
      <c r="F1082" s="30"/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30"/>
      <c r="E1083" s="30"/>
      <c r="F1083" s="30"/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30"/>
      <c r="E1084" s="30"/>
      <c r="F1084" s="30"/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30"/>
      <c r="E1085" s="30"/>
      <c r="F1085" s="30"/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30"/>
      <c r="E1086" s="30"/>
      <c r="F1086" s="30"/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30"/>
      <c r="E1087" s="30"/>
      <c r="F1087" s="30"/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30"/>
      <c r="E1088" s="30"/>
      <c r="F1088" s="30"/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30"/>
      <c r="E1089" s="30"/>
      <c r="F1089" s="30"/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30"/>
      <c r="E1090" s="30"/>
      <c r="F1090" s="30"/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30"/>
      <c r="E1091" s="30"/>
      <c r="F1091" s="30"/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30"/>
      <c r="E1092" s="30"/>
      <c r="F1092" s="30"/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30"/>
      <c r="E1093" s="30"/>
      <c r="F1093" s="30"/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30"/>
      <c r="E1094" s="30"/>
      <c r="F1094" s="30"/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30"/>
      <c r="E1095" s="30"/>
      <c r="F1095" s="30"/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30"/>
      <c r="E1096" s="30"/>
      <c r="F1096" s="30"/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30"/>
      <c r="E1097" s="30"/>
      <c r="F1097" s="30"/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30"/>
      <c r="E1098" s="30"/>
      <c r="F1098" s="30"/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30"/>
      <c r="E1099" s="30"/>
      <c r="F1099" s="30"/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30"/>
      <c r="E1100" s="30"/>
      <c r="F1100" s="30"/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30"/>
      <c r="E1101" s="30"/>
      <c r="F1101" s="30"/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30"/>
      <c r="E1102" s="30"/>
      <c r="F1102" s="30"/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30"/>
      <c r="E1103" s="30"/>
      <c r="F1103" s="30"/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30"/>
      <c r="E1104" s="30"/>
      <c r="F1104" s="30"/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30"/>
      <c r="E1105" s="30"/>
      <c r="F1105" s="30"/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30"/>
      <c r="E1106" s="30"/>
      <c r="F1106" s="30"/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30"/>
      <c r="E1107" s="30"/>
      <c r="F1107" s="30"/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30"/>
      <c r="E1108" s="30"/>
      <c r="F1108" s="30"/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30"/>
      <c r="E1109" s="30"/>
      <c r="F1109" s="30"/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30"/>
      <c r="E1110" s="30"/>
      <c r="F1110" s="30"/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30"/>
      <c r="E1111" s="30"/>
      <c r="F1111" s="30"/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30"/>
      <c r="E1112" s="30"/>
      <c r="F1112" s="30"/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30"/>
      <c r="E1113" s="30"/>
      <c r="F1113" s="30"/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30"/>
      <c r="E1114" s="30"/>
      <c r="F1114" s="30"/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30"/>
      <c r="E1115" s="30"/>
      <c r="F1115" s="30"/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30"/>
      <c r="E1116" s="30"/>
      <c r="F1116" s="30"/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30"/>
      <c r="E1117" s="30"/>
      <c r="F1117" s="30"/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30"/>
      <c r="E1118" s="30"/>
      <c r="F1118" s="30"/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30"/>
      <c r="E1119" s="30"/>
      <c r="F1119" s="30"/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30"/>
      <c r="E1120" s="30"/>
      <c r="F1120" s="30"/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30"/>
      <c r="E1121" s="30"/>
      <c r="F1121" s="30"/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30"/>
      <c r="E1122" s="30"/>
      <c r="F1122" s="30"/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30"/>
      <c r="E1123" s="30"/>
      <c r="F1123" s="30"/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30"/>
      <c r="E1124" s="30"/>
      <c r="F1124" s="30"/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30"/>
      <c r="E1125" s="30"/>
      <c r="F1125" s="30"/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30"/>
      <c r="E1126" s="30"/>
      <c r="F1126" s="30"/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30"/>
      <c r="E1127" s="30"/>
      <c r="F1127" s="30"/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30"/>
      <c r="E1128" s="30"/>
      <c r="F1128" s="30"/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136.5</v>
      </c>
      <c r="P1134" s="59">
        <v>136.5</v>
      </c>
      <c r="Q1134" s="59">
        <v>136.5</v>
      </c>
      <c r="R1134" s="59">
        <v>136.5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812.06</v>
      </c>
      <c r="O1135" s="59">
        <v>812.06</v>
      </c>
      <c r="P1135" s="59">
        <v>812.06</v>
      </c>
      <c r="Q1135" s="59">
        <v>812.06</v>
      </c>
      <c r="R1135" s="59">
        <v>812.06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30"/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30"/>
      <c r="F1144" s="30"/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30"/>
      <c r="E1145" s="30"/>
      <c r="F1145" s="30"/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30"/>
      <c r="E1146" s="30"/>
      <c r="F1146" s="30"/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30"/>
      <c r="E1147" s="30"/>
      <c r="F1147" s="30"/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30"/>
      <c r="E1148" s="30"/>
      <c r="F1148" s="30"/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30"/>
      <c r="E1149" s="30"/>
      <c r="F1149" s="30"/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30"/>
      <c r="E1150" s="30"/>
      <c r="F1150" s="30"/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30"/>
      <c r="E1151" s="30"/>
      <c r="F1151" s="30"/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30"/>
      <c r="E1152" s="30"/>
      <c r="F1152" s="30"/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30"/>
      <c r="E1153" s="30"/>
      <c r="F1153" s="30"/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30"/>
      <c r="E1154" s="30"/>
      <c r="F1154" s="30"/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50611.1</v>
      </c>
      <c r="D1155" s="30"/>
      <c r="E1155" s="30"/>
      <c r="F1155" s="30"/>
      <c r="G1155" s="59">
        <v>50611.1</v>
      </c>
      <c r="H1155" s="59">
        <v>50611.1</v>
      </c>
      <c r="I1155" s="59">
        <v>50611.1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30"/>
      <c r="E1156" s="30"/>
      <c r="F1156" s="30"/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30"/>
      <c r="E1157" s="30"/>
      <c r="F1157" s="30"/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30"/>
      <c r="E1158" s="30"/>
      <c r="F1158" s="30"/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30"/>
      <c r="E1159" s="30"/>
      <c r="F1159" s="30"/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30"/>
      <c r="E1160" s="30"/>
      <c r="F1160" s="30"/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55177.599999999999</v>
      </c>
      <c r="D1161" s="30"/>
      <c r="E1161" s="30"/>
      <c r="F1161" s="30"/>
      <c r="G1161" s="59">
        <v>55177.599999999999</v>
      </c>
      <c r="H1161" s="59">
        <v>55177.599999999999</v>
      </c>
      <c r="I1161" s="59">
        <v>55177.599999999999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30"/>
      <c r="E1162" s="30"/>
      <c r="F1162" s="30"/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30"/>
      <c r="E1163" s="30"/>
      <c r="F1163" s="30"/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30"/>
      <c r="E1164" s="30"/>
      <c r="F1164" s="30"/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30"/>
      <c r="E1165" s="30"/>
      <c r="F1165" s="30"/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30"/>
      <c r="E1166" s="30"/>
      <c r="F1166" s="30"/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30"/>
      <c r="E1167" s="30"/>
      <c r="F1167" s="30"/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30"/>
      <c r="E1168" s="30"/>
      <c r="F1168" s="30"/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30"/>
      <c r="E1169" s="30"/>
      <c r="F1169" s="30"/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8760499.6300000008</v>
      </c>
      <c r="D1170" s="30"/>
      <c r="E1170" s="30"/>
      <c r="F1170" s="30"/>
      <c r="G1170" s="59">
        <v>8760499.6300000008</v>
      </c>
      <c r="H1170" s="59">
        <v>8760499.6300000008</v>
      </c>
      <c r="I1170" s="59">
        <v>8760499.6300000008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30"/>
      <c r="E1171" s="30"/>
      <c r="F1171" s="30"/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30"/>
      <c r="E1172" s="30"/>
      <c r="F1172" s="30"/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30"/>
      <c r="E1173" s="30"/>
      <c r="F1173" s="30"/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30"/>
      <c r="E1174" s="30"/>
      <c r="F1174" s="30"/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3339517.58</v>
      </c>
      <c r="D1175" s="30"/>
      <c r="E1175" s="30"/>
      <c r="F1175" s="30"/>
      <c r="G1175" s="59">
        <v>3339517.58</v>
      </c>
      <c r="H1175" s="59">
        <v>3339517.58</v>
      </c>
      <c r="I1175" s="59">
        <v>3339517.58</v>
      </c>
      <c r="J1175" s="59">
        <v>3339517.58</v>
      </c>
      <c r="K1175" s="59">
        <v>3339517.58</v>
      </c>
      <c r="L1175" s="59">
        <v>3339517.58</v>
      </c>
      <c r="M1175" s="59">
        <v>3339517.58</v>
      </c>
      <c r="N1175" s="59">
        <v>3339518</v>
      </c>
      <c r="O1175" s="59">
        <v>3339518</v>
      </c>
      <c r="P1175" s="59">
        <v>3339518</v>
      </c>
      <c r="Q1175" s="59">
        <v>3339518</v>
      </c>
      <c r="R1175" s="59">
        <v>3339518</v>
      </c>
    </row>
    <row r="1176" spans="2:18" x14ac:dyDescent="0.2">
      <c r="B1176" s="4">
        <v>1976</v>
      </c>
      <c r="C1176" s="59">
        <v>0</v>
      </c>
      <c r="D1176" s="30"/>
      <c r="E1176" s="30"/>
      <c r="F1176" s="30"/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30"/>
      <c r="E1177" s="30"/>
      <c r="F1177" s="30"/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30"/>
      <c r="E1178" s="30"/>
      <c r="F1178" s="30"/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30"/>
      <c r="E1179" s="30"/>
      <c r="F1179" s="30"/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30"/>
      <c r="E1180" s="30"/>
      <c r="F1180" s="30"/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30"/>
      <c r="E1181" s="30"/>
      <c r="F1181" s="30"/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30"/>
      <c r="E1182" s="30"/>
      <c r="F1182" s="30"/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30"/>
      <c r="E1183" s="30"/>
      <c r="F1183" s="30"/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30"/>
      <c r="E1184" s="30"/>
      <c r="F1184" s="30"/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30"/>
      <c r="E1185" s="30"/>
      <c r="F1185" s="30"/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30"/>
      <c r="E1186" s="30"/>
      <c r="F1186" s="30"/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30"/>
      <c r="E1187" s="30"/>
      <c r="F1187" s="30"/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30"/>
      <c r="E1188" s="30"/>
      <c r="F1188" s="30"/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30"/>
      <c r="E1189" s="30"/>
      <c r="F1189" s="30"/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30"/>
      <c r="E1190" s="30"/>
      <c r="F1190" s="30"/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30"/>
      <c r="E1191" s="30"/>
      <c r="F1191" s="30"/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30"/>
      <c r="E1192" s="30"/>
      <c r="F1192" s="30"/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30"/>
      <c r="E1193" s="30"/>
      <c r="F1193" s="30"/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30"/>
      <c r="E1194" s="30"/>
      <c r="F1194" s="30"/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30"/>
      <c r="E1195" s="30"/>
      <c r="F1195" s="30"/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30"/>
      <c r="E1196" s="30"/>
      <c r="F1196" s="30"/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30"/>
      <c r="E1197" s="30"/>
      <c r="F1197" s="30"/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30"/>
      <c r="E1198" s="30"/>
      <c r="F1198" s="30"/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30"/>
      <c r="E1199" s="30"/>
      <c r="F1199" s="30"/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30"/>
      <c r="E1200" s="30"/>
      <c r="F1200" s="30"/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30"/>
      <c r="E1201" s="30"/>
      <c r="F1201" s="30"/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30"/>
      <c r="E1202" s="30"/>
      <c r="F1202" s="30"/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30"/>
      <c r="E1203" s="30"/>
      <c r="F1203" s="30"/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30"/>
      <c r="E1204" s="30"/>
      <c r="F1204" s="30"/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30"/>
      <c r="E1205" s="30"/>
      <c r="F1205" s="30"/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30"/>
      <c r="E1206" s="30"/>
      <c r="F1206" s="30"/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30"/>
      <c r="E1207" s="30"/>
      <c r="F1207" s="30"/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30"/>
      <c r="E1208" s="30"/>
      <c r="F1208" s="30"/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30"/>
      <c r="E1209" s="30"/>
      <c r="F1209" s="30"/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30"/>
      <c r="E1210" s="30"/>
      <c r="F1210" s="30"/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30"/>
      <c r="E1211" s="30"/>
      <c r="F1211" s="30"/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30"/>
      <c r="E1212" s="30"/>
      <c r="F1212" s="30"/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30"/>
      <c r="E1213" s="30"/>
      <c r="F1213" s="30"/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30"/>
      <c r="E1214" s="30"/>
      <c r="F1214" s="30"/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30"/>
      <c r="E1215" s="30"/>
      <c r="F1215" s="30"/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30"/>
      <c r="E1216" s="30"/>
      <c r="F1216" s="30"/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30"/>
      <c r="E1217" s="30"/>
      <c r="F1217" s="30"/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30"/>
      <c r="E1218" s="30"/>
      <c r="F1218" s="30"/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30"/>
      <c r="E1219" s="30"/>
      <c r="F1219" s="30"/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30"/>
      <c r="E1220" s="30"/>
      <c r="F1220" s="30"/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30"/>
      <c r="E1221" s="30"/>
      <c r="F1221" s="30"/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30"/>
      <c r="E1222" s="30"/>
      <c r="F1222" s="30"/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12205805.91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12205805.91</v>
      </c>
      <c r="H1223" s="6">
        <f>SUM(H1136:H1222)</f>
        <v>12205805.91</v>
      </c>
      <c r="I1223" s="6">
        <f>SUM(I1136:I1222)</f>
        <v>12205805.91</v>
      </c>
      <c r="J1223" s="6">
        <f t="shared" ref="J1223:L1223" si="12">SUM(J1136:J1222)</f>
        <v>3339517.58</v>
      </c>
      <c r="K1223" s="6">
        <f>SUM(K1136:K1222)</f>
        <v>3339517.58</v>
      </c>
      <c r="L1223" s="6">
        <f t="shared" si="12"/>
        <v>3339517.58</v>
      </c>
      <c r="M1223" s="6">
        <f>SUM(M1136:M1222)</f>
        <v>3339517.58</v>
      </c>
      <c r="N1223" s="13">
        <f>SUM(N1132:N1222)</f>
        <v>3340330.06</v>
      </c>
      <c r="O1223" s="13">
        <f>SUM(O1132:O1222)</f>
        <v>3340466.56</v>
      </c>
      <c r="P1223" s="13">
        <f>SUM(P1132:P1222)</f>
        <v>3340466.56</v>
      </c>
      <c r="Q1223" s="13">
        <f>SUM(Q1132:Q1222)</f>
        <v>3340466.56</v>
      </c>
      <c r="R1223" s="13">
        <f>SUM(R1131:R1222)</f>
        <v>3340466.56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30"/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30"/>
      <c r="F1238" s="30"/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30"/>
      <c r="E1239" s="30"/>
      <c r="F1239" s="30"/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30"/>
      <c r="E1240" s="30"/>
      <c r="F1240" s="30"/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30"/>
      <c r="E1241" s="30"/>
      <c r="F1241" s="30"/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30"/>
      <c r="E1242" s="30"/>
      <c r="F1242" s="30"/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30"/>
      <c r="E1243" s="30"/>
      <c r="F1243" s="30"/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30"/>
      <c r="E1244" s="30"/>
      <c r="F1244" s="30"/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30"/>
      <c r="E1245" s="30"/>
      <c r="F1245" s="30"/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30"/>
      <c r="E1246" s="30"/>
      <c r="F1246" s="30"/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30"/>
      <c r="E1247" s="30"/>
      <c r="F1247" s="30"/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30"/>
      <c r="E1248" s="30"/>
      <c r="F1248" s="30"/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30"/>
      <c r="E1249" s="30"/>
      <c r="F1249" s="30"/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30"/>
      <c r="E1250" s="30"/>
      <c r="F1250" s="30"/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30"/>
      <c r="E1251" s="30"/>
      <c r="F1251" s="30"/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30"/>
      <c r="E1252" s="30"/>
      <c r="F1252" s="30"/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30"/>
      <c r="E1253" s="30"/>
      <c r="F1253" s="30"/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30"/>
      <c r="E1254" s="30"/>
      <c r="F1254" s="30"/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30"/>
      <c r="E1255" s="30"/>
      <c r="F1255" s="30"/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30"/>
      <c r="E1256" s="30"/>
      <c r="F1256" s="30"/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30"/>
      <c r="E1257" s="30"/>
      <c r="F1257" s="30"/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30"/>
      <c r="E1258" s="30"/>
      <c r="F1258" s="30"/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30"/>
      <c r="E1259" s="30"/>
      <c r="F1259" s="30"/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30"/>
      <c r="E1260" s="30"/>
      <c r="F1260" s="30"/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30"/>
      <c r="E1261" s="30"/>
      <c r="F1261" s="30"/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30"/>
      <c r="E1262" s="30"/>
      <c r="F1262" s="30"/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30"/>
      <c r="E1263" s="30"/>
      <c r="F1263" s="30"/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30"/>
      <c r="E1264" s="30"/>
      <c r="F1264" s="30"/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30"/>
      <c r="E1265" s="30"/>
      <c r="F1265" s="30"/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30"/>
      <c r="E1266" s="30"/>
      <c r="F1266" s="30"/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30"/>
      <c r="E1267" s="30"/>
      <c r="F1267" s="30"/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30"/>
      <c r="E1268" s="30"/>
      <c r="F1268" s="30"/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30"/>
      <c r="E1269" s="30"/>
      <c r="F1269" s="30"/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30"/>
      <c r="E1270" s="30"/>
      <c r="F1270" s="30"/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30"/>
      <c r="E1271" s="30"/>
      <c r="F1271" s="30"/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30"/>
      <c r="E1272" s="30"/>
      <c r="F1272" s="30"/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30"/>
      <c r="E1273" s="30"/>
      <c r="F1273" s="30"/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30"/>
      <c r="E1274" s="30"/>
      <c r="F1274" s="30"/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30"/>
      <c r="E1275" s="30"/>
      <c r="F1275" s="30"/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30"/>
      <c r="E1276" s="30"/>
      <c r="F1276" s="30"/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30"/>
      <c r="E1277" s="30"/>
      <c r="F1277" s="30"/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30"/>
      <c r="E1278" s="30"/>
      <c r="F1278" s="30"/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30"/>
      <c r="E1279" s="30"/>
      <c r="F1279" s="30"/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30"/>
      <c r="E1280" s="30"/>
      <c r="F1280" s="30"/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30"/>
      <c r="E1281" s="30"/>
      <c r="F1281" s="30"/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30"/>
      <c r="E1282" s="30"/>
      <c r="F1282" s="30"/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30"/>
      <c r="E1283" s="30"/>
      <c r="F1283" s="30"/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30"/>
      <c r="E1284" s="30"/>
      <c r="F1284" s="30"/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30"/>
      <c r="E1285" s="30"/>
      <c r="F1285" s="30"/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30"/>
      <c r="E1286" s="30"/>
      <c r="F1286" s="30"/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30"/>
      <c r="E1287" s="30"/>
      <c r="F1287" s="30"/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30"/>
      <c r="E1288" s="30"/>
      <c r="F1288" s="30"/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30"/>
      <c r="E1289" s="30"/>
      <c r="F1289" s="30"/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30"/>
      <c r="E1290" s="30"/>
      <c r="F1290" s="30"/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30"/>
      <c r="E1291" s="30"/>
      <c r="F1291" s="30"/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30"/>
      <c r="E1292" s="30"/>
      <c r="F1292" s="30"/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30"/>
      <c r="E1293" s="30"/>
      <c r="F1293" s="30"/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30"/>
      <c r="E1294" s="30"/>
      <c r="F1294" s="30"/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30"/>
      <c r="E1295" s="30"/>
      <c r="F1295" s="30"/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30"/>
      <c r="E1296" s="30"/>
      <c r="F1296" s="30"/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30"/>
      <c r="E1297" s="30"/>
      <c r="F1297" s="30"/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30"/>
      <c r="E1298" s="30"/>
      <c r="F1298" s="30"/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30"/>
      <c r="E1299" s="30"/>
      <c r="F1299" s="30"/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30"/>
      <c r="E1300" s="30"/>
      <c r="F1300" s="30"/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30"/>
      <c r="E1301" s="30"/>
      <c r="F1301" s="30"/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30"/>
      <c r="E1302" s="30"/>
      <c r="F1302" s="30"/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30"/>
      <c r="E1303" s="30"/>
      <c r="F1303" s="30"/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30"/>
      <c r="E1304" s="30"/>
      <c r="F1304" s="30"/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30"/>
      <c r="E1305" s="30"/>
      <c r="F1305" s="30"/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30"/>
      <c r="E1306" s="30"/>
      <c r="F1306" s="30"/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30"/>
      <c r="E1307" s="30"/>
      <c r="F1307" s="30"/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30"/>
      <c r="E1308" s="30"/>
      <c r="F1308" s="30"/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30"/>
      <c r="E1309" s="30"/>
      <c r="F1309" s="30"/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30"/>
      <c r="E1310" s="30"/>
      <c r="F1310" s="30"/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30"/>
      <c r="E1311" s="30"/>
      <c r="F1311" s="30"/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30"/>
      <c r="E1312" s="30"/>
      <c r="F1312" s="30"/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30"/>
      <c r="E1313" s="30"/>
      <c r="F1313" s="30"/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30"/>
      <c r="E1314" s="30"/>
      <c r="F1314" s="30"/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30"/>
      <c r="E1315" s="30"/>
      <c r="F1315" s="30"/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30"/>
      <c r="E1316" s="30"/>
      <c r="F1316" s="30"/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30"/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30"/>
      <c r="F1332" s="30"/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30"/>
      <c r="E1333" s="30"/>
      <c r="F1333" s="30"/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30"/>
      <c r="E1334" s="30"/>
      <c r="F1334" s="30"/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30"/>
      <c r="E1335" s="30"/>
      <c r="F1335" s="30"/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30"/>
      <c r="E1336" s="30"/>
      <c r="F1336" s="30"/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30"/>
      <c r="E1337" s="30"/>
      <c r="F1337" s="30"/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30"/>
      <c r="E1338" s="30"/>
      <c r="F1338" s="30"/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30"/>
      <c r="E1339" s="30"/>
      <c r="F1339" s="30"/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30"/>
      <c r="E1340" s="30"/>
      <c r="F1340" s="30"/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30"/>
      <c r="E1341" s="30"/>
      <c r="F1341" s="30"/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30"/>
      <c r="E1342" s="30"/>
      <c r="F1342" s="30"/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30"/>
      <c r="E1343" s="30"/>
      <c r="F1343" s="30"/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30"/>
      <c r="E1344" s="30"/>
      <c r="F1344" s="30"/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30"/>
      <c r="E1345" s="30"/>
      <c r="F1345" s="30"/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30"/>
      <c r="E1346" s="30"/>
      <c r="F1346" s="30"/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30"/>
      <c r="E1347" s="30"/>
      <c r="F1347" s="30"/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30"/>
      <c r="E1348" s="30"/>
      <c r="F1348" s="30"/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30"/>
      <c r="E1349" s="30"/>
      <c r="F1349" s="30"/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30"/>
      <c r="E1350" s="30"/>
      <c r="F1350" s="30"/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30"/>
      <c r="E1351" s="30"/>
      <c r="F1351" s="30"/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30"/>
      <c r="E1352" s="30"/>
      <c r="F1352" s="30"/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30"/>
      <c r="E1353" s="30"/>
      <c r="F1353" s="30"/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30"/>
      <c r="E1354" s="30"/>
      <c r="F1354" s="30"/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30"/>
      <c r="E1355" s="30"/>
      <c r="F1355" s="30"/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30"/>
      <c r="E1356" s="30"/>
      <c r="F1356" s="30"/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30"/>
      <c r="E1357" s="30"/>
      <c r="F1357" s="30"/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30"/>
      <c r="E1358" s="30"/>
      <c r="F1358" s="30"/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30"/>
      <c r="E1359" s="30"/>
      <c r="F1359" s="30"/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30"/>
      <c r="E1360" s="30"/>
      <c r="F1360" s="30"/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30"/>
      <c r="E1361" s="30"/>
      <c r="F1361" s="30"/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30"/>
      <c r="E1362" s="30"/>
      <c r="F1362" s="30"/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30"/>
      <c r="E1363" s="30"/>
      <c r="F1363" s="30"/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30"/>
      <c r="E1364" s="30"/>
      <c r="F1364" s="30"/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30"/>
      <c r="E1365" s="30"/>
      <c r="F1365" s="30"/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30"/>
      <c r="E1366" s="30"/>
      <c r="F1366" s="30"/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30"/>
      <c r="E1367" s="30"/>
      <c r="F1367" s="30"/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30"/>
      <c r="E1368" s="30"/>
      <c r="F1368" s="30"/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30"/>
      <c r="E1369" s="30"/>
      <c r="F1369" s="30"/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30"/>
      <c r="E1370" s="30"/>
      <c r="F1370" s="30"/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30"/>
      <c r="E1371" s="30"/>
      <c r="F1371" s="30"/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30"/>
      <c r="E1372" s="30"/>
      <c r="F1372" s="30"/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30"/>
      <c r="E1373" s="30"/>
      <c r="F1373" s="30"/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30"/>
      <c r="E1374" s="30"/>
      <c r="F1374" s="30"/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30"/>
      <c r="E1375" s="30"/>
      <c r="F1375" s="30"/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30"/>
      <c r="E1376" s="30"/>
      <c r="F1376" s="30"/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30"/>
      <c r="E1377" s="30"/>
      <c r="F1377" s="30"/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30"/>
      <c r="E1378" s="30"/>
      <c r="F1378" s="30"/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30"/>
      <c r="E1379" s="30"/>
      <c r="F1379" s="30"/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30"/>
      <c r="E1380" s="30"/>
      <c r="F1380" s="30"/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30"/>
      <c r="E1381" s="30"/>
      <c r="F1381" s="30"/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30"/>
      <c r="E1382" s="30"/>
      <c r="F1382" s="30"/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30"/>
      <c r="E1383" s="30"/>
      <c r="F1383" s="30"/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30"/>
      <c r="E1384" s="30"/>
      <c r="F1384" s="30"/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30"/>
      <c r="E1385" s="30"/>
      <c r="F1385" s="30"/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30"/>
      <c r="E1386" s="30"/>
      <c r="F1386" s="30"/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30"/>
      <c r="E1387" s="30"/>
      <c r="F1387" s="30"/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30"/>
      <c r="E1388" s="30"/>
      <c r="F1388" s="30"/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30"/>
      <c r="E1389" s="30"/>
      <c r="F1389" s="30"/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30"/>
      <c r="E1390" s="30"/>
      <c r="F1390" s="30"/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30"/>
      <c r="E1391" s="30"/>
      <c r="F1391" s="30"/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30"/>
      <c r="E1392" s="30"/>
      <c r="F1392" s="30"/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30"/>
      <c r="E1393" s="30"/>
      <c r="F1393" s="30"/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30"/>
      <c r="E1394" s="30"/>
      <c r="F1394" s="30"/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30"/>
      <c r="E1395" s="30"/>
      <c r="F1395" s="30"/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30"/>
      <c r="E1396" s="30"/>
      <c r="F1396" s="30"/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30"/>
      <c r="E1397" s="30"/>
      <c r="F1397" s="30"/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30"/>
      <c r="E1398" s="30"/>
      <c r="F1398" s="30"/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30"/>
      <c r="E1399" s="30"/>
      <c r="F1399" s="30"/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30"/>
      <c r="E1400" s="30"/>
      <c r="F1400" s="30"/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30"/>
      <c r="E1401" s="30"/>
      <c r="F1401" s="30"/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30"/>
      <c r="E1402" s="30"/>
      <c r="F1402" s="30"/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30"/>
      <c r="E1403" s="30"/>
      <c r="F1403" s="30"/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30"/>
      <c r="E1404" s="30"/>
      <c r="F1404" s="30"/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30"/>
      <c r="E1405" s="30"/>
      <c r="F1405" s="30"/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30"/>
      <c r="E1406" s="30"/>
      <c r="F1406" s="30"/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30"/>
      <c r="E1407" s="30"/>
      <c r="F1407" s="30"/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30"/>
      <c r="E1408" s="30"/>
      <c r="F1408" s="30"/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30"/>
      <c r="E1409" s="30"/>
      <c r="F1409" s="30"/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30"/>
      <c r="E1410" s="30"/>
      <c r="F1410" s="30"/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30"/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30"/>
      <c r="F1426" s="30"/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30"/>
      <c r="E1427" s="30"/>
      <c r="F1427" s="30"/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30"/>
      <c r="E1428" s="30"/>
      <c r="F1428" s="30"/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30"/>
      <c r="E1429" s="30"/>
      <c r="F1429" s="30"/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30"/>
      <c r="E1430" s="30"/>
      <c r="F1430" s="30"/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30"/>
      <c r="E1431" s="30"/>
      <c r="F1431" s="30"/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30"/>
      <c r="E1432" s="30"/>
      <c r="F1432" s="30"/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30"/>
      <c r="E1433" s="30"/>
      <c r="F1433" s="30"/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30"/>
      <c r="E1434" s="30"/>
      <c r="F1434" s="30"/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30"/>
      <c r="E1435" s="30"/>
      <c r="F1435" s="30"/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30"/>
      <c r="E1436" s="30"/>
      <c r="F1436" s="30"/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30"/>
      <c r="E1437" s="30"/>
      <c r="F1437" s="30"/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30"/>
      <c r="E1438" s="30"/>
      <c r="F1438" s="30"/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30"/>
      <c r="E1439" s="30"/>
      <c r="F1439" s="30"/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30"/>
      <c r="E1440" s="30"/>
      <c r="F1440" s="30"/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30"/>
      <c r="E1441" s="30"/>
      <c r="F1441" s="30"/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30"/>
      <c r="E1442" s="30"/>
      <c r="F1442" s="30"/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30"/>
      <c r="E1443" s="30"/>
      <c r="F1443" s="30"/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30"/>
      <c r="E1444" s="30"/>
      <c r="F1444" s="30"/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30"/>
      <c r="E1445" s="30"/>
      <c r="F1445" s="30"/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30"/>
      <c r="E1446" s="30"/>
      <c r="F1446" s="30"/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30"/>
      <c r="E1447" s="30"/>
      <c r="F1447" s="30"/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30"/>
      <c r="E1448" s="30"/>
      <c r="F1448" s="30"/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30"/>
      <c r="E1449" s="30"/>
      <c r="F1449" s="30"/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30"/>
      <c r="E1450" s="30"/>
      <c r="F1450" s="30"/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30"/>
      <c r="E1451" s="30"/>
      <c r="F1451" s="30"/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30"/>
      <c r="E1452" s="30"/>
      <c r="F1452" s="30"/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30"/>
      <c r="E1453" s="30"/>
      <c r="F1453" s="30"/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30"/>
      <c r="E1454" s="30"/>
      <c r="F1454" s="30"/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30"/>
      <c r="E1455" s="30"/>
      <c r="F1455" s="30"/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30"/>
      <c r="E1456" s="30"/>
      <c r="F1456" s="30"/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30"/>
      <c r="E1457" s="30"/>
      <c r="F1457" s="30"/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30"/>
      <c r="E1458" s="30"/>
      <c r="F1458" s="30"/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30"/>
      <c r="E1459" s="30"/>
      <c r="F1459" s="30"/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30"/>
      <c r="E1460" s="30"/>
      <c r="F1460" s="30"/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30"/>
      <c r="E1461" s="30"/>
      <c r="F1461" s="30"/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30"/>
      <c r="E1462" s="30"/>
      <c r="F1462" s="30"/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30"/>
      <c r="E1463" s="30"/>
      <c r="F1463" s="30"/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30"/>
      <c r="E1464" s="30"/>
      <c r="F1464" s="30"/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30"/>
      <c r="E1465" s="30"/>
      <c r="F1465" s="30"/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30"/>
      <c r="E1466" s="30"/>
      <c r="F1466" s="30"/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30"/>
      <c r="E1467" s="30"/>
      <c r="F1467" s="30"/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30"/>
      <c r="E1468" s="30"/>
      <c r="F1468" s="30"/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30"/>
      <c r="E1469" s="30"/>
      <c r="F1469" s="30"/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30"/>
      <c r="E1470" s="30"/>
      <c r="F1470" s="30"/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30"/>
      <c r="E1471" s="30"/>
      <c r="F1471" s="30"/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30"/>
      <c r="E1472" s="30"/>
      <c r="F1472" s="30"/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30"/>
      <c r="E1473" s="30"/>
      <c r="F1473" s="30"/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30"/>
      <c r="E1474" s="30"/>
      <c r="F1474" s="30"/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30"/>
      <c r="E1475" s="30"/>
      <c r="F1475" s="30"/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30"/>
      <c r="E1476" s="30"/>
      <c r="F1476" s="30"/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30"/>
      <c r="E1477" s="30"/>
      <c r="F1477" s="30"/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30"/>
      <c r="E1478" s="30"/>
      <c r="F1478" s="30"/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30"/>
      <c r="E1479" s="30"/>
      <c r="F1479" s="30"/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30"/>
      <c r="E1480" s="30"/>
      <c r="F1480" s="30"/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30"/>
      <c r="E1481" s="30"/>
      <c r="F1481" s="30"/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30"/>
      <c r="E1482" s="30"/>
      <c r="F1482" s="30"/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30"/>
      <c r="E1483" s="30"/>
      <c r="F1483" s="30"/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30"/>
      <c r="E1484" s="30"/>
      <c r="F1484" s="30"/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30"/>
      <c r="E1485" s="30"/>
      <c r="F1485" s="30"/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30"/>
      <c r="E1486" s="30"/>
      <c r="F1486" s="30"/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30"/>
      <c r="E1487" s="30"/>
      <c r="F1487" s="30"/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30"/>
      <c r="E1488" s="30"/>
      <c r="F1488" s="30"/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30"/>
      <c r="E1489" s="30"/>
      <c r="F1489" s="30"/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30"/>
      <c r="E1490" s="30"/>
      <c r="F1490" s="30"/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30"/>
      <c r="E1491" s="30"/>
      <c r="F1491" s="30"/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30"/>
      <c r="E1492" s="30"/>
      <c r="F1492" s="30"/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30"/>
      <c r="E1493" s="30"/>
      <c r="F1493" s="30"/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30"/>
      <c r="E1494" s="30"/>
      <c r="F1494" s="30"/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30"/>
      <c r="E1495" s="30"/>
      <c r="F1495" s="30"/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30"/>
      <c r="E1496" s="30"/>
      <c r="F1496" s="30"/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30"/>
      <c r="E1497" s="30"/>
      <c r="F1497" s="30"/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30"/>
      <c r="E1498" s="30"/>
      <c r="F1498" s="30"/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30"/>
      <c r="E1499" s="30"/>
      <c r="F1499" s="30"/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30"/>
      <c r="E1500" s="30"/>
      <c r="F1500" s="30"/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30"/>
      <c r="E1501" s="30"/>
      <c r="F1501" s="30"/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30"/>
      <c r="E1502" s="30"/>
      <c r="F1502" s="30"/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30"/>
      <c r="E1503" s="30"/>
      <c r="F1503" s="30"/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30"/>
      <c r="E1504" s="30"/>
      <c r="F1504" s="30"/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30"/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30"/>
      <c r="F1520" s="30"/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30"/>
      <c r="E1521" s="30"/>
      <c r="F1521" s="30"/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30"/>
      <c r="E1522" s="30"/>
      <c r="F1522" s="30"/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30"/>
      <c r="E1523" s="30"/>
      <c r="F1523" s="30"/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30"/>
      <c r="E1524" s="30"/>
      <c r="F1524" s="30"/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30"/>
      <c r="E1525" s="30"/>
      <c r="F1525" s="30"/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30"/>
      <c r="E1526" s="30"/>
      <c r="F1526" s="30"/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30"/>
      <c r="E1527" s="30"/>
      <c r="F1527" s="30"/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30"/>
      <c r="E1528" s="30"/>
      <c r="F1528" s="30"/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30"/>
      <c r="E1529" s="30"/>
      <c r="F1529" s="30"/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30"/>
      <c r="E1530" s="30"/>
      <c r="F1530" s="30"/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30"/>
      <c r="E1531" s="30"/>
      <c r="F1531" s="30"/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30"/>
      <c r="E1532" s="30"/>
      <c r="F1532" s="30"/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30"/>
      <c r="E1533" s="30"/>
      <c r="F1533" s="30"/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30"/>
      <c r="E1534" s="30"/>
      <c r="F1534" s="30"/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30"/>
      <c r="E1535" s="30"/>
      <c r="F1535" s="30"/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30"/>
      <c r="E1536" s="30"/>
      <c r="F1536" s="30"/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30"/>
      <c r="E1537" s="30"/>
      <c r="F1537" s="30"/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30"/>
      <c r="E1538" s="30"/>
      <c r="F1538" s="30"/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30"/>
      <c r="E1539" s="30"/>
      <c r="F1539" s="30"/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30"/>
      <c r="E1540" s="30"/>
      <c r="F1540" s="30"/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30"/>
      <c r="E1541" s="30"/>
      <c r="F1541" s="30"/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30"/>
      <c r="E1542" s="30"/>
      <c r="F1542" s="30"/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30"/>
      <c r="E1543" s="30"/>
      <c r="F1543" s="30"/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30"/>
      <c r="E1544" s="30"/>
      <c r="F1544" s="30"/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30"/>
      <c r="E1545" s="30"/>
      <c r="F1545" s="30"/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30"/>
      <c r="E1546" s="30"/>
      <c r="F1546" s="30"/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30"/>
      <c r="E1547" s="30"/>
      <c r="F1547" s="30"/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30"/>
      <c r="E1548" s="30"/>
      <c r="F1548" s="30"/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30"/>
      <c r="E1549" s="30"/>
      <c r="F1549" s="30"/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30"/>
      <c r="E1550" s="30"/>
      <c r="F1550" s="30"/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30"/>
      <c r="E1551" s="30"/>
      <c r="F1551" s="30"/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30"/>
      <c r="E1552" s="30"/>
      <c r="F1552" s="30"/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30"/>
      <c r="E1553" s="30"/>
      <c r="F1553" s="30"/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30"/>
      <c r="E1554" s="30"/>
      <c r="F1554" s="30"/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30"/>
      <c r="E1555" s="30"/>
      <c r="F1555" s="30"/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30"/>
      <c r="E1556" s="30"/>
      <c r="F1556" s="30"/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30"/>
      <c r="E1557" s="30"/>
      <c r="F1557" s="30"/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30"/>
      <c r="E1558" s="30"/>
      <c r="F1558" s="30"/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30"/>
      <c r="E1559" s="30"/>
      <c r="F1559" s="30"/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30"/>
      <c r="E1560" s="30"/>
      <c r="F1560" s="30"/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30"/>
      <c r="E1561" s="30"/>
      <c r="F1561" s="30"/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30"/>
      <c r="E1562" s="30"/>
      <c r="F1562" s="30"/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30"/>
      <c r="E1563" s="30"/>
      <c r="F1563" s="30"/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30"/>
      <c r="E1564" s="30"/>
      <c r="F1564" s="30"/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30"/>
      <c r="E1565" s="30"/>
      <c r="F1565" s="30"/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30"/>
      <c r="E1566" s="30"/>
      <c r="F1566" s="30"/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30"/>
      <c r="E1567" s="30"/>
      <c r="F1567" s="30"/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30"/>
      <c r="E1568" s="30"/>
      <c r="F1568" s="30"/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30"/>
      <c r="E1569" s="30"/>
      <c r="F1569" s="30"/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30"/>
      <c r="E1570" s="30"/>
      <c r="F1570" s="30"/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30"/>
      <c r="E1571" s="30"/>
      <c r="F1571" s="30"/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30"/>
      <c r="E1572" s="30"/>
      <c r="F1572" s="30"/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30"/>
      <c r="E1573" s="30"/>
      <c r="F1573" s="30"/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30"/>
      <c r="E1574" s="30"/>
      <c r="F1574" s="30"/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30"/>
      <c r="E1575" s="30"/>
      <c r="F1575" s="30"/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30"/>
      <c r="E1576" s="30"/>
      <c r="F1576" s="30"/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30"/>
      <c r="E1577" s="30"/>
      <c r="F1577" s="30"/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30"/>
      <c r="E1578" s="30"/>
      <c r="F1578" s="30"/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30"/>
      <c r="E1579" s="30"/>
      <c r="F1579" s="30"/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30"/>
      <c r="E1580" s="30"/>
      <c r="F1580" s="30"/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30"/>
      <c r="E1581" s="30"/>
      <c r="F1581" s="30"/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30"/>
      <c r="E1582" s="30"/>
      <c r="F1582" s="30"/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30"/>
      <c r="E1583" s="30"/>
      <c r="F1583" s="30"/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30"/>
      <c r="E1584" s="30"/>
      <c r="F1584" s="30"/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30"/>
      <c r="E1585" s="30"/>
      <c r="F1585" s="30"/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30"/>
      <c r="E1586" s="30"/>
      <c r="F1586" s="30"/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30"/>
      <c r="E1587" s="30"/>
      <c r="F1587" s="30"/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30"/>
      <c r="E1588" s="30"/>
      <c r="F1588" s="30"/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30"/>
      <c r="E1589" s="30"/>
      <c r="F1589" s="30"/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30"/>
      <c r="E1590" s="30"/>
      <c r="F1590" s="30"/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30"/>
      <c r="E1591" s="30"/>
      <c r="F1591" s="30"/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30"/>
      <c r="E1592" s="30"/>
      <c r="F1592" s="30"/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30"/>
      <c r="E1593" s="30"/>
      <c r="F1593" s="30"/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30"/>
      <c r="E1594" s="30"/>
      <c r="F1594" s="30"/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30"/>
      <c r="E1595" s="30"/>
      <c r="F1595" s="30"/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30"/>
      <c r="E1596" s="30"/>
      <c r="F1596" s="30"/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30"/>
      <c r="E1597" s="30"/>
      <c r="F1597" s="30"/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30"/>
      <c r="E1598" s="30"/>
      <c r="F1598" s="30"/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30"/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30"/>
      <c r="F1614" s="30"/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30"/>
      <c r="E1615" s="30"/>
      <c r="F1615" s="30"/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30"/>
      <c r="E1616" s="30"/>
      <c r="F1616" s="30"/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30"/>
      <c r="E1617" s="30"/>
      <c r="F1617" s="30"/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30"/>
      <c r="E1618" s="30"/>
      <c r="F1618" s="30"/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30"/>
      <c r="E1619" s="30"/>
      <c r="F1619" s="30"/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30"/>
      <c r="E1620" s="30"/>
      <c r="F1620" s="30"/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30"/>
      <c r="E1621" s="30"/>
      <c r="F1621" s="30"/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30"/>
      <c r="E1622" s="30"/>
      <c r="F1622" s="30"/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30"/>
      <c r="E1623" s="30"/>
      <c r="F1623" s="30"/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30"/>
      <c r="E1624" s="30"/>
      <c r="F1624" s="30"/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30"/>
      <c r="E1625" s="30"/>
      <c r="F1625" s="30"/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30"/>
      <c r="E1626" s="30"/>
      <c r="F1626" s="30"/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30"/>
      <c r="E1627" s="30"/>
      <c r="F1627" s="30"/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30"/>
      <c r="E1628" s="30"/>
      <c r="F1628" s="30"/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30"/>
      <c r="E1629" s="30"/>
      <c r="F1629" s="30"/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30"/>
      <c r="E1630" s="30"/>
      <c r="F1630" s="30"/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30"/>
      <c r="E1631" s="30"/>
      <c r="F1631" s="30"/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30"/>
      <c r="E1632" s="30"/>
      <c r="F1632" s="30"/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30"/>
      <c r="E1633" s="30"/>
      <c r="F1633" s="30"/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30"/>
      <c r="E1634" s="30"/>
      <c r="F1634" s="30"/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30"/>
      <c r="E1635" s="30"/>
      <c r="F1635" s="30"/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30"/>
      <c r="E1636" s="30"/>
      <c r="F1636" s="30"/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30"/>
      <c r="E1637" s="30"/>
      <c r="F1637" s="30"/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30"/>
      <c r="E1638" s="30"/>
      <c r="F1638" s="30"/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30"/>
      <c r="E1639" s="30"/>
      <c r="F1639" s="30"/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30"/>
      <c r="E1640" s="30"/>
      <c r="F1640" s="30"/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30"/>
      <c r="E1641" s="30"/>
      <c r="F1641" s="30"/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30"/>
      <c r="E1642" s="30"/>
      <c r="F1642" s="30"/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30"/>
      <c r="E1643" s="30"/>
      <c r="F1643" s="30"/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30"/>
      <c r="E1644" s="30"/>
      <c r="F1644" s="30"/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30"/>
      <c r="E1645" s="30"/>
      <c r="F1645" s="30"/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30"/>
      <c r="E1646" s="30"/>
      <c r="F1646" s="30"/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30"/>
      <c r="E1647" s="30"/>
      <c r="F1647" s="30"/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30"/>
      <c r="E1648" s="30"/>
      <c r="F1648" s="30"/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30"/>
      <c r="E1649" s="30"/>
      <c r="F1649" s="30"/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30"/>
      <c r="E1650" s="30"/>
      <c r="F1650" s="30"/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30"/>
      <c r="E1651" s="30"/>
      <c r="F1651" s="30"/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30"/>
      <c r="E1652" s="30"/>
      <c r="F1652" s="30"/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30"/>
      <c r="E1653" s="30"/>
      <c r="F1653" s="30"/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30"/>
      <c r="E1654" s="30"/>
      <c r="F1654" s="30"/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30"/>
      <c r="E1655" s="30"/>
      <c r="F1655" s="30"/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30"/>
      <c r="E1656" s="30"/>
      <c r="F1656" s="30"/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30"/>
      <c r="E1657" s="30"/>
      <c r="F1657" s="30"/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30"/>
      <c r="E1658" s="30"/>
      <c r="F1658" s="30"/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30"/>
      <c r="E1659" s="30"/>
      <c r="F1659" s="30"/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30"/>
      <c r="E1660" s="30"/>
      <c r="F1660" s="30"/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30"/>
      <c r="E1661" s="30"/>
      <c r="F1661" s="30"/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30"/>
      <c r="E1662" s="30"/>
      <c r="F1662" s="30"/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30"/>
      <c r="E1663" s="30"/>
      <c r="F1663" s="30"/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30"/>
      <c r="E1664" s="30"/>
      <c r="F1664" s="30"/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30"/>
      <c r="E1665" s="30"/>
      <c r="F1665" s="30"/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30"/>
      <c r="E1666" s="30"/>
      <c r="F1666" s="30"/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30"/>
      <c r="E1667" s="30"/>
      <c r="F1667" s="30"/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30"/>
      <c r="E1668" s="30"/>
      <c r="F1668" s="30"/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30"/>
      <c r="E1669" s="30"/>
      <c r="F1669" s="30"/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30"/>
      <c r="E1670" s="30"/>
      <c r="F1670" s="30"/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30"/>
      <c r="E1671" s="30"/>
      <c r="F1671" s="30"/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30"/>
      <c r="E1672" s="30"/>
      <c r="F1672" s="30"/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30"/>
      <c r="E1673" s="30"/>
      <c r="F1673" s="30"/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30"/>
      <c r="E1674" s="30"/>
      <c r="F1674" s="30"/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30"/>
      <c r="E1675" s="30"/>
      <c r="F1675" s="30"/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30"/>
      <c r="E1676" s="30"/>
      <c r="F1676" s="30"/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30"/>
      <c r="E1677" s="30"/>
      <c r="F1677" s="30"/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30"/>
      <c r="E1678" s="30"/>
      <c r="F1678" s="30"/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30"/>
      <c r="E1679" s="30"/>
      <c r="F1679" s="30"/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30"/>
      <c r="E1680" s="30"/>
      <c r="F1680" s="30"/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30"/>
      <c r="E1681" s="30"/>
      <c r="F1681" s="30"/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30"/>
      <c r="E1682" s="30"/>
      <c r="F1682" s="30"/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30"/>
      <c r="E1683" s="30"/>
      <c r="F1683" s="30"/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30"/>
      <c r="E1684" s="30"/>
      <c r="F1684" s="30"/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30"/>
      <c r="E1685" s="30"/>
      <c r="F1685" s="30"/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30"/>
      <c r="E1686" s="30"/>
      <c r="F1686" s="30"/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30"/>
      <c r="E1687" s="30"/>
      <c r="F1687" s="30"/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30"/>
      <c r="E1688" s="30"/>
      <c r="F1688" s="30"/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30"/>
      <c r="E1689" s="30"/>
      <c r="F1689" s="30"/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30"/>
      <c r="E1690" s="30"/>
      <c r="F1690" s="30"/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30"/>
      <c r="E1691" s="30"/>
      <c r="F1691" s="30"/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30"/>
      <c r="E1692" s="30"/>
      <c r="F1692" s="30"/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30"/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30"/>
      <c r="F1708" s="30"/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30"/>
      <c r="E1709" s="30"/>
      <c r="F1709" s="30"/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30"/>
      <c r="E1710" s="30"/>
      <c r="F1710" s="30"/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30"/>
      <c r="E1711" s="30"/>
      <c r="F1711" s="30"/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30"/>
      <c r="E1712" s="30"/>
      <c r="F1712" s="30"/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30"/>
      <c r="E1713" s="30"/>
      <c r="F1713" s="30"/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30"/>
      <c r="E1714" s="30"/>
      <c r="F1714" s="30"/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30"/>
      <c r="E1715" s="30"/>
      <c r="F1715" s="30"/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30"/>
      <c r="E1716" s="30"/>
      <c r="F1716" s="30"/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30"/>
      <c r="E1717" s="30"/>
      <c r="F1717" s="30"/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30"/>
      <c r="E1718" s="30"/>
      <c r="F1718" s="30"/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30"/>
      <c r="E1719" s="30"/>
      <c r="F1719" s="30"/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30"/>
      <c r="E1720" s="30"/>
      <c r="F1720" s="30"/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30"/>
      <c r="E1721" s="30"/>
      <c r="F1721" s="30"/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30"/>
      <c r="E1722" s="30"/>
      <c r="F1722" s="30"/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30"/>
      <c r="E1723" s="30"/>
      <c r="F1723" s="30"/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30"/>
      <c r="E1724" s="30"/>
      <c r="F1724" s="30"/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30"/>
      <c r="E1725" s="30"/>
      <c r="F1725" s="30"/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30"/>
      <c r="E1726" s="30"/>
      <c r="F1726" s="30"/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30"/>
      <c r="E1727" s="30"/>
      <c r="F1727" s="30"/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30"/>
      <c r="E1728" s="30"/>
      <c r="F1728" s="30"/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30"/>
      <c r="E1729" s="30"/>
      <c r="F1729" s="30"/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30"/>
      <c r="E1730" s="30"/>
      <c r="F1730" s="30"/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30"/>
      <c r="E1731" s="30"/>
      <c r="F1731" s="30"/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30"/>
      <c r="E1732" s="30"/>
      <c r="F1732" s="30"/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30"/>
      <c r="E1733" s="30"/>
      <c r="F1733" s="30"/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30"/>
      <c r="E1734" s="30"/>
      <c r="F1734" s="30"/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30"/>
      <c r="E1735" s="30"/>
      <c r="F1735" s="30"/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30"/>
      <c r="E1736" s="30"/>
      <c r="F1736" s="30"/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30"/>
      <c r="E1737" s="30"/>
      <c r="F1737" s="30"/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30"/>
      <c r="E1738" s="30"/>
      <c r="F1738" s="30"/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30"/>
      <c r="E1739" s="30"/>
      <c r="F1739" s="30"/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30"/>
      <c r="E1740" s="30"/>
      <c r="F1740" s="30"/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30"/>
      <c r="E1741" s="30"/>
      <c r="F1741" s="30"/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30"/>
      <c r="E1742" s="30"/>
      <c r="F1742" s="30"/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30"/>
      <c r="E1743" s="30"/>
      <c r="F1743" s="30"/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30"/>
      <c r="E1744" s="30"/>
      <c r="F1744" s="30"/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30"/>
      <c r="E1745" s="30"/>
      <c r="F1745" s="30"/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30"/>
      <c r="E1746" s="30"/>
      <c r="F1746" s="30"/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30"/>
      <c r="E1747" s="30"/>
      <c r="F1747" s="30"/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30"/>
      <c r="E1748" s="30"/>
      <c r="F1748" s="30"/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30"/>
      <c r="E1749" s="30"/>
      <c r="F1749" s="30"/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30"/>
      <c r="E1750" s="30"/>
      <c r="F1750" s="30"/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30"/>
      <c r="E1751" s="30"/>
      <c r="F1751" s="30"/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30"/>
      <c r="E1752" s="30"/>
      <c r="F1752" s="30"/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30"/>
      <c r="E1753" s="30"/>
      <c r="F1753" s="30"/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30"/>
      <c r="E1754" s="30"/>
      <c r="F1754" s="30"/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30"/>
      <c r="E1755" s="30"/>
      <c r="F1755" s="30"/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30"/>
      <c r="E1756" s="30"/>
      <c r="F1756" s="30"/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30"/>
      <c r="E1757" s="30"/>
      <c r="F1757" s="30"/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30"/>
      <c r="E1758" s="30"/>
      <c r="F1758" s="30"/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30"/>
      <c r="E1759" s="30"/>
      <c r="F1759" s="30"/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30"/>
      <c r="E1760" s="30"/>
      <c r="F1760" s="30"/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30"/>
      <c r="E1761" s="30"/>
      <c r="F1761" s="30"/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30"/>
      <c r="E1762" s="30"/>
      <c r="F1762" s="30"/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30"/>
      <c r="E1763" s="30"/>
      <c r="F1763" s="30"/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30"/>
      <c r="E1764" s="30"/>
      <c r="F1764" s="30"/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30"/>
      <c r="E1765" s="30"/>
      <c r="F1765" s="30"/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30"/>
      <c r="E1766" s="30"/>
      <c r="F1766" s="30"/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30"/>
      <c r="E1767" s="30"/>
      <c r="F1767" s="30"/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30"/>
      <c r="E1768" s="30"/>
      <c r="F1768" s="30"/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30"/>
      <c r="E1769" s="30"/>
      <c r="F1769" s="30"/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30"/>
      <c r="E1770" s="30"/>
      <c r="F1770" s="30"/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30"/>
      <c r="E1771" s="30"/>
      <c r="F1771" s="30"/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30"/>
      <c r="E1772" s="30"/>
      <c r="F1772" s="30"/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30"/>
      <c r="E1773" s="30"/>
      <c r="F1773" s="30"/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30"/>
      <c r="E1774" s="30"/>
      <c r="F1774" s="30"/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30"/>
      <c r="E1775" s="30"/>
      <c r="F1775" s="30"/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30"/>
      <c r="E1776" s="30"/>
      <c r="F1776" s="30"/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30"/>
      <c r="E1777" s="30"/>
      <c r="F1777" s="30"/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30"/>
      <c r="E1778" s="30"/>
      <c r="F1778" s="30"/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30"/>
      <c r="E1779" s="30"/>
      <c r="F1779" s="30"/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30"/>
      <c r="E1780" s="30"/>
      <c r="F1780" s="30"/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30"/>
      <c r="E1781" s="30"/>
      <c r="F1781" s="30"/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30"/>
      <c r="E1782" s="30"/>
      <c r="F1782" s="30"/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30"/>
      <c r="E1783" s="30"/>
      <c r="F1783" s="30"/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30"/>
      <c r="E1784" s="30"/>
      <c r="F1784" s="30"/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30"/>
      <c r="E1785" s="30"/>
      <c r="F1785" s="30"/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30"/>
      <c r="E1786" s="30"/>
      <c r="F1786" s="30"/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30"/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30"/>
      <c r="F1802" s="30"/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30"/>
      <c r="E1803" s="30"/>
      <c r="F1803" s="30"/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30"/>
      <c r="E1804" s="30"/>
      <c r="F1804" s="30"/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30"/>
      <c r="E1805" s="30"/>
      <c r="F1805" s="30"/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30"/>
      <c r="E1806" s="30"/>
      <c r="F1806" s="30"/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30"/>
      <c r="E1807" s="30"/>
      <c r="F1807" s="30"/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30"/>
      <c r="E1808" s="30"/>
      <c r="F1808" s="30"/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30"/>
      <c r="E1809" s="30"/>
      <c r="F1809" s="30"/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30"/>
      <c r="E1810" s="30"/>
      <c r="F1810" s="30"/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30"/>
      <c r="E1811" s="30"/>
      <c r="F1811" s="30"/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30"/>
      <c r="E1812" s="30"/>
      <c r="F1812" s="30"/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30"/>
      <c r="E1813" s="30"/>
      <c r="F1813" s="30"/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30"/>
      <c r="E1814" s="30"/>
      <c r="F1814" s="30"/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30"/>
      <c r="E1815" s="30"/>
      <c r="F1815" s="30"/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30"/>
      <c r="E1816" s="30"/>
      <c r="F1816" s="30"/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30"/>
      <c r="E1817" s="30"/>
      <c r="F1817" s="30"/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30"/>
      <c r="E1818" s="30"/>
      <c r="F1818" s="30"/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30"/>
      <c r="E1819" s="30"/>
      <c r="F1819" s="30"/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30"/>
      <c r="E1820" s="30"/>
      <c r="F1820" s="30"/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30"/>
      <c r="E1821" s="30"/>
      <c r="F1821" s="30"/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30"/>
      <c r="E1822" s="30"/>
      <c r="F1822" s="30"/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30"/>
      <c r="E1823" s="30"/>
      <c r="F1823" s="30"/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30"/>
      <c r="E1824" s="30"/>
      <c r="F1824" s="30"/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30"/>
      <c r="E1825" s="30"/>
      <c r="F1825" s="30"/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30"/>
      <c r="E1826" s="30"/>
      <c r="F1826" s="30"/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30"/>
      <c r="E1827" s="30"/>
      <c r="F1827" s="30"/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30"/>
      <c r="E1828" s="30"/>
      <c r="F1828" s="30"/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30"/>
      <c r="E1829" s="30"/>
      <c r="F1829" s="30"/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30"/>
      <c r="E1830" s="30"/>
      <c r="F1830" s="30"/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30"/>
      <c r="E1831" s="30"/>
      <c r="F1831" s="30"/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30"/>
      <c r="E1832" s="30"/>
      <c r="F1832" s="30"/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30"/>
      <c r="E1833" s="30"/>
      <c r="F1833" s="30"/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30"/>
      <c r="E1834" s="30"/>
      <c r="F1834" s="30"/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30"/>
      <c r="E1835" s="30"/>
      <c r="F1835" s="30"/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30"/>
      <c r="E1836" s="30"/>
      <c r="F1836" s="30"/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30"/>
      <c r="E1837" s="30"/>
      <c r="F1837" s="30"/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30"/>
      <c r="E1838" s="30"/>
      <c r="F1838" s="30"/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30"/>
      <c r="E1839" s="30"/>
      <c r="F1839" s="30"/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30"/>
      <c r="E1840" s="30"/>
      <c r="F1840" s="30"/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30"/>
      <c r="E1841" s="30"/>
      <c r="F1841" s="30"/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30"/>
      <c r="E1842" s="30"/>
      <c r="F1842" s="30"/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30"/>
      <c r="E1843" s="30"/>
      <c r="F1843" s="30"/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30"/>
      <c r="E1844" s="30"/>
      <c r="F1844" s="30"/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30"/>
      <c r="E1845" s="30"/>
      <c r="F1845" s="30"/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30"/>
      <c r="E1846" s="30"/>
      <c r="F1846" s="30"/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30"/>
      <c r="E1847" s="30"/>
      <c r="F1847" s="30"/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30"/>
      <c r="E1848" s="30"/>
      <c r="F1848" s="30"/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30"/>
      <c r="E1849" s="30"/>
      <c r="F1849" s="30"/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30"/>
      <c r="E1850" s="30"/>
      <c r="F1850" s="30"/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30"/>
      <c r="E1851" s="30"/>
      <c r="F1851" s="30"/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30"/>
      <c r="E1852" s="30"/>
      <c r="F1852" s="30"/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30"/>
      <c r="E1853" s="30"/>
      <c r="F1853" s="30"/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30"/>
      <c r="E1854" s="30"/>
      <c r="F1854" s="30"/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30"/>
      <c r="E1855" s="30"/>
      <c r="F1855" s="30"/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30"/>
      <c r="E1856" s="30"/>
      <c r="F1856" s="30"/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30"/>
      <c r="E1857" s="30"/>
      <c r="F1857" s="30"/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30"/>
      <c r="E1858" s="30"/>
      <c r="F1858" s="30"/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30"/>
      <c r="E1859" s="30"/>
      <c r="F1859" s="30"/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30"/>
      <c r="E1860" s="30"/>
      <c r="F1860" s="30"/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30"/>
      <c r="E1861" s="30"/>
      <c r="F1861" s="30"/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30"/>
      <c r="E1862" s="30"/>
      <c r="F1862" s="30"/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30"/>
      <c r="E1863" s="30"/>
      <c r="F1863" s="30"/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30"/>
      <c r="E1864" s="30"/>
      <c r="F1864" s="30"/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30"/>
      <c r="E1865" s="30"/>
      <c r="F1865" s="30"/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30"/>
      <c r="E1866" s="30"/>
      <c r="F1866" s="30"/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30"/>
      <c r="E1867" s="30"/>
      <c r="F1867" s="30"/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30"/>
      <c r="E1868" s="30"/>
      <c r="F1868" s="30"/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30"/>
      <c r="E1869" s="30"/>
      <c r="F1869" s="30"/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30"/>
      <c r="E1870" s="30"/>
      <c r="F1870" s="30"/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30"/>
      <c r="E1871" s="30"/>
      <c r="F1871" s="30"/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30"/>
      <c r="E1872" s="30"/>
      <c r="F1872" s="30"/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30"/>
      <c r="E1873" s="30"/>
      <c r="F1873" s="30"/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30"/>
      <c r="E1874" s="30"/>
      <c r="F1874" s="30"/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30"/>
      <c r="E1875" s="30"/>
      <c r="F1875" s="30"/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30"/>
      <c r="E1876" s="30"/>
      <c r="F1876" s="30"/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30"/>
      <c r="E1877" s="30"/>
      <c r="F1877" s="30"/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30"/>
      <c r="E1878" s="30"/>
      <c r="F1878" s="30"/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30"/>
      <c r="E1879" s="30"/>
      <c r="F1879" s="30"/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30"/>
      <c r="E1880" s="30"/>
      <c r="F1880" s="30"/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30"/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30"/>
      <c r="F1896" s="30"/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30"/>
      <c r="E1897" s="30"/>
      <c r="F1897" s="30"/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30"/>
      <c r="E1898" s="30"/>
      <c r="F1898" s="30"/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30"/>
      <c r="E1899" s="30"/>
      <c r="F1899" s="30"/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30"/>
      <c r="E1900" s="30"/>
      <c r="F1900" s="30"/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30"/>
      <c r="E1901" s="30"/>
      <c r="F1901" s="30"/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30"/>
      <c r="E1902" s="30"/>
      <c r="F1902" s="30"/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30"/>
      <c r="E1903" s="30"/>
      <c r="F1903" s="30"/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30"/>
      <c r="E1904" s="30"/>
      <c r="F1904" s="30"/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30"/>
      <c r="E1905" s="30"/>
      <c r="F1905" s="30"/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30"/>
      <c r="E1906" s="30"/>
      <c r="F1906" s="30"/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30"/>
      <c r="E1907" s="30"/>
      <c r="F1907" s="30"/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30"/>
      <c r="E1908" s="30"/>
      <c r="F1908" s="30"/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30"/>
      <c r="E1909" s="30"/>
      <c r="F1909" s="30"/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30"/>
      <c r="E1910" s="30"/>
      <c r="F1910" s="30"/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30"/>
      <c r="E1911" s="30"/>
      <c r="F1911" s="30"/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30"/>
      <c r="E1912" s="30"/>
      <c r="F1912" s="30"/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30"/>
      <c r="E1913" s="30"/>
      <c r="F1913" s="30"/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30"/>
      <c r="E1914" s="30"/>
      <c r="F1914" s="30"/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30"/>
      <c r="E1915" s="30"/>
      <c r="F1915" s="30"/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30"/>
      <c r="E1916" s="30"/>
      <c r="F1916" s="30"/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30"/>
      <c r="E1917" s="30"/>
      <c r="F1917" s="30"/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30"/>
      <c r="E1918" s="30"/>
      <c r="F1918" s="30"/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30"/>
      <c r="E1919" s="30"/>
      <c r="F1919" s="30"/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30"/>
      <c r="E1920" s="30"/>
      <c r="F1920" s="30"/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30"/>
      <c r="E1921" s="30"/>
      <c r="F1921" s="30"/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30"/>
      <c r="E1922" s="30"/>
      <c r="F1922" s="30"/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30"/>
      <c r="E1923" s="30"/>
      <c r="F1923" s="30"/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30"/>
      <c r="E1924" s="30"/>
      <c r="F1924" s="30"/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30"/>
      <c r="E1925" s="30"/>
      <c r="F1925" s="30"/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30"/>
      <c r="E1926" s="30"/>
      <c r="F1926" s="30"/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30"/>
      <c r="E1927" s="30"/>
      <c r="F1927" s="30"/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30"/>
      <c r="E1928" s="30"/>
      <c r="F1928" s="30"/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30"/>
      <c r="E1929" s="30"/>
      <c r="F1929" s="30"/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30"/>
      <c r="E1930" s="30"/>
      <c r="F1930" s="30"/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30"/>
      <c r="E1931" s="30"/>
      <c r="F1931" s="30"/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30"/>
      <c r="E1932" s="30"/>
      <c r="F1932" s="30"/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30"/>
      <c r="E1933" s="30"/>
      <c r="F1933" s="30"/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30"/>
      <c r="E1934" s="30"/>
      <c r="F1934" s="30"/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30"/>
      <c r="E1935" s="30"/>
      <c r="F1935" s="30"/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30"/>
      <c r="E1936" s="30"/>
      <c r="F1936" s="30"/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30"/>
      <c r="E1937" s="30"/>
      <c r="F1937" s="30"/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30"/>
      <c r="E1938" s="30"/>
      <c r="F1938" s="30"/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30"/>
      <c r="E1939" s="30"/>
      <c r="F1939" s="30"/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30"/>
      <c r="E1940" s="30"/>
      <c r="F1940" s="30"/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30"/>
      <c r="E1941" s="30"/>
      <c r="F1941" s="30"/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30"/>
      <c r="E1942" s="30"/>
      <c r="F1942" s="30"/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30"/>
      <c r="E1943" s="30"/>
      <c r="F1943" s="30"/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30"/>
      <c r="E1944" s="30"/>
      <c r="F1944" s="30"/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30"/>
      <c r="E1945" s="30"/>
      <c r="F1945" s="30"/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30"/>
      <c r="E1946" s="30"/>
      <c r="F1946" s="30"/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30"/>
      <c r="E1947" s="30"/>
      <c r="F1947" s="30"/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30"/>
      <c r="E1948" s="30"/>
      <c r="F1948" s="30"/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30"/>
      <c r="E1949" s="30"/>
      <c r="F1949" s="30"/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30"/>
      <c r="E1950" s="30"/>
      <c r="F1950" s="30"/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30"/>
      <c r="E1951" s="30"/>
      <c r="F1951" s="30"/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30"/>
      <c r="E1952" s="30"/>
      <c r="F1952" s="30"/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30"/>
      <c r="E1953" s="30"/>
      <c r="F1953" s="30"/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30"/>
      <c r="E1954" s="30"/>
      <c r="F1954" s="30"/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30"/>
      <c r="E1955" s="30"/>
      <c r="F1955" s="30"/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30"/>
      <c r="E1956" s="30"/>
      <c r="F1956" s="30"/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30"/>
      <c r="E1957" s="30"/>
      <c r="F1957" s="30"/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30"/>
      <c r="E1958" s="30"/>
      <c r="F1958" s="30"/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30"/>
      <c r="E1959" s="30"/>
      <c r="F1959" s="30"/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30"/>
      <c r="E1960" s="30"/>
      <c r="F1960" s="30"/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30"/>
      <c r="E1961" s="30"/>
      <c r="F1961" s="30"/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30"/>
      <c r="E1962" s="30"/>
      <c r="F1962" s="30"/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30"/>
      <c r="E1963" s="30"/>
      <c r="F1963" s="30"/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30"/>
      <c r="E1964" s="30"/>
      <c r="F1964" s="30"/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30"/>
      <c r="E1965" s="30"/>
      <c r="F1965" s="30"/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30"/>
      <c r="E1966" s="30"/>
      <c r="F1966" s="30"/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30"/>
      <c r="E1967" s="30"/>
      <c r="F1967" s="30"/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30"/>
      <c r="E1968" s="30"/>
      <c r="F1968" s="30"/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30"/>
      <c r="E1969" s="30"/>
      <c r="F1969" s="30"/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30"/>
      <c r="E1970" s="30"/>
      <c r="F1970" s="30"/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30"/>
      <c r="E1971" s="30"/>
      <c r="F1971" s="30"/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30"/>
      <c r="E1972" s="30"/>
      <c r="F1972" s="30"/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30"/>
      <c r="E1973" s="30"/>
      <c r="F1973" s="30"/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30"/>
      <c r="E1974" s="30"/>
      <c r="F1974" s="30"/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19685.13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2332827.75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3376638.18</v>
      </c>
      <c r="P1980" s="59">
        <v>3376638.18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3555858.61</v>
      </c>
      <c r="O1981" s="59">
        <v>3555858.61</v>
      </c>
      <c r="P1981" s="59">
        <v>3555858.61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1346636.62</v>
      </c>
      <c r="N1982" s="59">
        <v>2908433.13</v>
      </c>
      <c r="O1982" s="59">
        <v>2908433.13</v>
      </c>
      <c r="P1982" s="59">
        <v>2908433.13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756614.87</v>
      </c>
      <c r="M1983" s="59">
        <v>2093783.57</v>
      </c>
      <c r="N1983" s="59">
        <v>756614.87</v>
      </c>
      <c r="O1983" s="59">
        <v>756614.87</v>
      </c>
      <c r="P1983" s="59">
        <v>756614.87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2615623.09</v>
      </c>
      <c r="L1984" s="59">
        <v>2705382.54</v>
      </c>
      <c r="M1984" s="59">
        <v>2705382.54</v>
      </c>
      <c r="N1984" s="59">
        <v>2705382.54</v>
      </c>
      <c r="O1984" s="59">
        <v>2705382.54</v>
      </c>
      <c r="P1984" s="59">
        <v>2705382.54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2164378.16</v>
      </c>
      <c r="K1985" s="59">
        <v>2319717.2999999998</v>
      </c>
      <c r="L1985" s="59">
        <v>2319717.2999999998</v>
      </c>
      <c r="M1985" s="59">
        <v>2337491.2200000002</v>
      </c>
      <c r="N1985" s="59">
        <v>2319717.2999999998</v>
      </c>
      <c r="O1985" s="59">
        <v>2319717.2999999998</v>
      </c>
      <c r="P1985" s="59">
        <v>2319717.2999999998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1721413.33</v>
      </c>
      <c r="J1986" s="59">
        <v>2219857.21</v>
      </c>
      <c r="K1986" s="59">
        <v>2580082.2400000002</v>
      </c>
      <c r="L1986" s="59">
        <v>2603984.33</v>
      </c>
      <c r="M1986" s="59">
        <v>2702826.51</v>
      </c>
      <c r="N1986" s="59">
        <v>2603984.33</v>
      </c>
      <c r="O1986" s="59">
        <v>2603984.33</v>
      </c>
      <c r="P1986" s="59">
        <v>2603984.33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555717.80000000005</v>
      </c>
      <c r="I1987" s="59">
        <v>1033726.27</v>
      </c>
      <c r="J1987" s="59">
        <v>1033726.27</v>
      </c>
      <c r="K1987" s="59">
        <v>1033726.27</v>
      </c>
      <c r="L1987" s="59">
        <v>1033726.27</v>
      </c>
      <c r="M1987" s="59">
        <v>1033726.27</v>
      </c>
      <c r="N1987" s="59">
        <v>1033726.27</v>
      </c>
      <c r="O1987" s="59">
        <v>1033726.27</v>
      </c>
      <c r="P1987" s="59">
        <v>1033726.27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2071919.54</v>
      </c>
      <c r="H1988" s="59">
        <v>2089461.71</v>
      </c>
      <c r="I1988" s="59">
        <v>2133842.0699999998</v>
      </c>
      <c r="J1988" s="59">
        <v>2133842.0699999998</v>
      </c>
      <c r="K1988" s="59">
        <v>2133842.0699999998</v>
      </c>
      <c r="L1988" s="59">
        <v>2133842.0699999998</v>
      </c>
      <c r="M1988" s="59">
        <v>2241853.7799999998</v>
      </c>
      <c r="N1988" s="59">
        <v>2133842.0699999998</v>
      </c>
      <c r="O1988" s="59">
        <v>2133842.0699999998</v>
      </c>
      <c r="P1988" s="59">
        <v>2133842.0699999998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30"/>
      <c r="G1989" s="59">
        <v>2451171.91</v>
      </c>
      <c r="H1989" s="59">
        <v>2440495.1800000002</v>
      </c>
      <c r="I1989" s="59">
        <v>2477936.16</v>
      </c>
      <c r="J1989" s="59">
        <v>2477936.16</v>
      </c>
      <c r="K1989" s="59">
        <v>2477936.16</v>
      </c>
      <c r="L1989" s="59">
        <v>2477936.16</v>
      </c>
      <c r="M1989" s="59">
        <v>2477936.16</v>
      </c>
      <c r="N1989" s="59">
        <v>2477936.16</v>
      </c>
      <c r="O1989" s="59">
        <v>2477936.16</v>
      </c>
      <c r="P1989" s="59">
        <v>2477936.16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30"/>
      <c r="F1990" s="30"/>
      <c r="G1990" s="59">
        <v>1013617.08</v>
      </c>
      <c r="H1990" s="59">
        <v>1013617.08</v>
      </c>
      <c r="I1990" s="59">
        <v>1021828.73</v>
      </c>
      <c r="J1990" s="59">
        <v>1021828.73</v>
      </c>
      <c r="K1990" s="59">
        <v>1021828.73</v>
      </c>
      <c r="L1990" s="59">
        <v>1021828.73</v>
      </c>
      <c r="M1990" s="59">
        <v>1021828.73</v>
      </c>
      <c r="N1990" s="59">
        <v>1021828.73</v>
      </c>
      <c r="O1990" s="59">
        <v>1021828.73</v>
      </c>
      <c r="P1990" s="59">
        <v>1021828.73</v>
      </c>
      <c r="Q1990" s="59">
        <v>28977.78</v>
      </c>
      <c r="R1990" s="59">
        <v>28977.78</v>
      </c>
    </row>
    <row r="1991" spans="2:18" x14ac:dyDescent="0.2">
      <c r="B1991" s="4">
        <v>2007</v>
      </c>
      <c r="C1991" s="28"/>
      <c r="D1991" s="30"/>
      <c r="E1991" s="30"/>
      <c r="F1991" s="30"/>
      <c r="G1991" s="59">
        <v>540056.23</v>
      </c>
      <c r="H1991" s="59">
        <v>540056.23</v>
      </c>
      <c r="I1991" s="59">
        <v>540056.23</v>
      </c>
      <c r="J1991" s="59">
        <v>540056.23</v>
      </c>
      <c r="K1991" s="59">
        <v>540056.23</v>
      </c>
      <c r="L1991" s="59">
        <v>540056.23</v>
      </c>
      <c r="M1991" s="59">
        <v>540056.23</v>
      </c>
      <c r="N1991" s="59">
        <v>540056.23</v>
      </c>
      <c r="O1991" s="59">
        <v>540056.23</v>
      </c>
      <c r="P1991" s="59">
        <v>540056.23</v>
      </c>
      <c r="Q1991" s="59">
        <v>39181.800000000003</v>
      </c>
      <c r="R1991" s="59">
        <v>39181.800000000003</v>
      </c>
    </row>
    <row r="1992" spans="2:18" x14ac:dyDescent="0.2">
      <c r="B1992" s="4">
        <v>2006</v>
      </c>
      <c r="C1992" s="59">
        <v>3792825.66</v>
      </c>
      <c r="D1992" s="30"/>
      <c r="E1992" s="30"/>
      <c r="F1992" s="30"/>
      <c r="G1992" s="59">
        <v>4153598.73</v>
      </c>
      <c r="H1992" s="59">
        <v>4446080.43</v>
      </c>
      <c r="I1992" s="59">
        <v>4446080.43</v>
      </c>
      <c r="J1992" s="59">
        <v>4446080.43</v>
      </c>
      <c r="K1992" s="59">
        <v>4446080.43</v>
      </c>
      <c r="L1992" s="59">
        <v>4446080.43</v>
      </c>
      <c r="M1992" s="59">
        <v>4446080.43</v>
      </c>
      <c r="N1992" s="59">
        <v>4446080.43</v>
      </c>
      <c r="O1992" s="59">
        <v>4446080.43</v>
      </c>
      <c r="P1992" s="59">
        <v>4446080.43</v>
      </c>
      <c r="Q1992" s="59">
        <v>22638.61</v>
      </c>
      <c r="R1992" s="59">
        <v>22638.61</v>
      </c>
    </row>
    <row r="1993" spans="2:18" x14ac:dyDescent="0.2">
      <c r="B1993" s="4">
        <v>2005</v>
      </c>
      <c r="C1993" s="59">
        <v>4567564.05</v>
      </c>
      <c r="D1993" s="30"/>
      <c r="E1993" s="30"/>
      <c r="F1993" s="30"/>
      <c r="G1993" s="59">
        <v>4567564.05</v>
      </c>
      <c r="H1993" s="59">
        <v>4567564.05</v>
      </c>
      <c r="I1993" s="59">
        <v>4567564.05</v>
      </c>
      <c r="J1993" s="59">
        <v>4567564.05</v>
      </c>
      <c r="K1993" s="59">
        <v>4567564.05</v>
      </c>
      <c r="L1993" s="59">
        <v>4567564.05</v>
      </c>
      <c r="M1993" s="59">
        <v>4567564.05</v>
      </c>
      <c r="N1993" s="59">
        <v>4567564.05</v>
      </c>
      <c r="O1993" s="59">
        <v>4567564.05</v>
      </c>
      <c r="P1993" s="59">
        <v>4567564.05</v>
      </c>
      <c r="Q1993" s="59">
        <v>42522.54</v>
      </c>
      <c r="R1993" s="59">
        <v>42522.54</v>
      </c>
    </row>
    <row r="1994" spans="2:18" x14ac:dyDescent="0.2">
      <c r="B1994" s="4">
        <v>2004</v>
      </c>
      <c r="C1994" s="59">
        <v>3572548.95</v>
      </c>
      <c r="D1994" s="30"/>
      <c r="E1994" s="30"/>
      <c r="F1994" s="30"/>
      <c r="G1994" s="59">
        <v>3572548.95</v>
      </c>
      <c r="H1994" s="59">
        <v>3572548.95</v>
      </c>
      <c r="I1994" s="59">
        <v>3572548.95</v>
      </c>
      <c r="J1994" s="59">
        <v>3572548.95</v>
      </c>
      <c r="K1994" s="59">
        <v>3572548.95</v>
      </c>
      <c r="L1994" s="59">
        <v>3572548.95</v>
      </c>
      <c r="M1994" s="59">
        <v>3572548.95</v>
      </c>
      <c r="N1994" s="59">
        <v>3572548.95</v>
      </c>
      <c r="O1994" s="59">
        <v>3572548.95</v>
      </c>
      <c r="P1994" s="59">
        <v>3572548.95</v>
      </c>
      <c r="Q1994" s="59">
        <v>9773.81</v>
      </c>
      <c r="R1994" s="59">
        <v>9773.81</v>
      </c>
    </row>
    <row r="1995" spans="2:18" x14ac:dyDescent="0.2">
      <c r="B1995" s="4">
        <v>2003</v>
      </c>
      <c r="C1995" s="59">
        <v>6230296.5</v>
      </c>
      <c r="D1995" s="30"/>
      <c r="E1995" s="30"/>
      <c r="F1995" s="30"/>
      <c r="G1995" s="59">
        <v>6230296.5</v>
      </c>
      <c r="H1995" s="59">
        <v>6230296.5</v>
      </c>
      <c r="I1995" s="59">
        <v>6230296.5</v>
      </c>
      <c r="J1995" s="59">
        <v>6230296.5</v>
      </c>
      <c r="K1995" s="59">
        <v>6230296.5</v>
      </c>
      <c r="L1995" s="59">
        <v>6230296.5</v>
      </c>
      <c r="M1995" s="59">
        <v>6230296.5</v>
      </c>
      <c r="N1995" s="59">
        <v>6230296.5</v>
      </c>
      <c r="O1995" s="59">
        <v>6230296.5</v>
      </c>
      <c r="P1995" s="59">
        <v>6230296.5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7749688.0599999996</v>
      </c>
      <c r="D1996" s="30"/>
      <c r="E1996" s="30"/>
      <c r="F1996" s="30"/>
      <c r="G1996" s="59">
        <v>7749688.0599999996</v>
      </c>
      <c r="H1996" s="59">
        <v>7749688.0599999996</v>
      </c>
      <c r="I1996" s="59">
        <v>7749688.0599999996</v>
      </c>
      <c r="J1996" s="59">
        <v>7749688.0599999996</v>
      </c>
      <c r="K1996" s="59">
        <v>7749688.0599999996</v>
      </c>
      <c r="L1996" s="59">
        <v>7749688.0599999996</v>
      </c>
      <c r="M1996" s="59">
        <v>7749688.0599999996</v>
      </c>
      <c r="N1996" s="59">
        <v>7749688.0599999996</v>
      </c>
      <c r="O1996" s="59">
        <v>7749688.0599999996</v>
      </c>
      <c r="P1996" s="59">
        <v>7749688.0599999996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6121838.1600000001</v>
      </c>
      <c r="D1997" s="30"/>
      <c r="E1997" s="30"/>
      <c r="F1997" s="30"/>
      <c r="G1997" s="59">
        <v>6121838.1600000001</v>
      </c>
      <c r="H1997" s="59">
        <v>6121838.1600000001</v>
      </c>
      <c r="I1997" s="59">
        <v>6121838.1600000001</v>
      </c>
      <c r="J1997" s="59">
        <v>6121838.1600000001</v>
      </c>
      <c r="K1997" s="59">
        <v>6121838.1600000001</v>
      </c>
      <c r="L1997" s="59">
        <v>6121838.1600000001</v>
      </c>
      <c r="M1997" s="59">
        <v>6121838.1600000001</v>
      </c>
      <c r="N1997" s="59">
        <v>6121838.1600000001</v>
      </c>
      <c r="O1997" s="59">
        <v>6121838.1600000001</v>
      </c>
      <c r="P1997" s="59">
        <v>6121838.1600000001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5334756.2300000004</v>
      </c>
      <c r="D1998" s="30"/>
      <c r="E1998" s="30"/>
      <c r="F1998" s="30"/>
      <c r="G1998" s="59">
        <v>5334756.2300000004</v>
      </c>
      <c r="H1998" s="59">
        <v>5334756.2300000004</v>
      </c>
      <c r="I1998" s="59">
        <v>5334756.2300000004</v>
      </c>
      <c r="J1998" s="59">
        <v>5334756.2300000004</v>
      </c>
      <c r="K1998" s="59">
        <v>5334756.2300000004</v>
      </c>
      <c r="L1998" s="59">
        <v>5334756.2300000004</v>
      </c>
      <c r="M1998" s="59">
        <v>5334756.2300000004</v>
      </c>
      <c r="N1998" s="59">
        <v>5334756.2300000004</v>
      </c>
      <c r="O1998" s="59">
        <v>5334756.2300000004</v>
      </c>
      <c r="P1998" s="59">
        <v>5334756.2300000004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8618600.1500000004</v>
      </c>
      <c r="D1999" s="30"/>
      <c r="E1999" s="30"/>
      <c r="F1999" s="30"/>
      <c r="G1999" s="59">
        <v>8618600.1500000004</v>
      </c>
      <c r="H1999" s="59">
        <v>8618600.1500000004</v>
      </c>
      <c r="I1999" s="59">
        <v>8618600.1500000004</v>
      </c>
      <c r="J1999" s="59">
        <v>8618600.1500000004</v>
      </c>
      <c r="K1999" s="59">
        <v>8618600.1500000004</v>
      </c>
      <c r="L1999" s="59">
        <v>8618600.1500000004</v>
      </c>
      <c r="M1999" s="59">
        <v>8618600.1500000004</v>
      </c>
      <c r="N1999" s="59">
        <v>8618600.1500000004</v>
      </c>
      <c r="O1999" s="59">
        <v>8618600.1500000004</v>
      </c>
      <c r="P1999" s="59">
        <v>8618600.1500000004</v>
      </c>
      <c r="Q1999" s="59">
        <v>41430.82</v>
      </c>
      <c r="R1999" s="59">
        <v>41430.82</v>
      </c>
    </row>
    <row r="2000" spans="2:18" x14ac:dyDescent="0.2">
      <c r="B2000" s="4">
        <v>1998</v>
      </c>
      <c r="C2000" s="59">
        <v>8149353.5599999996</v>
      </c>
      <c r="D2000" s="30"/>
      <c r="E2000" s="30"/>
      <c r="F2000" s="30"/>
      <c r="G2000" s="59">
        <v>8148152.8200000003</v>
      </c>
      <c r="H2000" s="59">
        <v>8148152.8200000003</v>
      </c>
      <c r="I2000" s="59">
        <v>8148152.8200000003</v>
      </c>
      <c r="J2000" s="59">
        <v>8148152.8200000003</v>
      </c>
      <c r="K2000" s="59">
        <v>8148152.8200000003</v>
      </c>
      <c r="L2000" s="59">
        <v>8148152.8200000003</v>
      </c>
      <c r="M2000" s="59">
        <v>8148152.8200000003</v>
      </c>
      <c r="N2000" s="59">
        <v>8148152.8200000003</v>
      </c>
      <c r="O2000" s="59">
        <v>8148152.8200000003</v>
      </c>
      <c r="P2000" s="59">
        <v>8148152.8200000003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27331839.100000001</v>
      </c>
      <c r="D2001" s="30"/>
      <c r="E2001" s="30"/>
      <c r="F2001" s="30"/>
      <c r="G2001" s="59">
        <v>27331839.100000001</v>
      </c>
      <c r="H2001" s="59">
        <v>27331839.100000001</v>
      </c>
      <c r="I2001" s="59">
        <v>27331839.100000001</v>
      </c>
      <c r="J2001" s="59">
        <v>27293636.48</v>
      </c>
      <c r="K2001" s="59">
        <v>27293636.48</v>
      </c>
      <c r="L2001" s="59">
        <v>27293636.48</v>
      </c>
      <c r="M2001" s="59">
        <v>27293636.48</v>
      </c>
      <c r="N2001" s="59">
        <v>27293636.48</v>
      </c>
      <c r="O2001" s="59">
        <v>27293636.48</v>
      </c>
      <c r="P2001" s="59">
        <v>27293636.48</v>
      </c>
      <c r="Q2001" s="59">
        <v>198800.28</v>
      </c>
      <c r="R2001" s="59">
        <v>198800.28</v>
      </c>
    </row>
    <row r="2002" spans="2:18" x14ac:dyDescent="0.2">
      <c r="B2002" s="4">
        <v>1996</v>
      </c>
      <c r="C2002" s="59">
        <v>35453324.719999999</v>
      </c>
      <c r="D2002" s="30"/>
      <c r="E2002" s="30"/>
      <c r="F2002" s="30"/>
      <c r="G2002" s="59">
        <v>35453324.719999999</v>
      </c>
      <c r="H2002" s="59">
        <v>35453324.719999999</v>
      </c>
      <c r="I2002" s="59">
        <v>35453324.719999999</v>
      </c>
      <c r="J2002" s="59">
        <v>35453324.719999999</v>
      </c>
      <c r="K2002" s="59">
        <v>35453324.719999999</v>
      </c>
      <c r="L2002" s="59">
        <v>35453324.719999999</v>
      </c>
      <c r="M2002" s="59">
        <v>35453324.719999999</v>
      </c>
      <c r="N2002" s="59">
        <v>35453324.719999999</v>
      </c>
      <c r="O2002" s="59">
        <v>35453324.719999999</v>
      </c>
      <c r="P2002" s="59">
        <v>35366337.840000004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74198614.959999993</v>
      </c>
      <c r="D2003" s="30"/>
      <c r="E2003" s="30"/>
      <c r="F2003" s="30"/>
      <c r="G2003" s="59">
        <v>74198614.959999993</v>
      </c>
      <c r="H2003" s="59">
        <v>74198614.959999993</v>
      </c>
      <c r="I2003" s="59">
        <v>74198614.959999993</v>
      </c>
      <c r="J2003" s="59">
        <v>74198614.959999993</v>
      </c>
      <c r="K2003" s="59">
        <v>74198614.959999993</v>
      </c>
      <c r="L2003" s="59">
        <v>74198614.959999993</v>
      </c>
      <c r="M2003" s="59">
        <v>74198614.959999993</v>
      </c>
      <c r="N2003" s="59">
        <v>74198614.959999993</v>
      </c>
      <c r="O2003" s="59">
        <v>74198614.959999993</v>
      </c>
      <c r="P2003" s="59">
        <v>74173054.659999996</v>
      </c>
      <c r="Q2003" s="59">
        <v>2322.79</v>
      </c>
      <c r="R2003" s="59">
        <v>2322.79</v>
      </c>
    </row>
    <row r="2004" spans="2:18" x14ac:dyDescent="0.2">
      <c r="B2004" s="4">
        <v>1994</v>
      </c>
      <c r="C2004" s="59">
        <v>39305460.219999999</v>
      </c>
      <c r="D2004" s="30"/>
      <c r="E2004" s="30"/>
      <c r="F2004" s="30"/>
      <c r="G2004" s="59">
        <v>39305460.219999999</v>
      </c>
      <c r="H2004" s="59">
        <v>39305460.219999999</v>
      </c>
      <c r="I2004" s="59">
        <v>39305460.219999999</v>
      </c>
      <c r="J2004" s="59">
        <v>39305266</v>
      </c>
      <c r="K2004" s="59">
        <v>39305266</v>
      </c>
      <c r="L2004" s="59">
        <v>39305266</v>
      </c>
      <c r="M2004" s="59">
        <v>39305266</v>
      </c>
      <c r="N2004" s="59">
        <v>39305266</v>
      </c>
      <c r="O2004" s="59">
        <v>39305266</v>
      </c>
      <c r="P2004" s="59">
        <v>39302249.920000002</v>
      </c>
      <c r="Q2004" s="59">
        <v>171812.03</v>
      </c>
      <c r="R2004" s="59">
        <v>171812.03</v>
      </c>
    </row>
    <row r="2005" spans="2:18" x14ac:dyDescent="0.2">
      <c r="B2005" s="4">
        <v>1993</v>
      </c>
      <c r="C2005" s="59">
        <v>30179881.149999999</v>
      </c>
      <c r="D2005" s="30"/>
      <c r="E2005" s="30"/>
      <c r="F2005" s="30"/>
      <c r="G2005" s="59">
        <v>30178866.620000001</v>
      </c>
      <c r="H2005" s="59">
        <v>30178866.620000001</v>
      </c>
      <c r="I2005" s="59">
        <v>30178866.620000001</v>
      </c>
      <c r="J2005" s="59">
        <v>30178866.620000001</v>
      </c>
      <c r="K2005" s="59">
        <v>30178866.620000001</v>
      </c>
      <c r="L2005" s="59">
        <v>30178866.620000001</v>
      </c>
      <c r="M2005" s="59">
        <v>30178866.620000001</v>
      </c>
      <c r="N2005" s="59">
        <v>30178866.620000001</v>
      </c>
      <c r="O2005" s="59">
        <v>30156251.420000002</v>
      </c>
      <c r="P2005" s="59">
        <v>30143651.359999999</v>
      </c>
      <c r="Q2005" s="59">
        <v>65000.87</v>
      </c>
      <c r="R2005" s="59">
        <v>65000.87</v>
      </c>
    </row>
    <row r="2006" spans="2:18" x14ac:dyDescent="0.2">
      <c r="B2006" s="4">
        <v>1992</v>
      </c>
      <c r="C2006" s="59">
        <v>32948423.800000001</v>
      </c>
      <c r="D2006" s="30"/>
      <c r="E2006" s="30"/>
      <c r="F2006" s="30"/>
      <c r="G2006" s="59">
        <v>32656038.149999999</v>
      </c>
      <c r="H2006" s="59">
        <v>32652385.27</v>
      </c>
      <c r="I2006" s="59">
        <v>32652267.670000002</v>
      </c>
      <c r="J2006" s="59">
        <v>32652267.670000002</v>
      </c>
      <c r="K2006" s="59">
        <v>32651496.510000002</v>
      </c>
      <c r="L2006" s="59">
        <v>32651496.510000002</v>
      </c>
      <c r="M2006" s="59">
        <v>32651496.510000002</v>
      </c>
      <c r="N2006" s="59">
        <v>32651496.510000002</v>
      </c>
      <c r="O2006" s="59">
        <v>32618307.73</v>
      </c>
      <c r="P2006" s="59">
        <v>32618072.539999999</v>
      </c>
      <c r="Q2006" s="59">
        <v>498521.44</v>
      </c>
      <c r="R2006" s="59">
        <v>498521.44</v>
      </c>
    </row>
    <row r="2007" spans="2:18" x14ac:dyDescent="0.2">
      <c r="B2007" s="4">
        <v>1991</v>
      </c>
      <c r="C2007" s="59">
        <v>15977785.34</v>
      </c>
      <c r="D2007" s="30"/>
      <c r="E2007" s="30"/>
      <c r="F2007" s="30"/>
      <c r="G2007" s="59">
        <v>15977657.52</v>
      </c>
      <c r="H2007" s="59">
        <v>15975610.609999999</v>
      </c>
      <c r="I2007" s="59">
        <v>15975610.609999999</v>
      </c>
      <c r="J2007" s="59">
        <v>15975610.609999999</v>
      </c>
      <c r="K2007" s="59">
        <v>15975119.77</v>
      </c>
      <c r="L2007" s="59">
        <v>15975073.75</v>
      </c>
      <c r="M2007" s="59">
        <v>15975073.75</v>
      </c>
      <c r="N2007" s="59">
        <v>15974433.5</v>
      </c>
      <c r="O2007" s="59">
        <v>15948247.789999999</v>
      </c>
      <c r="P2007" s="59">
        <v>15947624.01</v>
      </c>
      <c r="Q2007" s="59">
        <v>91279.41</v>
      </c>
      <c r="R2007" s="59">
        <v>91279.41</v>
      </c>
    </row>
    <row r="2008" spans="2:18" x14ac:dyDescent="0.2">
      <c r="B2008" s="4">
        <v>1990</v>
      </c>
      <c r="C2008" s="59">
        <v>17361072.829999998</v>
      </c>
      <c r="D2008" s="30"/>
      <c r="E2008" s="30"/>
      <c r="F2008" s="30"/>
      <c r="G2008" s="59">
        <v>17361072.829999998</v>
      </c>
      <c r="H2008" s="59">
        <v>17361072.829999998</v>
      </c>
      <c r="I2008" s="59">
        <v>17361072.829999998</v>
      </c>
      <c r="J2008" s="59">
        <v>17361072.829999998</v>
      </c>
      <c r="K2008" s="59">
        <v>17361072.829999998</v>
      </c>
      <c r="L2008" s="59">
        <v>17361072.829999998</v>
      </c>
      <c r="M2008" s="59">
        <v>17663262.43</v>
      </c>
      <c r="N2008" s="59">
        <v>17361072.829999998</v>
      </c>
      <c r="O2008" s="59">
        <v>17331239.350000001</v>
      </c>
      <c r="P2008" s="59">
        <v>17331239.350000001</v>
      </c>
      <c r="Q2008" s="59">
        <v>28601.82</v>
      </c>
      <c r="R2008" s="59">
        <v>28601.82</v>
      </c>
    </row>
    <row r="2009" spans="2:18" x14ac:dyDescent="0.2">
      <c r="B2009" s="4">
        <v>1989</v>
      </c>
      <c r="C2009" s="59">
        <v>17287236.739999998</v>
      </c>
      <c r="D2009" s="30"/>
      <c r="E2009" s="30"/>
      <c r="F2009" s="30"/>
      <c r="G2009" s="59">
        <v>17287236.739999998</v>
      </c>
      <c r="H2009" s="59">
        <v>17287236.739999998</v>
      </c>
      <c r="I2009" s="59">
        <v>17287236.739999998</v>
      </c>
      <c r="J2009" s="59">
        <v>17287236.739999998</v>
      </c>
      <c r="K2009" s="59">
        <v>17287236.739999998</v>
      </c>
      <c r="L2009" s="59">
        <v>17287236.739999998</v>
      </c>
      <c r="M2009" s="59">
        <v>17589426.34</v>
      </c>
      <c r="N2009" s="59">
        <v>17287236.739999998</v>
      </c>
      <c r="O2009" s="59">
        <v>17257598.18</v>
      </c>
      <c r="P2009" s="59">
        <v>17257598.18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15292726.77</v>
      </c>
      <c r="D2010" s="30"/>
      <c r="E2010" s="30"/>
      <c r="F2010" s="30"/>
      <c r="G2010" s="59">
        <v>15292726.77</v>
      </c>
      <c r="H2010" s="59">
        <v>15292726.77</v>
      </c>
      <c r="I2010" s="59">
        <v>15292726.77</v>
      </c>
      <c r="J2010" s="59">
        <v>15292726.77</v>
      </c>
      <c r="K2010" s="59">
        <v>15292726.77</v>
      </c>
      <c r="L2010" s="59">
        <v>15292726.77</v>
      </c>
      <c r="M2010" s="59">
        <v>15594916.369999999</v>
      </c>
      <c r="N2010" s="59">
        <v>15292726.77</v>
      </c>
      <c r="O2010" s="59">
        <v>15258999.300000001</v>
      </c>
      <c r="P2010" s="59">
        <v>15258999.300000001</v>
      </c>
      <c r="Q2010" s="59">
        <v>121166.72</v>
      </c>
      <c r="R2010" s="59">
        <v>121166.72</v>
      </c>
    </row>
    <row r="2011" spans="2:18" x14ac:dyDescent="0.2">
      <c r="B2011" s="4">
        <v>1987</v>
      </c>
      <c r="C2011" s="59">
        <v>16341022.369999999</v>
      </c>
      <c r="D2011" s="30"/>
      <c r="E2011" s="30"/>
      <c r="F2011" s="30"/>
      <c r="G2011" s="59">
        <v>16336042.35</v>
      </c>
      <c r="H2011" s="59">
        <v>16336042.35</v>
      </c>
      <c r="I2011" s="59">
        <v>16336042.35</v>
      </c>
      <c r="J2011" s="59">
        <v>16336042.35</v>
      </c>
      <c r="K2011" s="59">
        <v>16336042.35</v>
      </c>
      <c r="L2011" s="59">
        <v>16336042.35</v>
      </c>
      <c r="M2011" s="59">
        <v>16638231.949999999</v>
      </c>
      <c r="N2011" s="59">
        <v>16319360.630000001</v>
      </c>
      <c r="O2011" s="59">
        <v>16304069.220000001</v>
      </c>
      <c r="P2011" s="59">
        <v>16304069.220000001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17405040.219999999</v>
      </c>
      <c r="D2012" s="30"/>
      <c r="E2012" s="30"/>
      <c r="F2012" s="30"/>
      <c r="G2012" s="59">
        <v>17393258.379999999</v>
      </c>
      <c r="H2012" s="59">
        <v>17393258.379999999</v>
      </c>
      <c r="I2012" s="59">
        <v>17393258.379999999</v>
      </c>
      <c r="J2012" s="59">
        <v>17393258.379999999</v>
      </c>
      <c r="K2012" s="59">
        <v>17393258.379999999</v>
      </c>
      <c r="L2012" s="59">
        <v>17393258.379999999</v>
      </c>
      <c r="M2012" s="59">
        <v>17695447.98</v>
      </c>
      <c r="N2012" s="59">
        <v>17352721.73</v>
      </c>
      <c r="O2012" s="59">
        <v>17352721.73</v>
      </c>
      <c r="P2012" s="59">
        <v>17352721.73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13355617.9</v>
      </c>
      <c r="D2013" s="30"/>
      <c r="E2013" s="30"/>
      <c r="F2013" s="30"/>
      <c r="G2013" s="59">
        <v>13351660.859999999</v>
      </c>
      <c r="H2013" s="59">
        <v>13351660.859999999</v>
      </c>
      <c r="I2013" s="59">
        <v>13351660.859999999</v>
      </c>
      <c r="J2013" s="59">
        <v>13351660.859999999</v>
      </c>
      <c r="K2013" s="59">
        <v>13351660.859999999</v>
      </c>
      <c r="L2013" s="59">
        <v>13351660.859999999</v>
      </c>
      <c r="M2013" s="59">
        <v>13619275.43</v>
      </c>
      <c r="N2013" s="59">
        <v>13313942.65</v>
      </c>
      <c r="O2013" s="59">
        <v>13313942.65</v>
      </c>
      <c r="P2013" s="59">
        <v>13313942.65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16510923.310000001</v>
      </c>
      <c r="D2014" s="30"/>
      <c r="E2014" s="30"/>
      <c r="F2014" s="30"/>
      <c r="G2014" s="59">
        <v>16497516.210000001</v>
      </c>
      <c r="H2014" s="59">
        <v>16497516.210000001</v>
      </c>
      <c r="I2014" s="59">
        <v>16497516.210000001</v>
      </c>
      <c r="J2014" s="59">
        <v>16497516.210000001</v>
      </c>
      <c r="K2014" s="59">
        <v>16497516.210000001</v>
      </c>
      <c r="L2014" s="59">
        <v>16497516.210000001</v>
      </c>
      <c r="M2014" s="59">
        <v>16758609.189999999</v>
      </c>
      <c r="N2014" s="59">
        <v>16456419.59</v>
      </c>
      <c r="O2014" s="59">
        <v>16456419.59</v>
      </c>
      <c r="P2014" s="59">
        <v>16456419.59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15122003.73</v>
      </c>
      <c r="D2015" s="30"/>
      <c r="E2015" s="30"/>
      <c r="F2015" s="30"/>
      <c r="G2015" s="59">
        <v>15106464.550000001</v>
      </c>
      <c r="H2015" s="59">
        <v>15106464.550000001</v>
      </c>
      <c r="I2015" s="59">
        <v>15106464.550000001</v>
      </c>
      <c r="J2015" s="59">
        <v>15106464.550000001</v>
      </c>
      <c r="K2015" s="59">
        <v>15106464.550000001</v>
      </c>
      <c r="L2015" s="59">
        <v>15106464.550000001</v>
      </c>
      <c r="M2015" s="59">
        <v>15380287.470000001</v>
      </c>
      <c r="N2015" s="59">
        <v>15078097.869999999</v>
      </c>
      <c r="O2015" s="59">
        <v>15078097.869999999</v>
      </c>
      <c r="P2015" s="59">
        <v>15078097.869999999</v>
      </c>
      <c r="Q2015" s="59">
        <v>43543.44</v>
      </c>
      <c r="R2015" s="59">
        <v>43543.44</v>
      </c>
    </row>
    <row r="2016" spans="2:18" x14ac:dyDescent="0.2">
      <c r="B2016" s="4">
        <v>1982</v>
      </c>
      <c r="C2016" s="59">
        <v>22038129.710000001</v>
      </c>
      <c r="D2016" s="30"/>
      <c r="E2016" s="30"/>
      <c r="F2016" s="30"/>
      <c r="G2016" s="59">
        <v>22017955.699999999</v>
      </c>
      <c r="H2016" s="59">
        <v>22017955.699999999</v>
      </c>
      <c r="I2016" s="59">
        <v>22017955.699999999</v>
      </c>
      <c r="J2016" s="59">
        <v>22017955.699999999</v>
      </c>
      <c r="K2016" s="59">
        <v>22017955.699999999</v>
      </c>
      <c r="L2016" s="59">
        <v>21999254.059999999</v>
      </c>
      <c r="M2016" s="59">
        <v>7862982.6600000001</v>
      </c>
      <c r="N2016" s="59">
        <v>21993409.800000001</v>
      </c>
      <c r="O2016" s="59">
        <v>21993409.800000001</v>
      </c>
      <c r="P2016" s="59">
        <v>21993409.800000001</v>
      </c>
      <c r="Q2016" s="59">
        <v>28010.5</v>
      </c>
      <c r="R2016" s="59">
        <v>28010.5</v>
      </c>
    </row>
    <row r="2017" spans="2:18" x14ac:dyDescent="0.2">
      <c r="B2017" s="4">
        <v>1981</v>
      </c>
      <c r="C2017" s="59">
        <v>17819843.960000001</v>
      </c>
      <c r="D2017" s="30"/>
      <c r="E2017" s="30"/>
      <c r="F2017" s="30"/>
      <c r="G2017" s="59">
        <v>17674110.52</v>
      </c>
      <c r="H2017" s="59">
        <v>17674110.52</v>
      </c>
      <c r="I2017" s="59">
        <v>17674110.52</v>
      </c>
      <c r="J2017" s="59">
        <v>17674110.52</v>
      </c>
      <c r="K2017" s="59">
        <v>17674110.52</v>
      </c>
      <c r="L2017" s="59">
        <v>17650967.399999999</v>
      </c>
      <c r="M2017" s="59">
        <v>29363877.739999998</v>
      </c>
      <c r="N2017" s="59">
        <v>17650967.399999999</v>
      </c>
      <c r="O2017" s="59">
        <v>17650967.399999999</v>
      </c>
      <c r="P2017" s="59">
        <v>17650967.399999999</v>
      </c>
      <c r="Q2017" s="59">
        <v>43959.78</v>
      </c>
      <c r="R2017" s="59">
        <v>43959.78</v>
      </c>
    </row>
    <row r="2018" spans="2:18" x14ac:dyDescent="0.2">
      <c r="B2018" s="4">
        <v>1980</v>
      </c>
      <c r="C2018" s="59">
        <v>15503957.02</v>
      </c>
      <c r="D2018" s="30"/>
      <c r="E2018" s="30"/>
      <c r="F2018" s="30"/>
      <c r="G2018" s="59">
        <v>15388827.01</v>
      </c>
      <c r="H2018" s="59">
        <v>15388827.01</v>
      </c>
      <c r="I2018" s="59">
        <v>15388827.01</v>
      </c>
      <c r="J2018" s="59">
        <v>15388827.01</v>
      </c>
      <c r="K2018" s="59">
        <v>15388827.01</v>
      </c>
      <c r="L2018" s="59">
        <v>15361581.699999999</v>
      </c>
      <c r="M2018" s="59">
        <v>15361581.710000001</v>
      </c>
      <c r="N2018" s="59">
        <v>15359336.67</v>
      </c>
      <c r="O2018" s="59">
        <v>15359336.67</v>
      </c>
      <c r="P2018" s="59">
        <v>15359336.67</v>
      </c>
      <c r="Q2018" s="59">
        <v>239169.17</v>
      </c>
      <c r="R2018" s="59">
        <v>230539.11</v>
      </c>
    </row>
    <row r="2019" spans="2:18" x14ac:dyDescent="0.2">
      <c r="B2019" s="4">
        <v>1979</v>
      </c>
      <c r="C2019" s="59">
        <v>27104932.989999998</v>
      </c>
      <c r="D2019" s="30"/>
      <c r="E2019" s="30"/>
      <c r="F2019" s="30"/>
      <c r="G2019" s="59">
        <v>27104932.989999998</v>
      </c>
      <c r="H2019" s="59">
        <v>27104932.989999998</v>
      </c>
      <c r="I2019" s="59">
        <v>27029699.41</v>
      </c>
      <c r="J2019" s="59">
        <v>27028304.260000002</v>
      </c>
      <c r="K2019" s="59">
        <v>27010235.239999998</v>
      </c>
      <c r="L2019" s="59">
        <v>26927864.149999999</v>
      </c>
      <c r="M2019" s="59">
        <v>26906261.780000001</v>
      </c>
      <c r="N2019" s="59">
        <v>26890493.34</v>
      </c>
      <c r="O2019" s="59">
        <v>26879395.920000002</v>
      </c>
      <c r="P2019" s="59">
        <v>26845978.620000001</v>
      </c>
      <c r="Q2019" s="59">
        <v>8402702.7100000009</v>
      </c>
      <c r="R2019" s="59">
        <v>8393544.1999999993</v>
      </c>
    </row>
    <row r="2020" spans="2:18" x14ac:dyDescent="0.2">
      <c r="B2020" s="4">
        <v>1978</v>
      </c>
      <c r="C2020" s="59">
        <v>18173949.199999999</v>
      </c>
      <c r="D2020" s="30"/>
      <c r="E2020" s="30"/>
      <c r="F2020" s="30"/>
      <c r="G2020" s="59">
        <v>18173949.190000001</v>
      </c>
      <c r="H2020" s="59">
        <v>18173949.190000001</v>
      </c>
      <c r="I2020" s="59">
        <v>18173949.190000001</v>
      </c>
      <c r="J2020" s="59">
        <v>18173949.190000001</v>
      </c>
      <c r="K2020" s="59">
        <v>18173949.190000001</v>
      </c>
      <c r="L2020" s="59">
        <v>18157670.27</v>
      </c>
      <c r="M2020" s="59">
        <v>18157670.289999999</v>
      </c>
      <c r="N2020" s="59">
        <v>18157670.27</v>
      </c>
      <c r="O2020" s="59">
        <v>18157670.27</v>
      </c>
      <c r="P2020" s="59">
        <v>18157670.27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17408805.940000001</v>
      </c>
      <c r="D2021" s="30"/>
      <c r="E2021" s="30"/>
      <c r="F2021" s="30"/>
      <c r="G2021" s="59">
        <v>17408805.940000001</v>
      </c>
      <c r="H2021" s="59">
        <v>17408805.940000001</v>
      </c>
      <c r="I2021" s="59">
        <v>17408805.940000001</v>
      </c>
      <c r="J2021" s="59">
        <v>17408805.940000001</v>
      </c>
      <c r="K2021" s="59">
        <v>17408805.940000001</v>
      </c>
      <c r="L2021" s="59">
        <v>17395131.539999999</v>
      </c>
      <c r="M2021" s="59">
        <v>17395131.550000001</v>
      </c>
      <c r="N2021" s="59">
        <v>17395131.539999999</v>
      </c>
      <c r="O2021" s="59">
        <v>17395131.539999999</v>
      </c>
      <c r="P2021" s="59">
        <v>17395131.539999999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21895810.239999998</v>
      </c>
      <c r="D2022" s="30"/>
      <c r="E2022" s="30"/>
      <c r="F2022" s="30"/>
      <c r="G2022" s="59">
        <v>21895810.239999998</v>
      </c>
      <c r="H2022" s="59">
        <v>21895810.239999998</v>
      </c>
      <c r="I2022" s="59">
        <v>21895810.239999998</v>
      </c>
      <c r="J2022" s="59">
        <v>21895810.239999998</v>
      </c>
      <c r="K2022" s="59">
        <v>21895810.239999998</v>
      </c>
      <c r="L2022" s="59">
        <v>21884087.539999999</v>
      </c>
      <c r="M2022" s="59">
        <v>21884087.559999999</v>
      </c>
      <c r="N2022" s="59">
        <v>21884087.539999999</v>
      </c>
      <c r="O2022" s="59">
        <v>21884087.539999999</v>
      </c>
      <c r="P2022" s="59">
        <v>21884087.539999999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17628527.09</v>
      </c>
      <c r="D2023" s="30"/>
      <c r="E2023" s="30"/>
      <c r="F2023" s="30"/>
      <c r="G2023" s="59">
        <v>17628527.09</v>
      </c>
      <c r="H2023" s="59">
        <v>17628527.09</v>
      </c>
      <c r="I2023" s="59">
        <v>17628527.09</v>
      </c>
      <c r="J2023" s="59">
        <v>17628527.09</v>
      </c>
      <c r="K2023" s="59">
        <v>17628527.09</v>
      </c>
      <c r="L2023" s="59">
        <v>17619957.629999999</v>
      </c>
      <c r="M2023" s="59">
        <v>17619957.640000001</v>
      </c>
      <c r="N2023" s="59">
        <v>17619957.629999999</v>
      </c>
      <c r="O2023" s="59">
        <v>17619957.629999999</v>
      </c>
      <c r="P2023" s="59">
        <v>17619957.629999999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15375042.050000001</v>
      </c>
      <c r="D2024" s="30"/>
      <c r="E2024" s="30"/>
      <c r="F2024" s="30"/>
      <c r="G2024" s="59">
        <v>15375042.050000001</v>
      </c>
      <c r="H2024" s="59">
        <v>15371292.970000001</v>
      </c>
      <c r="I2024" s="59">
        <v>15363982.470000001</v>
      </c>
      <c r="J2024" s="59">
        <v>15363727.109999999</v>
      </c>
      <c r="K2024" s="59">
        <v>15350001.380000001</v>
      </c>
      <c r="L2024" s="59">
        <v>15340857.16</v>
      </c>
      <c r="M2024" s="59">
        <v>15337681.310000001</v>
      </c>
      <c r="N2024" s="59">
        <v>15317658.810000001</v>
      </c>
      <c r="O2024" s="59">
        <v>15268972.41</v>
      </c>
      <c r="P2024" s="59">
        <v>15254278.460000001</v>
      </c>
      <c r="Q2024" s="59">
        <v>970075.24</v>
      </c>
      <c r="R2024" s="59">
        <v>969923.74</v>
      </c>
    </row>
    <row r="2025" spans="2:18" x14ac:dyDescent="0.2">
      <c r="B2025" s="4">
        <v>1973</v>
      </c>
      <c r="C2025" s="59">
        <v>8130779.6600000001</v>
      </c>
      <c r="D2025" s="30"/>
      <c r="E2025" s="30"/>
      <c r="F2025" s="30"/>
      <c r="G2025" s="59">
        <v>8130433.5199999996</v>
      </c>
      <c r="H2025" s="59">
        <v>8130433.5199999996</v>
      </c>
      <c r="I2025" s="59">
        <v>8130433.5199999996</v>
      </c>
      <c r="J2025" s="59">
        <v>8130433.5199999996</v>
      </c>
      <c r="K2025" s="59">
        <v>8126139.5599999996</v>
      </c>
      <c r="L2025" s="59">
        <v>8124529.3200000003</v>
      </c>
      <c r="M2025" s="59">
        <v>8124529.3399999999</v>
      </c>
      <c r="N2025" s="59">
        <v>8124529.3200000003</v>
      </c>
      <c r="O2025" s="59">
        <v>8117810.9400000004</v>
      </c>
      <c r="P2025" s="59">
        <v>8117810.9400000004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10375531.890000001</v>
      </c>
      <c r="D2026" s="30"/>
      <c r="E2026" s="30"/>
      <c r="F2026" s="30"/>
      <c r="G2026" s="59">
        <v>10375531.880000001</v>
      </c>
      <c r="H2026" s="59">
        <v>10375531.880000001</v>
      </c>
      <c r="I2026" s="59">
        <v>10375531.880000001</v>
      </c>
      <c r="J2026" s="59">
        <v>10379688.880000001</v>
      </c>
      <c r="K2026" s="59">
        <v>10374439.76</v>
      </c>
      <c r="L2026" s="59">
        <v>10374439.76</v>
      </c>
      <c r="M2026" s="59">
        <v>10370282.77</v>
      </c>
      <c r="N2026" s="59">
        <v>10370282.76</v>
      </c>
      <c r="O2026" s="59">
        <v>10363673.800000001</v>
      </c>
      <c r="P2026" s="59">
        <v>10363673.800000001</v>
      </c>
      <c r="Q2026" s="59">
        <v>16690.59</v>
      </c>
      <c r="R2026" s="59">
        <v>16690.59</v>
      </c>
    </row>
    <row r="2027" spans="2:18" x14ac:dyDescent="0.2">
      <c r="B2027" s="4">
        <v>1971</v>
      </c>
      <c r="C2027" s="59">
        <v>9597429.8499999996</v>
      </c>
      <c r="D2027" s="30"/>
      <c r="E2027" s="30"/>
      <c r="F2027" s="30"/>
      <c r="G2027" s="59">
        <v>9597429.8800000008</v>
      </c>
      <c r="H2027" s="59">
        <v>9597429.8800000008</v>
      </c>
      <c r="I2027" s="59">
        <v>9597429.8800000008</v>
      </c>
      <c r="J2027" s="59">
        <v>9591577.4199999999</v>
      </c>
      <c r="K2027" s="59">
        <v>9586936.3300000001</v>
      </c>
      <c r="L2027" s="59">
        <v>9586936.3300000001</v>
      </c>
      <c r="M2027" s="59">
        <v>9586936.2200000007</v>
      </c>
      <c r="N2027" s="59">
        <v>9586936.3300000001</v>
      </c>
      <c r="O2027" s="59">
        <v>9582726.9600000009</v>
      </c>
      <c r="P2027" s="59">
        <v>9582726.9600000009</v>
      </c>
      <c r="Q2027" s="59">
        <v>129210.86</v>
      </c>
      <c r="R2027" s="59">
        <v>129210.86</v>
      </c>
    </row>
    <row r="2028" spans="2:18" x14ac:dyDescent="0.2">
      <c r="B2028" s="4">
        <v>1970</v>
      </c>
      <c r="C2028" s="59">
        <v>4030935.04</v>
      </c>
      <c r="D2028" s="30"/>
      <c r="E2028" s="30"/>
      <c r="F2028" s="30"/>
      <c r="G2028" s="59">
        <v>4030935.04</v>
      </c>
      <c r="H2028" s="59">
        <v>4030935.04</v>
      </c>
      <c r="I2028" s="59">
        <v>4030935.04</v>
      </c>
      <c r="J2028" s="59">
        <v>4154826.04</v>
      </c>
      <c r="K2028" s="59">
        <v>4145256.39</v>
      </c>
      <c r="L2028" s="59">
        <v>4145256.39</v>
      </c>
      <c r="M2028" s="59">
        <v>4021365.39</v>
      </c>
      <c r="N2028" s="59">
        <v>4021365.39</v>
      </c>
      <c r="O2028" s="59">
        <v>4021365.39</v>
      </c>
      <c r="P2028" s="59">
        <v>3859468.75</v>
      </c>
      <c r="Q2028" s="59">
        <v>0</v>
      </c>
      <c r="R2028" s="59">
        <v>-0.25</v>
      </c>
    </row>
    <row r="2029" spans="2:18" x14ac:dyDescent="0.2">
      <c r="B2029" s="4">
        <v>1969</v>
      </c>
      <c r="C2029" s="59">
        <v>2735760.63</v>
      </c>
      <c r="D2029" s="30"/>
      <c r="E2029" s="30"/>
      <c r="F2029" s="30"/>
      <c r="G2029" s="59">
        <v>2735760.63</v>
      </c>
      <c r="H2029" s="59">
        <v>2735760.63</v>
      </c>
      <c r="I2029" s="59">
        <v>2735332.68</v>
      </c>
      <c r="J2029" s="59">
        <v>2735332.68</v>
      </c>
      <c r="K2029" s="59">
        <v>2725926.55</v>
      </c>
      <c r="L2029" s="59">
        <v>2725926.55</v>
      </c>
      <c r="M2029" s="59">
        <v>2725926.55</v>
      </c>
      <c r="N2029" s="59">
        <v>2724330.82</v>
      </c>
      <c r="O2029" s="59">
        <v>2721763.11</v>
      </c>
      <c r="P2029" s="59">
        <v>2416328.1800000002</v>
      </c>
      <c r="Q2029" s="59">
        <v>2717.06</v>
      </c>
      <c r="R2029" s="59">
        <v>2717.06</v>
      </c>
    </row>
    <row r="2030" spans="2:18" x14ac:dyDescent="0.2">
      <c r="B2030" s="4">
        <v>1968</v>
      </c>
      <c r="C2030" s="59">
        <v>2495195.02</v>
      </c>
      <c r="D2030" s="30"/>
      <c r="E2030" s="30"/>
      <c r="F2030" s="30"/>
      <c r="G2030" s="59">
        <v>2495195.02</v>
      </c>
      <c r="H2030" s="59">
        <v>2495195.02</v>
      </c>
      <c r="I2030" s="59">
        <v>2492221.35</v>
      </c>
      <c r="J2030" s="59">
        <v>2491958.04</v>
      </c>
      <c r="K2030" s="59">
        <v>2473311.3199999998</v>
      </c>
      <c r="L2030" s="59">
        <v>2473311.3199999998</v>
      </c>
      <c r="M2030" s="59">
        <v>2473311.3199999998</v>
      </c>
      <c r="N2030" s="59">
        <v>2466859.9900000002</v>
      </c>
      <c r="O2030" s="59">
        <v>2355026.91</v>
      </c>
      <c r="P2030" s="59">
        <v>2219878.81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4981233.3099999996</v>
      </c>
      <c r="D2031" s="30"/>
      <c r="E2031" s="30"/>
      <c r="F2031" s="30"/>
      <c r="G2031" s="59">
        <v>4981233.3099999996</v>
      </c>
      <c r="H2031" s="59">
        <v>4981233.3099999996</v>
      </c>
      <c r="I2031" s="59">
        <v>4968133.13</v>
      </c>
      <c r="J2031" s="59">
        <v>4965021</v>
      </c>
      <c r="K2031" s="59">
        <v>4933989.67</v>
      </c>
      <c r="L2031" s="59">
        <v>4933989.67</v>
      </c>
      <c r="M2031" s="59">
        <v>4933989.67</v>
      </c>
      <c r="N2031" s="59">
        <v>4931208.68</v>
      </c>
      <c r="O2031" s="59">
        <v>4654388.79</v>
      </c>
      <c r="P2031" s="59">
        <v>4652366.38</v>
      </c>
      <c r="Q2031" s="59">
        <v>6421.67</v>
      </c>
      <c r="R2031" s="59">
        <v>6421.67</v>
      </c>
    </row>
    <row r="2032" spans="2:18" x14ac:dyDescent="0.2">
      <c r="B2032" s="4">
        <v>1966</v>
      </c>
      <c r="C2032" s="59">
        <v>4738168.96</v>
      </c>
      <c r="D2032" s="30"/>
      <c r="E2032" s="30"/>
      <c r="F2032" s="30"/>
      <c r="G2032" s="59">
        <v>4736032.91</v>
      </c>
      <c r="H2032" s="59">
        <v>4713323.6900000004</v>
      </c>
      <c r="I2032" s="59">
        <v>4710936.34</v>
      </c>
      <c r="J2032" s="59">
        <v>4708373.34</v>
      </c>
      <c r="K2032" s="59">
        <v>4658742.24</v>
      </c>
      <c r="L2032" s="59">
        <v>4658700.4400000004</v>
      </c>
      <c r="M2032" s="59">
        <v>4656527.08</v>
      </c>
      <c r="N2032" s="59">
        <v>4640181.9000000004</v>
      </c>
      <c r="O2032" s="59">
        <v>4392233.74</v>
      </c>
      <c r="P2032" s="59">
        <v>4363259.8499999996</v>
      </c>
      <c r="Q2032" s="59">
        <v>117649.72</v>
      </c>
      <c r="R2032" s="59">
        <v>117649.72</v>
      </c>
    </row>
    <row r="2033" spans="2:18" x14ac:dyDescent="0.2">
      <c r="B2033" s="4">
        <v>1965</v>
      </c>
      <c r="C2033" s="59">
        <v>10899643.640000001</v>
      </c>
      <c r="D2033" s="30"/>
      <c r="E2033" s="30"/>
      <c r="F2033" s="30"/>
      <c r="G2033" s="59">
        <v>10895939.33</v>
      </c>
      <c r="H2033" s="59">
        <v>10895939.33</v>
      </c>
      <c r="I2033" s="59">
        <v>10893330.67</v>
      </c>
      <c r="J2033" s="59">
        <v>10892461.119999999</v>
      </c>
      <c r="K2033" s="59">
        <v>10767931.119999999</v>
      </c>
      <c r="L2033" s="59">
        <v>10145743.720000001</v>
      </c>
      <c r="M2033" s="59">
        <v>9767577.75</v>
      </c>
      <c r="N2033" s="59">
        <v>9289571.9700000007</v>
      </c>
      <c r="O2033" s="59">
        <v>9169813.6500000004</v>
      </c>
      <c r="P2033" s="59">
        <v>9163206.3499999996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3342556.15</v>
      </c>
      <c r="D2034" s="30"/>
      <c r="E2034" s="30"/>
      <c r="F2034" s="30"/>
      <c r="G2034" s="59">
        <v>3334842.08</v>
      </c>
      <c r="H2034" s="59">
        <v>3333868.33</v>
      </c>
      <c r="I2034" s="59">
        <v>3333284.08</v>
      </c>
      <c r="J2034" s="59">
        <v>3181374.62</v>
      </c>
      <c r="K2034" s="59">
        <v>2893133.32</v>
      </c>
      <c r="L2034" s="59">
        <v>2893133.32</v>
      </c>
      <c r="M2034" s="59">
        <v>2893133.32</v>
      </c>
      <c r="N2034" s="59">
        <v>2879339.96</v>
      </c>
      <c r="O2034" s="59">
        <v>2853931.78</v>
      </c>
      <c r="P2034" s="59">
        <v>2853931.78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2207975.21</v>
      </c>
      <c r="D2035" s="30"/>
      <c r="E2035" s="30"/>
      <c r="F2035" s="30"/>
      <c r="G2035" s="59">
        <v>2180676.42</v>
      </c>
      <c r="H2035" s="59">
        <v>2109625.6800000002</v>
      </c>
      <c r="I2035" s="59">
        <v>1968070.74</v>
      </c>
      <c r="J2035" s="59">
        <v>1937464.27</v>
      </c>
      <c r="K2035" s="59">
        <v>1937464.27</v>
      </c>
      <c r="L2035" s="59">
        <v>1934057.64</v>
      </c>
      <c r="M2035" s="59">
        <v>1931503.52</v>
      </c>
      <c r="N2035" s="59">
        <v>1897109.33</v>
      </c>
      <c r="O2035" s="59">
        <v>1888560.13</v>
      </c>
      <c r="P2035" s="59">
        <v>1888560.13</v>
      </c>
      <c r="Q2035" s="59">
        <v>102530.31</v>
      </c>
      <c r="R2035" s="59">
        <v>102530.31</v>
      </c>
    </row>
    <row r="2036" spans="2:18" x14ac:dyDescent="0.2">
      <c r="B2036" s="4">
        <v>1962</v>
      </c>
      <c r="C2036" s="59">
        <v>2650614.91</v>
      </c>
      <c r="D2036" s="30"/>
      <c r="E2036" s="30"/>
      <c r="F2036" s="30"/>
      <c r="G2036" s="59">
        <v>2525379.96</v>
      </c>
      <c r="H2036" s="59">
        <v>2523949.9700000002</v>
      </c>
      <c r="I2036" s="59">
        <v>2523328.0699999998</v>
      </c>
      <c r="J2036" s="59">
        <v>2523328.0699999998</v>
      </c>
      <c r="K2036" s="59">
        <v>2230399.34</v>
      </c>
      <c r="L2036" s="59">
        <v>2217719.36</v>
      </c>
      <c r="M2036" s="59">
        <v>2215811.73</v>
      </c>
      <c r="N2036" s="59">
        <v>2195433.92</v>
      </c>
      <c r="O2036" s="59">
        <v>2168408.79</v>
      </c>
      <c r="P2036" s="59">
        <v>2162901.2599999998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30"/>
      <c r="E2037" s="30"/>
      <c r="F2037" s="30"/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1947641</v>
      </c>
      <c r="D2038" s="30"/>
      <c r="E2038" s="30"/>
      <c r="F2038" s="30"/>
      <c r="G2038" s="59">
        <v>1947641</v>
      </c>
      <c r="H2038" s="59">
        <v>1947641</v>
      </c>
      <c r="I2038" s="59">
        <v>1947641</v>
      </c>
      <c r="J2038" s="59">
        <v>1909536.61</v>
      </c>
      <c r="K2038" s="59">
        <v>1907084.44</v>
      </c>
      <c r="L2038" s="59">
        <v>1904952.88</v>
      </c>
      <c r="M2038" s="59">
        <v>1904780.18</v>
      </c>
      <c r="N2038" s="59">
        <v>1896681.27</v>
      </c>
      <c r="O2038" s="59">
        <v>1896355.83</v>
      </c>
      <c r="P2038" s="59">
        <v>1895986.51</v>
      </c>
      <c r="Q2038" s="59">
        <v>1875160.9</v>
      </c>
      <c r="R2038" s="59">
        <v>1815320.83</v>
      </c>
    </row>
    <row r="2039" spans="2:18" x14ac:dyDescent="0.2">
      <c r="B2039" s="4">
        <v>1959</v>
      </c>
      <c r="C2039" s="59">
        <v>0</v>
      </c>
      <c r="D2039" s="30"/>
      <c r="E2039" s="30"/>
      <c r="F2039" s="30"/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30"/>
      <c r="E2040" s="30"/>
      <c r="F2040" s="30"/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30"/>
      <c r="E2041" s="30"/>
      <c r="F2041" s="30"/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30"/>
      <c r="E2042" s="30"/>
      <c r="F2042" s="30"/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30"/>
      <c r="E2043" s="30"/>
      <c r="F2043" s="30"/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30"/>
      <c r="E2044" s="30"/>
      <c r="F2044" s="30"/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30"/>
      <c r="E2045" s="30"/>
      <c r="F2045" s="30"/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30"/>
      <c r="E2046" s="30"/>
      <c r="F2046" s="30"/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30"/>
      <c r="E2047" s="30"/>
      <c r="F2047" s="30"/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30"/>
      <c r="E2048" s="30"/>
      <c r="F2048" s="30"/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30"/>
      <c r="E2049" s="30"/>
      <c r="F2049" s="30"/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30"/>
      <c r="E2050" s="30"/>
      <c r="F2050" s="30"/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30"/>
      <c r="E2051" s="30"/>
      <c r="F2051" s="30"/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30"/>
      <c r="E2052" s="30"/>
      <c r="F2052" s="30"/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30"/>
      <c r="E2053" s="30"/>
      <c r="F2053" s="30"/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30"/>
      <c r="E2054" s="30"/>
      <c r="F2054" s="30"/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30"/>
      <c r="E2055" s="30"/>
      <c r="F2055" s="30"/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30"/>
      <c r="E2056" s="30"/>
      <c r="F2056" s="30"/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30"/>
      <c r="E2057" s="30"/>
      <c r="F2057" s="30"/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30"/>
      <c r="E2058" s="30"/>
      <c r="F2058" s="30"/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30"/>
      <c r="E2059" s="30"/>
      <c r="F2059" s="30"/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30"/>
      <c r="E2060" s="30"/>
      <c r="F2060" s="30"/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30"/>
      <c r="E2061" s="30"/>
      <c r="F2061" s="30"/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30"/>
      <c r="E2062" s="30"/>
      <c r="F2062" s="30"/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30"/>
      <c r="E2063" s="30"/>
      <c r="F2063" s="30"/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30"/>
      <c r="E2064" s="30"/>
      <c r="F2064" s="30"/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30"/>
      <c r="E2065" s="30"/>
      <c r="F2065" s="30"/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30"/>
      <c r="E2066" s="30"/>
      <c r="F2066" s="30"/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30"/>
      <c r="E2067" s="30"/>
      <c r="F2067" s="30"/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30"/>
      <c r="E2068" s="30"/>
      <c r="F2068" s="30"/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679290907.94999981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684936580.0999999</v>
      </c>
      <c r="H2069" s="6">
        <f>SUM(H1982:H2068)</f>
        <v>685686032.47000015</v>
      </c>
      <c r="I2069" s="6">
        <f>SUM(I1982:I2068)</f>
        <v>687728566.68000019</v>
      </c>
      <c r="J2069" s="6">
        <f t="shared" ref="J2069:L2069" si="21">SUM(J1982:J2068)</f>
        <v>690246108.60000002</v>
      </c>
      <c r="K2069" s="6">
        <f>SUM(K1982:K2068)</f>
        <v>692503617.81000018</v>
      </c>
      <c r="L2069" s="6">
        <f t="shared" si="21"/>
        <v>692520939.73000002</v>
      </c>
      <c r="M2069" s="6">
        <f>SUM(M1982:M2068)</f>
        <v>694781690.25999987</v>
      </c>
      <c r="N2069" s="13">
        <f>SUM(N1978:N2068)</f>
        <v>697656667.82999992</v>
      </c>
      <c r="O2069" s="13">
        <f>SUM(O1978:O2068)</f>
        <v>699945269.75999987</v>
      </c>
      <c r="P2069" s="13">
        <f>SUM(P1978:P2068)</f>
        <v>701455003.8499999</v>
      </c>
      <c r="Q2069" s="13">
        <f>SUM(Q1978:Q2068)</f>
        <v>13339872.670000002</v>
      </c>
      <c r="R2069" s="13">
        <f>SUM(R1977:R2068)</f>
        <v>13281777.41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4516805.45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2892575.09</v>
      </c>
      <c r="R2072" s="59">
        <v>2892575.09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11538725.02</v>
      </c>
      <c r="Q2073" s="59">
        <v>7104702.1900000004</v>
      </c>
      <c r="R2073" s="59">
        <v>7104702.1900000004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7764415.0899999999</v>
      </c>
      <c r="P2074" s="59">
        <v>7764415.0899999999</v>
      </c>
      <c r="Q2074" s="59">
        <v>2056813.91</v>
      </c>
      <c r="R2074" s="59">
        <v>2056813.91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6469733.3700000001</v>
      </c>
      <c r="O2075" s="59">
        <v>6469733.3700000001</v>
      </c>
      <c r="P2075" s="59">
        <v>6469733.3700000001</v>
      </c>
      <c r="Q2075" s="59">
        <v>3953032.39</v>
      </c>
      <c r="R2075" s="59">
        <v>3953032.39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6278340.9100000001</v>
      </c>
      <c r="N2076" s="59">
        <v>7049756.0499999998</v>
      </c>
      <c r="O2076" s="59">
        <v>7049756.0499999998</v>
      </c>
      <c r="P2076" s="59">
        <v>7049756.0499999998</v>
      </c>
      <c r="Q2076" s="59">
        <v>4465882.46</v>
      </c>
      <c r="R2076" s="59">
        <v>4465882.46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4573255.87</v>
      </c>
      <c r="M2077" s="59">
        <v>5422573.8200000003</v>
      </c>
      <c r="N2077" s="59">
        <v>4573255.92</v>
      </c>
      <c r="O2077" s="59">
        <v>4573255.92</v>
      </c>
      <c r="P2077" s="59">
        <v>4573255.92</v>
      </c>
      <c r="Q2077" s="59">
        <v>1695262.32</v>
      </c>
      <c r="R2077" s="59">
        <v>1695262.27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3725755.38</v>
      </c>
      <c r="L2078" s="59">
        <v>4536184.74</v>
      </c>
      <c r="M2078" s="59">
        <v>4546469.6900000004</v>
      </c>
      <c r="N2078" s="59">
        <v>4536184.74</v>
      </c>
      <c r="O2078" s="59">
        <v>4536184.74</v>
      </c>
      <c r="P2078" s="59">
        <v>4536184.74</v>
      </c>
      <c r="Q2078" s="59">
        <v>3629646.78</v>
      </c>
      <c r="R2078" s="59">
        <v>3629646.78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5235796.18</v>
      </c>
      <c r="K2079" s="59">
        <v>5359233.68</v>
      </c>
      <c r="L2079" s="59">
        <v>5362958.8499999996</v>
      </c>
      <c r="M2079" s="59">
        <v>5362958.8499999996</v>
      </c>
      <c r="N2079" s="59">
        <v>5362958.8499999996</v>
      </c>
      <c r="O2079" s="59">
        <v>5362958.8499999996</v>
      </c>
      <c r="P2079" s="59">
        <v>5362958.8499999996</v>
      </c>
      <c r="Q2079" s="59">
        <v>2881364.36</v>
      </c>
      <c r="R2079" s="59">
        <v>2881364.36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1887140.9</v>
      </c>
      <c r="J2080" s="59">
        <v>2364301.39</v>
      </c>
      <c r="K2080" s="59">
        <v>2366065.15</v>
      </c>
      <c r="L2080" s="59">
        <v>2366065.15</v>
      </c>
      <c r="M2080" s="59">
        <v>2366065.15</v>
      </c>
      <c r="N2080" s="59">
        <v>2366065.15</v>
      </c>
      <c r="O2080" s="59">
        <v>2366065.15</v>
      </c>
      <c r="P2080" s="59">
        <v>2363356.6</v>
      </c>
      <c r="Q2080" s="59">
        <v>1450067.52</v>
      </c>
      <c r="R2080" s="59">
        <v>1450067.52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2031768.29</v>
      </c>
      <c r="I2081" s="59">
        <v>4147207.8</v>
      </c>
      <c r="J2081" s="59">
        <v>4029576.4</v>
      </c>
      <c r="K2081" s="59">
        <v>4031635.03</v>
      </c>
      <c r="L2081" s="59">
        <v>4031688.78</v>
      </c>
      <c r="M2081" s="59">
        <v>4031688.78</v>
      </c>
      <c r="N2081" s="59">
        <v>4031688.78</v>
      </c>
      <c r="O2081" s="59">
        <v>4031688.78</v>
      </c>
      <c r="P2081" s="59">
        <v>4023448.92</v>
      </c>
      <c r="Q2081" s="59">
        <v>2272923.16</v>
      </c>
      <c r="R2081" s="59">
        <v>2272923.16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7421444</v>
      </c>
      <c r="H2082" s="59">
        <v>9109987.9700000007</v>
      </c>
      <c r="I2082" s="59">
        <v>9074033</v>
      </c>
      <c r="J2082" s="59">
        <v>9119183</v>
      </c>
      <c r="K2082" s="59">
        <v>9119183</v>
      </c>
      <c r="L2082" s="59">
        <v>9119183</v>
      </c>
      <c r="M2082" s="59">
        <v>9119183</v>
      </c>
      <c r="N2082" s="59">
        <v>9119182.9100000001</v>
      </c>
      <c r="O2082" s="59">
        <v>9119182.9100000001</v>
      </c>
      <c r="P2082" s="59">
        <v>9107538.9100000001</v>
      </c>
      <c r="Q2082" s="59">
        <v>2584100.7200000002</v>
      </c>
      <c r="R2082" s="59">
        <v>2584100.7200000002</v>
      </c>
    </row>
    <row r="2083" spans="2:18" x14ac:dyDescent="0.2">
      <c r="B2083" s="4">
        <v>2009</v>
      </c>
      <c r="C2083" s="28"/>
      <c r="D2083" s="28"/>
      <c r="E2083" s="28"/>
      <c r="F2083" s="30"/>
      <c r="G2083" s="59">
        <v>5608551.8300000001</v>
      </c>
      <c r="H2083" s="59">
        <v>5831250.6200000001</v>
      </c>
      <c r="I2083" s="59">
        <v>5832051.6900000004</v>
      </c>
      <c r="J2083" s="59">
        <v>5991272.7000000002</v>
      </c>
      <c r="K2083" s="59">
        <v>5991272.7000000002</v>
      </c>
      <c r="L2083" s="59">
        <v>5991350.7300000004</v>
      </c>
      <c r="M2083" s="59">
        <v>5991350.7300000004</v>
      </c>
      <c r="N2083" s="59">
        <v>5982056.7999999998</v>
      </c>
      <c r="O2083" s="59">
        <v>5982056.7999999998</v>
      </c>
      <c r="P2083" s="59">
        <v>5980340.7800000003</v>
      </c>
      <c r="Q2083" s="59">
        <v>2375569.71</v>
      </c>
      <c r="R2083" s="59">
        <v>2384863.64</v>
      </c>
    </row>
    <row r="2084" spans="2:18" x14ac:dyDescent="0.2">
      <c r="B2084" s="4">
        <v>2008</v>
      </c>
      <c r="C2084" s="28"/>
      <c r="D2084" s="28"/>
      <c r="E2084" s="30"/>
      <c r="F2084" s="30"/>
      <c r="G2084" s="59">
        <v>3182816.55</v>
      </c>
      <c r="H2084" s="59">
        <v>3182721.45</v>
      </c>
      <c r="I2084" s="59">
        <v>3118433.25</v>
      </c>
      <c r="J2084" s="59">
        <v>3145931.37</v>
      </c>
      <c r="K2084" s="59">
        <v>3145931.37</v>
      </c>
      <c r="L2084" s="59">
        <v>3145931.37</v>
      </c>
      <c r="M2084" s="59">
        <v>3145931.37</v>
      </c>
      <c r="N2084" s="59">
        <v>3145931.37</v>
      </c>
      <c r="O2084" s="59">
        <v>3136423.88</v>
      </c>
      <c r="P2084" s="59">
        <v>3136086.51</v>
      </c>
      <c r="Q2084" s="59">
        <v>1605934.52</v>
      </c>
      <c r="R2084" s="59">
        <v>1605934.52</v>
      </c>
    </row>
    <row r="2085" spans="2:18" x14ac:dyDescent="0.2">
      <c r="B2085" s="4">
        <v>2007</v>
      </c>
      <c r="C2085" s="28"/>
      <c r="D2085" s="30"/>
      <c r="E2085" s="30"/>
      <c r="F2085" s="30"/>
      <c r="G2085" s="59">
        <v>3363065.39</v>
      </c>
      <c r="H2085" s="59">
        <v>3381953.16</v>
      </c>
      <c r="I2085" s="59">
        <v>2620039.69</v>
      </c>
      <c r="J2085" s="59">
        <v>2629841.79</v>
      </c>
      <c r="K2085" s="59">
        <v>2629841.79</v>
      </c>
      <c r="L2085" s="59">
        <v>2629841.79</v>
      </c>
      <c r="M2085" s="59">
        <v>2629841.79</v>
      </c>
      <c r="N2085" s="59">
        <v>2666065.75</v>
      </c>
      <c r="O2085" s="59">
        <v>2629841.79</v>
      </c>
      <c r="P2085" s="59">
        <v>2629781.5099999998</v>
      </c>
      <c r="Q2085" s="59">
        <v>1547819.62</v>
      </c>
      <c r="R2085" s="59">
        <v>1547819.62</v>
      </c>
    </row>
    <row r="2086" spans="2:18" x14ac:dyDescent="0.2">
      <c r="B2086" s="4">
        <v>2006</v>
      </c>
      <c r="C2086" s="59">
        <v>2224920.7200000002</v>
      </c>
      <c r="D2086" s="30"/>
      <c r="E2086" s="30"/>
      <c r="F2086" s="30"/>
      <c r="G2086" s="59">
        <v>3188842.08</v>
      </c>
      <c r="H2086" s="59">
        <v>3199633.89</v>
      </c>
      <c r="I2086" s="59">
        <v>3208300.38</v>
      </c>
      <c r="J2086" s="59">
        <v>3208300.38</v>
      </c>
      <c r="K2086" s="59">
        <v>3208300.38</v>
      </c>
      <c r="L2086" s="59">
        <v>3208300.38</v>
      </c>
      <c r="M2086" s="59">
        <v>3208300.38</v>
      </c>
      <c r="N2086" s="59">
        <v>3208300.38</v>
      </c>
      <c r="O2086" s="59">
        <v>3200803.57</v>
      </c>
      <c r="P2086" s="59">
        <v>3200803.57</v>
      </c>
      <c r="Q2086" s="59">
        <v>285600.48</v>
      </c>
      <c r="R2086" s="59">
        <v>285600.48</v>
      </c>
    </row>
    <row r="2087" spans="2:18" x14ac:dyDescent="0.2">
      <c r="B2087" s="4">
        <v>2005</v>
      </c>
      <c r="C2087" s="59">
        <v>3623809.8</v>
      </c>
      <c r="D2087" s="30"/>
      <c r="E2087" s="30"/>
      <c r="F2087" s="30"/>
      <c r="G2087" s="59">
        <v>3623809.8</v>
      </c>
      <c r="H2087" s="59">
        <v>3623809.8</v>
      </c>
      <c r="I2087" s="59">
        <v>3632544.29</v>
      </c>
      <c r="J2087" s="59">
        <v>3632544.29</v>
      </c>
      <c r="K2087" s="59">
        <v>3644216.76</v>
      </c>
      <c r="L2087" s="59">
        <v>3630846.25</v>
      </c>
      <c r="M2087" s="59">
        <v>3630846.25</v>
      </c>
      <c r="N2087" s="59">
        <v>3630846.25</v>
      </c>
      <c r="O2087" s="59">
        <v>3630846.25</v>
      </c>
      <c r="P2087" s="59">
        <v>3630846.25</v>
      </c>
      <c r="Q2087" s="59">
        <v>1018381.37</v>
      </c>
      <c r="R2087" s="59">
        <v>1018381.37</v>
      </c>
    </row>
    <row r="2088" spans="2:18" x14ac:dyDescent="0.2">
      <c r="B2088" s="4">
        <v>2004</v>
      </c>
      <c r="C2088" s="59">
        <v>3653326.71</v>
      </c>
      <c r="D2088" s="30"/>
      <c r="E2088" s="30"/>
      <c r="F2088" s="30"/>
      <c r="G2088" s="59">
        <v>3653326.71</v>
      </c>
      <c r="H2088" s="59">
        <v>3653326.71</v>
      </c>
      <c r="I2088" s="59">
        <v>3653326.71</v>
      </c>
      <c r="J2088" s="59">
        <v>3653326.71</v>
      </c>
      <c r="K2088" s="59">
        <v>3653326.71</v>
      </c>
      <c r="L2088" s="59">
        <v>3646096.92</v>
      </c>
      <c r="M2088" s="59">
        <v>3646096.92</v>
      </c>
      <c r="N2088" s="59">
        <v>3646096.92</v>
      </c>
      <c r="O2088" s="59">
        <v>3646096.92</v>
      </c>
      <c r="P2088" s="59">
        <v>3646096.92</v>
      </c>
      <c r="Q2088" s="59">
        <v>1271707.8400000001</v>
      </c>
      <c r="R2088" s="59">
        <v>1271707.83</v>
      </c>
    </row>
    <row r="2089" spans="2:18" x14ac:dyDescent="0.2">
      <c r="B2089" s="4">
        <v>2003</v>
      </c>
      <c r="C2089" s="59">
        <v>2841663.15</v>
      </c>
      <c r="D2089" s="30"/>
      <c r="E2089" s="30"/>
      <c r="F2089" s="30"/>
      <c r="G2089" s="59">
        <v>2841663.15</v>
      </c>
      <c r="H2089" s="59">
        <v>2818010.88</v>
      </c>
      <c r="I2089" s="59">
        <v>2818010.46</v>
      </c>
      <c r="J2089" s="59">
        <v>2814132.1</v>
      </c>
      <c r="K2089" s="59">
        <v>2814132.52</v>
      </c>
      <c r="L2089" s="59">
        <v>2814132.52</v>
      </c>
      <c r="M2089" s="59">
        <v>2814132.52</v>
      </c>
      <c r="N2089" s="59">
        <v>2814132.52</v>
      </c>
      <c r="O2089" s="59">
        <v>2814132.52</v>
      </c>
      <c r="P2089" s="59">
        <v>2814132.52</v>
      </c>
      <c r="Q2089" s="59">
        <v>277504.8</v>
      </c>
      <c r="R2089" s="59">
        <v>277504.8</v>
      </c>
    </row>
    <row r="2090" spans="2:18" x14ac:dyDescent="0.2">
      <c r="B2090" s="4">
        <v>2002</v>
      </c>
      <c r="C2090" s="59">
        <v>6436792.0800000001</v>
      </c>
      <c r="D2090" s="30"/>
      <c r="E2090" s="30"/>
      <c r="F2090" s="30"/>
      <c r="G2090" s="59">
        <v>6436792.0800000001</v>
      </c>
      <c r="H2090" s="59">
        <v>6436792.0800000001</v>
      </c>
      <c r="I2090" s="59">
        <v>6436125.6900000004</v>
      </c>
      <c r="J2090" s="59">
        <v>6436125.6900000004</v>
      </c>
      <c r="K2090" s="59">
        <v>6443480.8399999999</v>
      </c>
      <c r="L2090" s="59">
        <v>6440114.0999999996</v>
      </c>
      <c r="M2090" s="59">
        <v>6440114.0999999996</v>
      </c>
      <c r="N2090" s="59">
        <v>6440114.0999999996</v>
      </c>
      <c r="O2090" s="59">
        <v>6440114.0999999996</v>
      </c>
      <c r="P2090" s="59">
        <v>6440114.0999999996</v>
      </c>
      <c r="Q2090" s="59">
        <v>3235459.35</v>
      </c>
      <c r="R2090" s="59">
        <v>3235459.35</v>
      </c>
    </row>
    <row r="2091" spans="2:18" x14ac:dyDescent="0.2">
      <c r="B2091" s="4">
        <v>2001</v>
      </c>
      <c r="C2091" s="59">
        <v>5150260.95</v>
      </c>
      <c r="D2091" s="30"/>
      <c r="E2091" s="30"/>
      <c r="F2091" s="30"/>
      <c r="G2091" s="59">
        <v>5150260.95</v>
      </c>
      <c r="H2091" s="59">
        <v>5150260.95</v>
      </c>
      <c r="I2091" s="59">
        <v>5145615.75</v>
      </c>
      <c r="J2091" s="59">
        <v>5145615.75</v>
      </c>
      <c r="K2091" s="59">
        <v>5146397.42</v>
      </c>
      <c r="L2091" s="59">
        <v>5146305.87</v>
      </c>
      <c r="M2091" s="59">
        <v>5146305.87</v>
      </c>
      <c r="N2091" s="59">
        <v>5146305.87</v>
      </c>
      <c r="O2091" s="59">
        <v>5146305.87</v>
      </c>
      <c r="P2091" s="59">
        <v>5146305.87</v>
      </c>
      <c r="Q2091" s="59">
        <v>1199468.74</v>
      </c>
      <c r="R2091" s="59">
        <v>1199468.74</v>
      </c>
    </row>
    <row r="2092" spans="2:18" x14ac:dyDescent="0.2">
      <c r="B2092" s="4">
        <v>2000</v>
      </c>
      <c r="C2092" s="59">
        <v>3199495.05</v>
      </c>
      <c r="D2092" s="30"/>
      <c r="E2092" s="30"/>
      <c r="F2092" s="30"/>
      <c r="G2092" s="59">
        <v>3199495.05</v>
      </c>
      <c r="H2092" s="59">
        <v>3199495.05</v>
      </c>
      <c r="I2092" s="59">
        <v>3186226.38</v>
      </c>
      <c r="J2092" s="59">
        <v>3186226.38</v>
      </c>
      <c r="K2092" s="59">
        <v>3198247.27</v>
      </c>
      <c r="L2092" s="59">
        <v>3198247.27</v>
      </c>
      <c r="M2092" s="59">
        <v>3198247.27</v>
      </c>
      <c r="N2092" s="59">
        <v>3198247.27</v>
      </c>
      <c r="O2092" s="59">
        <v>3198247.27</v>
      </c>
      <c r="P2092" s="59">
        <v>3198247.27</v>
      </c>
      <c r="Q2092" s="59">
        <v>1462578.49</v>
      </c>
      <c r="R2092" s="59">
        <v>1462578.49</v>
      </c>
    </row>
    <row r="2093" spans="2:18" x14ac:dyDescent="0.2">
      <c r="B2093" s="4">
        <v>1999</v>
      </c>
      <c r="C2093" s="59">
        <v>4775225.67</v>
      </c>
      <c r="D2093" s="30"/>
      <c r="E2093" s="30"/>
      <c r="F2093" s="30"/>
      <c r="G2093" s="59">
        <v>4775225.67</v>
      </c>
      <c r="H2093" s="59">
        <v>4775225.67</v>
      </c>
      <c r="I2093" s="59">
        <v>4733563.88</v>
      </c>
      <c r="J2093" s="59">
        <v>4728385.2</v>
      </c>
      <c r="K2093" s="59">
        <v>4765597.78</v>
      </c>
      <c r="L2093" s="59">
        <v>4761532.18</v>
      </c>
      <c r="M2093" s="59">
        <v>4761532.18</v>
      </c>
      <c r="N2093" s="59">
        <v>4761532.18</v>
      </c>
      <c r="O2093" s="59">
        <v>4761532.18</v>
      </c>
      <c r="P2093" s="59">
        <v>4761532.18</v>
      </c>
      <c r="Q2093" s="59">
        <v>1314880.3700000001</v>
      </c>
      <c r="R2093" s="59">
        <v>1314880.3700000001</v>
      </c>
    </row>
    <row r="2094" spans="2:18" x14ac:dyDescent="0.2">
      <c r="B2094" s="4">
        <v>1998</v>
      </c>
      <c r="C2094" s="59">
        <v>7241527.9699999997</v>
      </c>
      <c r="D2094" s="30"/>
      <c r="E2094" s="30"/>
      <c r="F2094" s="30"/>
      <c r="G2094" s="59">
        <v>7241527.9699999997</v>
      </c>
      <c r="H2094" s="59">
        <v>7241527.9699999997</v>
      </c>
      <c r="I2094" s="59">
        <v>7238818.8899999997</v>
      </c>
      <c r="J2094" s="59">
        <v>7238818.8899999997</v>
      </c>
      <c r="K2094" s="59">
        <v>7204697.8799999999</v>
      </c>
      <c r="L2094" s="59">
        <v>7192840.2400000002</v>
      </c>
      <c r="M2094" s="59">
        <v>7192840.2400000002</v>
      </c>
      <c r="N2094" s="59">
        <v>7192840.2400000002</v>
      </c>
      <c r="O2094" s="59">
        <v>7177601.5300000003</v>
      </c>
      <c r="P2094" s="59">
        <v>7177601.5300000003</v>
      </c>
      <c r="Q2094" s="59">
        <v>3255872.88</v>
      </c>
      <c r="R2094" s="59">
        <v>3255872.88</v>
      </c>
    </row>
    <row r="2095" spans="2:18" x14ac:dyDescent="0.2">
      <c r="B2095" s="4">
        <v>1997</v>
      </c>
      <c r="C2095" s="59">
        <v>7260518.3099999996</v>
      </c>
      <c r="D2095" s="30"/>
      <c r="E2095" s="30"/>
      <c r="F2095" s="30"/>
      <c r="G2095" s="59">
        <v>7230070.8700000001</v>
      </c>
      <c r="H2095" s="59">
        <v>7230070.8700000001</v>
      </c>
      <c r="I2095" s="59">
        <v>7214576.04</v>
      </c>
      <c r="J2095" s="59">
        <v>7214576.04</v>
      </c>
      <c r="K2095" s="59">
        <v>7230070.8700000001</v>
      </c>
      <c r="L2095" s="59">
        <v>7198085.7699999996</v>
      </c>
      <c r="M2095" s="59">
        <v>7198085.7699999996</v>
      </c>
      <c r="N2095" s="59">
        <v>7198085.7699999996</v>
      </c>
      <c r="O2095" s="59">
        <v>7198085.7699999996</v>
      </c>
      <c r="P2095" s="59">
        <v>7198085.7699999996</v>
      </c>
      <c r="Q2095" s="59">
        <v>1526947.32</v>
      </c>
      <c r="R2095" s="59">
        <v>1526762.78</v>
      </c>
    </row>
    <row r="2096" spans="2:18" x14ac:dyDescent="0.2">
      <c r="B2096" s="4">
        <v>1996</v>
      </c>
      <c r="C2096" s="59">
        <v>14469596.140000001</v>
      </c>
      <c r="D2096" s="30"/>
      <c r="E2096" s="30"/>
      <c r="F2096" s="30"/>
      <c r="G2096" s="59">
        <v>14419916.869999999</v>
      </c>
      <c r="H2096" s="59">
        <v>14419916.869999999</v>
      </c>
      <c r="I2096" s="59">
        <v>14111104.890000001</v>
      </c>
      <c r="J2096" s="59">
        <v>14096721.59</v>
      </c>
      <c r="K2096" s="59">
        <v>14086942.109999999</v>
      </c>
      <c r="L2096" s="59">
        <v>14001380.18</v>
      </c>
      <c r="M2096" s="59">
        <v>14001379.67</v>
      </c>
      <c r="N2096" s="59">
        <v>14001379.67</v>
      </c>
      <c r="O2096" s="59">
        <v>14001379.67</v>
      </c>
      <c r="P2096" s="59">
        <v>14001379.67</v>
      </c>
      <c r="Q2096" s="59">
        <v>3225843.92</v>
      </c>
      <c r="R2096" s="59">
        <v>3225843.92</v>
      </c>
    </row>
    <row r="2097" spans="2:18" x14ac:dyDescent="0.2">
      <c r="B2097" s="4">
        <v>1995</v>
      </c>
      <c r="C2097" s="59">
        <v>15106724.5</v>
      </c>
      <c r="D2097" s="30"/>
      <c r="E2097" s="30"/>
      <c r="F2097" s="30"/>
      <c r="G2097" s="59">
        <v>15084074.58</v>
      </c>
      <c r="H2097" s="59">
        <v>15061284.26</v>
      </c>
      <c r="I2097" s="59">
        <v>14932330.140000001</v>
      </c>
      <c r="J2097" s="59">
        <v>14930870.4</v>
      </c>
      <c r="K2097" s="59">
        <v>14944990.93</v>
      </c>
      <c r="L2097" s="59">
        <v>14944990.93</v>
      </c>
      <c r="M2097" s="59">
        <v>14944990.93</v>
      </c>
      <c r="N2097" s="59">
        <v>14943150.369999999</v>
      </c>
      <c r="O2097" s="59">
        <v>14943150.369999999</v>
      </c>
      <c r="P2097" s="59">
        <v>14943150.369999999</v>
      </c>
      <c r="Q2097" s="59">
        <v>9325836.3599999994</v>
      </c>
      <c r="R2097" s="59">
        <v>9325836.3599999994</v>
      </c>
    </row>
    <row r="2098" spans="2:18" x14ac:dyDescent="0.2">
      <c r="B2098" s="4">
        <v>1994</v>
      </c>
      <c r="C2098" s="59">
        <v>36285443.130000003</v>
      </c>
      <c r="D2098" s="30"/>
      <c r="E2098" s="30"/>
      <c r="F2098" s="30"/>
      <c r="G2098" s="59">
        <v>36387297.710000001</v>
      </c>
      <c r="H2098" s="59">
        <v>36387297.710000001</v>
      </c>
      <c r="I2098" s="59">
        <v>36246637.729999997</v>
      </c>
      <c r="J2098" s="59">
        <v>36188615.299999997</v>
      </c>
      <c r="K2098" s="59">
        <v>36205272.170000002</v>
      </c>
      <c r="L2098" s="59">
        <v>36164734.899999999</v>
      </c>
      <c r="M2098" s="59">
        <v>36164734.899999999</v>
      </c>
      <c r="N2098" s="59">
        <v>36164734.899999999</v>
      </c>
      <c r="O2098" s="59">
        <v>36145935.920000002</v>
      </c>
      <c r="P2098" s="59">
        <v>36137763.850000001</v>
      </c>
      <c r="Q2098" s="59">
        <v>13432988.390000001</v>
      </c>
      <c r="R2098" s="59">
        <v>13432988.390000001</v>
      </c>
    </row>
    <row r="2099" spans="2:18" x14ac:dyDescent="0.2">
      <c r="B2099" s="4">
        <v>1993</v>
      </c>
      <c r="C2099" s="59">
        <v>11779578.880000001</v>
      </c>
      <c r="D2099" s="30"/>
      <c r="E2099" s="30"/>
      <c r="F2099" s="30"/>
      <c r="G2099" s="59">
        <v>11523915.52</v>
      </c>
      <c r="H2099" s="59">
        <v>11523915.52</v>
      </c>
      <c r="I2099" s="59">
        <v>11010288.98</v>
      </c>
      <c r="J2099" s="59">
        <v>11010288.98</v>
      </c>
      <c r="K2099" s="59">
        <v>10973513.279999999</v>
      </c>
      <c r="L2099" s="59">
        <v>10961146.66</v>
      </c>
      <c r="M2099" s="59">
        <v>10961146.66</v>
      </c>
      <c r="N2099" s="59">
        <v>10961146.66</v>
      </c>
      <c r="O2099" s="59">
        <v>10933787.98</v>
      </c>
      <c r="P2099" s="59">
        <v>10933787.98</v>
      </c>
      <c r="Q2099" s="59">
        <v>7177500.4100000001</v>
      </c>
      <c r="R2099" s="59">
        <v>7177500.4100000001</v>
      </c>
    </row>
    <row r="2100" spans="2:18" x14ac:dyDescent="0.2">
      <c r="B2100" s="4">
        <v>1992</v>
      </c>
      <c r="C2100" s="59">
        <v>19117269.030000001</v>
      </c>
      <c r="D2100" s="30"/>
      <c r="E2100" s="30"/>
      <c r="F2100" s="30"/>
      <c r="G2100" s="59">
        <v>19113945.100000001</v>
      </c>
      <c r="H2100" s="59">
        <v>19113945.100000001</v>
      </c>
      <c r="I2100" s="59">
        <v>19113945.100000001</v>
      </c>
      <c r="J2100" s="59">
        <v>19113945.100000001</v>
      </c>
      <c r="K2100" s="59">
        <v>19113945.100000001</v>
      </c>
      <c r="L2100" s="59">
        <v>19113945.100000001</v>
      </c>
      <c r="M2100" s="59">
        <v>19113945.100000001</v>
      </c>
      <c r="N2100" s="59">
        <v>19113945.100000001</v>
      </c>
      <c r="O2100" s="59">
        <v>19113914.309999999</v>
      </c>
      <c r="P2100" s="59">
        <v>19113914.309999999</v>
      </c>
      <c r="Q2100" s="59">
        <v>4416115.9000000004</v>
      </c>
      <c r="R2100" s="59">
        <v>4415921.6100000003</v>
      </c>
    </row>
    <row r="2101" spans="2:18" x14ac:dyDescent="0.2">
      <c r="B2101" s="4">
        <v>1991</v>
      </c>
      <c r="C2101" s="59">
        <v>6155402.5300000003</v>
      </c>
      <c r="D2101" s="30"/>
      <c r="E2101" s="30"/>
      <c r="F2101" s="30"/>
      <c r="G2101" s="59">
        <v>6155402.5300000003</v>
      </c>
      <c r="H2101" s="59">
        <v>6155402.5300000003</v>
      </c>
      <c r="I2101" s="59">
        <v>6155402.5300000003</v>
      </c>
      <c r="J2101" s="59">
        <v>6154811.9900000002</v>
      </c>
      <c r="K2101" s="59">
        <v>6154811.9900000002</v>
      </c>
      <c r="L2101" s="59">
        <v>6154811.9900000002</v>
      </c>
      <c r="M2101" s="59">
        <v>6154811.9900000002</v>
      </c>
      <c r="N2101" s="59">
        <v>6154811.9900000002</v>
      </c>
      <c r="O2101" s="59">
        <v>6154811.9900000002</v>
      </c>
      <c r="P2101" s="59">
        <v>6154811.9900000002</v>
      </c>
      <c r="Q2101" s="59">
        <v>1292436.8799999999</v>
      </c>
      <c r="R2101" s="59">
        <v>1292242.5900000001</v>
      </c>
    </row>
    <row r="2102" spans="2:18" x14ac:dyDescent="0.2">
      <c r="B2102" s="4">
        <v>1990</v>
      </c>
      <c r="C2102" s="59">
        <v>14006418.07</v>
      </c>
      <c r="D2102" s="30"/>
      <c r="E2102" s="30"/>
      <c r="F2102" s="30"/>
      <c r="G2102" s="59">
        <v>14006418.07</v>
      </c>
      <c r="H2102" s="59">
        <v>14006418.07</v>
      </c>
      <c r="I2102" s="59">
        <v>14006418.07</v>
      </c>
      <c r="J2102" s="59">
        <v>14006418.07</v>
      </c>
      <c r="K2102" s="59">
        <v>14006418.07</v>
      </c>
      <c r="L2102" s="59">
        <v>14006418.07</v>
      </c>
      <c r="M2102" s="59">
        <v>14006418.060000001</v>
      </c>
      <c r="N2102" s="59">
        <v>14006418.07</v>
      </c>
      <c r="O2102" s="59">
        <v>14006418.07</v>
      </c>
      <c r="P2102" s="59">
        <v>14006418.07</v>
      </c>
      <c r="Q2102" s="59">
        <v>749328.18</v>
      </c>
      <c r="R2102" s="59">
        <v>749328.18</v>
      </c>
    </row>
    <row r="2103" spans="2:18" x14ac:dyDescent="0.2">
      <c r="B2103" s="4">
        <v>1989</v>
      </c>
      <c r="C2103" s="59">
        <v>14523134.369999999</v>
      </c>
      <c r="D2103" s="30"/>
      <c r="E2103" s="30"/>
      <c r="F2103" s="30"/>
      <c r="G2103" s="59">
        <v>14523134.369999999</v>
      </c>
      <c r="H2103" s="59">
        <v>14523134.369999999</v>
      </c>
      <c r="I2103" s="59">
        <v>14523134.369999999</v>
      </c>
      <c r="J2103" s="59">
        <v>14523134.369999999</v>
      </c>
      <c r="K2103" s="59">
        <v>14523134.369999999</v>
      </c>
      <c r="L2103" s="59">
        <v>14523134.369999999</v>
      </c>
      <c r="M2103" s="59">
        <v>14523134.359999999</v>
      </c>
      <c r="N2103" s="59">
        <v>14523134.369999999</v>
      </c>
      <c r="O2103" s="59">
        <v>14523134.369999999</v>
      </c>
      <c r="P2103" s="59">
        <v>14523134.369999999</v>
      </c>
      <c r="Q2103" s="59">
        <v>831517.2</v>
      </c>
      <c r="R2103" s="59">
        <v>831517.2</v>
      </c>
    </row>
    <row r="2104" spans="2:18" x14ac:dyDescent="0.2">
      <c r="B2104" s="4">
        <v>1988</v>
      </c>
      <c r="C2104" s="59">
        <v>10831335.49</v>
      </c>
      <c r="D2104" s="30"/>
      <c r="E2104" s="30"/>
      <c r="F2104" s="30"/>
      <c r="G2104" s="59">
        <v>10831335.49</v>
      </c>
      <c r="H2104" s="59">
        <v>10831335.49</v>
      </c>
      <c r="I2104" s="59">
        <v>10831335.49</v>
      </c>
      <c r="J2104" s="59">
        <v>10831335.49</v>
      </c>
      <c r="K2104" s="59">
        <v>10831335.49</v>
      </c>
      <c r="L2104" s="59">
        <v>10831335.49</v>
      </c>
      <c r="M2104" s="59">
        <v>10831335.48</v>
      </c>
      <c r="N2104" s="59">
        <v>10831335.49</v>
      </c>
      <c r="O2104" s="59">
        <v>10831335.49</v>
      </c>
      <c r="P2104" s="59">
        <v>10831335.49</v>
      </c>
      <c r="Q2104" s="59">
        <v>1199528.3999999999</v>
      </c>
      <c r="R2104" s="59">
        <v>1199528.3999999999</v>
      </c>
    </row>
    <row r="2105" spans="2:18" x14ac:dyDescent="0.2">
      <c r="B2105" s="4">
        <v>1987</v>
      </c>
      <c r="C2105" s="59">
        <v>10781705.529999999</v>
      </c>
      <c r="D2105" s="30"/>
      <c r="E2105" s="30"/>
      <c r="F2105" s="30"/>
      <c r="G2105" s="59">
        <v>10781705.529999999</v>
      </c>
      <c r="H2105" s="59">
        <v>10781705.529999999</v>
      </c>
      <c r="I2105" s="59">
        <v>10781705.529999999</v>
      </c>
      <c r="J2105" s="59">
        <v>10781705.529999999</v>
      </c>
      <c r="K2105" s="59">
        <v>10781705.529999999</v>
      </c>
      <c r="L2105" s="59">
        <v>10781705.529999999</v>
      </c>
      <c r="M2105" s="59">
        <v>10781705.52</v>
      </c>
      <c r="N2105" s="59">
        <v>10781705.529999999</v>
      </c>
      <c r="O2105" s="59">
        <v>10781705.529999999</v>
      </c>
      <c r="P2105" s="59">
        <v>10781705.529999999</v>
      </c>
      <c r="Q2105" s="59">
        <v>1045921.32</v>
      </c>
      <c r="R2105" s="59">
        <v>1045921.32</v>
      </c>
    </row>
    <row r="2106" spans="2:18" x14ac:dyDescent="0.2">
      <c r="B2106" s="4">
        <v>1986</v>
      </c>
      <c r="C2106" s="59">
        <v>11126114.939999999</v>
      </c>
      <c r="D2106" s="30"/>
      <c r="E2106" s="30"/>
      <c r="F2106" s="30"/>
      <c r="G2106" s="59">
        <v>11126114.939999999</v>
      </c>
      <c r="H2106" s="59">
        <v>10919482.99</v>
      </c>
      <c r="I2106" s="59">
        <v>10919482.99</v>
      </c>
      <c r="J2106" s="59">
        <v>10919482.99</v>
      </c>
      <c r="K2106" s="59">
        <v>10919482.99</v>
      </c>
      <c r="L2106" s="59">
        <v>10919482.99</v>
      </c>
      <c r="M2106" s="59">
        <v>10919482.98</v>
      </c>
      <c r="N2106" s="59">
        <v>10919482.99</v>
      </c>
      <c r="O2106" s="59">
        <v>10919482.99</v>
      </c>
      <c r="P2106" s="59">
        <v>10919482.99</v>
      </c>
      <c r="Q2106" s="59">
        <v>1121292.23</v>
      </c>
      <c r="R2106" s="59">
        <v>1121292.23</v>
      </c>
    </row>
    <row r="2107" spans="2:18" x14ac:dyDescent="0.2">
      <c r="B2107" s="4">
        <v>1985</v>
      </c>
      <c r="C2107" s="59">
        <v>9117755.8200000003</v>
      </c>
      <c r="D2107" s="30"/>
      <c r="E2107" s="30"/>
      <c r="F2107" s="30"/>
      <c r="G2107" s="59">
        <v>9117662.6099999994</v>
      </c>
      <c r="H2107" s="59">
        <v>9117662.6099999994</v>
      </c>
      <c r="I2107" s="59">
        <v>9117662.6099999994</v>
      </c>
      <c r="J2107" s="59">
        <v>9117662.6099999994</v>
      </c>
      <c r="K2107" s="59">
        <v>9117662.6099999994</v>
      </c>
      <c r="L2107" s="59">
        <v>9117662.6099999994</v>
      </c>
      <c r="M2107" s="59">
        <v>9117662.6099999994</v>
      </c>
      <c r="N2107" s="59">
        <v>9117662.6099999994</v>
      </c>
      <c r="O2107" s="59">
        <v>9117662.6099999994</v>
      </c>
      <c r="P2107" s="59">
        <v>9117662.6099999994</v>
      </c>
      <c r="Q2107" s="59">
        <v>207318.68</v>
      </c>
      <c r="R2107" s="59">
        <v>207318.68</v>
      </c>
    </row>
    <row r="2108" spans="2:18" x14ac:dyDescent="0.2">
      <c r="B2108" s="4">
        <v>1984</v>
      </c>
      <c r="C2108" s="59">
        <v>10742759.699999999</v>
      </c>
      <c r="D2108" s="30"/>
      <c r="E2108" s="30"/>
      <c r="F2108" s="30"/>
      <c r="G2108" s="59">
        <v>10742759.699999999</v>
      </c>
      <c r="H2108" s="59">
        <v>10742759.699999999</v>
      </c>
      <c r="I2108" s="59">
        <v>10742759.699999999</v>
      </c>
      <c r="J2108" s="59">
        <v>10742759.699999999</v>
      </c>
      <c r="K2108" s="59">
        <v>10742759.699999999</v>
      </c>
      <c r="L2108" s="59">
        <v>10742759.699999999</v>
      </c>
      <c r="M2108" s="59">
        <v>10742611.82</v>
      </c>
      <c r="N2108" s="59">
        <v>10742611.82</v>
      </c>
      <c r="O2108" s="59">
        <v>10742611.82</v>
      </c>
      <c r="P2108" s="59">
        <v>10738813.17</v>
      </c>
      <c r="Q2108" s="59">
        <v>1480050.15</v>
      </c>
      <c r="R2108" s="59">
        <v>1480050.15</v>
      </c>
    </row>
    <row r="2109" spans="2:18" x14ac:dyDescent="0.2">
      <c r="B2109" s="4">
        <v>1983</v>
      </c>
      <c r="C2109" s="59">
        <v>21816334.879999999</v>
      </c>
      <c r="D2109" s="30"/>
      <c r="E2109" s="30"/>
      <c r="F2109" s="30"/>
      <c r="G2109" s="59">
        <v>21816334.879999999</v>
      </c>
      <c r="H2109" s="59">
        <v>21816334.879999999</v>
      </c>
      <c r="I2109" s="59">
        <v>21816334.879999999</v>
      </c>
      <c r="J2109" s="59">
        <v>21816334.879999999</v>
      </c>
      <c r="K2109" s="59">
        <v>21816334.879999999</v>
      </c>
      <c r="L2109" s="59">
        <v>21816334.879999999</v>
      </c>
      <c r="M2109" s="59">
        <v>21816187</v>
      </c>
      <c r="N2109" s="59">
        <v>21816187</v>
      </c>
      <c r="O2109" s="59">
        <v>21816187</v>
      </c>
      <c r="P2109" s="59">
        <v>21774248.640000001</v>
      </c>
      <c r="Q2109" s="59">
        <v>12444168.58</v>
      </c>
      <c r="R2109" s="59">
        <v>12444168.58</v>
      </c>
    </row>
    <row r="2110" spans="2:18" x14ac:dyDescent="0.2">
      <c r="B2110" s="4">
        <v>1982</v>
      </c>
      <c r="C2110" s="59">
        <v>16711652.75</v>
      </c>
      <c r="D2110" s="30"/>
      <c r="E2110" s="30"/>
      <c r="F2110" s="30"/>
      <c r="G2110" s="59">
        <v>16711652.75</v>
      </c>
      <c r="H2110" s="59">
        <v>16711652.75</v>
      </c>
      <c r="I2110" s="59">
        <v>16711652.75</v>
      </c>
      <c r="J2110" s="59">
        <v>16711652.75</v>
      </c>
      <c r="K2110" s="59">
        <v>16711289.890000001</v>
      </c>
      <c r="L2110" s="59">
        <v>16686494.65</v>
      </c>
      <c r="M2110" s="59">
        <v>16686346.77</v>
      </c>
      <c r="N2110" s="59">
        <v>16683927.720000001</v>
      </c>
      <c r="O2110" s="59">
        <v>16671832.48</v>
      </c>
      <c r="P2110" s="59">
        <v>16671832.48</v>
      </c>
      <c r="Q2110" s="59">
        <v>6717929.2999999998</v>
      </c>
      <c r="R2110" s="59">
        <v>6717929.2999999998</v>
      </c>
    </row>
    <row r="2111" spans="2:18" x14ac:dyDescent="0.2">
      <c r="B2111" s="4">
        <v>1981</v>
      </c>
      <c r="C2111" s="59">
        <v>12970620.98</v>
      </c>
      <c r="D2111" s="30"/>
      <c r="E2111" s="30"/>
      <c r="F2111" s="30"/>
      <c r="G2111" s="59">
        <v>12970620.98</v>
      </c>
      <c r="H2111" s="59">
        <v>12939058.59</v>
      </c>
      <c r="I2111" s="59">
        <v>12939058.59</v>
      </c>
      <c r="J2111" s="59">
        <v>12727214.279999999</v>
      </c>
      <c r="K2111" s="59">
        <v>12711496.93</v>
      </c>
      <c r="L2111" s="59">
        <v>12677328.77</v>
      </c>
      <c r="M2111" s="59">
        <v>12612499.289999999</v>
      </c>
      <c r="N2111" s="59">
        <v>12612499.289999999</v>
      </c>
      <c r="O2111" s="59">
        <v>12612499.289999999</v>
      </c>
      <c r="P2111" s="59">
        <v>12612499.289999999</v>
      </c>
      <c r="Q2111" s="59">
        <v>2830598.98</v>
      </c>
      <c r="R2111" s="59">
        <v>2830598.98</v>
      </c>
    </row>
    <row r="2112" spans="2:18" x14ac:dyDescent="0.2">
      <c r="B2112" s="4">
        <v>1980</v>
      </c>
      <c r="C2112" s="59">
        <v>19589817.199999999</v>
      </c>
      <c r="D2112" s="30"/>
      <c r="E2112" s="30"/>
      <c r="F2112" s="30"/>
      <c r="G2112" s="59">
        <v>19258004</v>
      </c>
      <c r="H2112" s="59">
        <v>19201861.109999999</v>
      </c>
      <c r="I2112" s="59">
        <v>19201861.109999999</v>
      </c>
      <c r="J2112" s="59">
        <v>19201861.109999999</v>
      </c>
      <c r="K2112" s="59">
        <v>19201861.109999999</v>
      </c>
      <c r="L2112" s="59">
        <v>19201861.109999999</v>
      </c>
      <c r="M2112" s="59">
        <v>7270616.8700000001</v>
      </c>
      <c r="N2112" s="59">
        <v>19201861.109999999</v>
      </c>
      <c r="O2112" s="59">
        <v>19199706.82</v>
      </c>
      <c r="P2112" s="59">
        <v>19199706.82</v>
      </c>
      <c r="Q2112" s="59">
        <v>813946.55</v>
      </c>
      <c r="R2112" s="59">
        <v>813946.55</v>
      </c>
    </row>
    <row r="2113" spans="2:18" x14ac:dyDescent="0.2">
      <c r="B2113" s="4">
        <v>1979</v>
      </c>
      <c r="C2113" s="59">
        <v>16772394.560000001</v>
      </c>
      <c r="D2113" s="30"/>
      <c r="E2113" s="30"/>
      <c r="F2113" s="30"/>
      <c r="G2113" s="59">
        <v>16772394.560000001</v>
      </c>
      <c r="H2113" s="59">
        <v>16772394.560000001</v>
      </c>
      <c r="I2113" s="59">
        <v>16772394.560000001</v>
      </c>
      <c r="J2113" s="59">
        <v>16772394.560000001</v>
      </c>
      <c r="K2113" s="59">
        <v>16772394.560000001</v>
      </c>
      <c r="L2113" s="59">
        <v>16772394.560000001</v>
      </c>
      <c r="M2113" s="59">
        <v>19195753.739999998</v>
      </c>
      <c r="N2113" s="59">
        <v>16772394.560000001</v>
      </c>
      <c r="O2113" s="59">
        <v>16772394.560000001</v>
      </c>
      <c r="P2113" s="59">
        <v>16772394.560000001</v>
      </c>
      <c r="Q2113" s="59">
        <v>11836700.390000001</v>
      </c>
      <c r="R2113" s="59">
        <v>11836700.390000001</v>
      </c>
    </row>
    <row r="2114" spans="2:18" x14ac:dyDescent="0.2">
      <c r="B2114" s="4">
        <v>1978</v>
      </c>
      <c r="C2114" s="59">
        <v>4163692.89</v>
      </c>
      <c r="D2114" s="30"/>
      <c r="E2114" s="30"/>
      <c r="F2114" s="30"/>
      <c r="G2114" s="59">
        <v>4163692.89</v>
      </c>
      <c r="H2114" s="59">
        <v>4163692.89</v>
      </c>
      <c r="I2114" s="59">
        <v>4163692.89</v>
      </c>
      <c r="J2114" s="59">
        <v>4163692.89</v>
      </c>
      <c r="K2114" s="59">
        <v>4163692.89</v>
      </c>
      <c r="L2114" s="59">
        <v>4163692.89</v>
      </c>
      <c r="M2114" s="59">
        <v>6587052.0700000003</v>
      </c>
      <c r="N2114" s="59">
        <v>4163692.89</v>
      </c>
      <c r="O2114" s="59">
        <v>4163692.89</v>
      </c>
      <c r="P2114" s="59">
        <v>4163692.89</v>
      </c>
      <c r="Q2114" s="59">
        <v>27225.14</v>
      </c>
      <c r="R2114" s="59">
        <v>27225.14</v>
      </c>
    </row>
    <row r="2115" spans="2:18" x14ac:dyDescent="0.2">
      <c r="B2115" s="4">
        <v>1977</v>
      </c>
      <c r="C2115" s="59">
        <v>5598727.2699999996</v>
      </c>
      <c r="D2115" s="30"/>
      <c r="E2115" s="30"/>
      <c r="F2115" s="30"/>
      <c r="G2115" s="59">
        <v>5598727.2699999996</v>
      </c>
      <c r="H2115" s="59">
        <v>5598727.2699999996</v>
      </c>
      <c r="I2115" s="59">
        <v>5598727.2699999996</v>
      </c>
      <c r="J2115" s="59">
        <v>5598727.2699999996</v>
      </c>
      <c r="K2115" s="59">
        <v>5598727.2699999996</v>
      </c>
      <c r="L2115" s="59">
        <v>5598727.2699999996</v>
      </c>
      <c r="M2115" s="59">
        <v>8022086.4500000002</v>
      </c>
      <c r="N2115" s="59">
        <v>5598727.2699999996</v>
      </c>
      <c r="O2115" s="59">
        <v>5598727.2699999996</v>
      </c>
      <c r="P2115" s="59">
        <v>5598727.2699999996</v>
      </c>
      <c r="Q2115" s="59">
        <v>230652.49</v>
      </c>
      <c r="R2115" s="59">
        <v>230652.49</v>
      </c>
    </row>
    <row r="2116" spans="2:18" x14ac:dyDescent="0.2">
      <c r="B2116" s="4">
        <v>1976</v>
      </c>
      <c r="C2116" s="59">
        <v>7617722.5300000003</v>
      </c>
      <c r="D2116" s="30"/>
      <c r="E2116" s="30"/>
      <c r="F2116" s="30"/>
      <c r="G2116" s="59">
        <v>7617722.54</v>
      </c>
      <c r="H2116" s="59">
        <v>7617722.54</v>
      </c>
      <c r="I2116" s="59">
        <v>7617722.54</v>
      </c>
      <c r="J2116" s="59">
        <v>7617722.54</v>
      </c>
      <c r="K2116" s="59">
        <v>7617722.54</v>
      </c>
      <c r="L2116" s="59">
        <v>7617722.54</v>
      </c>
      <c r="M2116" s="59">
        <v>10041081.710000001</v>
      </c>
      <c r="N2116" s="59">
        <v>7617722.54</v>
      </c>
      <c r="O2116" s="59">
        <v>7617722.54</v>
      </c>
      <c r="P2116" s="59">
        <v>7617722.54</v>
      </c>
      <c r="Q2116" s="59">
        <v>1422058.42</v>
      </c>
      <c r="R2116" s="59">
        <v>1422058.42</v>
      </c>
    </row>
    <row r="2117" spans="2:18" x14ac:dyDescent="0.2">
      <c r="B2117" s="4">
        <v>1975</v>
      </c>
      <c r="C2117" s="59">
        <v>15311368.779999999</v>
      </c>
      <c r="D2117" s="30"/>
      <c r="E2117" s="30"/>
      <c r="F2117" s="30"/>
      <c r="G2117" s="59">
        <v>15311368.779999999</v>
      </c>
      <c r="H2117" s="59">
        <v>15311368.779999999</v>
      </c>
      <c r="I2117" s="59">
        <v>15311368.779999999</v>
      </c>
      <c r="J2117" s="59">
        <v>15311368.779999999</v>
      </c>
      <c r="K2117" s="59">
        <v>15311368.779999999</v>
      </c>
      <c r="L2117" s="59">
        <v>15311368.779999999</v>
      </c>
      <c r="M2117" s="59">
        <v>12322429.390000001</v>
      </c>
      <c r="N2117" s="59">
        <v>15096117.5</v>
      </c>
      <c r="O2117" s="59">
        <v>15096117.5</v>
      </c>
      <c r="P2117" s="59">
        <v>15096117.5</v>
      </c>
      <c r="Q2117" s="59">
        <v>242167.65</v>
      </c>
      <c r="R2117" s="59">
        <v>242167.65</v>
      </c>
    </row>
    <row r="2118" spans="2:18" x14ac:dyDescent="0.2">
      <c r="B2118" s="4">
        <v>1974</v>
      </c>
      <c r="C2118" s="59">
        <v>7278433.0599999996</v>
      </c>
      <c r="D2118" s="30"/>
      <c r="E2118" s="30"/>
      <c r="F2118" s="30"/>
      <c r="G2118" s="59">
        <v>7278433.0599999996</v>
      </c>
      <c r="H2118" s="59">
        <v>6551887.5800000001</v>
      </c>
      <c r="I2118" s="59">
        <v>6551887.5800000001</v>
      </c>
      <c r="J2118" s="59">
        <v>6551887.5800000001</v>
      </c>
      <c r="K2118" s="59">
        <v>6592874.4500000002</v>
      </c>
      <c r="L2118" s="59">
        <v>6551887.5800000001</v>
      </c>
      <c r="M2118" s="59">
        <v>8975246.7599999998</v>
      </c>
      <c r="N2118" s="59">
        <v>6551887.5800000001</v>
      </c>
      <c r="O2118" s="59">
        <v>6551887.5800000001</v>
      </c>
      <c r="P2118" s="59">
        <v>6551887.5800000001</v>
      </c>
      <c r="Q2118" s="59">
        <v>1439655.58</v>
      </c>
      <c r="R2118" s="59">
        <v>1439655.58</v>
      </c>
    </row>
    <row r="2119" spans="2:18" x14ac:dyDescent="0.2">
      <c r="B2119" s="4">
        <v>1973</v>
      </c>
      <c r="C2119" s="59">
        <v>3487967.96</v>
      </c>
      <c r="D2119" s="30"/>
      <c r="E2119" s="30"/>
      <c r="F2119" s="30"/>
      <c r="G2119" s="59">
        <v>3487967.96</v>
      </c>
      <c r="H2119" s="59">
        <v>3487967.96</v>
      </c>
      <c r="I2119" s="59">
        <v>3487967.96</v>
      </c>
      <c r="J2119" s="59">
        <v>3487967.96</v>
      </c>
      <c r="K2119" s="59">
        <v>3487967.96</v>
      </c>
      <c r="L2119" s="59">
        <v>3487967.96</v>
      </c>
      <c r="M2119" s="59">
        <v>5911327.1399999997</v>
      </c>
      <c r="N2119" s="59">
        <v>3487967.96</v>
      </c>
      <c r="O2119" s="59">
        <v>3487967.96</v>
      </c>
      <c r="P2119" s="59">
        <v>3487967.96</v>
      </c>
      <c r="Q2119" s="59">
        <v>147219.67000000001</v>
      </c>
      <c r="R2119" s="59">
        <v>147219.67000000001</v>
      </c>
    </row>
    <row r="2120" spans="2:18" x14ac:dyDescent="0.2">
      <c r="B2120" s="4">
        <v>1972</v>
      </c>
      <c r="C2120" s="59">
        <v>7013204.29</v>
      </c>
      <c r="D2120" s="30"/>
      <c r="E2120" s="30"/>
      <c r="F2120" s="30"/>
      <c r="G2120" s="59">
        <v>7013204.29</v>
      </c>
      <c r="H2120" s="59">
        <v>7013204.29</v>
      </c>
      <c r="I2120" s="59">
        <v>7013204.29</v>
      </c>
      <c r="J2120" s="59">
        <v>7013204.29</v>
      </c>
      <c r="K2120" s="59">
        <v>7013204.29</v>
      </c>
      <c r="L2120" s="59">
        <v>7013204.29</v>
      </c>
      <c r="M2120" s="59">
        <v>9436563.4700000007</v>
      </c>
      <c r="N2120" s="59">
        <v>7013204.29</v>
      </c>
      <c r="O2120" s="59">
        <v>7013204.29</v>
      </c>
      <c r="P2120" s="59">
        <v>7013204.29</v>
      </c>
      <c r="Q2120" s="59">
        <v>1790009.17</v>
      </c>
      <c r="R2120" s="59">
        <v>1790009.17</v>
      </c>
    </row>
    <row r="2121" spans="2:18" x14ac:dyDescent="0.2">
      <c r="B2121" s="4">
        <v>1971</v>
      </c>
      <c r="C2121" s="59">
        <v>8270155.8799999999</v>
      </c>
      <c r="D2121" s="30"/>
      <c r="E2121" s="30"/>
      <c r="F2121" s="30"/>
      <c r="G2121" s="59">
        <v>8270155.8799999999</v>
      </c>
      <c r="H2121" s="59">
        <v>8232105.7800000003</v>
      </c>
      <c r="I2121" s="59">
        <v>8232105.7800000003</v>
      </c>
      <c r="J2121" s="59">
        <v>8232105.7800000003</v>
      </c>
      <c r="K2121" s="59">
        <v>8232105.7800000003</v>
      </c>
      <c r="L2121" s="59">
        <v>8229091.8300000001</v>
      </c>
      <c r="M2121" s="59">
        <v>5970509.9299999997</v>
      </c>
      <c r="N2121" s="59">
        <v>8229091.8300000001</v>
      </c>
      <c r="O2121" s="59">
        <v>8229091.8300000001</v>
      </c>
      <c r="P2121" s="59">
        <v>8229091.8300000001</v>
      </c>
      <c r="Q2121" s="59">
        <v>345458.8</v>
      </c>
      <c r="R2121" s="59">
        <v>345458.8</v>
      </c>
    </row>
    <row r="2122" spans="2:18" x14ac:dyDescent="0.2">
      <c r="B2122" s="4">
        <v>1970</v>
      </c>
      <c r="C2122" s="59">
        <v>1738911.66</v>
      </c>
      <c r="D2122" s="30"/>
      <c r="E2122" s="30"/>
      <c r="F2122" s="30"/>
      <c r="G2122" s="59">
        <v>1738911.66</v>
      </c>
      <c r="H2122" s="59">
        <v>1738911.66</v>
      </c>
      <c r="I2122" s="59">
        <v>1738911.66</v>
      </c>
      <c r="J2122" s="59">
        <v>1738911.66</v>
      </c>
      <c r="K2122" s="59">
        <v>1738911.66</v>
      </c>
      <c r="L2122" s="59">
        <v>1738911.66</v>
      </c>
      <c r="M2122" s="59">
        <v>1738911.66</v>
      </c>
      <c r="N2122" s="59">
        <v>1738911.66</v>
      </c>
      <c r="O2122" s="59">
        <v>1738911.66</v>
      </c>
      <c r="P2122" s="59">
        <v>1738911.66</v>
      </c>
      <c r="Q2122" s="59">
        <v>1281035.97</v>
      </c>
      <c r="R2122" s="59">
        <v>1281035.97</v>
      </c>
    </row>
    <row r="2123" spans="2:18" x14ac:dyDescent="0.2">
      <c r="B2123" s="4">
        <v>1969</v>
      </c>
      <c r="C2123" s="59">
        <v>1513542.39</v>
      </c>
      <c r="D2123" s="30"/>
      <c r="E2123" s="30"/>
      <c r="F2123" s="30"/>
      <c r="G2123" s="59">
        <v>1513542.39</v>
      </c>
      <c r="H2123" s="59">
        <v>1139217.95</v>
      </c>
      <c r="I2123" s="59">
        <v>1139217.95</v>
      </c>
      <c r="J2123" s="59">
        <v>1139217.95</v>
      </c>
      <c r="K2123" s="59">
        <v>1139217.95</v>
      </c>
      <c r="L2123" s="59">
        <v>1276911.77</v>
      </c>
      <c r="M2123" s="59">
        <v>1276911.77</v>
      </c>
      <c r="N2123" s="59">
        <v>1276911.77</v>
      </c>
      <c r="O2123" s="59">
        <v>1276911.77</v>
      </c>
      <c r="P2123" s="59">
        <v>1276911.77</v>
      </c>
      <c r="Q2123" s="59">
        <v>929444.97</v>
      </c>
      <c r="R2123" s="59">
        <v>929444.97</v>
      </c>
    </row>
    <row r="2124" spans="2:18" x14ac:dyDescent="0.2">
      <c r="B2124" s="4">
        <v>1968</v>
      </c>
      <c r="C2124" s="59">
        <v>596329.75</v>
      </c>
      <c r="D2124" s="30"/>
      <c r="E2124" s="30"/>
      <c r="F2124" s="30"/>
      <c r="G2124" s="59">
        <v>596329.75</v>
      </c>
      <c r="H2124" s="59">
        <v>596329.75</v>
      </c>
      <c r="I2124" s="59">
        <v>596329.75</v>
      </c>
      <c r="J2124" s="59">
        <v>596329.75</v>
      </c>
      <c r="K2124" s="59">
        <v>596329.75</v>
      </c>
      <c r="L2124" s="59">
        <v>598065.21</v>
      </c>
      <c r="M2124" s="59">
        <v>598065.21</v>
      </c>
      <c r="N2124" s="59">
        <v>598065.21</v>
      </c>
      <c r="O2124" s="59">
        <v>598065.21</v>
      </c>
      <c r="P2124" s="59">
        <v>598065.21</v>
      </c>
      <c r="Q2124" s="59">
        <v>107460.21</v>
      </c>
      <c r="R2124" s="59">
        <v>107460.21</v>
      </c>
    </row>
    <row r="2125" spans="2:18" x14ac:dyDescent="0.2">
      <c r="B2125" s="4">
        <v>1967</v>
      </c>
      <c r="C2125" s="59">
        <v>2999453.41</v>
      </c>
      <c r="D2125" s="30"/>
      <c r="E2125" s="30"/>
      <c r="F2125" s="30"/>
      <c r="G2125" s="59">
        <v>2999453.41</v>
      </c>
      <c r="H2125" s="59">
        <v>2862036.2</v>
      </c>
      <c r="I2125" s="59">
        <v>2862036.2</v>
      </c>
      <c r="J2125" s="59">
        <v>2862036.2</v>
      </c>
      <c r="K2125" s="59">
        <v>2862036.2</v>
      </c>
      <c r="L2125" s="59">
        <v>2862036.2</v>
      </c>
      <c r="M2125" s="59">
        <v>2858487.34</v>
      </c>
      <c r="N2125" s="59">
        <v>2862036.2</v>
      </c>
      <c r="O2125" s="59">
        <v>2862036.2</v>
      </c>
      <c r="P2125" s="59">
        <v>2862036.2</v>
      </c>
      <c r="Q2125" s="59">
        <v>1583387.75</v>
      </c>
      <c r="R2125" s="59">
        <v>1583387.75</v>
      </c>
    </row>
    <row r="2126" spans="2:18" x14ac:dyDescent="0.2">
      <c r="B2126" s="4">
        <v>1966</v>
      </c>
      <c r="C2126" s="59">
        <v>1475138.49</v>
      </c>
      <c r="D2126" s="30"/>
      <c r="E2126" s="30"/>
      <c r="F2126" s="30"/>
      <c r="G2126" s="59">
        <v>1475138.49</v>
      </c>
      <c r="H2126" s="59">
        <v>1437004.44</v>
      </c>
      <c r="I2126" s="59">
        <v>1437004.44</v>
      </c>
      <c r="J2126" s="59">
        <v>1437004.44</v>
      </c>
      <c r="K2126" s="59">
        <v>1437004.44</v>
      </c>
      <c r="L2126" s="59">
        <v>1437004.44</v>
      </c>
      <c r="M2126" s="59">
        <v>1437004.44</v>
      </c>
      <c r="N2126" s="59">
        <v>1437004.44</v>
      </c>
      <c r="O2126" s="59">
        <v>1437004.44</v>
      </c>
      <c r="P2126" s="59">
        <v>1437004.44</v>
      </c>
      <c r="Q2126" s="59">
        <v>670069.69999999995</v>
      </c>
      <c r="R2126" s="59">
        <v>670069.69999999995</v>
      </c>
    </row>
    <row r="2127" spans="2:18" x14ac:dyDescent="0.2">
      <c r="B2127" s="4">
        <v>1965</v>
      </c>
      <c r="C2127" s="59">
        <v>3387963.25</v>
      </c>
      <c r="D2127" s="30"/>
      <c r="E2127" s="30"/>
      <c r="F2127" s="30"/>
      <c r="G2127" s="59">
        <v>3387963.25</v>
      </c>
      <c r="H2127" s="59">
        <v>3387963.25</v>
      </c>
      <c r="I2127" s="59">
        <v>3387963.25</v>
      </c>
      <c r="J2127" s="59">
        <v>3387963.25</v>
      </c>
      <c r="K2127" s="59">
        <v>3387963.25</v>
      </c>
      <c r="L2127" s="59">
        <v>3541366.08</v>
      </c>
      <c r="M2127" s="59">
        <v>3541366.08</v>
      </c>
      <c r="N2127" s="59">
        <v>3518441.24</v>
      </c>
      <c r="O2127" s="59">
        <v>3518407.29</v>
      </c>
      <c r="P2127" s="59">
        <v>3518407.29</v>
      </c>
      <c r="Q2127" s="59">
        <v>1954324.79</v>
      </c>
      <c r="R2127" s="59">
        <v>1912690.04</v>
      </c>
    </row>
    <row r="2128" spans="2:18" x14ac:dyDescent="0.2">
      <c r="B2128" s="4">
        <v>1964</v>
      </c>
      <c r="C2128" s="59">
        <v>1793192.86</v>
      </c>
      <c r="D2128" s="30"/>
      <c r="E2128" s="30"/>
      <c r="F2128" s="30"/>
      <c r="G2128" s="59">
        <v>1793192.86</v>
      </c>
      <c r="H2128" s="59">
        <v>1793192.86</v>
      </c>
      <c r="I2128" s="59">
        <v>1793192.86</v>
      </c>
      <c r="J2128" s="59">
        <v>1793192.86</v>
      </c>
      <c r="K2128" s="59">
        <v>1856058.11</v>
      </c>
      <c r="L2128" s="59">
        <v>1793192.86</v>
      </c>
      <c r="M2128" s="59">
        <v>1793192.86</v>
      </c>
      <c r="N2128" s="59">
        <v>1793192.86</v>
      </c>
      <c r="O2128" s="59">
        <v>1793192.86</v>
      </c>
      <c r="P2128" s="59">
        <v>1793192.86</v>
      </c>
      <c r="Q2128" s="59">
        <v>1296864.96</v>
      </c>
      <c r="R2128" s="59">
        <v>1296864.96</v>
      </c>
    </row>
    <row r="2129" spans="2:18" x14ac:dyDescent="0.2">
      <c r="B2129" s="4">
        <v>1963</v>
      </c>
      <c r="C2129" s="59">
        <v>4125883.6</v>
      </c>
      <c r="D2129" s="30"/>
      <c r="E2129" s="30"/>
      <c r="F2129" s="30"/>
      <c r="G2129" s="59">
        <v>4125883.6</v>
      </c>
      <c r="H2129" s="59">
        <v>3962218.42</v>
      </c>
      <c r="I2129" s="59">
        <v>3962218.42</v>
      </c>
      <c r="J2129" s="59">
        <v>3962218.42</v>
      </c>
      <c r="K2129" s="59">
        <v>4291656.2300000004</v>
      </c>
      <c r="L2129" s="59">
        <v>3961561.3</v>
      </c>
      <c r="M2129" s="59">
        <v>3961561.3</v>
      </c>
      <c r="N2129" s="59">
        <v>3961561.3</v>
      </c>
      <c r="O2129" s="59">
        <v>3961561.3</v>
      </c>
      <c r="P2129" s="59">
        <v>3798522.39</v>
      </c>
      <c r="Q2129" s="59">
        <v>3543471.2</v>
      </c>
      <c r="R2129" s="59">
        <v>3543471.2</v>
      </c>
    </row>
    <row r="2130" spans="2:18" x14ac:dyDescent="0.2">
      <c r="B2130" s="4">
        <v>1962</v>
      </c>
      <c r="C2130" s="59">
        <v>353319.24</v>
      </c>
      <c r="D2130" s="30"/>
      <c r="E2130" s="30"/>
      <c r="F2130" s="30"/>
      <c r="G2130" s="59">
        <v>353319.24</v>
      </c>
      <c r="H2130" s="59">
        <v>353319.24</v>
      </c>
      <c r="I2130" s="59">
        <v>353319.24</v>
      </c>
      <c r="J2130" s="59">
        <v>353319.24</v>
      </c>
      <c r="K2130" s="59">
        <v>352548.4</v>
      </c>
      <c r="L2130" s="59">
        <v>352548.4</v>
      </c>
      <c r="M2130" s="59">
        <v>352548.4</v>
      </c>
      <c r="N2130" s="59">
        <v>348277.48</v>
      </c>
      <c r="O2130" s="59">
        <v>348277.48</v>
      </c>
      <c r="P2130" s="59">
        <v>348277.48</v>
      </c>
      <c r="Q2130" s="59">
        <v>49315.33</v>
      </c>
      <c r="R2130" s="59">
        <v>49315.33</v>
      </c>
    </row>
    <row r="2131" spans="2:18" x14ac:dyDescent="0.2">
      <c r="B2131" s="4">
        <v>1961</v>
      </c>
      <c r="C2131" s="59">
        <v>692390.38</v>
      </c>
      <c r="D2131" s="30"/>
      <c r="E2131" s="30"/>
      <c r="F2131" s="30"/>
      <c r="G2131" s="59">
        <v>692390.38</v>
      </c>
      <c r="H2131" s="59">
        <v>692390.38</v>
      </c>
      <c r="I2131" s="59">
        <v>692390.38</v>
      </c>
      <c r="J2131" s="59">
        <v>692390.38</v>
      </c>
      <c r="K2131" s="59">
        <v>691860.34</v>
      </c>
      <c r="L2131" s="59">
        <v>691763.65</v>
      </c>
      <c r="M2131" s="59">
        <v>587167.6</v>
      </c>
      <c r="N2131" s="59">
        <v>548489.92000000004</v>
      </c>
      <c r="O2131" s="59">
        <v>263242.06</v>
      </c>
      <c r="P2131" s="59">
        <v>258359</v>
      </c>
      <c r="Q2131" s="59">
        <v>130295.42</v>
      </c>
      <c r="R2131" s="59">
        <v>130295.42</v>
      </c>
    </row>
    <row r="2132" spans="2:18" x14ac:dyDescent="0.2">
      <c r="B2132" s="4">
        <v>1960</v>
      </c>
      <c r="C2132" s="59">
        <v>808394.64</v>
      </c>
      <c r="D2132" s="30"/>
      <c r="E2132" s="30"/>
      <c r="F2132" s="30"/>
      <c r="G2132" s="59">
        <v>808394.64</v>
      </c>
      <c r="H2132" s="59">
        <v>808394.64</v>
      </c>
      <c r="I2132" s="59">
        <v>686323.96</v>
      </c>
      <c r="J2132" s="59">
        <v>686323.96</v>
      </c>
      <c r="K2132" s="59">
        <v>470780.01</v>
      </c>
      <c r="L2132" s="59">
        <v>470780.01</v>
      </c>
      <c r="M2132" s="59">
        <v>470780.01</v>
      </c>
      <c r="N2132" s="59">
        <v>470780.01</v>
      </c>
      <c r="O2132" s="59">
        <v>470780.01</v>
      </c>
      <c r="P2132" s="59">
        <v>470780.01</v>
      </c>
      <c r="Q2132" s="59">
        <v>393370.74</v>
      </c>
      <c r="R2132" s="59">
        <v>393370.74</v>
      </c>
    </row>
    <row r="2133" spans="2:18" x14ac:dyDescent="0.2">
      <c r="B2133" s="4">
        <v>1959</v>
      </c>
      <c r="C2133" s="59">
        <v>1558513.1</v>
      </c>
      <c r="D2133" s="30"/>
      <c r="E2133" s="30"/>
      <c r="F2133" s="30"/>
      <c r="G2133" s="59">
        <v>1558513.1</v>
      </c>
      <c r="H2133" s="59">
        <v>1558462.67</v>
      </c>
      <c r="I2133" s="59">
        <v>1558462.67</v>
      </c>
      <c r="J2133" s="59">
        <v>1558462.67</v>
      </c>
      <c r="K2133" s="59">
        <v>1553605.43</v>
      </c>
      <c r="L2133" s="59">
        <v>1552304.53</v>
      </c>
      <c r="M2133" s="59">
        <v>967090.36</v>
      </c>
      <c r="N2133" s="59">
        <v>962062.91</v>
      </c>
      <c r="O2133" s="59">
        <v>953547.62</v>
      </c>
      <c r="P2133" s="59">
        <v>953502.75</v>
      </c>
      <c r="Q2133" s="59">
        <v>829719.78</v>
      </c>
      <c r="R2133" s="59">
        <v>829540.3</v>
      </c>
    </row>
    <row r="2134" spans="2:18" x14ac:dyDescent="0.2">
      <c r="B2134" s="4">
        <v>1958</v>
      </c>
      <c r="C2134" s="59">
        <v>101736.86</v>
      </c>
      <c r="D2134" s="30"/>
      <c r="E2134" s="30"/>
      <c r="F2134" s="30"/>
      <c r="G2134" s="59">
        <v>101736.86</v>
      </c>
      <c r="H2134" s="59">
        <v>101736.86</v>
      </c>
      <c r="I2134" s="59">
        <v>94807.62</v>
      </c>
      <c r="J2134" s="59">
        <v>89568.43</v>
      </c>
      <c r="K2134" s="59">
        <v>89043.98</v>
      </c>
      <c r="L2134" s="59">
        <v>89043.98</v>
      </c>
      <c r="M2134" s="59">
        <v>89043.98</v>
      </c>
      <c r="N2134" s="59">
        <v>89043.98</v>
      </c>
      <c r="O2134" s="59">
        <v>89043.98</v>
      </c>
      <c r="P2134" s="59">
        <v>89043.98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451932.02</v>
      </c>
      <c r="D2135" s="30"/>
      <c r="E2135" s="30"/>
      <c r="F2135" s="30"/>
      <c r="G2135" s="59">
        <v>451457.88</v>
      </c>
      <c r="H2135" s="59">
        <v>451375.35</v>
      </c>
      <c r="I2135" s="59">
        <v>451375.35</v>
      </c>
      <c r="J2135" s="59">
        <v>451375.35</v>
      </c>
      <c r="K2135" s="59">
        <v>451279.06</v>
      </c>
      <c r="L2135" s="59">
        <v>451279.06</v>
      </c>
      <c r="M2135" s="59">
        <v>451279.06</v>
      </c>
      <c r="N2135" s="59">
        <v>451279.06</v>
      </c>
      <c r="O2135" s="59">
        <v>451279.06</v>
      </c>
      <c r="P2135" s="59">
        <v>451279.06</v>
      </c>
      <c r="Q2135" s="59">
        <v>299656.64</v>
      </c>
      <c r="R2135" s="59">
        <v>299656.64</v>
      </c>
    </row>
    <row r="2136" spans="2:18" x14ac:dyDescent="0.2">
      <c r="B2136" s="4">
        <v>1956</v>
      </c>
      <c r="C2136" s="59">
        <v>400829.17</v>
      </c>
      <c r="D2136" s="30"/>
      <c r="E2136" s="30"/>
      <c r="F2136" s="30"/>
      <c r="G2136" s="59">
        <v>390578.72</v>
      </c>
      <c r="H2136" s="59">
        <v>390578.72</v>
      </c>
      <c r="I2136" s="59">
        <v>390578.72</v>
      </c>
      <c r="J2136" s="59">
        <v>390578.72</v>
      </c>
      <c r="K2136" s="59">
        <v>390578.72</v>
      </c>
      <c r="L2136" s="59">
        <v>385241.39</v>
      </c>
      <c r="M2136" s="59">
        <v>381181.48</v>
      </c>
      <c r="N2136" s="59">
        <v>359597.3</v>
      </c>
      <c r="O2136" s="59">
        <v>359597.3</v>
      </c>
      <c r="P2136" s="59">
        <v>359597.3</v>
      </c>
      <c r="Q2136" s="59">
        <v>146358.18</v>
      </c>
      <c r="R2136" s="59">
        <v>146358.18</v>
      </c>
    </row>
    <row r="2137" spans="2:18" x14ac:dyDescent="0.2">
      <c r="B2137" s="4">
        <v>1955</v>
      </c>
      <c r="C2137" s="59">
        <v>57958.52</v>
      </c>
      <c r="D2137" s="30"/>
      <c r="E2137" s="30"/>
      <c r="F2137" s="30"/>
      <c r="G2137" s="59">
        <v>46486.05</v>
      </c>
      <c r="H2137" s="59">
        <v>46486.05</v>
      </c>
      <c r="I2137" s="59">
        <v>39883.129999999997</v>
      </c>
      <c r="J2137" s="59">
        <v>39883.129999999997</v>
      </c>
      <c r="K2137" s="59">
        <v>39883.129999999997</v>
      </c>
      <c r="L2137" s="59">
        <v>39883.129999999997</v>
      </c>
      <c r="M2137" s="59">
        <v>39883.129999999997</v>
      </c>
      <c r="N2137" s="59">
        <v>39883.129999999997</v>
      </c>
      <c r="O2137" s="59">
        <v>39883.129999999997</v>
      </c>
      <c r="P2137" s="59">
        <v>39883.129999999997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110723.32</v>
      </c>
      <c r="D2138" s="30"/>
      <c r="E2138" s="30"/>
      <c r="F2138" s="30"/>
      <c r="G2138" s="59">
        <v>106019.01</v>
      </c>
      <c r="H2138" s="59">
        <v>106019.01</v>
      </c>
      <c r="I2138" s="59">
        <v>106019.01</v>
      </c>
      <c r="J2138" s="59">
        <v>106019.01</v>
      </c>
      <c r="K2138" s="59">
        <v>106019.01</v>
      </c>
      <c r="L2138" s="59">
        <v>106019.01</v>
      </c>
      <c r="M2138" s="59">
        <v>106019.01</v>
      </c>
      <c r="N2138" s="59">
        <v>106019.01</v>
      </c>
      <c r="O2138" s="59">
        <v>106019.01</v>
      </c>
      <c r="P2138" s="59">
        <v>106019.01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38656.230000000003</v>
      </c>
      <c r="D2139" s="30"/>
      <c r="E2139" s="30"/>
      <c r="F2139" s="30"/>
      <c r="G2139" s="59">
        <v>38656.230000000003</v>
      </c>
      <c r="H2139" s="59">
        <v>38656.230000000003</v>
      </c>
      <c r="I2139" s="59">
        <v>38656.230000000003</v>
      </c>
      <c r="J2139" s="59">
        <v>38656.230000000003</v>
      </c>
      <c r="K2139" s="59">
        <v>38656.230000000003</v>
      </c>
      <c r="L2139" s="59">
        <v>38656.230000000003</v>
      </c>
      <c r="M2139" s="59">
        <v>38656.230000000003</v>
      </c>
      <c r="N2139" s="59">
        <v>32914.980000000003</v>
      </c>
      <c r="O2139" s="59">
        <v>32914.980000000003</v>
      </c>
      <c r="P2139" s="59">
        <v>31862.05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40397.18</v>
      </c>
      <c r="D2140" s="30"/>
      <c r="E2140" s="30"/>
      <c r="F2140" s="30"/>
      <c r="G2140" s="59">
        <v>37727.18</v>
      </c>
      <c r="H2140" s="59">
        <v>37727.18</v>
      </c>
      <c r="I2140" s="59">
        <v>37727.18</v>
      </c>
      <c r="J2140" s="59">
        <v>37727.18</v>
      </c>
      <c r="K2140" s="59">
        <v>37727.18</v>
      </c>
      <c r="L2140" s="59">
        <v>37727.18</v>
      </c>
      <c r="M2140" s="59">
        <v>37727.18</v>
      </c>
      <c r="N2140" s="59">
        <v>37727.18</v>
      </c>
      <c r="O2140" s="59">
        <v>33143.620000000003</v>
      </c>
      <c r="P2140" s="59">
        <v>31870.34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30"/>
      <c r="E2141" s="30"/>
      <c r="F2141" s="30"/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30"/>
      <c r="E2142" s="30"/>
      <c r="F2142" s="30"/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30"/>
      <c r="E2143" s="30"/>
      <c r="F2143" s="30"/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30"/>
      <c r="E2144" s="30"/>
      <c r="F2144" s="30"/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30"/>
      <c r="E2145" s="30"/>
      <c r="F2145" s="30"/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30"/>
      <c r="E2146" s="30"/>
      <c r="F2146" s="30"/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30"/>
      <c r="E2147" s="30"/>
      <c r="F2147" s="30"/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30"/>
      <c r="E2148" s="30"/>
      <c r="F2148" s="30"/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30"/>
      <c r="E2149" s="30"/>
      <c r="F2149" s="30"/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30"/>
      <c r="E2150" s="30"/>
      <c r="F2150" s="30"/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30"/>
      <c r="E2151" s="30"/>
      <c r="F2151" s="30"/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30"/>
      <c r="E2152" s="30"/>
      <c r="F2152" s="30"/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30"/>
      <c r="E2153" s="30"/>
      <c r="F2153" s="30"/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30"/>
      <c r="E2154" s="30"/>
      <c r="F2154" s="30"/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30"/>
      <c r="E2155" s="30"/>
      <c r="F2155" s="30"/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30"/>
      <c r="E2156" s="30"/>
      <c r="F2156" s="30"/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30"/>
      <c r="E2157" s="30"/>
      <c r="F2157" s="30"/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30"/>
      <c r="E2158" s="30"/>
      <c r="F2158" s="30"/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30"/>
      <c r="E2159" s="30"/>
      <c r="F2159" s="30"/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30"/>
      <c r="E2160" s="30"/>
      <c r="F2160" s="30"/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30"/>
      <c r="E2161" s="30"/>
      <c r="F2161" s="30"/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30"/>
      <c r="E2162" s="30"/>
      <c r="F2162" s="30"/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399298137.63999999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419216549.66000015</v>
      </c>
      <c r="H2163" s="6">
        <f>SUM(H2076:H2162)</f>
        <v>421370095.95000005</v>
      </c>
      <c r="I2163" s="6">
        <f>SUM(I2076:I2162)</f>
        <v>423222619.93000001</v>
      </c>
      <c r="J2163" s="6">
        <f t="shared" ref="J2163:L2163" si="22">SUM(J2076:J2162)</f>
        <v>428759019.88</v>
      </c>
      <c r="K2163" s="6">
        <f>SUM(K2076:K2162)</f>
        <v>432841561.27999997</v>
      </c>
      <c r="L2163" s="6">
        <f t="shared" si="22"/>
        <v>437808843.49999982</v>
      </c>
      <c r="M2163" s="6">
        <f>SUM(M2076:M2162)</f>
        <v>443968843.35999995</v>
      </c>
      <c r="N2163" s="13">
        <f>SUM(N2072:N2162)</f>
        <v>450278381.94000012</v>
      </c>
      <c r="O2163" s="13">
        <f>SUM(O2072:O2162)</f>
        <v>457615511.42000008</v>
      </c>
      <c r="P2163" s="13">
        <f>SUM(P2072:P2162)</f>
        <v>468905328.23000002</v>
      </c>
      <c r="Q2163" s="13">
        <f>SUM(Q2072:Q2162)</f>
        <v>154372340.77000001</v>
      </c>
      <c r="R2163" s="13">
        <f>SUM(R2071:R2162)</f>
        <v>158856052.74000001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30"/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30"/>
      <c r="F2178" s="30"/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30"/>
      <c r="E2179" s="30"/>
      <c r="F2179" s="30"/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30"/>
      <c r="E2180" s="30"/>
      <c r="F2180" s="30"/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30"/>
      <c r="E2181" s="30"/>
      <c r="F2181" s="30"/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30"/>
      <c r="E2182" s="30"/>
      <c r="F2182" s="30"/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30"/>
      <c r="E2183" s="30"/>
      <c r="F2183" s="30"/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30"/>
      <c r="E2184" s="30"/>
      <c r="F2184" s="30"/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30"/>
      <c r="E2185" s="30"/>
      <c r="F2185" s="30"/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30"/>
      <c r="E2186" s="30"/>
      <c r="F2186" s="30"/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30"/>
      <c r="E2187" s="30"/>
      <c r="F2187" s="30"/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30"/>
      <c r="E2188" s="30"/>
      <c r="F2188" s="30"/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30"/>
      <c r="E2189" s="30"/>
      <c r="F2189" s="30"/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30"/>
      <c r="E2190" s="30"/>
      <c r="F2190" s="30"/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30"/>
      <c r="E2191" s="30"/>
      <c r="F2191" s="30"/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30"/>
      <c r="E2192" s="30"/>
      <c r="F2192" s="30"/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30"/>
      <c r="E2193" s="30"/>
      <c r="F2193" s="30"/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30"/>
      <c r="E2194" s="30"/>
      <c r="F2194" s="30"/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30"/>
      <c r="E2195" s="30"/>
      <c r="F2195" s="30"/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30"/>
      <c r="E2196" s="30"/>
      <c r="F2196" s="30"/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30"/>
      <c r="E2197" s="30"/>
      <c r="F2197" s="30"/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30"/>
      <c r="E2198" s="30"/>
      <c r="F2198" s="30"/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30"/>
      <c r="E2199" s="30"/>
      <c r="F2199" s="30"/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30"/>
      <c r="E2200" s="30"/>
      <c r="F2200" s="30"/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30"/>
      <c r="E2201" s="30"/>
      <c r="F2201" s="30"/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30"/>
      <c r="E2202" s="30"/>
      <c r="F2202" s="30"/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30"/>
      <c r="E2203" s="30"/>
      <c r="F2203" s="30"/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30"/>
      <c r="E2204" s="30"/>
      <c r="F2204" s="30"/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30"/>
      <c r="E2205" s="30"/>
      <c r="F2205" s="30"/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30"/>
      <c r="E2206" s="30"/>
      <c r="F2206" s="30"/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30"/>
      <c r="E2207" s="30"/>
      <c r="F2207" s="30"/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30"/>
      <c r="E2208" s="30"/>
      <c r="F2208" s="30"/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30"/>
      <c r="E2209" s="30"/>
      <c r="F2209" s="30"/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30"/>
      <c r="E2210" s="30"/>
      <c r="F2210" s="30"/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30"/>
      <c r="E2211" s="30"/>
      <c r="F2211" s="30"/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30"/>
      <c r="E2212" s="30"/>
      <c r="F2212" s="30"/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30"/>
      <c r="E2213" s="30"/>
      <c r="F2213" s="30"/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30"/>
      <c r="E2214" s="30"/>
      <c r="F2214" s="30"/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30"/>
      <c r="E2215" s="30"/>
      <c r="F2215" s="30"/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30"/>
      <c r="E2216" s="30"/>
      <c r="F2216" s="30"/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30"/>
      <c r="E2217" s="30"/>
      <c r="F2217" s="30"/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30"/>
      <c r="E2218" s="30"/>
      <c r="F2218" s="30"/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30"/>
      <c r="E2219" s="30"/>
      <c r="F2219" s="30"/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30"/>
      <c r="E2220" s="30"/>
      <c r="F2220" s="30"/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30"/>
      <c r="E2221" s="30"/>
      <c r="F2221" s="30"/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30"/>
      <c r="E2222" s="30"/>
      <c r="F2222" s="30"/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30"/>
      <c r="E2223" s="30"/>
      <c r="F2223" s="30"/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30"/>
      <c r="E2224" s="30"/>
      <c r="F2224" s="30"/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30"/>
      <c r="E2225" s="30"/>
      <c r="F2225" s="30"/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30"/>
      <c r="E2226" s="30"/>
      <c r="F2226" s="30"/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30"/>
      <c r="E2227" s="30"/>
      <c r="F2227" s="30"/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30"/>
      <c r="E2228" s="30"/>
      <c r="F2228" s="30"/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30"/>
      <c r="E2229" s="30"/>
      <c r="F2229" s="30"/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30"/>
      <c r="E2230" s="30"/>
      <c r="F2230" s="30"/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30"/>
      <c r="E2231" s="30"/>
      <c r="F2231" s="30"/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30"/>
      <c r="E2232" s="30"/>
      <c r="F2232" s="30"/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30"/>
      <c r="E2233" s="30"/>
      <c r="F2233" s="30"/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30"/>
      <c r="E2234" s="30"/>
      <c r="F2234" s="30"/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30"/>
      <c r="E2235" s="30"/>
      <c r="F2235" s="30"/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30"/>
      <c r="E2236" s="30"/>
      <c r="F2236" s="30"/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30"/>
      <c r="E2237" s="30"/>
      <c r="F2237" s="30"/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30"/>
      <c r="E2238" s="30"/>
      <c r="F2238" s="30"/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30"/>
      <c r="E2239" s="30"/>
      <c r="F2239" s="30"/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30"/>
      <c r="E2240" s="30"/>
      <c r="F2240" s="30"/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30"/>
      <c r="E2241" s="30"/>
      <c r="F2241" s="30"/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30"/>
      <c r="E2242" s="30"/>
      <c r="F2242" s="30"/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30"/>
      <c r="E2243" s="30"/>
      <c r="F2243" s="30"/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30"/>
      <c r="E2244" s="30"/>
      <c r="F2244" s="30"/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30"/>
      <c r="E2245" s="30"/>
      <c r="F2245" s="30"/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30"/>
      <c r="E2246" s="30"/>
      <c r="F2246" s="30"/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30"/>
      <c r="E2247" s="30"/>
      <c r="F2247" s="30"/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30"/>
      <c r="E2248" s="30"/>
      <c r="F2248" s="30"/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30"/>
      <c r="E2249" s="30"/>
      <c r="F2249" s="30"/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30"/>
      <c r="E2250" s="30"/>
      <c r="F2250" s="30"/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30"/>
      <c r="E2251" s="30"/>
      <c r="F2251" s="30"/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30"/>
      <c r="E2252" s="30"/>
      <c r="F2252" s="30"/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30"/>
      <c r="E2253" s="30"/>
      <c r="F2253" s="30"/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30"/>
      <c r="E2254" s="30"/>
      <c r="F2254" s="30"/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30"/>
      <c r="E2255" s="30"/>
      <c r="F2255" s="30"/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30"/>
      <c r="E2256" s="30"/>
      <c r="F2256" s="30"/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30"/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30"/>
      <c r="F2272" s="30"/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30"/>
      <c r="E2273" s="30"/>
      <c r="F2273" s="30"/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30"/>
      <c r="E2274" s="30"/>
      <c r="F2274" s="30"/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30"/>
      <c r="E2275" s="30"/>
      <c r="F2275" s="30"/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30"/>
      <c r="E2276" s="30"/>
      <c r="F2276" s="30"/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30"/>
      <c r="E2277" s="30"/>
      <c r="F2277" s="30"/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30"/>
      <c r="E2278" s="30"/>
      <c r="F2278" s="30"/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30"/>
      <c r="E2279" s="30"/>
      <c r="F2279" s="30"/>
      <c r="G2279" s="59">
        <v>1100</v>
      </c>
      <c r="H2279" s="59">
        <v>1100</v>
      </c>
      <c r="I2279" s="59">
        <v>1100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30"/>
      <c r="E2280" s="30"/>
      <c r="F2280" s="30"/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30"/>
      <c r="E2281" s="30"/>
      <c r="F2281" s="30"/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30"/>
      <c r="E2282" s="30"/>
      <c r="F2282" s="30"/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30"/>
      <c r="E2283" s="30"/>
      <c r="F2283" s="30"/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30"/>
      <c r="E2284" s="30"/>
      <c r="F2284" s="30"/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30"/>
      <c r="E2285" s="30"/>
      <c r="F2285" s="30"/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30"/>
      <c r="E2286" s="30"/>
      <c r="F2286" s="30"/>
      <c r="G2286" s="59">
        <v>19550.169999999998</v>
      </c>
      <c r="H2286" s="59">
        <v>19550.169999999998</v>
      </c>
      <c r="I2286" s="59">
        <v>19550.169999999998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30"/>
      <c r="E2287" s="30"/>
      <c r="F2287" s="30"/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30"/>
      <c r="E2288" s="30"/>
      <c r="F2288" s="30"/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30"/>
      <c r="E2289" s="30"/>
      <c r="F2289" s="30"/>
      <c r="G2289" s="59">
        <v>311382.11</v>
      </c>
      <c r="H2289" s="59">
        <v>311382.11</v>
      </c>
      <c r="I2289" s="59">
        <v>311382.11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30"/>
      <c r="E2290" s="30"/>
      <c r="F2290" s="30"/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30"/>
      <c r="E2291" s="30"/>
      <c r="F2291" s="30"/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30"/>
      <c r="E2292" s="30"/>
      <c r="F2292" s="30"/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30"/>
      <c r="E2293" s="30"/>
      <c r="F2293" s="30"/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30"/>
      <c r="E2294" s="30"/>
      <c r="F2294" s="30"/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30"/>
      <c r="E2295" s="30"/>
      <c r="F2295" s="30"/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30"/>
      <c r="E2296" s="30"/>
      <c r="F2296" s="30"/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30"/>
      <c r="E2297" s="30"/>
      <c r="F2297" s="30"/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30"/>
      <c r="E2298" s="30"/>
      <c r="F2298" s="30"/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30"/>
      <c r="E2299" s="30"/>
      <c r="F2299" s="30"/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30"/>
      <c r="E2300" s="30"/>
      <c r="F2300" s="30"/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30"/>
      <c r="E2301" s="30"/>
      <c r="F2301" s="30"/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30"/>
      <c r="E2302" s="30"/>
      <c r="F2302" s="30"/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30"/>
      <c r="E2303" s="30"/>
      <c r="F2303" s="30"/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30"/>
      <c r="E2304" s="30"/>
      <c r="F2304" s="30"/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30"/>
      <c r="E2305" s="30"/>
      <c r="F2305" s="30"/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30"/>
      <c r="E2306" s="30"/>
      <c r="F2306" s="30"/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30"/>
      <c r="E2307" s="30"/>
      <c r="F2307" s="30"/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30"/>
      <c r="E2308" s="30"/>
      <c r="F2308" s="30"/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30"/>
      <c r="E2309" s="30"/>
      <c r="F2309" s="30"/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30"/>
      <c r="E2310" s="30"/>
      <c r="F2310" s="30"/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30"/>
      <c r="E2311" s="30"/>
      <c r="F2311" s="30"/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30"/>
      <c r="E2312" s="30"/>
      <c r="F2312" s="30"/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30"/>
      <c r="E2313" s="30"/>
      <c r="F2313" s="30"/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30"/>
      <c r="E2314" s="30"/>
      <c r="F2314" s="30"/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30"/>
      <c r="E2315" s="30"/>
      <c r="F2315" s="30"/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30"/>
      <c r="E2316" s="30"/>
      <c r="F2316" s="30"/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30"/>
      <c r="E2317" s="30"/>
      <c r="F2317" s="30"/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30"/>
      <c r="E2318" s="30"/>
      <c r="F2318" s="30"/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30"/>
      <c r="E2319" s="30"/>
      <c r="F2319" s="30"/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30"/>
      <c r="E2320" s="30"/>
      <c r="F2320" s="30"/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30"/>
      <c r="E2321" s="30"/>
      <c r="F2321" s="30"/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30"/>
      <c r="E2322" s="30"/>
      <c r="F2322" s="30"/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30"/>
      <c r="E2323" s="30"/>
      <c r="F2323" s="30"/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30"/>
      <c r="E2324" s="30"/>
      <c r="F2324" s="30"/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30"/>
      <c r="E2325" s="30"/>
      <c r="F2325" s="30"/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30"/>
      <c r="E2326" s="30"/>
      <c r="F2326" s="30"/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30"/>
      <c r="E2327" s="30"/>
      <c r="F2327" s="30"/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30"/>
      <c r="E2328" s="30"/>
      <c r="F2328" s="30"/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30"/>
      <c r="E2329" s="30"/>
      <c r="F2329" s="30"/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30"/>
      <c r="E2330" s="30"/>
      <c r="F2330" s="30"/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30"/>
      <c r="E2331" s="30"/>
      <c r="F2331" s="30"/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30"/>
      <c r="E2332" s="30"/>
      <c r="F2332" s="30"/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30"/>
      <c r="E2333" s="30"/>
      <c r="F2333" s="30"/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30"/>
      <c r="E2334" s="30"/>
      <c r="F2334" s="30"/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30"/>
      <c r="E2335" s="30"/>
      <c r="F2335" s="30"/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30"/>
      <c r="E2336" s="30"/>
      <c r="F2336" s="30"/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30"/>
      <c r="E2337" s="30"/>
      <c r="F2337" s="30"/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30"/>
      <c r="E2338" s="30"/>
      <c r="F2338" s="30"/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30"/>
      <c r="E2339" s="30"/>
      <c r="F2339" s="30"/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30"/>
      <c r="E2340" s="30"/>
      <c r="F2340" s="30"/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30"/>
      <c r="E2341" s="30"/>
      <c r="F2341" s="30"/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30"/>
      <c r="E2342" s="30"/>
      <c r="F2342" s="30"/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30"/>
      <c r="E2343" s="30"/>
      <c r="F2343" s="30"/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30"/>
      <c r="E2344" s="30"/>
      <c r="F2344" s="30"/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30"/>
      <c r="E2345" s="30"/>
      <c r="F2345" s="30"/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30"/>
      <c r="E2346" s="30"/>
      <c r="F2346" s="30"/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30"/>
      <c r="E2347" s="30"/>
      <c r="F2347" s="30"/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30"/>
      <c r="E2348" s="30"/>
      <c r="F2348" s="30"/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30"/>
      <c r="E2349" s="30"/>
      <c r="F2349" s="30"/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30"/>
      <c r="E2350" s="30"/>
      <c r="F2350" s="30"/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332032.27999999997</v>
      </c>
      <c r="H2351" s="6">
        <f>SUM(H2264:H2350)</f>
        <v>332032.27999999997</v>
      </c>
      <c r="I2351" s="6">
        <f>SUM(I2264:I2350)</f>
        <v>332032.27999999997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223939.63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121393.15</v>
      </c>
      <c r="R2354" s="59">
        <v>121393.15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227855.85</v>
      </c>
      <c r="Q2355" s="59">
        <v>227855.85</v>
      </c>
      <c r="R2355" s="59">
        <v>227855.85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538099.73</v>
      </c>
      <c r="N2358" s="59">
        <v>759148.78</v>
      </c>
      <c r="O2358" s="59">
        <v>759148.78</v>
      </c>
      <c r="P2358" s="59">
        <v>759148.78</v>
      </c>
      <c r="Q2358" s="59">
        <v>626287.49</v>
      </c>
      <c r="R2358" s="59">
        <v>626287.49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166405.23000000001</v>
      </c>
      <c r="M2359" s="59">
        <v>166405.23000000001</v>
      </c>
      <c r="N2359" s="59">
        <v>166405.23000000001</v>
      </c>
      <c r="O2359" s="59">
        <v>166405.23000000001</v>
      </c>
      <c r="P2359" s="59">
        <v>166405.23000000001</v>
      </c>
      <c r="Q2359" s="59">
        <v>166405.23000000001</v>
      </c>
      <c r="R2359" s="59">
        <v>166405.64000000001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358136.92</v>
      </c>
      <c r="L2360" s="59">
        <v>359913.04</v>
      </c>
      <c r="M2360" s="59">
        <v>359913.04</v>
      </c>
      <c r="N2360" s="59">
        <v>351209.19</v>
      </c>
      <c r="O2360" s="59">
        <v>351209.19</v>
      </c>
      <c r="P2360" s="59">
        <v>351209.19</v>
      </c>
      <c r="Q2360" s="59">
        <v>351209.19</v>
      </c>
      <c r="R2360" s="59">
        <v>351209.19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165262.70000000001</v>
      </c>
      <c r="J2362" s="59">
        <v>165262.70000000001</v>
      </c>
      <c r="K2362" s="59">
        <v>195899.18</v>
      </c>
      <c r="L2362" s="59">
        <v>195899.18</v>
      </c>
      <c r="M2362" s="59">
        <v>195899.18</v>
      </c>
      <c r="N2362" s="59">
        <v>195899.18</v>
      </c>
      <c r="O2362" s="59">
        <v>195899.18</v>
      </c>
      <c r="P2362" s="59">
        <v>195899.18</v>
      </c>
      <c r="Q2362" s="59">
        <v>195899.18</v>
      </c>
      <c r="R2362" s="59">
        <v>195899.18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360.7</v>
      </c>
      <c r="I2363" s="59">
        <v>360.7</v>
      </c>
      <c r="J2363" s="59">
        <v>360.7</v>
      </c>
      <c r="K2363" s="59">
        <v>1499.96</v>
      </c>
      <c r="L2363" s="59">
        <v>1500.02</v>
      </c>
      <c r="M2363" s="59">
        <v>1500.02</v>
      </c>
      <c r="N2363" s="59">
        <v>1500.02</v>
      </c>
      <c r="O2363" s="59">
        <v>1500.02</v>
      </c>
      <c r="P2363" s="59">
        <v>1500.02</v>
      </c>
      <c r="Q2363" s="59">
        <v>1500.02</v>
      </c>
      <c r="R2363" s="59">
        <v>1500.02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11902.69</v>
      </c>
      <c r="H2364" s="59">
        <v>11902.69</v>
      </c>
      <c r="I2364" s="59">
        <v>11902.69</v>
      </c>
      <c r="J2364" s="59">
        <v>11902.69</v>
      </c>
      <c r="K2364" s="59">
        <v>48512.17</v>
      </c>
      <c r="L2364" s="59">
        <v>48512.17</v>
      </c>
      <c r="M2364" s="59">
        <v>48512.17</v>
      </c>
      <c r="N2364" s="59">
        <v>48512.17</v>
      </c>
      <c r="O2364" s="59">
        <v>48512.17</v>
      </c>
      <c r="P2364" s="59">
        <v>48512.17</v>
      </c>
      <c r="Q2364" s="59">
        <v>48512.17</v>
      </c>
      <c r="R2364" s="59">
        <v>48511.71</v>
      </c>
    </row>
    <row r="2365" spans="1:18" x14ac:dyDescent="0.2">
      <c r="B2365" s="4">
        <v>2009</v>
      </c>
      <c r="C2365" s="28"/>
      <c r="D2365" s="28"/>
      <c r="E2365" s="28"/>
      <c r="F2365" s="30"/>
      <c r="G2365" s="59">
        <v>413975.9</v>
      </c>
      <c r="H2365" s="59">
        <v>413975.9</v>
      </c>
      <c r="I2365" s="59">
        <v>413975.9</v>
      </c>
      <c r="J2365" s="59">
        <v>413975.9</v>
      </c>
      <c r="K2365" s="59">
        <v>190328.04</v>
      </c>
      <c r="L2365" s="59">
        <v>190335.92</v>
      </c>
      <c r="M2365" s="59">
        <v>190335.92</v>
      </c>
      <c r="N2365" s="59">
        <v>190335.92</v>
      </c>
      <c r="O2365" s="59">
        <v>190335.92</v>
      </c>
      <c r="P2365" s="59">
        <v>190335.92</v>
      </c>
      <c r="Q2365" s="59">
        <v>190335.92</v>
      </c>
      <c r="R2365" s="59">
        <v>190335.92</v>
      </c>
    </row>
    <row r="2366" spans="1:18" x14ac:dyDescent="0.2">
      <c r="B2366" s="4">
        <v>2008</v>
      </c>
      <c r="C2366" s="28"/>
      <c r="D2366" s="28"/>
      <c r="E2366" s="30"/>
      <c r="F2366" s="30"/>
      <c r="G2366" s="59">
        <v>20273.41</v>
      </c>
      <c r="H2366" s="59">
        <v>20273.41</v>
      </c>
      <c r="I2366" s="59">
        <v>20273.41</v>
      </c>
      <c r="J2366" s="59">
        <v>20273.41</v>
      </c>
      <c r="K2366" s="59">
        <v>20369.509999999998</v>
      </c>
      <c r="L2366" s="59">
        <v>20369.509999999998</v>
      </c>
      <c r="M2366" s="59">
        <v>20369.509999999998</v>
      </c>
      <c r="N2366" s="59">
        <v>20369.509999999998</v>
      </c>
      <c r="O2366" s="59">
        <v>20369.509999999998</v>
      </c>
      <c r="P2366" s="59">
        <v>20369.509999999998</v>
      </c>
      <c r="Q2366" s="59">
        <v>20369.509999999998</v>
      </c>
      <c r="R2366" s="59">
        <v>20369.509999999998</v>
      </c>
    </row>
    <row r="2367" spans="1:18" x14ac:dyDescent="0.2">
      <c r="B2367" s="4">
        <v>2007</v>
      </c>
      <c r="C2367" s="28"/>
      <c r="D2367" s="30"/>
      <c r="E2367" s="30"/>
      <c r="F2367" s="30"/>
      <c r="G2367" s="59">
        <v>48811.58</v>
      </c>
      <c r="H2367" s="59">
        <v>48811.58</v>
      </c>
      <c r="I2367" s="59">
        <v>48811.58</v>
      </c>
      <c r="J2367" s="59">
        <v>48811.58</v>
      </c>
      <c r="K2367" s="59">
        <v>29925.81</v>
      </c>
      <c r="L2367" s="59">
        <v>29925.81</v>
      </c>
      <c r="M2367" s="59">
        <v>29925.81</v>
      </c>
      <c r="N2367" s="59">
        <v>29925.81</v>
      </c>
      <c r="O2367" s="59">
        <v>29925.81</v>
      </c>
      <c r="P2367" s="59">
        <v>29925.81</v>
      </c>
      <c r="Q2367" s="59">
        <v>29925.81</v>
      </c>
      <c r="R2367" s="59">
        <v>29925.81</v>
      </c>
    </row>
    <row r="2368" spans="1:18" x14ac:dyDescent="0.2">
      <c r="B2368" s="4">
        <v>2006</v>
      </c>
      <c r="C2368" s="59">
        <v>58573.77</v>
      </c>
      <c r="D2368" s="30"/>
      <c r="E2368" s="30"/>
      <c r="F2368" s="30"/>
      <c r="G2368" s="59">
        <v>58573.77</v>
      </c>
      <c r="H2368" s="59">
        <v>58573.77</v>
      </c>
      <c r="I2368" s="59">
        <v>58573.77</v>
      </c>
      <c r="J2368" s="59">
        <v>58573.77</v>
      </c>
      <c r="K2368" s="59">
        <v>48603.99</v>
      </c>
      <c r="L2368" s="59">
        <v>47781.96</v>
      </c>
      <c r="M2368" s="59">
        <v>47781.96</v>
      </c>
      <c r="N2368" s="59">
        <v>47781.96</v>
      </c>
      <c r="O2368" s="59">
        <v>47781.96</v>
      </c>
      <c r="P2368" s="59">
        <v>47781.96</v>
      </c>
      <c r="Q2368" s="59">
        <v>47781.96</v>
      </c>
      <c r="R2368" s="59">
        <v>47781.96</v>
      </c>
    </row>
    <row r="2369" spans="2:18" x14ac:dyDescent="0.2">
      <c r="B2369" s="4">
        <v>2005</v>
      </c>
      <c r="C2369" s="59">
        <v>214849.68</v>
      </c>
      <c r="D2369" s="30"/>
      <c r="E2369" s="30"/>
      <c r="F2369" s="30"/>
      <c r="G2369" s="59">
        <v>214849.68</v>
      </c>
      <c r="H2369" s="59">
        <v>214849.68</v>
      </c>
      <c r="I2369" s="59">
        <v>214849.68</v>
      </c>
      <c r="J2369" s="59">
        <v>214849.68</v>
      </c>
      <c r="K2369" s="59">
        <v>203177.21</v>
      </c>
      <c r="L2369" s="59">
        <v>203177.21</v>
      </c>
      <c r="M2369" s="59">
        <v>203177.21</v>
      </c>
      <c r="N2369" s="59">
        <v>203177.21</v>
      </c>
      <c r="O2369" s="59">
        <v>203177.21</v>
      </c>
      <c r="P2369" s="59">
        <v>203177.21</v>
      </c>
      <c r="Q2369" s="59">
        <v>203177.21</v>
      </c>
      <c r="R2369" s="59">
        <v>203177.21</v>
      </c>
    </row>
    <row r="2370" spans="2:18" x14ac:dyDescent="0.2">
      <c r="B2370" s="4">
        <v>2004</v>
      </c>
      <c r="C2370" s="59">
        <v>390088.86</v>
      </c>
      <c r="D2370" s="30"/>
      <c r="E2370" s="30"/>
      <c r="F2370" s="30"/>
      <c r="G2370" s="59">
        <v>390088.86</v>
      </c>
      <c r="H2370" s="59">
        <v>390088.86</v>
      </c>
      <c r="I2370" s="59">
        <v>390088.86</v>
      </c>
      <c r="J2370" s="59">
        <v>390088.86</v>
      </c>
      <c r="K2370" s="59">
        <v>390088.86</v>
      </c>
      <c r="L2370" s="59">
        <v>390088.86</v>
      </c>
      <c r="M2370" s="59">
        <v>390088.86</v>
      </c>
      <c r="N2370" s="59">
        <v>390088.86</v>
      </c>
      <c r="O2370" s="59">
        <v>390088.86</v>
      </c>
      <c r="P2370" s="59">
        <v>390088.86</v>
      </c>
      <c r="Q2370" s="59">
        <v>390088.86</v>
      </c>
      <c r="R2370" s="59">
        <v>390088.74</v>
      </c>
    </row>
    <row r="2371" spans="2:18" x14ac:dyDescent="0.2">
      <c r="B2371" s="4">
        <v>2003</v>
      </c>
      <c r="C2371" s="59">
        <v>318057.43</v>
      </c>
      <c r="D2371" s="30"/>
      <c r="E2371" s="30"/>
      <c r="F2371" s="30"/>
      <c r="G2371" s="59">
        <v>318057.43</v>
      </c>
      <c r="H2371" s="59">
        <v>318057.43</v>
      </c>
      <c r="I2371" s="59">
        <v>318057.43</v>
      </c>
      <c r="J2371" s="59">
        <v>318057.43</v>
      </c>
      <c r="K2371" s="59">
        <v>318057.01</v>
      </c>
      <c r="L2371" s="59">
        <v>318057.01</v>
      </c>
      <c r="M2371" s="59">
        <v>318057.01</v>
      </c>
      <c r="N2371" s="59">
        <v>317712.42</v>
      </c>
      <c r="O2371" s="59">
        <v>317712.42</v>
      </c>
      <c r="P2371" s="59">
        <v>317712.42</v>
      </c>
      <c r="Q2371" s="59">
        <v>317712.42</v>
      </c>
      <c r="R2371" s="59">
        <v>317712.42</v>
      </c>
    </row>
    <row r="2372" spans="2:18" x14ac:dyDescent="0.2">
      <c r="B2372" s="4">
        <v>2002</v>
      </c>
      <c r="C2372" s="59">
        <v>1315911.23</v>
      </c>
      <c r="D2372" s="30"/>
      <c r="E2372" s="30"/>
      <c r="F2372" s="30"/>
      <c r="G2372" s="59">
        <v>1315911.23</v>
      </c>
      <c r="H2372" s="59">
        <v>1315911.23</v>
      </c>
      <c r="I2372" s="59">
        <v>1315911.23</v>
      </c>
      <c r="J2372" s="59">
        <v>1315911.23</v>
      </c>
      <c r="K2372" s="59">
        <v>1309352.8600000001</v>
      </c>
      <c r="L2372" s="59">
        <v>1309352.8600000001</v>
      </c>
      <c r="M2372" s="59">
        <v>1309352.8600000001</v>
      </c>
      <c r="N2372" s="59">
        <v>1309352.8600000001</v>
      </c>
      <c r="O2372" s="59">
        <v>1309352.8600000001</v>
      </c>
      <c r="P2372" s="59">
        <v>1309352.8600000001</v>
      </c>
      <c r="Q2372" s="59">
        <v>1309352.8600000001</v>
      </c>
      <c r="R2372" s="59">
        <v>1309353.05</v>
      </c>
    </row>
    <row r="2373" spans="2:18" x14ac:dyDescent="0.2">
      <c r="B2373" s="4">
        <v>2001</v>
      </c>
      <c r="C2373" s="59">
        <v>173084.59</v>
      </c>
      <c r="D2373" s="30"/>
      <c r="E2373" s="30"/>
      <c r="F2373" s="30"/>
      <c r="G2373" s="59">
        <v>173084.59</v>
      </c>
      <c r="H2373" s="59">
        <v>173084.59</v>
      </c>
      <c r="I2373" s="59">
        <v>173084.59</v>
      </c>
      <c r="J2373" s="59">
        <v>173084.59</v>
      </c>
      <c r="K2373" s="59">
        <v>172302.92</v>
      </c>
      <c r="L2373" s="59">
        <v>172302.92</v>
      </c>
      <c r="M2373" s="59">
        <v>172302.92</v>
      </c>
      <c r="N2373" s="59">
        <v>172302.92</v>
      </c>
      <c r="O2373" s="59">
        <v>172302.92</v>
      </c>
      <c r="P2373" s="59">
        <v>172302.92</v>
      </c>
      <c r="Q2373" s="59">
        <v>172302.92</v>
      </c>
      <c r="R2373" s="59">
        <v>172302.86</v>
      </c>
    </row>
    <row r="2374" spans="2:18" x14ac:dyDescent="0.2">
      <c r="B2374" s="4">
        <v>2000</v>
      </c>
      <c r="C2374" s="59">
        <v>261754.79</v>
      </c>
      <c r="D2374" s="30"/>
      <c r="E2374" s="30"/>
      <c r="F2374" s="30"/>
      <c r="G2374" s="59">
        <v>261754.79</v>
      </c>
      <c r="H2374" s="59">
        <v>261754.79</v>
      </c>
      <c r="I2374" s="59">
        <v>261754.79</v>
      </c>
      <c r="J2374" s="59">
        <v>261754.79</v>
      </c>
      <c r="K2374" s="59">
        <v>248623.01</v>
      </c>
      <c r="L2374" s="59">
        <v>231422.65</v>
      </c>
      <c r="M2374" s="59">
        <v>231422.65</v>
      </c>
      <c r="N2374" s="59">
        <v>231422.65</v>
      </c>
      <c r="O2374" s="59">
        <v>231422.65</v>
      </c>
      <c r="P2374" s="59">
        <v>231422.65</v>
      </c>
      <c r="Q2374" s="59">
        <v>231422.65</v>
      </c>
      <c r="R2374" s="59">
        <v>231423.05</v>
      </c>
    </row>
    <row r="2375" spans="2:18" x14ac:dyDescent="0.2">
      <c r="B2375" s="4">
        <v>1999</v>
      </c>
      <c r="C2375" s="59">
        <v>5419039.8099999996</v>
      </c>
      <c r="D2375" s="30"/>
      <c r="E2375" s="30"/>
      <c r="F2375" s="30"/>
      <c r="G2375" s="59">
        <v>5419039.8099999996</v>
      </c>
      <c r="H2375" s="59">
        <v>5419039.8099999996</v>
      </c>
      <c r="I2375" s="59">
        <v>5419039.8099999996</v>
      </c>
      <c r="J2375" s="59">
        <v>5419039.8099999996</v>
      </c>
      <c r="K2375" s="59">
        <v>5377445.7599999998</v>
      </c>
      <c r="L2375" s="59">
        <v>5377445.7599999998</v>
      </c>
      <c r="M2375" s="59">
        <v>5377445.7599999998</v>
      </c>
      <c r="N2375" s="59">
        <v>5377445.7599999998</v>
      </c>
      <c r="O2375" s="59">
        <v>5377445.7599999998</v>
      </c>
      <c r="P2375" s="59">
        <v>5377445.7599999998</v>
      </c>
      <c r="Q2375" s="59">
        <v>2709361.72</v>
      </c>
      <c r="R2375" s="59">
        <v>2709361.57</v>
      </c>
    </row>
    <row r="2376" spans="2:18" x14ac:dyDescent="0.2">
      <c r="B2376" s="4">
        <v>1998</v>
      </c>
      <c r="C2376" s="59">
        <v>1682670.27</v>
      </c>
      <c r="D2376" s="30"/>
      <c r="E2376" s="30"/>
      <c r="F2376" s="30"/>
      <c r="G2376" s="59">
        <v>1682670.27</v>
      </c>
      <c r="H2376" s="59">
        <v>1682670.27</v>
      </c>
      <c r="I2376" s="59">
        <v>1682670.27</v>
      </c>
      <c r="J2376" s="59">
        <v>1682670.27</v>
      </c>
      <c r="K2376" s="59">
        <v>1682670.27</v>
      </c>
      <c r="L2376" s="59">
        <v>1682670.27</v>
      </c>
      <c r="M2376" s="59">
        <v>1682670.27</v>
      </c>
      <c r="N2376" s="59">
        <v>1682670.27</v>
      </c>
      <c r="O2376" s="59">
        <v>1682670.27</v>
      </c>
      <c r="P2376" s="59">
        <v>1682670.27</v>
      </c>
      <c r="Q2376" s="59">
        <v>1682670.27</v>
      </c>
      <c r="R2376" s="59">
        <v>1682669.99</v>
      </c>
    </row>
    <row r="2377" spans="2:18" x14ac:dyDescent="0.2">
      <c r="B2377" s="4">
        <v>1997</v>
      </c>
      <c r="C2377" s="59">
        <v>314970.01</v>
      </c>
      <c r="D2377" s="30"/>
      <c r="E2377" s="30"/>
      <c r="F2377" s="30"/>
      <c r="G2377" s="59">
        <v>314970.01</v>
      </c>
      <c r="H2377" s="59">
        <v>314970.01</v>
      </c>
      <c r="I2377" s="59">
        <v>314970.01</v>
      </c>
      <c r="J2377" s="59">
        <v>314970.01</v>
      </c>
      <c r="K2377" s="59">
        <v>299475.69</v>
      </c>
      <c r="L2377" s="59">
        <v>299475.69</v>
      </c>
      <c r="M2377" s="59">
        <v>299475.69</v>
      </c>
      <c r="N2377" s="59">
        <v>258451.57</v>
      </c>
      <c r="O2377" s="59">
        <v>258451.57</v>
      </c>
      <c r="P2377" s="59">
        <v>258451.57</v>
      </c>
      <c r="Q2377" s="59">
        <v>258451.57</v>
      </c>
      <c r="R2377" s="59">
        <v>258451.24</v>
      </c>
    </row>
    <row r="2378" spans="2:18" x14ac:dyDescent="0.2">
      <c r="B2378" s="4">
        <v>1996</v>
      </c>
      <c r="C2378" s="59">
        <v>1834182.08</v>
      </c>
      <c r="D2378" s="30"/>
      <c r="E2378" s="30"/>
      <c r="F2378" s="30"/>
      <c r="G2378" s="59">
        <v>1834182.08</v>
      </c>
      <c r="H2378" s="59">
        <v>1834182.08</v>
      </c>
      <c r="I2378" s="59">
        <v>1834182.08</v>
      </c>
      <c r="J2378" s="59">
        <v>1834182.08</v>
      </c>
      <c r="K2378" s="59">
        <v>1818284.48</v>
      </c>
      <c r="L2378" s="59">
        <v>1818284.48</v>
      </c>
      <c r="M2378" s="59">
        <v>1818284.48</v>
      </c>
      <c r="N2378" s="59">
        <v>1818284.48</v>
      </c>
      <c r="O2378" s="59">
        <v>1818284.48</v>
      </c>
      <c r="P2378" s="59">
        <v>1818284.48</v>
      </c>
      <c r="Q2378" s="59">
        <v>1818284.48</v>
      </c>
      <c r="R2378" s="59">
        <v>1818284.48</v>
      </c>
    </row>
    <row r="2379" spans="2:18" x14ac:dyDescent="0.2">
      <c r="B2379" s="4">
        <v>1995</v>
      </c>
      <c r="C2379" s="59">
        <v>1843771.79</v>
      </c>
      <c r="D2379" s="30"/>
      <c r="E2379" s="30"/>
      <c r="F2379" s="30"/>
      <c r="G2379" s="59">
        <v>1843771.79</v>
      </c>
      <c r="H2379" s="59">
        <v>1843771.79</v>
      </c>
      <c r="I2379" s="59">
        <v>1843771.79</v>
      </c>
      <c r="J2379" s="59">
        <v>1843771.79</v>
      </c>
      <c r="K2379" s="59">
        <v>1959681.94</v>
      </c>
      <c r="L2379" s="59">
        <v>1959681.94</v>
      </c>
      <c r="M2379" s="59">
        <v>1959681.94</v>
      </c>
      <c r="N2379" s="59">
        <v>1959681.94</v>
      </c>
      <c r="O2379" s="59">
        <v>1959681.94</v>
      </c>
      <c r="P2379" s="59">
        <v>1959681.94</v>
      </c>
      <c r="Q2379" s="59">
        <v>1959681.94</v>
      </c>
      <c r="R2379" s="59">
        <v>1959682.41</v>
      </c>
    </row>
    <row r="2380" spans="2:18" x14ac:dyDescent="0.2">
      <c r="B2380" s="4">
        <v>1994</v>
      </c>
      <c r="C2380" s="59">
        <v>2051821.22</v>
      </c>
      <c r="D2380" s="30"/>
      <c r="E2380" s="30"/>
      <c r="F2380" s="30"/>
      <c r="G2380" s="59">
        <v>2051821.22</v>
      </c>
      <c r="H2380" s="59">
        <v>2051821.22</v>
      </c>
      <c r="I2380" s="59">
        <v>2051821.22</v>
      </c>
      <c r="J2380" s="59">
        <v>2051821.22</v>
      </c>
      <c r="K2380" s="59">
        <v>1989683.4</v>
      </c>
      <c r="L2380" s="59">
        <v>1989683.4</v>
      </c>
      <c r="M2380" s="59">
        <v>1989683.4</v>
      </c>
      <c r="N2380" s="59">
        <v>1989683.4</v>
      </c>
      <c r="O2380" s="59">
        <v>1989683.4</v>
      </c>
      <c r="P2380" s="59">
        <v>1989683.4</v>
      </c>
      <c r="Q2380" s="59">
        <v>1989683.4</v>
      </c>
      <c r="R2380" s="59">
        <v>1989683.4</v>
      </c>
    </row>
    <row r="2381" spans="2:18" x14ac:dyDescent="0.2">
      <c r="B2381" s="4">
        <v>1993</v>
      </c>
      <c r="C2381" s="59">
        <v>6680612.6200000001</v>
      </c>
      <c r="D2381" s="30"/>
      <c r="E2381" s="30"/>
      <c r="F2381" s="30"/>
      <c r="G2381" s="59">
        <v>6680612.6200000001</v>
      </c>
      <c r="H2381" s="59">
        <v>6680612.6200000001</v>
      </c>
      <c r="I2381" s="59">
        <v>6680612.6200000001</v>
      </c>
      <c r="J2381" s="59">
        <v>6680612.6200000001</v>
      </c>
      <c r="K2381" s="59">
        <v>6668717.9299999997</v>
      </c>
      <c r="L2381" s="59">
        <v>6668717.9299999997</v>
      </c>
      <c r="M2381" s="59">
        <v>6668717.9299999997</v>
      </c>
      <c r="N2381" s="59">
        <v>6668717.9299999997</v>
      </c>
      <c r="O2381" s="59">
        <v>6668717.9299999997</v>
      </c>
      <c r="P2381" s="59">
        <v>6668717.9299999997</v>
      </c>
      <c r="Q2381" s="59">
        <v>6668717.9299999997</v>
      </c>
      <c r="R2381" s="59">
        <v>6668717.9299999997</v>
      </c>
    </row>
    <row r="2382" spans="2:18" x14ac:dyDescent="0.2">
      <c r="B2382" s="4">
        <v>1992</v>
      </c>
      <c r="C2382" s="59">
        <v>4146914.31</v>
      </c>
      <c r="D2382" s="30"/>
      <c r="E2382" s="30"/>
      <c r="F2382" s="30"/>
      <c r="G2382" s="59">
        <v>4146914.31</v>
      </c>
      <c r="H2382" s="59">
        <v>4146914.31</v>
      </c>
      <c r="I2382" s="59">
        <v>4146914.31</v>
      </c>
      <c r="J2382" s="59">
        <v>4146914.31</v>
      </c>
      <c r="K2382" s="59">
        <v>4146914.31</v>
      </c>
      <c r="L2382" s="59">
        <v>4146914.31</v>
      </c>
      <c r="M2382" s="59">
        <v>4146914.31</v>
      </c>
      <c r="N2382" s="59">
        <v>4146914.31</v>
      </c>
      <c r="O2382" s="59">
        <v>4146914.31</v>
      </c>
      <c r="P2382" s="59">
        <v>4146914.31</v>
      </c>
      <c r="Q2382" s="59">
        <v>4146914.31</v>
      </c>
      <c r="R2382" s="59">
        <v>4146914.35</v>
      </c>
    </row>
    <row r="2383" spans="2:18" x14ac:dyDescent="0.2">
      <c r="B2383" s="4">
        <v>1991</v>
      </c>
      <c r="C2383" s="59">
        <v>0</v>
      </c>
      <c r="D2383" s="30"/>
      <c r="E2383" s="30"/>
      <c r="F2383" s="30"/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1487593.65</v>
      </c>
      <c r="D2384" s="30"/>
      <c r="E2384" s="30"/>
      <c r="F2384" s="30"/>
      <c r="G2384" s="59">
        <v>1487593.65</v>
      </c>
      <c r="H2384" s="59">
        <v>1487593.65</v>
      </c>
      <c r="I2384" s="59">
        <v>997433.64</v>
      </c>
      <c r="J2384" s="59">
        <v>997433.64</v>
      </c>
      <c r="K2384" s="59">
        <v>997433.64</v>
      </c>
      <c r="L2384" s="59">
        <v>997433.64</v>
      </c>
      <c r="M2384" s="59">
        <v>997433.64</v>
      </c>
      <c r="N2384" s="59">
        <v>997433.64</v>
      </c>
      <c r="O2384" s="59">
        <v>997433.64</v>
      </c>
      <c r="P2384" s="59">
        <v>997433.64</v>
      </c>
      <c r="Q2384" s="59">
        <v>997433.64</v>
      </c>
      <c r="R2384" s="59">
        <v>997434</v>
      </c>
    </row>
    <row r="2385" spans="2:18" x14ac:dyDescent="0.2">
      <c r="B2385" s="4">
        <v>1989</v>
      </c>
      <c r="C2385" s="59">
        <v>0</v>
      </c>
      <c r="D2385" s="30"/>
      <c r="E2385" s="30"/>
      <c r="F2385" s="30"/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30"/>
      <c r="E2386" s="30"/>
      <c r="F2386" s="30"/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1368295.75</v>
      </c>
      <c r="D2387" s="30"/>
      <c r="E2387" s="30"/>
      <c r="F2387" s="30"/>
      <c r="G2387" s="59">
        <v>1368295.75</v>
      </c>
      <c r="H2387" s="59">
        <v>1368295.75</v>
      </c>
      <c r="I2387" s="59">
        <v>1368295.75</v>
      </c>
      <c r="J2387" s="59">
        <v>1368295.75</v>
      </c>
      <c r="K2387" s="59">
        <v>1368295.75</v>
      </c>
      <c r="L2387" s="59">
        <v>384072.54</v>
      </c>
      <c r="M2387" s="59">
        <v>384072.54</v>
      </c>
      <c r="N2387" s="59">
        <v>384072.54</v>
      </c>
      <c r="O2387" s="59">
        <v>384072.54</v>
      </c>
      <c r="P2387" s="59">
        <v>384072.54</v>
      </c>
      <c r="Q2387" s="59">
        <v>384072.54</v>
      </c>
      <c r="R2387" s="59">
        <v>384072.54</v>
      </c>
    </row>
    <row r="2388" spans="2:18" x14ac:dyDescent="0.2">
      <c r="B2388" s="4">
        <v>1986</v>
      </c>
      <c r="C2388" s="59">
        <v>0</v>
      </c>
      <c r="D2388" s="30"/>
      <c r="E2388" s="30"/>
      <c r="F2388" s="30"/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55893208.149999999</v>
      </c>
      <c r="D2389" s="30"/>
      <c r="E2389" s="30"/>
      <c r="F2389" s="30"/>
      <c r="G2389" s="59">
        <v>55893208.149999999</v>
      </c>
      <c r="H2389" s="59">
        <v>55893208.149999999</v>
      </c>
      <c r="I2389" s="59">
        <v>55893208.149999999</v>
      </c>
      <c r="J2389" s="59">
        <v>55893208.149999999</v>
      </c>
      <c r="K2389" s="59">
        <v>55893208.149999999</v>
      </c>
      <c r="L2389" s="59">
        <v>55893208.149999999</v>
      </c>
      <c r="M2389" s="59">
        <v>55893208.149999999</v>
      </c>
      <c r="N2389" s="59">
        <v>55893114.939999998</v>
      </c>
      <c r="O2389" s="59">
        <v>55893114.939999998</v>
      </c>
      <c r="P2389" s="59">
        <v>55893114.939999998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30"/>
      <c r="E2390" s="30"/>
      <c r="F2390" s="30"/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765470.86</v>
      </c>
      <c r="D2391" s="30"/>
      <c r="E2391" s="30"/>
      <c r="F2391" s="30"/>
      <c r="G2391" s="59">
        <v>765470.86</v>
      </c>
      <c r="H2391" s="59">
        <v>765470.86</v>
      </c>
      <c r="I2391" s="59">
        <v>765470.86</v>
      </c>
      <c r="J2391" s="59">
        <v>765470.86</v>
      </c>
      <c r="K2391" s="59">
        <v>765470.86</v>
      </c>
      <c r="L2391" s="59">
        <v>765470.86</v>
      </c>
      <c r="M2391" s="59">
        <v>765470.86</v>
      </c>
      <c r="N2391" s="59">
        <v>765470.86</v>
      </c>
      <c r="O2391" s="59">
        <v>765470.86</v>
      </c>
      <c r="P2391" s="59">
        <v>765470.86</v>
      </c>
      <c r="Q2391" s="59">
        <v>765470.86</v>
      </c>
      <c r="R2391" s="59">
        <v>765471.31</v>
      </c>
    </row>
    <row r="2392" spans="2:18" x14ac:dyDescent="0.2">
      <c r="B2392" s="4">
        <v>1982</v>
      </c>
      <c r="C2392" s="59">
        <v>923237.57</v>
      </c>
      <c r="D2392" s="30"/>
      <c r="E2392" s="30"/>
      <c r="F2392" s="30"/>
      <c r="G2392" s="59">
        <v>923237.57</v>
      </c>
      <c r="H2392" s="59">
        <v>923237.57</v>
      </c>
      <c r="I2392" s="59">
        <v>923237.57</v>
      </c>
      <c r="J2392" s="59">
        <v>923237.57</v>
      </c>
      <c r="K2392" s="59">
        <v>923237.57</v>
      </c>
      <c r="L2392" s="59">
        <v>923237.57</v>
      </c>
      <c r="M2392" s="59">
        <v>923237.57</v>
      </c>
      <c r="N2392" s="59">
        <v>923237.57</v>
      </c>
      <c r="O2392" s="59">
        <v>923237.57</v>
      </c>
      <c r="P2392" s="59">
        <v>923237.57</v>
      </c>
      <c r="Q2392" s="59">
        <v>923237.57</v>
      </c>
      <c r="R2392" s="59">
        <v>923237.57</v>
      </c>
    </row>
    <row r="2393" spans="2:18" x14ac:dyDescent="0.2">
      <c r="B2393" s="4">
        <v>1981</v>
      </c>
      <c r="C2393" s="59">
        <v>1283441.94</v>
      </c>
      <c r="D2393" s="30"/>
      <c r="E2393" s="30"/>
      <c r="F2393" s="30"/>
      <c r="G2393" s="59">
        <v>1283441.94</v>
      </c>
      <c r="H2393" s="59">
        <v>1283441.94</v>
      </c>
      <c r="I2393" s="59">
        <v>1283441.94</v>
      </c>
      <c r="J2393" s="59">
        <v>1283441.94</v>
      </c>
      <c r="K2393" s="59">
        <v>1283441.94</v>
      </c>
      <c r="L2393" s="59">
        <v>1283441.94</v>
      </c>
      <c r="M2393" s="59">
        <v>1283441.94</v>
      </c>
      <c r="N2393" s="59">
        <v>1283441.94</v>
      </c>
      <c r="O2393" s="59">
        <v>1283441.94</v>
      </c>
      <c r="P2393" s="59">
        <v>1283441.94</v>
      </c>
      <c r="Q2393" s="59">
        <v>1283441.94</v>
      </c>
      <c r="R2393" s="59">
        <v>1283441.57</v>
      </c>
    </row>
    <row r="2394" spans="2:18" x14ac:dyDescent="0.2">
      <c r="B2394" s="4">
        <v>1980</v>
      </c>
      <c r="C2394" s="59">
        <v>0</v>
      </c>
      <c r="D2394" s="30"/>
      <c r="E2394" s="30"/>
      <c r="F2394" s="30"/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2438811.4</v>
      </c>
      <c r="D2395" s="30"/>
      <c r="E2395" s="30"/>
      <c r="F2395" s="30"/>
      <c r="G2395" s="59">
        <v>2438811.4</v>
      </c>
      <c r="H2395" s="59">
        <v>2438811.4</v>
      </c>
      <c r="I2395" s="59">
        <v>2438811.4</v>
      </c>
      <c r="J2395" s="59">
        <v>2438811.4</v>
      </c>
      <c r="K2395" s="59">
        <v>2438811.4</v>
      </c>
      <c r="L2395" s="59">
        <v>2438811.4</v>
      </c>
      <c r="M2395" s="59">
        <v>2438811.4</v>
      </c>
      <c r="N2395" s="59">
        <v>2438811.4</v>
      </c>
      <c r="O2395" s="59">
        <v>2438811.4</v>
      </c>
      <c r="P2395" s="59">
        <v>2438811.4</v>
      </c>
      <c r="Q2395" s="59">
        <v>2438811.4</v>
      </c>
      <c r="R2395" s="59">
        <v>2438811.4</v>
      </c>
    </row>
    <row r="2396" spans="2:18" x14ac:dyDescent="0.2">
      <c r="B2396" s="4">
        <v>1978</v>
      </c>
      <c r="C2396" s="59">
        <v>2690392.14</v>
      </c>
      <c r="D2396" s="30"/>
      <c r="E2396" s="30"/>
      <c r="F2396" s="30"/>
      <c r="G2396" s="59">
        <v>2690392.14</v>
      </c>
      <c r="H2396" s="59">
        <v>2690392.14</v>
      </c>
      <c r="I2396" s="59">
        <v>2690392.14</v>
      </c>
      <c r="J2396" s="59">
        <v>2690392.14</v>
      </c>
      <c r="K2396" s="59">
        <v>2690392.14</v>
      </c>
      <c r="L2396" s="59">
        <v>2690392.14</v>
      </c>
      <c r="M2396" s="59">
        <v>2690392.14</v>
      </c>
      <c r="N2396" s="59">
        <v>2690392.14</v>
      </c>
      <c r="O2396" s="59">
        <v>2690392.14</v>
      </c>
      <c r="P2396" s="59">
        <v>2690392.14</v>
      </c>
      <c r="Q2396" s="59">
        <v>2690392.14</v>
      </c>
      <c r="R2396" s="59">
        <v>2690392.14</v>
      </c>
    </row>
    <row r="2397" spans="2:18" x14ac:dyDescent="0.2">
      <c r="B2397" s="4">
        <v>1977</v>
      </c>
      <c r="C2397" s="59">
        <v>0</v>
      </c>
      <c r="D2397" s="30"/>
      <c r="E2397" s="30"/>
      <c r="F2397" s="30"/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30"/>
      <c r="E2398" s="30"/>
      <c r="F2398" s="30"/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1174071.1399999999</v>
      </c>
      <c r="D2399" s="30"/>
      <c r="E2399" s="30"/>
      <c r="F2399" s="30"/>
      <c r="G2399" s="59">
        <v>1174071.1399999999</v>
      </c>
      <c r="H2399" s="59">
        <v>1174071.1399999999</v>
      </c>
      <c r="I2399" s="59">
        <v>1174071.1399999999</v>
      </c>
      <c r="J2399" s="59">
        <v>1174071.1399999999</v>
      </c>
      <c r="K2399" s="59">
        <v>1174071.1399999999</v>
      </c>
      <c r="L2399" s="59">
        <v>1174071.1399999999</v>
      </c>
      <c r="M2399" s="59">
        <v>1174071.1399999999</v>
      </c>
      <c r="N2399" s="59">
        <v>1174071.1399999999</v>
      </c>
      <c r="O2399" s="59">
        <v>1174071.1399999999</v>
      </c>
      <c r="P2399" s="59">
        <v>1174071.1399999999</v>
      </c>
      <c r="Q2399" s="59">
        <v>1174071.1399999999</v>
      </c>
      <c r="R2399" s="59">
        <v>1174071</v>
      </c>
    </row>
    <row r="2400" spans="2:18" x14ac:dyDescent="0.2">
      <c r="B2400" s="4">
        <v>1974</v>
      </c>
      <c r="C2400" s="59">
        <v>1290127.8400000001</v>
      </c>
      <c r="D2400" s="30"/>
      <c r="E2400" s="30"/>
      <c r="F2400" s="30"/>
      <c r="G2400" s="59">
        <v>1290127.8400000001</v>
      </c>
      <c r="H2400" s="59">
        <v>1290127.8400000001</v>
      </c>
      <c r="I2400" s="59">
        <v>1290127.8400000001</v>
      </c>
      <c r="J2400" s="59">
        <v>1290127.8400000001</v>
      </c>
      <c r="K2400" s="59">
        <v>1290127.8400000001</v>
      </c>
      <c r="L2400" s="59">
        <v>1290127.8400000001</v>
      </c>
      <c r="M2400" s="59">
        <v>1290127.8400000001</v>
      </c>
      <c r="N2400" s="59">
        <v>1290127.8400000001</v>
      </c>
      <c r="O2400" s="59">
        <v>1290127.8400000001</v>
      </c>
      <c r="P2400" s="59">
        <v>1290127.8400000001</v>
      </c>
      <c r="Q2400" s="59">
        <v>1290127.8400000001</v>
      </c>
      <c r="R2400" s="59">
        <v>1197999.48</v>
      </c>
    </row>
    <row r="2401" spans="2:18" x14ac:dyDescent="0.2">
      <c r="B2401" s="4">
        <v>1973</v>
      </c>
      <c r="C2401" s="59">
        <v>2231222.7799999998</v>
      </c>
      <c r="D2401" s="30"/>
      <c r="E2401" s="30"/>
      <c r="F2401" s="30"/>
      <c r="G2401" s="59">
        <v>2231222.7799999998</v>
      </c>
      <c r="H2401" s="59">
        <v>979100.22</v>
      </c>
      <c r="I2401" s="59">
        <v>979100.22</v>
      </c>
      <c r="J2401" s="59">
        <v>979100.22</v>
      </c>
      <c r="K2401" s="59">
        <v>979100.22</v>
      </c>
      <c r="L2401" s="59">
        <v>979100.22</v>
      </c>
      <c r="M2401" s="59">
        <v>979100.22</v>
      </c>
      <c r="N2401" s="59">
        <v>979100.22</v>
      </c>
      <c r="O2401" s="59">
        <v>979100.22</v>
      </c>
      <c r="P2401" s="59">
        <v>979100.22</v>
      </c>
      <c r="Q2401" s="59">
        <v>979100.22</v>
      </c>
      <c r="R2401" s="59">
        <v>979100</v>
      </c>
    </row>
    <row r="2402" spans="2:18" x14ac:dyDescent="0.2">
      <c r="B2402" s="4">
        <v>1972</v>
      </c>
      <c r="C2402" s="59">
        <v>0</v>
      </c>
      <c r="D2402" s="30"/>
      <c r="E2402" s="30"/>
      <c r="F2402" s="30"/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1130232</v>
      </c>
      <c r="D2403" s="30"/>
      <c r="E2403" s="30"/>
      <c r="F2403" s="30"/>
      <c r="G2403" s="59">
        <v>1130232</v>
      </c>
      <c r="H2403" s="59">
        <v>1130232</v>
      </c>
      <c r="I2403" s="59">
        <v>1130232</v>
      </c>
      <c r="J2403" s="59">
        <v>1130232</v>
      </c>
      <c r="K2403" s="59">
        <v>1130232</v>
      </c>
      <c r="L2403" s="59">
        <v>1130232</v>
      </c>
      <c r="M2403" s="59">
        <v>1130232</v>
      </c>
      <c r="N2403" s="59">
        <v>1130232</v>
      </c>
      <c r="O2403" s="59">
        <v>1130232</v>
      </c>
      <c r="P2403" s="59">
        <v>1130232</v>
      </c>
      <c r="Q2403" s="59">
        <v>1130232</v>
      </c>
      <c r="R2403" s="59">
        <v>1130232</v>
      </c>
    </row>
    <row r="2404" spans="2:18" x14ac:dyDescent="0.2">
      <c r="B2404" s="4">
        <v>1970</v>
      </c>
      <c r="C2404" s="59">
        <v>0</v>
      </c>
      <c r="D2404" s="30"/>
      <c r="E2404" s="30"/>
      <c r="F2404" s="30"/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2655.5</v>
      </c>
      <c r="D2405" s="30"/>
      <c r="E2405" s="30"/>
      <c r="F2405" s="30"/>
      <c r="G2405" s="59">
        <v>2655.5</v>
      </c>
      <c r="H2405" s="59">
        <v>2655.5</v>
      </c>
      <c r="I2405" s="59">
        <v>2655.5</v>
      </c>
      <c r="J2405" s="59">
        <v>2655.5</v>
      </c>
      <c r="K2405" s="59">
        <v>2655.5</v>
      </c>
      <c r="L2405" s="59">
        <v>2655.5</v>
      </c>
      <c r="M2405" s="59">
        <v>2655.5</v>
      </c>
      <c r="N2405" s="59">
        <v>2655.5</v>
      </c>
      <c r="O2405" s="59">
        <v>2655.5</v>
      </c>
      <c r="P2405" s="59">
        <v>2655.5</v>
      </c>
      <c r="Q2405" s="59">
        <v>2655.5</v>
      </c>
      <c r="R2405" s="59">
        <v>2655.5</v>
      </c>
    </row>
    <row r="2406" spans="2:18" x14ac:dyDescent="0.2">
      <c r="B2406" s="4">
        <v>1968</v>
      </c>
      <c r="C2406" s="59">
        <v>435927.65</v>
      </c>
      <c r="D2406" s="30"/>
      <c r="E2406" s="30"/>
      <c r="F2406" s="30"/>
      <c r="G2406" s="59">
        <v>435927.65</v>
      </c>
      <c r="H2406" s="59">
        <v>435927.65</v>
      </c>
      <c r="I2406" s="59">
        <v>435927.65</v>
      </c>
      <c r="J2406" s="59">
        <v>435927.65</v>
      </c>
      <c r="K2406" s="59">
        <v>435927.65</v>
      </c>
      <c r="L2406" s="59">
        <v>435927.65</v>
      </c>
      <c r="M2406" s="59">
        <v>435927.65</v>
      </c>
      <c r="N2406" s="59">
        <v>435927.65</v>
      </c>
      <c r="O2406" s="59">
        <v>435927.65</v>
      </c>
      <c r="P2406" s="59">
        <v>435927.65</v>
      </c>
      <c r="Q2406" s="59">
        <v>435927.65</v>
      </c>
      <c r="R2406" s="59">
        <v>435927.65</v>
      </c>
    </row>
    <row r="2407" spans="2:18" x14ac:dyDescent="0.2">
      <c r="B2407" s="4">
        <v>1967</v>
      </c>
      <c r="C2407" s="59">
        <v>1201765.74</v>
      </c>
      <c r="D2407" s="30"/>
      <c r="E2407" s="30"/>
      <c r="F2407" s="30"/>
      <c r="G2407" s="59">
        <v>1201765.74</v>
      </c>
      <c r="H2407" s="59">
        <v>1201765.74</v>
      </c>
      <c r="I2407" s="59">
        <v>1201765.74</v>
      </c>
      <c r="J2407" s="59">
        <v>1201765.74</v>
      </c>
      <c r="K2407" s="59">
        <v>1201765.74</v>
      </c>
      <c r="L2407" s="59">
        <v>1201765.74</v>
      </c>
      <c r="M2407" s="59">
        <v>1201765.74</v>
      </c>
      <c r="N2407" s="59">
        <v>1198216.8799999999</v>
      </c>
      <c r="O2407" s="59">
        <v>1198216.8799999999</v>
      </c>
      <c r="P2407" s="59">
        <v>1198216.8799999999</v>
      </c>
      <c r="Q2407" s="59">
        <v>1193154.53</v>
      </c>
      <c r="R2407" s="59">
        <v>1193154.53</v>
      </c>
    </row>
    <row r="2408" spans="2:18" x14ac:dyDescent="0.2">
      <c r="B2408" s="4">
        <v>1966</v>
      </c>
      <c r="C2408" s="59">
        <v>3499299.57</v>
      </c>
      <c r="D2408" s="30"/>
      <c r="E2408" s="30"/>
      <c r="F2408" s="30"/>
      <c r="G2408" s="59">
        <v>3499299.57</v>
      </c>
      <c r="H2408" s="59">
        <v>3499299.57</v>
      </c>
      <c r="I2408" s="59">
        <v>3499299.57</v>
      </c>
      <c r="J2408" s="59">
        <v>3499299.57</v>
      </c>
      <c r="K2408" s="59">
        <v>3499299.57</v>
      </c>
      <c r="L2408" s="59">
        <v>3499299.57</v>
      </c>
      <c r="M2408" s="59">
        <v>3499299.57</v>
      </c>
      <c r="N2408" s="59">
        <v>3499245.09</v>
      </c>
      <c r="O2408" s="59">
        <v>3499245.09</v>
      </c>
      <c r="P2408" s="59">
        <v>3499245.09</v>
      </c>
      <c r="Q2408" s="59">
        <v>3499245.09</v>
      </c>
      <c r="R2408" s="59">
        <v>3499245.09</v>
      </c>
    </row>
    <row r="2409" spans="2:18" x14ac:dyDescent="0.2">
      <c r="B2409" s="4">
        <v>1965</v>
      </c>
      <c r="C2409" s="59">
        <v>0</v>
      </c>
      <c r="D2409" s="30"/>
      <c r="E2409" s="30"/>
      <c r="F2409" s="30"/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30"/>
      <c r="E2410" s="30"/>
      <c r="F2410" s="30"/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30"/>
      <c r="E2411" s="30"/>
      <c r="F2411" s="30"/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30"/>
      <c r="E2412" s="30"/>
      <c r="F2412" s="30"/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30"/>
      <c r="E2413" s="30"/>
      <c r="F2413" s="30"/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30"/>
      <c r="E2414" s="30"/>
      <c r="F2414" s="30"/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30"/>
      <c r="E2415" s="30"/>
      <c r="F2415" s="30"/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30"/>
      <c r="E2416" s="30"/>
      <c r="F2416" s="30"/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30"/>
      <c r="E2417" s="30"/>
      <c r="F2417" s="30"/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30"/>
      <c r="E2418" s="30"/>
      <c r="F2418" s="30"/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30"/>
      <c r="E2419" s="30"/>
      <c r="F2419" s="30"/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30"/>
      <c r="E2420" s="30"/>
      <c r="F2420" s="30"/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30"/>
      <c r="E2421" s="30"/>
      <c r="F2421" s="30"/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30"/>
      <c r="E2422" s="30"/>
      <c r="F2422" s="30"/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30"/>
      <c r="E2423" s="30"/>
      <c r="F2423" s="30"/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30"/>
      <c r="E2424" s="30"/>
      <c r="F2424" s="30"/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30"/>
      <c r="E2425" s="30"/>
      <c r="F2425" s="30"/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30"/>
      <c r="E2426" s="30"/>
      <c r="F2426" s="30"/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30"/>
      <c r="E2427" s="30"/>
      <c r="F2427" s="30"/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30"/>
      <c r="E2428" s="30"/>
      <c r="F2428" s="30"/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30"/>
      <c r="E2429" s="30"/>
      <c r="F2429" s="30"/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30"/>
      <c r="E2430" s="30"/>
      <c r="F2430" s="30"/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30"/>
      <c r="E2431" s="30"/>
      <c r="F2431" s="30"/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30"/>
      <c r="E2432" s="30"/>
      <c r="F2432" s="30"/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30"/>
      <c r="E2433" s="30"/>
      <c r="F2433" s="30"/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30"/>
      <c r="E2434" s="30"/>
      <c r="F2434" s="30"/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30"/>
      <c r="E2435" s="30"/>
      <c r="F2435" s="30"/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30"/>
      <c r="E2436" s="30"/>
      <c r="F2436" s="30"/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30"/>
      <c r="E2437" s="30"/>
      <c r="F2437" s="30"/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30"/>
      <c r="E2438" s="30"/>
      <c r="F2438" s="30"/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30"/>
      <c r="E2439" s="30"/>
      <c r="F2439" s="30"/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30"/>
      <c r="E2440" s="30"/>
      <c r="F2440" s="30"/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30"/>
      <c r="E2441" s="30"/>
      <c r="F2441" s="30"/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30"/>
      <c r="E2442" s="30"/>
      <c r="F2442" s="30"/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30"/>
      <c r="E2443" s="30"/>
      <c r="F2443" s="30"/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30"/>
      <c r="E2444" s="30"/>
      <c r="F2444" s="30"/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104522056.13999999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105017019.71999998</v>
      </c>
      <c r="H2445" s="6">
        <f>SUM(H2358:H2444)</f>
        <v>103765257.85999998</v>
      </c>
      <c r="I2445" s="6">
        <f>SUM(I2358:I2444)</f>
        <v>103440360.54999998</v>
      </c>
      <c r="J2445" s="6">
        <f t="shared" ref="J2445:L2445" si="25">SUM(J2358:J2444)</f>
        <v>103440360.54999998</v>
      </c>
      <c r="K2445" s="6">
        <f>SUM(K2358:K2444)</f>
        <v>103551222.33999999</v>
      </c>
      <c r="L2445" s="6">
        <f t="shared" si="25"/>
        <v>102717166.02999999</v>
      </c>
      <c r="M2445" s="6">
        <f>SUM(M2358:M2444)</f>
        <v>103255265.75999999</v>
      </c>
      <c r="N2445" s="13">
        <f>SUM(N2354:N2444)</f>
        <v>103422545.7</v>
      </c>
      <c r="O2445" s="13">
        <f>SUM(O2354:O2444)</f>
        <v>103422545.7</v>
      </c>
      <c r="P2445" s="13">
        <f>SUM(P2354:P2444)</f>
        <v>103650401.55</v>
      </c>
      <c r="Q2445" s="13">
        <f>SUM(Q2354:Q2444)</f>
        <v>45072672.079999998</v>
      </c>
      <c r="R2445" s="13">
        <f>SUM(R2353:R2444)</f>
        <v>45204483.539999992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30"/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30"/>
      <c r="F2460" s="30"/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30"/>
      <c r="E2461" s="30"/>
      <c r="F2461" s="30"/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30"/>
      <c r="E2462" s="30"/>
      <c r="F2462" s="30"/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1000</v>
      </c>
      <c r="D2463" s="30"/>
      <c r="E2463" s="30"/>
      <c r="F2463" s="30"/>
      <c r="G2463" s="59">
        <v>1000</v>
      </c>
      <c r="H2463" s="59">
        <v>1000</v>
      </c>
      <c r="I2463" s="59">
        <v>1000</v>
      </c>
      <c r="J2463" s="59">
        <v>1000</v>
      </c>
      <c r="K2463" s="59">
        <v>1000</v>
      </c>
      <c r="L2463" s="59">
        <v>1000</v>
      </c>
      <c r="M2463" s="59">
        <v>1000</v>
      </c>
      <c r="N2463" s="59">
        <v>1000</v>
      </c>
      <c r="O2463" s="59">
        <v>1000</v>
      </c>
      <c r="P2463" s="59">
        <v>1000</v>
      </c>
      <c r="Q2463" s="59">
        <v>1000</v>
      </c>
      <c r="R2463" s="59">
        <v>1000</v>
      </c>
    </row>
    <row r="2464" spans="2:18" x14ac:dyDescent="0.2">
      <c r="B2464" s="4">
        <v>2004</v>
      </c>
      <c r="C2464" s="59">
        <v>0</v>
      </c>
      <c r="D2464" s="30"/>
      <c r="E2464" s="30"/>
      <c r="F2464" s="30"/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30"/>
      <c r="E2465" s="30"/>
      <c r="F2465" s="30"/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30"/>
      <c r="E2466" s="30"/>
      <c r="F2466" s="30"/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30"/>
      <c r="E2467" s="30"/>
      <c r="F2467" s="30"/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30"/>
      <c r="E2468" s="30"/>
      <c r="F2468" s="30"/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30"/>
      <c r="E2469" s="30"/>
      <c r="F2469" s="30"/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350906.78</v>
      </c>
      <c r="D2470" s="30"/>
      <c r="E2470" s="30"/>
      <c r="F2470" s="30"/>
      <c r="G2470" s="59">
        <v>350906.78</v>
      </c>
      <c r="H2470" s="59">
        <v>350906.78</v>
      </c>
      <c r="I2470" s="59">
        <v>350906.78</v>
      </c>
      <c r="J2470" s="59">
        <v>350906.78</v>
      </c>
      <c r="K2470" s="59">
        <v>350906.78</v>
      </c>
      <c r="L2470" s="59">
        <v>350906.78</v>
      </c>
      <c r="M2470" s="59">
        <v>350906.78</v>
      </c>
      <c r="N2470" s="59">
        <v>350906.78</v>
      </c>
      <c r="O2470" s="59">
        <v>350906.78</v>
      </c>
      <c r="P2470" s="59">
        <v>350906.78</v>
      </c>
      <c r="Q2470" s="59">
        <v>350906.78</v>
      </c>
      <c r="R2470" s="59">
        <v>350906.78</v>
      </c>
    </row>
    <row r="2471" spans="2:18" x14ac:dyDescent="0.2">
      <c r="B2471" s="4">
        <v>1997</v>
      </c>
      <c r="C2471" s="59">
        <v>0</v>
      </c>
      <c r="D2471" s="30"/>
      <c r="E2471" s="30"/>
      <c r="F2471" s="30"/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30"/>
      <c r="E2472" s="30"/>
      <c r="F2472" s="30"/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30"/>
      <c r="E2473" s="30"/>
      <c r="F2473" s="30"/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30"/>
      <c r="E2474" s="30"/>
      <c r="F2474" s="30"/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30"/>
      <c r="E2475" s="30"/>
      <c r="F2475" s="30"/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30"/>
      <c r="E2476" s="30"/>
      <c r="F2476" s="30"/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30"/>
      <c r="E2477" s="30"/>
      <c r="F2477" s="30"/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30"/>
      <c r="E2478" s="30"/>
      <c r="F2478" s="30"/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30"/>
      <c r="E2479" s="30"/>
      <c r="F2479" s="30"/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30"/>
      <c r="E2480" s="30"/>
      <c r="F2480" s="30"/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30"/>
      <c r="E2481" s="30"/>
      <c r="F2481" s="30"/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30"/>
      <c r="E2482" s="30"/>
      <c r="F2482" s="30"/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30"/>
      <c r="E2483" s="30"/>
      <c r="F2483" s="30"/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30"/>
      <c r="E2484" s="30"/>
      <c r="F2484" s="30"/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30"/>
      <c r="E2485" s="30"/>
      <c r="F2485" s="30"/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30"/>
      <c r="E2486" s="30"/>
      <c r="F2486" s="30"/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30"/>
      <c r="E2487" s="30"/>
      <c r="F2487" s="30"/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30"/>
      <c r="E2488" s="30"/>
      <c r="F2488" s="30"/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30"/>
      <c r="E2489" s="30"/>
      <c r="F2489" s="30"/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30"/>
      <c r="E2490" s="30"/>
      <c r="F2490" s="30"/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30"/>
      <c r="E2491" s="30"/>
      <c r="F2491" s="30"/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30"/>
      <c r="E2492" s="30"/>
      <c r="F2492" s="30"/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30"/>
      <c r="E2493" s="30"/>
      <c r="F2493" s="30"/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30"/>
      <c r="E2494" s="30"/>
      <c r="F2494" s="30"/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30"/>
      <c r="E2495" s="30"/>
      <c r="F2495" s="30"/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30"/>
      <c r="E2496" s="30"/>
      <c r="F2496" s="30"/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30"/>
      <c r="E2497" s="30"/>
      <c r="F2497" s="30"/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30"/>
      <c r="E2498" s="30"/>
      <c r="F2498" s="30"/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30"/>
      <c r="E2499" s="30"/>
      <c r="F2499" s="30"/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30"/>
      <c r="E2500" s="30"/>
      <c r="F2500" s="30"/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30"/>
      <c r="E2501" s="30"/>
      <c r="F2501" s="30"/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30"/>
      <c r="E2502" s="30"/>
      <c r="F2502" s="30"/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30"/>
      <c r="E2503" s="30"/>
      <c r="F2503" s="30"/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30"/>
      <c r="E2504" s="30"/>
      <c r="F2504" s="30"/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30"/>
      <c r="E2505" s="30"/>
      <c r="F2505" s="30"/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30"/>
      <c r="E2506" s="30"/>
      <c r="F2506" s="30"/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30"/>
      <c r="E2507" s="30"/>
      <c r="F2507" s="30"/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30"/>
      <c r="E2508" s="30"/>
      <c r="F2508" s="30"/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30"/>
      <c r="E2509" s="30"/>
      <c r="F2509" s="30"/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30"/>
      <c r="E2510" s="30"/>
      <c r="F2510" s="30"/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30"/>
      <c r="E2511" s="30"/>
      <c r="F2511" s="30"/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30"/>
      <c r="E2512" s="30"/>
      <c r="F2512" s="30"/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30"/>
      <c r="E2513" s="30"/>
      <c r="F2513" s="30"/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30"/>
      <c r="E2514" s="30"/>
      <c r="F2514" s="30"/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30"/>
      <c r="E2515" s="30"/>
      <c r="F2515" s="30"/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30"/>
      <c r="E2516" s="30"/>
      <c r="F2516" s="30"/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30"/>
      <c r="E2517" s="30"/>
      <c r="F2517" s="30"/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30"/>
      <c r="E2518" s="30"/>
      <c r="F2518" s="30"/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30"/>
      <c r="E2519" s="30"/>
      <c r="F2519" s="30"/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30"/>
      <c r="E2520" s="30"/>
      <c r="F2520" s="30"/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30"/>
      <c r="E2521" s="30"/>
      <c r="F2521" s="30"/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30"/>
      <c r="E2522" s="30"/>
      <c r="F2522" s="30"/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30"/>
      <c r="E2523" s="30"/>
      <c r="F2523" s="30"/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30"/>
      <c r="E2524" s="30"/>
      <c r="F2524" s="30"/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30"/>
      <c r="E2525" s="30"/>
      <c r="F2525" s="30"/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30"/>
      <c r="E2526" s="30"/>
      <c r="F2526" s="30"/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30"/>
      <c r="E2527" s="30"/>
      <c r="F2527" s="30"/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30"/>
      <c r="E2528" s="30"/>
      <c r="F2528" s="30"/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30"/>
      <c r="E2529" s="30"/>
      <c r="F2529" s="30"/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30"/>
      <c r="E2530" s="30"/>
      <c r="F2530" s="30"/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30"/>
      <c r="E2531" s="30"/>
      <c r="F2531" s="30"/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30"/>
      <c r="E2532" s="30"/>
      <c r="F2532" s="30"/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30"/>
      <c r="E2533" s="30"/>
      <c r="F2533" s="30"/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30"/>
      <c r="E2534" s="30"/>
      <c r="F2534" s="30"/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30"/>
      <c r="E2535" s="30"/>
      <c r="F2535" s="30"/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30"/>
      <c r="E2536" s="30"/>
      <c r="F2536" s="30"/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30"/>
      <c r="E2537" s="30"/>
      <c r="F2537" s="30"/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30"/>
      <c r="E2538" s="30"/>
      <c r="F2538" s="30"/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351906.78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351906.78</v>
      </c>
      <c r="H2539" s="6">
        <f>SUM(H2452:H2538)</f>
        <v>351906.78</v>
      </c>
      <c r="I2539" s="6">
        <f>SUM(I2452:I2538)</f>
        <v>351906.78</v>
      </c>
      <c r="J2539" s="6">
        <f t="shared" ref="J2539:L2539" si="26">SUM(J2452:J2538)</f>
        <v>351906.78</v>
      </c>
      <c r="K2539" s="6">
        <f>SUM(K2452:K2538)</f>
        <v>351906.78</v>
      </c>
      <c r="L2539" s="6">
        <f t="shared" si="26"/>
        <v>351906.78</v>
      </c>
      <c r="M2539" s="6">
        <f>SUM(M2452:M2538)</f>
        <v>351906.78</v>
      </c>
      <c r="N2539" s="13">
        <f>SUM(N2448:N2538)</f>
        <v>351906.78</v>
      </c>
      <c r="O2539" s="13">
        <f>SUM(O2448:O2538)</f>
        <v>351906.78</v>
      </c>
      <c r="P2539" s="13">
        <f>SUM(P2448:P2538)</f>
        <v>351906.78</v>
      </c>
      <c r="Q2539" s="13">
        <f>SUM(Q2448:Q2538)</f>
        <v>351906.78</v>
      </c>
      <c r="R2539" s="13">
        <f>SUM(R2447:R2538)</f>
        <v>351906.78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30"/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30"/>
      <c r="F2554" s="30"/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30"/>
      <c r="E2555" s="30"/>
      <c r="F2555" s="30"/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30"/>
      <c r="E2556" s="30"/>
      <c r="F2556" s="30"/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30"/>
      <c r="E2557" s="30"/>
      <c r="F2557" s="30"/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30"/>
      <c r="E2558" s="30"/>
      <c r="F2558" s="30"/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30"/>
      <c r="E2559" s="30"/>
      <c r="F2559" s="30"/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144716.34</v>
      </c>
      <c r="D2560" s="30"/>
      <c r="E2560" s="30"/>
      <c r="F2560" s="30"/>
      <c r="G2560" s="59">
        <v>144716.34</v>
      </c>
      <c r="H2560" s="59">
        <v>144716.34</v>
      </c>
      <c r="I2560" s="59">
        <v>144716.34</v>
      </c>
      <c r="J2560" s="59">
        <v>144716.34</v>
      </c>
      <c r="K2560" s="59">
        <v>144716.34</v>
      </c>
      <c r="L2560" s="59">
        <v>144716.34</v>
      </c>
      <c r="M2560" s="59">
        <v>144716.34</v>
      </c>
      <c r="N2560" s="59">
        <v>144716.34</v>
      </c>
      <c r="O2560" s="59">
        <v>144716.34</v>
      </c>
      <c r="P2560" s="59">
        <v>144716.34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185195.29</v>
      </c>
      <c r="D2561" s="30"/>
      <c r="E2561" s="30"/>
      <c r="F2561" s="30"/>
      <c r="G2561" s="59">
        <v>185195.29</v>
      </c>
      <c r="H2561" s="59">
        <v>185195.29</v>
      </c>
      <c r="I2561" s="59">
        <v>185195.29</v>
      </c>
      <c r="J2561" s="59">
        <v>185195.29</v>
      </c>
      <c r="K2561" s="59">
        <v>185195.29</v>
      </c>
      <c r="L2561" s="59">
        <v>185195.29</v>
      </c>
      <c r="M2561" s="59">
        <v>185195.29</v>
      </c>
      <c r="N2561" s="59">
        <v>185195.29</v>
      </c>
      <c r="O2561" s="59">
        <v>185195.29</v>
      </c>
      <c r="P2561" s="59">
        <v>185195.29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1301299.04</v>
      </c>
      <c r="D2562" s="30"/>
      <c r="E2562" s="30"/>
      <c r="F2562" s="30"/>
      <c r="G2562" s="59">
        <v>1301299.04</v>
      </c>
      <c r="H2562" s="59">
        <v>1301299.04</v>
      </c>
      <c r="I2562" s="59">
        <v>1301299.04</v>
      </c>
      <c r="J2562" s="59">
        <v>1301299.04</v>
      </c>
      <c r="K2562" s="59">
        <v>1301299.04</v>
      </c>
      <c r="L2562" s="59">
        <v>1301299.04</v>
      </c>
      <c r="M2562" s="59">
        <v>1301299.04</v>
      </c>
      <c r="N2562" s="59">
        <v>1301299.04</v>
      </c>
      <c r="O2562" s="59">
        <v>1301299.04</v>
      </c>
      <c r="P2562" s="59">
        <v>1301299.04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11044239.23</v>
      </c>
      <c r="D2563" s="30"/>
      <c r="E2563" s="30"/>
      <c r="F2563" s="30"/>
      <c r="G2563" s="59">
        <v>11044239.23</v>
      </c>
      <c r="H2563" s="59">
        <v>11044239.23</v>
      </c>
      <c r="I2563" s="59">
        <v>11044239.23</v>
      </c>
      <c r="J2563" s="59">
        <v>11044239.23</v>
      </c>
      <c r="K2563" s="59">
        <v>11044239.23</v>
      </c>
      <c r="L2563" s="59">
        <v>11044239.23</v>
      </c>
      <c r="M2563" s="59">
        <v>11044239.23</v>
      </c>
      <c r="N2563" s="59">
        <v>11044239.23</v>
      </c>
      <c r="O2563" s="59">
        <v>11044239.23</v>
      </c>
      <c r="P2563" s="59">
        <v>11044239.23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12480466.789999999</v>
      </c>
      <c r="D2564" s="30"/>
      <c r="E2564" s="30"/>
      <c r="F2564" s="30"/>
      <c r="G2564" s="59">
        <v>12480466.789999999</v>
      </c>
      <c r="H2564" s="59">
        <v>12480466.789999999</v>
      </c>
      <c r="I2564" s="59">
        <v>12431485.32</v>
      </c>
      <c r="J2564" s="59">
        <v>12421804.800000001</v>
      </c>
      <c r="K2564" s="59">
        <v>12421804.800000001</v>
      </c>
      <c r="L2564" s="59">
        <v>12421804.800000001</v>
      </c>
      <c r="M2564" s="59">
        <v>12421804.800000001</v>
      </c>
      <c r="N2564" s="59">
        <v>12421804.800000001</v>
      </c>
      <c r="O2564" s="59">
        <v>12421804.800000001</v>
      </c>
      <c r="P2564" s="59">
        <v>12421804.800000001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30"/>
      <c r="E2565" s="30"/>
      <c r="F2565" s="30"/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30"/>
      <c r="E2566" s="30"/>
      <c r="F2566" s="30"/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30"/>
      <c r="E2567" s="30"/>
      <c r="F2567" s="30"/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30"/>
      <c r="E2568" s="30"/>
      <c r="F2568" s="30"/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30"/>
      <c r="E2569" s="30"/>
      <c r="F2569" s="30"/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30"/>
      <c r="E2570" s="30"/>
      <c r="F2570" s="30"/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30"/>
      <c r="E2571" s="30"/>
      <c r="F2571" s="30"/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30"/>
      <c r="E2572" s="30"/>
      <c r="F2572" s="30"/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30"/>
      <c r="E2573" s="30"/>
      <c r="F2573" s="30"/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30"/>
      <c r="E2574" s="30"/>
      <c r="F2574" s="30"/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30"/>
      <c r="E2575" s="30"/>
      <c r="F2575" s="30"/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30"/>
      <c r="E2576" s="30"/>
      <c r="F2576" s="30"/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30"/>
      <c r="E2577" s="30"/>
      <c r="F2577" s="30"/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30"/>
      <c r="E2578" s="30"/>
      <c r="F2578" s="30"/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30"/>
      <c r="E2579" s="30"/>
      <c r="F2579" s="30"/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30"/>
      <c r="E2580" s="30"/>
      <c r="F2580" s="30"/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30"/>
      <c r="E2581" s="30"/>
      <c r="F2581" s="30"/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30"/>
      <c r="E2582" s="30"/>
      <c r="F2582" s="30"/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30"/>
      <c r="E2583" s="30"/>
      <c r="F2583" s="30"/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30"/>
      <c r="E2584" s="30"/>
      <c r="F2584" s="30"/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30"/>
      <c r="E2585" s="30"/>
      <c r="F2585" s="30"/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30"/>
      <c r="E2586" s="30"/>
      <c r="F2586" s="30"/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30"/>
      <c r="E2587" s="30"/>
      <c r="F2587" s="30"/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30"/>
      <c r="E2588" s="30"/>
      <c r="F2588" s="30"/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30"/>
      <c r="E2589" s="30"/>
      <c r="F2589" s="30"/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30"/>
      <c r="E2590" s="30"/>
      <c r="F2590" s="30"/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30"/>
      <c r="E2591" s="30"/>
      <c r="F2591" s="30"/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318163.11</v>
      </c>
      <c r="D2592" s="30"/>
      <c r="E2592" s="30"/>
      <c r="F2592" s="30"/>
      <c r="G2592" s="59">
        <v>318163.11</v>
      </c>
      <c r="H2592" s="59">
        <v>318163.11</v>
      </c>
      <c r="I2592" s="59">
        <v>318163.11</v>
      </c>
      <c r="J2592" s="59">
        <v>318163.11</v>
      </c>
      <c r="K2592" s="59">
        <v>318163.11</v>
      </c>
      <c r="L2592" s="59">
        <v>318163.11</v>
      </c>
      <c r="M2592" s="59">
        <v>318163.11</v>
      </c>
      <c r="N2592" s="59">
        <v>318163.11</v>
      </c>
      <c r="O2592" s="59">
        <v>318163.11</v>
      </c>
      <c r="P2592" s="59">
        <v>318163.11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125179.87</v>
      </c>
      <c r="D2593" s="30"/>
      <c r="E2593" s="30"/>
      <c r="F2593" s="30"/>
      <c r="G2593" s="59">
        <v>125179.87</v>
      </c>
      <c r="H2593" s="59">
        <v>125179.87</v>
      </c>
      <c r="I2593" s="59">
        <v>125179.87</v>
      </c>
      <c r="J2593" s="59">
        <v>125179.87</v>
      </c>
      <c r="K2593" s="59">
        <v>125179.87</v>
      </c>
      <c r="L2593" s="59">
        <v>125179.87</v>
      </c>
      <c r="M2593" s="59">
        <v>125179.87</v>
      </c>
      <c r="N2593" s="59">
        <v>125179.87</v>
      </c>
      <c r="O2593" s="59">
        <v>125179.87</v>
      </c>
      <c r="P2593" s="59">
        <v>125179.87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120096.69</v>
      </c>
      <c r="D2594" s="30"/>
      <c r="E2594" s="30"/>
      <c r="F2594" s="30"/>
      <c r="G2594" s="59">
        <v>120096.69</v>
      </c>
      <c r="H2594" s="59">
        <v>120096.69</v>
      </c>
      <c r="I2594" s="59">
        <v>120096.69</v>
      </c>
      <c r="J2594" s="59">
        <v>120096.69</v>
      </c>
      <c r="K2594" s="59">
        <v>120096.69</v>
      </c>
      <c r="L2594" s="59">
        <v>120096.69</v>
      </c>
      <c r="M2594" s="59">
        <v>120096.69</v>
      </c>
      <c r="N2594" s="59">
        <v>120096.69</v>
      </c>
      <c r="O2594" s="59">
        <v>120096.69</v>
      </c>
      <c r="P2594" s="59">
        <v>120096.69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415308.88</v>
      </c>
      <c r="D2595" s="30"/>
      <c r="E2595" s="30"/>
      <c r="F2595" s="30"/>
      <c r="G2595" s="59">
        <v>415308.88</v>
      </c>
      <c r="H2595" s="59">
        <v>415308.88</v>
      </c>
      <c r="I2595" s="59">
        <v>415308.88</v>
      </c>
      <c r="J2595" s="59">
        <v>415308.88</v>
      </c>
      <c r="K2595" s="59">
        <v>415308.88</v>
      </c>
      <c r="L2595" s="59">
        <v>415308.88</v>
      </c>
      <c r="M2595" s="59">
        <v>415308.88</v>
      </c>
      <c r="N2595" s="59">
        <v>415308.88</v>
      </c>
      <c r="O2595" s="59">
        <v>415308.88</v>
      </c>
      <c r="P2595" s="59">
        <v>415308.88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268305.39</v>
      </c>
      <c r="D2596" s="30"/>
      <c r="E2596" s="30"/>
      <c r="F2596" s="30"/>
      <c r="G2596" s="59">
        <v>268305.39</v>
      </c>
      <c r="H2596" s="59">
        <v>268305.39</v>
      </c>
      <c r="I2596" s="59">
        <v>268305.39</v>
      </c>
      <c r="J2596" s="59">
        <v>262581.17</v>
      </c>
      <c r="K2596" s="59">
        <v>262581.17</v>
      </c>
      <c r="L2596" s="59">
        <v>262581.17</v>
      </c>
      <c r="M2596" s="59">
        <v>262581.17</v>
      </c>
      <c r="N2596" s="59">
        <v>262581.17</v>
      </c>
      <c r="O2596" s="59">
        <v>262581.17</v>
      </c>
      <c r="P2596" s="59">
        <v>262581.17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562621.01</v>
      </c>
      <c r="D2597" s="30"/>
      <c r="E2597" s="30"/>
      <c r="F2597" s="30"/>
      <c r="G2597" s="59">
        <v>562621.01</v>
      </c>
      <c r="H2597" s="59">
        <v>562621.01</v>
      </c>
      <c r="I2597" s="59">
        <v>562621.01</v>
      </c>
      <c r="J2597" s="59">
        <v>562621.01</v>
      </c>
      <c r="K2597" s="59">
        <v>562621.01</v>
      </c>
      <c r="L2597" s="59">
        <v>562621.01</v>
      </c>
      <c r="M2597" s="59">
        <v>562621.01</v>
      </c>
      <c r="N2597" s="59">
        <v>562621.01</v>
      </c>
      <c r="O2597" s="59">
        <v>562621.01</v>
      </c>
      <c r="P2597" s="59">
        <v>562621.01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236853.3</v>
      </c>
      <c r="D2598" s="30"/>
      <c r="E2598" s="30"/>
      <c r="F2598" s="30"/>
      <c r="G2598" s="59">
        <v>236853.3</v>
      </c>
      <c r="H2598" s="59">
        <v>236853.3</v>
      </c>
      <c r="I2598" s="59">
        <v>236853.3</v>
      </c>
      <c r="J2598" s="59">
        <v>236853.3</v>
      </c>
      <c r="K2598" s="59">
        <v>236853.3</v>
      </c>
      <c r="L2598" s="59">
        <v>236853.3</v>
      </c>
      <c r="M2598" s="59">
        <v>236853.3</v>
      </c>
      <c r="N2598" s="59">
        <v>236853.3</v>
      </c>
      <c r="O2598" s="59">
        <v>236853.3</v>
      </c>
      <c r="P2598" s="59">
        <v>236853.3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139136.17000000001</v>
      </c>
      <c r="D2599" s="30"/>
      <c r="E2599" s="30"/>
      <c r="F2599" s="30"/>
      <c r="G2599" s="59">
        <v>139136.17000000001</v>
      </c>
      <c r="H2599" s="59">
        <v>139136.17000000001</v>
      </c>
      <c r="I2599" s="59">
        <v>139136.17000000001</v>
      </c>
      <c r="J2599" s="59">
        <v>139136.17000000001</v>
      </c>
      <c r="K2599" s="59">
        <v>139136.17000000001</v>
      </c>
      <c r="L2599" s="59">
        <v>139136.17000000001</v>
      </c>
      <c r="M2599" s="59">
        <v>139136.17000000001</v>
      </c>
      <c r="N2599" s="59">
        <v>139136.17000000001</v>
      </c>
      <c r="O2599" s="59">
        <v>139136.17000000001</v>
      </c>
      <c r="P2599" s="59">
        <v>139136.17000000001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255001.53</v>
      </c>
      <c r="D2600" s="30"/>
      <c r="E2600" s="30"/>
      <c r="F2600" s="30"/>
      <c r="G2600" s="59">
        <v>255001.53</v>
      </c>
      <c r="H2600" s="59">
        <v>255001.53</v>
      </c>
      <c r="I2600" s="59">
        <v>255001.53</v>
      </c>
      <c r="J2600" s="59">
        <v>255001.53</v>
      </c>
      <c r="K2600" s="59">
        <v>255001.53</v>
      </c>
      <c r="L2600" s="59">
        <v>255001.53</v>
      </c>
      <c r="M2600" s="59">
        <v>255001.53</v>
      </c>
      <c r="N2600" s="59">
        <v>255001.53</v>
      </c>
      <c r="O2600" s="59">
        <v>255001.53</v>
      </c>
      <c r="P2600" s="59">
        <v>255001.53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30"/>
      <c r="E2601" s="30"/>
      <c r="F2601" s="30"/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30"/>
      <c r="E2602" s="30"/>
      <c r="F2602" s="30"/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30"/>
      <c r="E2603" s="30"/>
      <c r="F2603" s="30"/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30"/>
      <c r="E2604" s="30"/>
      <c r="F2604" s="30"/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30"/>
      <c r="E2605" s="30"/>
      <c r="F2605" s="30"/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30"/>
      <c r="E2606" s="30"/>
      <c r="F2606" s="30"/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30"/>
      <c r="E2607" s="30"/>
      <c r="F2607" s="30"/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30"/>
      <c r="E2608" s="30"/>
      <c r="F2608" s="30"/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30"/>
      <c r="E2609" s="30"/>
      <c r="F2609" s="30"/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30"/>
      <c r="E2610" s="30"/>
      <c r="F2610" s="30"/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30"/>
      <c r="E2611" s="30"/>
      <c r="F2611" s="30"/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30"/>
      <c r="E2612" s="30"/>
      <c r="F2612" s="30"/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30"/>
      <c r="E2613" s="30"/>
      <c r="F2613" s="30"/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30"/>
      <c r="E2614" s="30"/>
      <c r="F2614" s="30"/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30"/>
      <c r="E2615" s="30"/>
      <c r="F2615" s="30"/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30"/>
      <c r="E2616" s="30"/>
      <c r="F2616" s="30"/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30"/>
      <c r="E2617" s="30"/>
      <c r="F2617" s="30"/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30"/>
      <c r="E2618" s="30"/>
      <c r="F2618" s="30"/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30"/>
      <c r="E2619" s="30"/>
      <c r="F2619" s="30"/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30"/>
      <c r="E2620" s="30"/>
      <c r="F2620" s="30"/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30"/>
      <c r="E2621" s="30"/>
      <c r="F2621" s="30"/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30"/>
      <c r="E2622" s="30"/>
      <c r="F2622" s="30"/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30"/>
      <c r="E2623" s="30"/>
      <c r="F2623" s="30"/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30"/>
      <c r="E2624" s="30"/>
      <c r="F2624" s="30"/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30"/>
      <c r="E2625" s="30"/>
      <c r="F2625" s="30"/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30"/>
      <c r="E2626" s="30"/>
      <c r="F2626" s="30"/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30"/>
      <c r="E2627" s="30"/>
      <c r="F2627" s="30"/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30"/>
      <c r="E2628" s="30"/>
      <c r="F2628" s="30"/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30"/>
      <c r="E2629" s="30"/>
      <c r="F2629" s="30"/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30"/>
      <c r="E2630" s="30"/>
      <c r="F2630" s="30"/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30"/>
      <c r="E2631" s="30"/>
      <c r="F2631" s="30"/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30"/>
      <c r="E2632" s="30"/>
      <c r="F2632" s="30"/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27596582.640000004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27596582.640000004</v>
      </c>
      <c r="H2633" s="6">
        <f>SUM(H2546:H2632)</f>
        <v>27596582.640000004</v>
      </c>
      <c r="I2633" s="6">
        <f>SUM(I2546:I2632)</f>
        <v>27547601.170000006</v>
      </c>
      <c r="J2633" s="6">
        <f t="shared" ref="J2633:L2633" si="27">SUM(J2546:J2632)</f>
        <v>27532196.430000011</v>
      </c>
      <c r="K2633" s="6">
        <f>SUM(K2546:K2632)</f>
        <v>27532196.430000011</v>
      </c>
      <c r="L2633" s="6">
        <f t="shared" si="27"/>
        <v>27532196.430000011</v>
      </c>
      <c r="M2633" s="6">
        <f>SUM(M2546:M2632)</f>
        <v>27532196.430000011</v>
      </c>
      <c r="N2633" s="13">
        <f>SUM(N2542:N2632)</f>
        <v>27532196.430000011</v>
      </c>
      <c r="O2633" s="13">
        <f>SUM(O2542:O2632)</f>
        <v>27532196.430000011</v>
      </c>
      <c r="P2633" s="13">
        <f>SUM(P2542:P2632)</f>
        <v>27532196.430000011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30"/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30"/>
      <c r="F2648" s="30"/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30"/>
      <c r="E2649" s="30"/>
      <c r="F2649" s="30"/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30"/>
      <c r="E2650" s="30"/>
      <c r="F2650" s="30"/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30"/>
      <c r="E2651" s="30"/>
      <c r="F2651" s="30"/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30"/>
      <c r="E2652" s="30"/>
      <c r="F2652" s="30"/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30"/>
      <c r="E2653" s="30"/>
      <c r="F2653" s="30"/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30"/>
      <c r="E2654" s="30"/>
      <c r="F2654" s="30"/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30"/>
      <c r="E2655" s="30"/>
      <c r="F2655" s="30"/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30"/>
      <c r="E2656" s="30"/>
      <c r="F2656" s="30"/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30"/>
      <c r="E2657" s="30"/>
      <c r="F2657" s="30"/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30"/>
      <c r="E2658" s="30"/>
      <c r="F2658" s="30"/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30"/>
      <c r="E2659" s="30"/>
      <c r="F2659" s="30"/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30"/>
      <c r="E2660" s="30"/>
      <c r="F2660" s="30"/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30"/>
      <c r="E2661" s="30"/>
      <c r="F2661" s="30"/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30"/>
      <c r="E2662" s="30"/>
      <c r="F2662" s="30"/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30"/>
      <c r="E2663" s="30"/>
      <c r="F2663" s="30"/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30"/>
      <c r="E2664" s="30"/>
      <c r="F2664" s="30"/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30"/>
      <c r="E2665" s="30"/>
      <c r="F2665" s="30"/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30"/>
      <c r="E2666" s="30"/>
      <c r="F2666" s="30"/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30"/>
      <c r="E2667" s="30"/>
      <c r="F2667" s="30"/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30"/>
      <c r="E2668" s="30"/>
      <c r="F2668" s="30"/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30"/>
      <c r="E2669" s="30"/>
      <c r="F2669" s="30"/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30"/>
      <c r="E2670" s="30"/>
      <c r="F2670" s="30"/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30"/>
      <c r="E2671" s="30"/>
      <c r="F2671" s="30"/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30"/>
      <c r="E2672" s="30"/>
      <c r="F2672" s="30"/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30"/>
      <c r="E2673" s="30"/>
      <c r="F2673" s="30"/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30"/>
      <c r="E2674" s="30"/>
      <c r="F2674" s="30"/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30"/>
      <c r="E2675" s="30"/>
      <c r="F2675" s="30"/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30"/>
      <c r="E2676" s="30"/>
      <c r="F2676" s="30"/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30"/>
      <c r="E2677" s="30"/>
      <c r="F2677" s="30"/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30"/>
      <c r="E2678" s="30"/>
      <c r="F2678" s="30"/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30"/>
      <c r="E2679" s="30"/>
      <c r="F2679" s="30"/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30"/>
      <c r="E2680" s="30"/>
      <c r="F2680" s="30"/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30"/>
      <c r="E2681" s="30"/>
      <c r="F2681" s="30"/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30"/>
      <c r="E2682" s="30"/>
      <c r="F2682" s="30"/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30"/>
      <c r="E2683" s="30"/>
      <c r="F2683" s="30"/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30"/>
      <c r="E2684" s="30"/>
      <c r="F2684" s="30"/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30"/>
      <c r="E2685" s="30"/>
      <c r="F2685" s="30"/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30"/>
      <c r="E2686" s="30"/>
      <c r="F2686" s="30"/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30"/>
      <c r="E2687" s="30"/>
      <c r="F2687" s="30"/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30"/>
      <c r="E2688" s="30"/>
      <c r="F2688" s="30"/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30"/>
      <c r="E2689" s="30"/>
      <c r="F2689" s="30"/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30"/>
      <c r="E2690" s="30"/>
      <c r="F2690" s="30"/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30"/>
      <c r="E2691" s="30"/>
      <c r="F2691" s="30"/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30"/>
      <c r="E2692" s="30"/>
      <c r="F2692" s="30"/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30"/>
      <c r="E2693" s="30"/>
      <c r="F2693" s="30"/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30"/>
      <c r="E2694" s="30"/>
      <c r="F2694" s="30"/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30"/>
      <c r="E2695" s="30"/>
      <c r="F2695" s="30"/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30"/>
      <c r="E2696" s="30"/>
      <c r="F2696" s="30"/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30"/>
      <c r="E2697" s="30"/>
      <c r="F2697" s="30"/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30"/>
      <c r="E2698" s="30"/>
      <c r="F2698" s="30"/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30"/>
      <c r="E2699" s="30"/>
      <c r="F2699" s="30"/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30"/>
      <c r="E2700" s="30"/>
      <c r="F2700" s="30"/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30"/>
      <c r="E2701" s="30"/>
      <c r="F2701" s="30"/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30"/>
      <c r="E2702" s="30"/>
      <c r="F2702" s="30"/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30"/>
      <c r="E2703" s="30"/>
      <c r="F2703" s="30"/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30"/>
      <c r="E2704" s="30"/>
      <c r="F2704" s="30"/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30"/>
      <c r="E2705" s="30"/>
      <c r="F2705" s="30"/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30"/>
      <c r="E2706" s="30"/>
      <c r="F2706" s="30"/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30"/>
      <c r="E2707" s="30"/>
      <c r="F2707" s="30"/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30"/>
      <c r="E2708" s="30"/>
      <c r="F2708" s="30"/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30"/>
      <c r="E2709" s="30"/>
      <c r="F2709" s="30"/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30"/>
      <c r="E2710" s="30"/>
      <c r="F2710" s="30"/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30"/>
      <c r="E2711" s="30"/>
      <c r="F2711" s="30"/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30"/>
      <c r="E2712" s="30"/>
      <c r="F2712" s="30"/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30"/>
      <c r="E2713" s="30"/>
      <c r="F2713" s="30"/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30"/>
      <c r="E2714" s="30"/>
      <c r="F2714" s="30"/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30"/>
      <c r="E2715" s="30"/>
      <c r="F2715" s="30"/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30"/>
      <c r="E2716" s="30"/>
      <c r="F2716" s="30"/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30"/>
      <c r="E2717" s="30"/>
      <c r="F2717" s="30"/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30"/>
      <c r="E2718" s="30"/>
      <c r="F2718" s="30"/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30"/>
      <c r="E2719" s="30"/>
      <c r="F2719" s="30"/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30"/>
      <c r="E2720" s="30"/>
      <c r="F2720" s="30"/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30"/>
      <c r="E2721" s="30"/>
      <c r="F2721" s="30"/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30"/>
      <c r="E2722" s="30"/>
      <c r="F2722" s="30"/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30"/>
      <c r="E2723" s="30"/>
      <c r="F2723" s="30"/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30"/>
      <c r="E2724" s="30"/>
      <c r="F2724" s="30"/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30"/>
      <c r="E2725" s="30"/>
      <c r="F2725" s="30"/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30"/>
      <c r="E2726" s="30"/>
      <c r="F2726" s="30"/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15760841.619999999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21416008.27</v>
      </c>
      <c r="R2730" s="59">
        <v>21416008.27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58756845.409999996</v>
      </c>
      <c r="Q2731" s="59">
        <v>14428066.060000001</v>
      </c>
      <c r="R2731" s="59">
        <v>14428066.060000001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50427934.68</v>
      </c>
      <c r="P2732" s="59">
        <v>50427812.140000001</v>
      </c>
      <c r="Q2732" s="59">
        <v>14178196.210000001</v>
      </c>
      <c r="R2732" s="59">
        <v>14178196.210000001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42986147.380000003</v>
      </c>
      <c r="O2733" s="59">
        <v>42986147.380000003</v>
      </c>
      <c r="P2733" s="59">
        <v>42986147.380000003</v>
      </c>
      <c r="Q2733" s="59">
        <v>11073729.57</v>
      </c>
      <c r="R2733" s="59">
        <v>11073729.57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30791527.629999999</v>
      </c>
      <c r="N2734" s="59">
        <v>37919401.700000003</v>
      </c>
      <c r="O2734" s="59">
        <v>37919401.700000003</v>
      </c>
      <c r="P2734" s="59">
        <v>37919401.700000003</v>
      </c>
      <c r="Q2734" s="59">
        <v>9003648.9100000001</v>
      </c>
      <c r="R2734" s="59">
        <v>9003648.9100000001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35321673.990000002</v>
      </c>
      <c r="M2735" s="59">
        <v>42150697.219999999</v>
      </c>
      <c r="N2735" s="59">
        <v>35316090.270000003</v>
      </c>
      <c r="O2735" s="59">
        <v>35342431.270000003</v>
      </c>
      <c r="P2735" s="59">
        <v>35342431.270000003</v>
      </c>
      <c r="Q2735" s="59">
        <v>8052152.8399999999</v>
      </c>
      <c r="R2735" s="59">
        <v>8052094.25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27423852.379999999</v>
      </c>
      <c r="L2736" s="59">
        <v>28877326.079999998</v>
      </c>
      <c r="M2736" s="59">
        <v>29137649.350000001</v>
      </c>
      <c r="N2736" s="59">
        <v>28858040.260000002</v>
      </c>
      <c r="O2736" s="59">
        <v>28883957.260000002</v>
      </c>
      <c r="P2736" s="59">
        <v>28882503.550000001</v>
      </c>
      <c r="Q2736" s="59">
        <v>8432163.5800000001</v>
      </c>
      <c r="R2736" s="59">
        <v>8431885.5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23269066.420000002</v>
      </c>
      <c r="K2737" s="59">
        <v>25243457.969999999</v>
      </c>
      <c r="L2737" s="59">
        <v>25707737.719999999</v>
      </c>
      <c r="M2737" s="59">
        <v>25709289.399999999</v>
      </c>
      <c r="N2737" s="59">
        <v>25707737.719999999</v>
      </c>
      <c r="O2737" s="59">
        <v>25724691.170000002</v>
      </c>
      <c r="P2737" s="59">
        <v>25719493.390000001</v>
      </c>
      <c r="Q2737" s="59">
        <v>5182700.5599999996</v>
      </c>
      <c r="R2737" s="59">
        <v>5182700.5599999996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23438096.440000001</v>
      </c>
      <c r="J2738" s="59">
        <v>25478227.530000001</v>
      </c>
      <c r="K2738" s="59">
        <v>26493543.079999998</v>
      </c>
      <c r="L2738" s="59">
        <v>26612640.84</v>
      </c>
      <c r="M2738" s="59">
        <v>26644217.75</v>
      </c>
      <c r="N2738" s="59">
        <v>26589393.93</v>
      </c>
      <c r="O2738" s="59">
        <v>26586493.609999999</v>
      </c>
      <c r="P2738" s="59">
        <v>26585851.280000001</v>
      </c>
      <c r="Q2738" s="59">
        <v>6576248.46</v>
      </c>
      <c r="R2738" s="59">
        <v>6576248.46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17568400.66</v>
      </c>
      <c r="I2739" s="59">
        <v>20592257.629999999</v>
      </c>
      <c r="J2739" s="59">
        <v>20204518.129999999</v>
      </c>
      <c r="K2739" s="59">
        <v>20497364.18</v>
      </c>
      <c r="L2739" s="59">
        <v>20503002.309999999</v>
      </c>
      <c r="M2739" s="59">
        <v>20493885.210000001</v>
      </c>
      <c r="N2739" s="59">
        <v>20491787.920000002</v>
      </c>
      <c r="O2739" s="59">
        <v>20283502.75</v>
      </c>
      <c r="P2739" s="59">
        <v>20282420.170000002</v>
      </c>
      <c r="Q2739" s="59">
        <v>5479728.3600000003</v>
      </c>
      <c r="R2739" s="59">
        <v>5479728.3600000003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22825716.510000002</v>
      </c>
      <c r="H2740" s="59">
        <v>24028123.469999999</v>
      </c>
      <c r="I2740" s="59">
        <v>24365113.129999999</v>
      </c>
      <c r="J2740" s="59">
        <v>24054835.27</v>
      </c>
      <c r="K2740" s="59">
        <v>24434386.210000001</v>
      </c>
      <c r="L2740" s="59">
        <v>24436817.030000001</v>
      </c>
      <c r="M2740" s="59">
        <v>24430503.219999999</v>
      </c>
      <c r="N2740" s="59">
        <v>24430503.219999999</v>
      </c>
      <c r="O2740" s="59">
        <v>24431113.050000001</v>
      </c>
      <c r="P2740" s="59">
        <v>24428451.210000001</v>
      </c>
      <c r="Q2740" s="59">
        <v>4917190.0999999996</v>
      </c>
      <c r="R2740" s="59">
        <v>4917190.0999999996</v>
      </c>
    </row>
    <row r="2741" spans="2:18" x14ac:dyDescent="0.2">
      <c r="B2741" s="4">
        <v>2009</v>
      </c>
      <c r="C2741" s="28"/>
      <c r="D2741" s="28"/>
      <c r="E2741" s="28"/>
      <c r="F2741" s="30"/>
      <c r="G2741" s="59">
        <v>20553929.600000001</v>
      </c>
      <c r="H2741" s="59">
        <v>20491723.359999999</v>
      </c>
      <c r="I2741" s="59">
        <v>20402867.329999998</v>
      </c>
      <c r="J2741" s="59">
        <v>20078016.280000001</v>
      </c>
      <c r="K2741" s="59">
        <v>20353898.629999999</v>
      </c>
      <c r="L2741" s="59">
        <v>20355971.489999998</v>
      </c>
      <c r="M2741" s="59">
        <v>20354501.68</v>
      </c>
      <c r="N2741" s="59">
        <v>20354252.309999999</v>
      </c>
      <c r="O2741" s="59">
        <v>20357993.390000001</v>
      </c>
      <c r="P2741" s="59">
        <v>20357673.109999999</v>
      </c>
      <c r="Q2741" s="59">
        <v>4616588.74</v>
      </c>
      <c r="R2741" s="59">
        <v>4616588.74</v>
      </c>
    </row>
    <row r="2742" spans="2:18" x14ac:dyDescent="0.2">
      <c r="B2742" s="4">
        <v>2008</v>
      </c>
      <c r="C2742" s="28"/>
      <c r="D2742" s="28"/>
      <c r="E2742" s="30"/>
      <c r="F2742" s="30"/>
      <c r="G2742" s="59">
        <v>19550002.350000001</v>
      </c>
      <c r="H2742" s="59">
        <v>19551110.989999998</v>
      </c>
      <c r="I2742" s="59">
        <v>19447685.989999998</v>
      </c>
      <c r="J2742" s="59">
        <v>18966229.059999999</v>
      </c>
      <c r="K2742" s="59">
        <v>19376234.760000002</v>
      </c>
      <c r="L2742" s="59">
        <v>19377838.949999999</v>
      </c>
      <c r="M2742" s="59">
        <v>19376919.210000001</v>
      </c>
      <c r="N2742" s="59">
        <v>19374825.530000001</v>
      </c>
      <c r="O2742" s="59">
        <v>19389901.98</v>
      </c>
      <c r="P2742" s="59">
        <v>19389725.399999999</v>
      </c>
      <c r="Q2742" s="59">
        <v>5048558.97</v>
      </c>
      <c r="R2742" s="59">
        <v>5048558.97</v>
      </c>
    </row>
    <row r="2743" spans="2:18" x14ac:dyDescent="0.2">
      <c r="B2743" s="4">
        <v>2007</v>
      </c>
      <c r="C2743" s="28"/>
      <c r="D2743" s="30"/>
      <c r="E2743" s="30"/>
      <c r="F2743" s="30"/>
      <c r="G2743" s="59">
        <v>23591500.82</v>
      </c>
      <c r="H2743" s="59">
        <v>23591608.32</v>
      </c>
      <c r="I2743" s="59">
        <v>23352990.07</v>
      </c>
      <c r="J2743" s="59">
        <v>22984717.18</v>
      </c>
      <c r="K2743" s="59">
        <v>23288476.34</v>
      </c>
      <c r="L2743" s="59">
        <v>23292564.050000001</v>
      </c>
      <c r="M2743" s="59">
        <v>23291456.07</v>
      </c>
      <c r="N2743" s="59">
        <v>23291456.07</v>
      </c>
      <c r="O2743" s="59">
        <v>23315486.609999999</v>
      </c>
      <c r="P2743" s="59">
        <v>23315444.609999999</v>
      </c>
      <c r="Q2743" s="59">
        <v>5825682.0999999996</v>
      </c>
      <c r="R2743" s="59">
        <v>5825682.0999999996</v>
      </c>
    </row>
    <row r="2744" spans="2:18" x14ac:dyDescent="0.2">
      <c r="B2744" s="4">
        <v>2006</v>
      </c>
      <c r="C2744" s="59">
        <v>19331313.43</v>
      </c>
      <c r="D2744" s="30"/>
      <c r="E2744" s="30"/>
      <c r="F2744" s="30"/>
      <c r="G2744" s="59">
        <v>20377518.41</v>
      </c>
      <c r="H2744" s="59">
        <v>20707338.5</v>
      </c>
      <c r="I2744" s="59">
        <v>20630601.829999998</v>
      </c>
      <c r="J2744" s="59">
        <v>20294871.140000001</v>
      </c>
      <c r="K2744" s="59">
        <v>20643612.640000001</v>
      </c>
      <c r="L2744" s="59">
        <v>20566988.760000002</v>
      </c>
      <c r="M2744" s="59">
        <v>20640704.010000002</v>
      </c>
      <c r="N2744" s="59">
        <v>20559504.690000001</v>
      </c>
      <c r="O2744" s="59">
        <v>20566371.73</v>
      </c>
      <c r="P2744" s="59">
        <v>20560832.649999999</v>
      </c>
      <c r="Q2744" s="59">
        <v>6599918.1500000004</v>
      </c>
      <c r="R2744" s="59">
        <v>6597179.3300000001</v>
      </c>
    </row>
    <row r="2745" spans="2:18" x14ac:dyDescent="0.2">
      <c r="B2745" s="4">
        <v>2005</v>
      </c>
      <c r="C2745" s="59">
        <v>34676541.359999999</v>
      </c>
      <c r="D2745" s="30"/>
      <c r="E2745" s="30"/>
      <c r="F2745" s="30"/>
      <c r="G2745" s="59">
        <v>34646169.659999996</v>
      </c>
      <c r="H2745" s="59">
        <v>34648114.520000003</v>
      </c>
      <c r="I2745" s="59">
        <v>34106103.880000003</v>
      </c>
      <c r="J2745" s="59">
        <v>33139189.289999999</v>
      </c>
      <c r="K2745" s="59">
        <v>34001251.240000002</v>
      </c>
      <c r="L2745" s="59">
        <v>34001251.219999999</v>
      </c>
      <c r="M2745" s="59">
        <v>34001240.880000003</v>
      </c>
      <c r="N2745" s="59">
        <v>33987204.549999997</v>
      </c>
      <c r="O2745" s="59">
        <v>33998257.25</v>
      </c>
      <c r="P2745" s="59">
        <v>33997496.869999997</v>
      </c>
      <c r="Q2745" s="59">
        <v>17666350.039999999</v>
      </c>
      <c r="R2745" s="59">
        <v>17651814.489999998</v>
      </c>
    </row>
    <row r="2746" spans="2:18" x14ac:dyDescent="0.2">
      <c r="B2746" s="4">
        <v>2004</v>
      </c>
      <c r="C2746" s="59">
        <v>23864222.050000001</v>
      </c>
      <c r="D2746" s="30"/>
      <c r="E2746" s="30"/>
      <c r="F2746" s="30"/>
      <c r="G2746" s="59">
        <v>23863239.899999999</v>
      </c>
      <c r="H2746" s="59">
        <v>23863239.899999999</v>
      </c>
      <c r="I2746" s="59">
        <v>23711868.370000001</v>
      </c>
      <c r="J2746" s="59">
        <v>23051791.949999999</v>
      </c>
      <c r="K2746" s="59">
        <v>23626946.559999999</v>
      </c>
      <c r="L2746" s="59">
        <v>23620087.600000001</v>
      </c>
      <c r="M2746" s="59">
        <v>23625875.41</v>
      </c>
      <c r="N2746" s="59">
        <v>23625293.620000001</v>
      </c>
      <c r="O2746" s="59">
        <v>23678032.460000001</v>
      </c>
      <c r="P2746" s="59">
        <v>23678032.460000001</v>
      </c>
      <c r="Q2746" s="59">
        <v>8052495.6299999999</v>
      </c>
      <c r="R2746" s="59">
        <v>8057850.3200000003</v>
      </c>
    </row>
    <row r="2747" spans="2:18" x14ac:dyDescent="0.2">
      <c r="B2747" s="4">
        <v>2003</v>
      </c>
      <c r="C2747" s="59">
        <v>28938900.870000001</v>
      </c>
      <c r="D2747" s="30"/>
      <c r="E2747" s="30"/>
      <c r="F2747" s="30"/>
      <c r="G2747" s="59">
        <v>28922128.559999999</v>
      </c>
      <c r="H2747" s="59">
        <v>28921241.550000001</v>
      </c>
      <c r="I2747" s="59">
        <v>28509005.739999998</v>
      </c>
      <c r="J2747" s="59">
        <v>27826869.789999999</v>
      </c>
      <c r="K2747" s="59">
        <v>28385435.550000001</v>
      </c>
      <c r="L2747" s="59">
        <v>28385377.09</v>
      </c>
      <c r="M2747" s="59">
        <v>28381125.850000001</v>
      </c>
      <c r="N2747" s="59">
        <v>28379859.579999998</v>
      </c>
      <c r="O2747" s="59">
        <v>28406990.390000001</v>
      </c>
      <c r="P2747" s="59">
        <v>28406990.390000001</v>
      </c>
      <c r="Q2747" s="59">
        <v>9696195.5500000007</v>
      </c>
      <c r="R2747" s="59">
        <v>9696153.3300000001</v>
      </c>
    </row>
    <row r="2748" spans="2:18" x14ac:dyDescent="0.2">
      <c r="B2748" s="4">
        <v>2002</v>
      </c>
      <c r="C2748" s="59">
        <v>35837749.950000003</v>
      </c>
      <c r="D2748" s="30"/>
      <c r="E2748" s="30"/>
      <c r="F2748" s="30"/>
      <c r="G2748" s="59">
        <v>35811320.890000001</v>
      </c>
      <c r="H2748" s="59">
        <v>35811320.890000001</v>
      </c>
      <c r="I2748" s="59">
        <v>35473974.049999997</v>
      </c>
      <c r="J2748" s="59">
        <v>34218917.590000004</v>
      </c>
      <c r="K2748" s="59">
        <v>35220204.5</v>
      </c>
      <c r="L2748" s="59">
        <v>35220204.5</v>
      </c>
      <c r="M2748" s="59">
        <v>35219716.189999998</v>
      </c>
      <c r="N2748" s="59">
        <v>35215975.210000001</v>
      </c>
      <c r="O2748" s="59">
        <v>35245076.880000003</v>
      </c>
      <c r="P2748" s="59">
        <v>35243674.43</v>
      </c>
      <c r="Q2748" s="59">
        <v>10439123.41</v>
      </c>
      <c r="R2748" s="59">
        <v>10439123.41</v>
      </c>
    </row>
    <row r="2749" spans="2:18" x14ac:dyDescent="0.2">
      <c r="B2749" s="4">
        <v>2001</v>
      </c>
      <c r="C2749" s="59">
        <v>33143434.32</v>
      </c>
      <c r="D2749" s="30"/>
      <c r="E2749" s="30"/>
      <c r="F2749" s="30"/>
      <c r="G2749" s="59">
        <v>33119651.98</v>
      </c>
      <c r="H2749" s="59">
        <v>33119651.98</v>
      </c>
      <c r="I2749" s="59">
        <v>32768808.199999999</v>
      </c>
      <c r="J2749" s="59">
        <v>31616212.120000001</v>
      </c>
      <c r="K2749" s="59">
        <v>32465209.920000002</v>
      </c>
      <c r="L2749" s="59">
        <v>32474419.16</v>
      </c>
      <c r="M2749" s="59">
        <v>32471210.510000002</v>
      </c>
      <c r="N2749" s="59">
        <v>32466609.41</v>
      </c>
      <c r="O2749" s="59">
        <v>32496491.620000001</v>
      </c>
      <c r="P2749" s="59">
        <v>32496491.620000001</v>
      </c>
      <c r="Q2749" s="59">
        <v>12682236.74</v>
      </c>
      <c r="R2749" s="59">
        <v>12678362.460000001</v>
      </c>
    </row>
    <row r="2750" spans="2:18" x14ac:dyDescent="0.2">
      <c r="B2750" s="4">
        <v>2000</v>
      </c>
      <c r="C2750" s="59">
        <v>37596517.030000001</v>
      </c>
      <c r="D2750" s="30"/>
      <c r="E2750" s="30"/>
      <c r="F2750" s="30"/>
      <c r="G2750" s="59">
        <v>37498841.490000002</v>
      </c>
      <c r="H2750" s="59">
        <v>37498841.490000002</v>
      </c>
      <c r="I2750" s="59">
        <v>36960626.490000002</v>
      </c>
      <c r="J2750" s="59">
        <v>35163422.090000004</v>
      </c>
      <c r="K2750" s="59">
        <v>36685072.600000001</v>
      </c>
      <c r="L2750" s="59">
        <v>36688863.240000002</v>
      </c>
      <c r="M2750" s="59">
        <v>36684696.460000001</v>
      </c>
      <c r="N2750" s="59">
        <v>36666574.009999998</v>
      </c>
      <c r="O2750" s="59">
        <v>36716490.579999998</v>
      </c>
      <c r="P2750" s="59">
        <v>36712172.270000003</v>
      </c>
      <c r="Q2750" s="59">
        <v>17999311.050000001</v>
      </c>
      <c r="R2750" s="59">
        <v>17999311.050000001</v>
      </c>
    </row>
    <row r="2751" spans="2:18" x14ac:dyDescent="0.2">
      <c r="B2751" s="4">
        <v>1999</v>
      </c>
      <c r="C2751" s="59">
        <v>44027057.539999999</v>
      </c>
      <c r="D2751" s="30"/>
      <c r="E2751" s="30"/>
      <c r="F2751" s="30"/>
      <c r="G2751" s="59">
        <v>43829723.229999997</v>
      </c>
      <c r="H2751" s="59">
        <v>43829723.229999997</v>
      </c>
      <c r="I2751" s="59">
        <v>43045814.950000003</v>
      </c>
      <c r="J2751" s="59">
        <v>41538418.210000001</v>
      </c>
      <c r="K2751" s="59">
        <v>42618342.159999996</v>
      </c>
      <c r="L2751" s="59">
        <v>42617791.670000002</v>
      </c>
      <c r="M2751" s="59">
        <v>42613353.420000002</v>
      </c>
      <c r="N2751" s="59">
        <v>42606793.770000003</v>
      </c>
      <c r="O2751" s="59">
        <v>42655715.600000001</v>
      </c>
      <c r="P2751" s="59">
        <v>42653023.130000003</v>
      </c>
      <c r="Q2751" s="59">
        <v>22757859.920000002</v>
      </c>
      <c r="R2751" s="59">
        <v>22756369.850000001</v>
      </c>
    </row>
    <row r="2752" spans="2:18" x14ac:dyDescent="0.2">
      <c r="B2752" s="4">
        <v>1998</v>
      </c>
      <c r="C2752" s="59">
        <v>49248767.060000002</v>
      </c>
      <c r="D2752" s="30"/>
      <c r="E2752" s="30"/>
      <c r="F2752" s="30"/>
      <c r="G2752" s="59">
        <v>49132964.189999998</v>
      </c>
      <c r="H2752" s="59">
        <v>49132964.189999998</v>
      </c>
      <c r="I2752" s="59">
        <v>48617393.740000002</v>
      </c>
      <c r="J2752" s="59">
        <v>46608556.789999999</v>
      </c>
      <c r="K2752" s="59">
        <v>48334033.149999999</v>
      </c>
      <c r="L2752" s="59">
        <v>48333034.810000002</v>
      </c>
      <c r="M2752" s="59">
        <v>48329987.590000004</v>
      </c>
      <c r="N2752" s="59">
        <v>48277549.32</v>
      </c>
      <c r="O2752" s="59">
        <v>48332358.479999997</v>
      </c>
      <c r="P2752" s="59">
        <v>48331756.719999999</v>
      </c>
      <c r="Q2752" s="59">
        <v>21573175.989999998</v>
      </c>
      <c r="R2752" s="59">
        <v>21571407.199999999</v>
      </c>
    </row>
    <row r="2753" spans="2:18" x14ac:dyDescent="0.2">
      <c r="B2753" s="4">
        <v>1997</v>
      </c>
      <c r="C2753" s="59">
        <v>80652236.269999996</v>
      </c>
      <c r="D2753" s="30"/>
      <c r="E2753" s="30"/>
      <c r="F2753" s="30"/>
      <c r="G2753" s="59">
        <v>80332337.280000001</v>
      </c>
      <c r="H2753" s="59">
        <v>80332337.280000001</v>
      </c>
      <c r="I2753" s="59">
        <v>79602138.530000001</v>
      </c>
      <c r="J2753" s="59">
        <v>74330571.680000007</v>
      </c>
      <c r="K2753" s="59">
        <v>78875570.349999994</v>
      </c>
      <c r="L2753" s="59">
        <v>78873965.480000004</v>
      </c>
      <c r="M2753" s="59">
        <v>78859716.409999996</v>
      </c>
      <c r="N2753" s="59">
        <v>78641464.909999996</v>
      </c>
      <c r="O2753" s="59">
        <v>78688840.329999998</v>
      </c>
      <c r="P2753" s="59">
        <v>78680052.599999994</v>
      </c>
      <c r="Q2753" s="59">
        <v>35232809.090000004</v>
      </c>
      <c r="R2753" s="59">
        <v>35228740.969999999</v>
      </c>
    </row>
    <row r="2754" spans="2:18" x14ac:dyDescent="0.2">
      <c r="B2754" s="4">
        <v>1996</v>
      </c>
      <c r="C2754" s="59">
        <v>77781120.189999998</v>
      </c>
      <c r="D2754" s="30"/>
      <c r="E2754" s="30"/>
      <c r="F2754" s="30"/>
      <c r="G2754" s="59">
        <v>77284189.859999999</v>
      </c>
      <c r="H2754" s="59">
        <v>77277126.780000001</v>
      </c>
      <c r="I2754" s="59">
        <v>75273104.640000001</v>
      </c>
      <c r="J2754" s="59">
        <v>70951931.900000006</v>
      </c>
      <c r="K2754" s="59">
        <v>74353992.049999997</v>
      </c>
      <c r="L2754" s="59">
        <v>74466835.840000004</v>
      </c>
      <c r="M2754" s="59">
        <v>74451167.109999999</v>
      </c>
      <c r="N2754" s="59">
        <v>74435852.599999994</v>
      </c>
      <c r="O2754" s="59">
        <v>74476868.409999996</v>
      </c>
      <c r="P2754" s="59">
        <v>73962735.829999998</v>
      </c>
      <c r="Q2754" s="59">
        <v>35871216.119999997</v>
      </c>
      <c r="R2754" s="59">
        <v>35842585.729999997</v>
      </c>
    </row>
    <row r="2755" spans="2:18" x14ac:dyDescent="0.2">
      <c r="B2755" s="4">
        <v>1995</v>
      </c>
      <c r="C2755" s="59">
        <v>112670963.03</v>
      </c>
      <c r="D2755" s="30"/>
      <c r="E2755" s="30"/>
      <c r="F2755" s="30"/>
      <c r="G2755" s="59">
        <v>112387393.01000001</v>
      </c>
      <c r="H2755" s="59">
        <v>112387393.01000001</v>
      </c>
      <c r="I2755" s="59">
        <v>111848571.40000001</v>
      </c>
      <c r="J2755" s="59">
        <v>104612982.03</v>
      </c>
      <c r="K2755" s="59">
        <v>110495050.67</v>
      </c>
      <c r="L2755" s="59">
        <v>110481038.68000001</v>
      </c>
      <c r="M2755" s="59">
        <v>110267665.45999999</v>
      </c>
      <c r="N2755" s="59">
        <v>110245354.58</v>
      </c>
      <c r="O2755" s="59">
        <v>110567880.40000001</v>
      </c>
      <c r="P2755" s="59">
        <v>110525456.94</v>
      </c>
      <c r="Q2755" s="59">
        <v>56933694.729999997</v>
      </c>
      <c r="R2755" s="59">
        <v>56911072.840000004</v>
      </c>
    </row>
    <row r="2756" spans="2:18" x14ac:dyDescent="0.2">
      <c r="B2756" s="4">
        <v>1994</v>
      </c>
      <c r="C2756" s="59">
        <v>78874911.409999996</v>
      </c>
      <c r="D2756" s="30"/>
      <c r="E2756" s="30"/>
      <c r="F2756" s="30"/>
      <c r="G2756" s="59">
        <v>78698719.170000002</v>
      </c>
      <c r="H2756" s="59">
        <v>78697073.299999997</v>
      </c>
      <c r="I2756" s="59">
        <v>76208203.939999998</v>
      </c>
      <c r="J2756" s="59">
        <v>72725874.859999999</v>
      </c>
      <c r="K2756" s="59">
        <v>75312606.430000007</v>
      </c>
      <c r="L2756" s="59">
        <v>75309341.680000007</v>
      </c>
      <c r="M2756" s="59">
        <v>75307144.790000007</v>
      </c>
      <c r="N2756" s="59">
        <v>75295273.239999995</v>
      </c>
      <c r="O2756" s="59">
        <v>75878796.140000001</v>
      </c>
      <c r="P2756" s="59">
        <v>75842977.760000005</v>
      </c>
      <c r="Q2756" s="59">
        <v>53066853.359999999</v>
      </c>
      <c r="R2756" s="59">
        <v>53064312.759999998</v>
      </c>
    </row>
    <row r="2757" spans="2:18" x14ac:dyDescent="0.2">
      <c r="B2757" s="4">
        <v>1993</v>
      </c>
      <c r="C2757" s="59">
        <v>150238635.34</v>
      </c>
      <c r="D2757" s="30"/>
      <c r="E2757" s="30"/>
      <c r="F2757" s="30"/>
      <c r="G2757" s="59">
        <v>149553290.80000001</v>
      </c>
      <c r="H2757" s="59">
        <v>149498847.94</v>
      </c>
      <c r="I2757" s="59">
        <v>142746090.06999999</v>
      </c>
      <c r="J2757" s="59">
        <v>133140401.98</v>
      </c>
      <c r="K2757" s="59">
        <v>139763424.97</v>
      </c>
      <c r="L2757" s="59">
        <v>139437247.31999999</v>
      </c>
      <c r="M2757" s="59">
        <v>139241967.40000001</v>
      </c>
      <c r="N2757" s="59">
        <v>138941275.03999999</v>
      </c>
      <c r="O2757" s="59">
        <v>138830175.61000001</v>
      </c>
      <c r="P2757" s="59">
        <v>138415597.91999999</v>
      </c>
      <c r="Q2757" s="59">
        <v>113341962.28</v>
      </c>
      <c r="R2757" s="59">
        <v>112882805.45999999</v>
      </c>
    </row>
    <row r="2758" spans="2:18" x14ac:dyDescent="0.2">
      <c r="B2758" s="4">
        <v>1992</v>
      </c>
      <c r="C2758" s="59">
        <v>35136465.479999997</v>
      </c>
      <c r="D2758" s="30"/>
      <c r="E2758" s="30"/>
      <c r="F2758" s="30"/>
      <c r="G2758" s="59">
        <v>35029001.219999999</v>
      </c>
      <c r="H2758" s="59">
        <v>35017273.399999999</v>
      </c>
      <c r="I2758" s="59">
        <v>35274069.950000003</v>
      </c>
      <c r="J2758" s="59">
        <v>35271187.859999999</v>
      </c>
      <c r="K2758" s="59">
        <v>35260427.780000001</v>
      </c>
      <c r="L2758" s="59">
        <v>35224727.020000003</v>
      </c>
      <c r="M2758" s="59">
        <v>35210698.859999999</v>
      </c>
      <c r="N2758" s="59">
        <v>35199095.479999997</v>
      </c>
      <c r="O2758" s="59">
        <v>35033108.229999997</v>
      </c>
      <c r="P2758" s="59">
        <v>34959854.130000003</v>
      </c>
      <c r="Q2758" s="59">
        <v>9871609.8100000005</v>
      </c>
      <c r="R2758" s="59">
        <v>9700086.6899999995</v>
      </c>
    </row>
    <row r="2759" spans="2:18" x14ac:dyDescent="0.2">
      <c r="B2759" s="4">
        <v>1991</v>
      </c>
      <c r="C2759" s="59">
        <v>12822331.42</v>
      </c>
      <c r="D2759" s="30"/>
      <c r="E2759" s="30"/>
      <c r="F2759" s="30"/>
      <c r="G2759" s="59">
        <v>12813707.050000001</v>
      </c>
      <c r="H2759" s="59">
        <v>12805284.84</v>
      </c>
      <c r="I2759" s="59">
        <v>12797533.9</v>
      </c>
      <c r="J2759" s="59">
        <v>12795717.27</v>
      </c>
      <c r="K2759" s="59">
        <v>12795404.41</v>
      </c>
      <c r="L2759" s="59">
        <v>12783870.35</v>
      </c>
      <c r="M2759" s="59">
        <v>12778562.880000001</v>
      </c>
      <c r="N2759" s="59">
        <v>12770042.060000001</v>
      </c>
      <c r="O2759" s="59">
        <v>12690659.07</v>
      </c>
      <c r="P2759" s="59">
        <v>12687008.220000001</v>
      </c>
      <c r="Q2759" s="59">
        <v>121715.05</v>
      </c>
      <c r="R2759" s="59">
        <v>120166.1</v>
      </c>
    </row>
    <row r="2760" spans="2:18" x14ac:dyDescent="0.2">
      <c r="B2760" s="4">
        <v>1990</v>
      </c>
      <c r="C2760" s="59">
        <v>12674401.939999999</v>
      </c>
      <c r="D2760" s="30"/>
      <c r="E2760" s="30"/>
      <c r="F2760" s="30"/>
      <c r="G2760" s="59">
        <v>12674401.939999999</v>
      </c>
      <c r="H2760" s="59">
        <v>12674401.939999999</v>
      </c>
      <c r="I2760" s="59">
        <v>12674401.939999999</v>
      </c>
      <c r="J2760" s="59">
        <v>12648518.32</v>
      </c>
      <c r="K2760" s="59">
        <v>12648712.1</v>
      </c>
      <c r="L2760" s="59">
        <v>12648712.1</v>
      </c>
      <c r="M2760" s="59">
        <v>12648712.1</v>
      </c>
      <c r="N2760" s="59">
        <v>12648712.1</v>
      </c>
      <c r="O2760" s="59">
        <v>12589838.640000001</v>
      </c>
      <c r="P2760" s="59">
        <v>12589838.640000001</v>
      </c>
      <c r="Q2760" s="59">
        <v>93786.35</v>
      </c>
      <c r="R2760" s="59">
        <v>93786.35</v>
      </c>
    </row>
    <row r="2761" spans="2:18" x14ac:dyDescent="0.2">
      <c r="B2761" s="4">
        <v>1989</v>
      </c>
      <c r="C2761" s="59">
        <v>9187233.9299999997</v>
      </c>
      <c r="D2761" s="30"/>
      <c r="E2761" s="30"/>
      <c r="F2761" s="30"/>
      <c r="G2761" s="59">
        <v>9110597.5999999996</v>
      </c>
      <c r="H2761" s="59">
        <v>9110597.5999999996</v>
      </c>
      <c r="I2761" s="59">
        <v>9110597.5999999996</v>
      </c>
      <c r="J2761" s="59">
        <v>9110597.5999999996</v>
      </c>
      <c r="K2761" s="59">
        <v>9110597.5999999996</v>
      </c>
      <c r="L2761" s="59">
        <v>9100838.7799999993</v>
      </c>
      <c r="M2761" s="59">
        <v>9095074.5600000005</v>
      </c>
      <c r="N2761" s="59">
        <v>9087592.6699999999</v>
      </c>
      <c r="O2761" s="59">
        <v>9032996.0600000005</v>
      </c>
      <c r="P2761" s="59">
        <v>9032996.0600000005</v>
      </c>
      <c r="Q2761" s="59">
        <v>165399.97</v>
      </c>
      <c r="R2761" s="59">
        <v>165399.97</v>
      </c>
    </row>
    <row r="2762" spans="2:18" x14ac:dyDescent="0.2">
      <c r="B2762" s="4">
        <v>1988</v>
      </c>
      <c r="C2762" s="59">
        <v>8815859.1500000004</v>
      </c>
      <c r="D2762" s="30"/>
      <c r="E2762" s="30"/>
      <c r="F2762" s="30"/>
      <c r="G2762" s="59">
        <v>8812416.8499999996</v>
      </c>
      <c r="H2762" s="59">
        <v>8812416.8499999996</v>
      </c>
      <c r="I2762" s="59">
        <v>8812416.8499999996</v>
      </c>
      <c r="J2762" s="59">
        <v>8812072.6199999992</v>
      </c>
      <c r="K2762" s="59">
        <v>8812072.6199999992</v>
      </c>
      <c r="L2762" s="59">
        <v>8810299.2899999991</v>
      </c>
      <c r="M2762" s="59">
        <v>8769032.4499999993</v>
      </c>
      <c r="N2762" s="59">
        <v>8765588.7799999993</v>
      </c>
      <c r="O2762" s="59">
        <v>8708624.6300000008</v>
      </c>
      <c r="P2762" s="59">
        <v>8697521.7699999996</v>
      </c>
      <c r="Q2762" s="59">
        <v>601179.68999999994</v>
      </c>
      <c r="R2762" s="59">
        <v>601179.68999999994</v>
      </c>
    </row>
    <row r="2763" spans="2:18" x14ac:dyDescent="0.2">
      <c r="B2763" s="4">
        <v>1987</v>
      </c>
      <c r="C2763" s="59">
        <v>8433472.3499999996</v>
      </c>
      <c r="D2763" s="30"/>
      <c r="E2763" s="30"/>
      <c r="F2763" s="30"/>
      <c r="G2763" s="59">
        <v>8423592.5</v>
      </c>
      <c r="H2763" s="59">
        <v>8423592.5</v>
      </c>
      <c r="I2763" s="59">
        <v>8408705.3399999999</v>
      </c>
      <c r="J2763" s="59">
        <v>8401648.3100000005</v>
      </c>
      <c r="K2763" s="59">
        <v>8401648.3100000005</v>
      </c>
      <c r="L2763" s="59">
        <v>8394233.6099999994</v>
      </c>
      <c r="M2763" s="59">
        <v>8071309.8799999999</v>
      </c>
      <c r="N2763" s="59">
        <v>8046287.3099999996</v>
      </c>
      <c r="O2763" s="59">
        <v>7997114.6399999997</v>
      </c>
      <c r="P2763" s="59">
        <v>7598481.3300000001</v>
      </c>
      <c r="Q2763" s="59">
        <v>258465.99</v>
      </c>
      <c r="R2763" s="59">
        <v>258465.99</v>
      </c>
    </row>
    <row r="2764" spans="2:18" x14ac:dyDescent="0.2">
      <c r="B2764" s="4">
        <v>1986</v>
      </c>
      <c r="C2764" s="59">
        <v>9781007.5299999993</v>
      </c>
      <c r="D2764" s="30"/>
      <c r="E2764" s="30"/>
      <c r="F2764" s="30"/>
      <c r="G2764" s="59">
        <v>9766575.8300000001</v>
      </c>
      <c r="H2764" s="59">
        <v>9764277.4600000009</v>
      </c>
      <c r="I2764" s="59">
        <v>9759818.5600000005</v>
      </c>
      <c r="J2764" s="59">
        <v>9758094.7799999993</v>
      </c>
      <c r="K2764" s="59">
        <v>9634037.9499999993</v>
      </c>
      <c r="L2764" s="59">
        <v>9554230.6699999999</v>
      </c>
      <c r="M2764" s="59">
        <v>9187428.8900000006</v>
      </c>
      <c r="N2764" s="59">
        <v>9107789.0999999996</v>
      </c>
      <c r="O2764" s="59">
        <v>9046313.7599999998</v>
      </c>
      <c r="P2764" s="59">
        <v>9045711.2200000007</v>
      </c>
      <c r="Q2764" s="59">
        <v>725678.58</v>
      </c>
      <c r="R2764" s="59">
        <v>725678.58</v>
      </c>
    </row>
    <row r="2765" spans="2:18" x14ac:dyDescent="0.2">
      <c r="B2765" s="4">
        <v>1985</v>
      </c>
      <c r="C2765" s="59">
        <v>9094010.7400000002</v>
      </c>
      <c r="D2765" s="30"/>
      <c r="E2765" s="30"/>
      <c r="F2765" s="30"/>
      <c r="G2765" s="59">
        <v>8928197.5899999999</v>
      </c>
      <c r="H2765" s="59">
        <v>8824838.4800000004</v>
      </c>
      <c r="I2765" s="59">
        <v>8809769.2200000007</v>
      </c>
      <c r="J2765" s="59">
        <v>8804260.0700000003</v>
      </c>
      <c r="K2765" s="59">
        <v>8523789.4499999993</v>
      </c>
      <c r="L2765" s="59">
        <v>8428163.3900000006</v>
      </c>
      <c r="M2765" s="59">
        <v>8341010.6399999997</v>
      </c>
      <c r="N2765" s="59">
        <v>8157935.1900000004</v>
      </c>
      <c r="O2765" s="59">
        <v>7528454.4699999997</v>
      </c>
      <c r="P2765" s="59">
        <v>7402088.5300000003</v>
      </c>
      <c r="Q2765" s="59">
        <v>1861616.56</v>
      </c>
      <c r="R2765" s="59">
        <v>1861555.5</v>
      </c>
    </row>
    <row r="2766" spans="2:18" x14ac:dyDescent="0.2">
      <c r="B2766" s="4">
        <v>1984</v>
      </c>
      <c r="C2766" s="59">
        <v>5690935.2300000004</v>
      </c>
      <c r="D2766" s="30"/>
      <c r="E2766" s="30"/>
      <c r="F2766" s="30"/>
      <c r="G2766" s="59">
        <v>5690935.2300000004</v>
      </c>
      <c r="H2766" s="59">
        <v>5690935.2300000004</v>
      </c>
      <c r="I2766" s="59">
        <v>5690935.2300000004</v>
      </c>
      <c r="J2766" s="59">
        <v>5690935.2300000004</v>
      </c>
      <c r="K2766" s="59">
        <v>5690935.2300000004</v>
      </c>
      <c r="L2766" s="59">
        <v>5690935.2300000004</v>
      </c>
      <c r="M2766" s="59">
        <v>5627518.7999999998</v>
      </c>
      <c r="N2766" s="59">
        <v>5627518.7999999998</v>
      </c>
      <c r="O2766" s="59">
        <v>5627518.7999999998</v>
      </c>
      <c r="P2766" s="59">
        <v>5627518.7999999998</v>
      </c>
      <c r="Q2766" s="59">
        <v>418512.39</v>
      </c>
      <c r="R2766" s="59">
        <v>418512.39</v>
      </c>
    </row>
    <row r="2767" spans="2:18" x14ac:dyDescent="0.2">
      <c r="B2767" s="4">
        <v>1983</v>
      </c>
      <c r="C2767" s="59">
        <v>4045669.76</v>
      </c>
      <c r="D2767" s="30"/>
      <c r="E2767" s="30"/>
      <c r="F2767" s="30"/>
      <c r="G2767" s="59">
        <v>4045669.76</v>
      </c>
      <c r="H2767" s="59">
        <v>4045669.76</v>
      </c>
      <c r="I2767" s="59">
        <v>4045669.76</v>
      </c>
      <c r="J2767" s="59">
        <v>4045669.76</v>
      </c>
      <c r="K2767" s="59">
        <v>4045669.76</v>
      </c>
      <c r="L2767" s="59">
        <v>4045669.76</v>
      </c>
      <c r="M2767" s="59">
        <v>4003119.74</v>
      </c>
      <c r="N2767" s="59">
        <v>4003119.74</v>
      </c>
      <c r="O2767" s="59">
        <v>4003119.74</v>
      </c>
      <c r="P2767" s="59">
        <v>4003119.74</v>
      </c>
      <c r="Q2767" s="59">
        <v>376706.1</v>
      </c>
      <c r="R2767" s="59">
        <v>376706.1</v>
      </c>
    </row>
    <row r="2768" spans="2:18" x14ac:dyDescent="0.2">
      <c r="B2768" s="4">
        <v>1982</v>
      </c>
      <c r="C2768" s="59">
        <v>3723838.68</v>
      </c>
      <c r="D2768" s="30"/>
      <c r="E2768" s="30"/>
      <c r="F2768" s="30"/>
      <c r="G2768" s="59">
        <v>3723838.68</v>
      </c>
      <c r="H2768" s="59">
        <v>3723838.68</v>
      </c>
      <c r="I2768" s="59">
        <v>3723838.68</v>
      </c>
      <c r="J2768" s="59">
        <v>3723838.68</v>
      </c>
      <c r="K2768" s="59">
        <v>3723838.68</v>
      </c>
      <c r="L2768" s="59">
        <v>3695786.23</v>
      </c>
      <c r="M2768" s="59">
        <v>3687019.84</v>
      </c>
      <c r="N2768" s="59">
        <v>3687019.84</v>
      </c>
      <c r="O2768" s="59">
        <v>3687019.84</v>
      </c>
      <c r="P2768" s="59">
        <v>3687019.84</v>
      </c>
      <c r="Q2768" s="59">
        <v>499571.03</v>
      </c>
      <c r="R2768" s="59">
        <v>499571.03</v>
      </c>
    </row>
    <row r="2769" spans="2:18" x14ac:dyDescent="0.2">
      <c r="B2769" s="4">
        <v>1981</v>
      </c>
      <c r="C2769" s="59">
        <v>3183782.02</v>
      </c>
      <c r="D2769" s="30"/>
      <c r="E2769" s="30"/>
      <c r="F2769" s="30"/>
      <c r="G2769" s="59">
        <v>3183782.02</v>
      </c>
      <c r="H2769" s="59">
        <v>3183782.02</v>
      </c>
      <c r="I2769" s="59">
        <v>3183782.02</v>
      </c>
      <c r="J2769" s="59">
        <v>3183782.02</v>
      </c>
      <c r="K2769" s="59">
        <v>3183782.02</v>
      </c>
      <c r="L2769" s="59">
        <v>3149067.35</v>
      </c>
      <c r="M2769" s="59">
        <v>3149067.35</v>
      </c>
      <c r="N2769" s="59">
        <v>3149067.35</v>
      </c>
      <c r="O2769" s="59">
        <v>3149067.35</v>
      </c>
      <c r="P2769" s="59">
        <v>3149067.35</v>
      </c>
      <c r="Q2769" s="59">
        <v>245837.72</v>
      </c>
      <c r="R2769" s="59">
        <v>245837.72</v>
      </c>
    </row>
    <row r="2770" spans="2:18" x14ac:dyDescent="0.2">
      <c r="B2770" s="4">
        <v>1980</v>
      </c>
      <c r="C2770" s="59">
        <v>4953175.3</v>
      </c>
      <c r="D2770" s="30"/>
      <c r="E2770" s="30"/>
      <c r="F2770" s="30"/>
      <c r="G2770" s="59">
        <v>4953175.3</v>
      </c>
      <c r="H2770" s="59">
        <v>4953175.3</v>
      </c>
      <c r="I2770" s="59">
        <v>4942751.9800000004</v>
      </c>
      <c r="J2770" s="59">
        <v>4942751.9800000004</v>
      </c>
      <c r="K2770" s="59">
        <v>4930963.2699999996</v>
      </c>
      <c r="L2770" s="59">
        <v>4890095.3</v>
      </c>
      <c r="M2770" s="59">
        <v>4867798.3</v>
      </c>
      <c r="N2770" s="59">
        <v>4865060.8499999996</v>
      </c>
      <c r="O2770" s="59">
        <v>4865060.8499999996</v>
      </c>
      <c r="P2770" s="59">
        <v>4865060.8499999996</v>
      </c>
      <c r="Q2770" s="59">
        <v>1299855.8999999999</v>
      </c>
      <c r="R2770" s="59">
        <v>1299855.8999999999</v>
      </c>
    </row>
    <row r="2771" spans="2:18" x14ac:dyDescent="0.2">
      <c r="B2771" s="4">
        <v>1979</v>
      </c>
      <c r="C2771" s="59">
        <v>4211364.92</v>
      </c>
      <c r="D2771" s="30"/>
      <c r="E2771" s="30"/>
      <c r="F2771" s="30"/>
      <c r="G2771" s="59">
        <v>4211364.91</v>
      </c>
      <c r="H2771" s="59">
        <v>4211364.91</v>
      </c>
      <c r="I2771" s="59">
        <v>4211364.91</v>
      </c>
      <c r="J2771" s="59">
        <v>4211364.91</v>
      </c>
      <c r="K2771" s="59">
        <v>4211364.91</v>
      </c>
      <c r="L2771" s="59">
        <v>4173989.89</v>
      </c>
      <c r="M2771" s="59">
        <v>4173989.89</v>
      </c>
      <c r="N2771" s="59">
        <v>4173989.89</v>
      </c>
      <c r="O2771" s="59">
        <v>4173989.89</v>
      </c>
      <c r="P2771" s="59">
        <v>4173989.89</v>
      </c>
      <c r="Q2771" s="59">
        <v>973713.18</v>
      </c>
      <c r="R2771" s="59">
        <v>969516.67</v>
      </c>
    </row>
    <row r="2772" spans="2:18" x14ac:dyDescent="0.2">
      <c r="B2772" s="4">
        <v>1978</v>
      </c>
      <c r="C2772" s="59">
        <v>9042394.5500000007</v>
      </c>
      <c r="D2772" s="30"/>
      <c r="E2772" s="30"/>
      <c r="F2772" s="30"/>
      <c r="G2772" s="59">
        <v>9042394.5600000005</v>
      </c>
      <c r="H2772" s="59">
        <v>9042394.5600000005</v>
      </c>
      <c r="I2772" s="59">
        <v>9042394.5600000005</v>
      </c>
      <c r="J2772" s="59">
        <v>9042394.5600000005</v>
      </c>
      <c r="K2772" s="59">
        <v>9042394.5600000005</v>
      </c>
      <c r="L2772" s="59">
        <v>9017976.1799999997</v>
      </c>
      <c r="M2772" s="59">
        <v>9017976.1799999997</v>
      </c>
      <c r="N2772" s="59">
        <v>9017976.1799999997</v>
      </c>
      <c r="O2772" s="59">
        <v>9017976.1799999997</v>
      </c>
      <c r="P2772" s="59">
        <v>9017976.1799999997</v>
      </c>
      <c r="Q2772" s="59">
        <v>699721.37</v>
      </c>
      <c r="R2772" s="59">
        <v>695550.51</v>
      </c>
    </row>
    <row r="2773" spans="2:18" x14ac:dyDescent="0.2">
      <c r="B2773" s="4">
        <v>1977</v>
      </c>
      <c r="C2773" s="59">
        <v>2329044.36</v>
      </c>
      <c r="D2773" s="30"/>
      <c r="E2773" s="30"/>
      <c r="F2773" s="30"/>
      <c r="G2773" s="59">
        <v>2329044.36</v>
      </c>
      <c r="H2773" s="59">
        <v>2329044.36</v>
      </c>
      <c r="I2773" s="59">
        <v>2329044.36</v>
      </c>
      <c r="J2773" s="59">
        <v>2329044.36</v>
      </c>
      <c r="K2773" s="59">
        <v>2329044.36</v>
      </c>
      <c r="L2773" s="59">
        <v>2308532.7599999998</v>
      </c>
      <c r="M2773" s="59">
        <v>2308532.7599999998</v>
      </c>
      <c r="N2773" s="59">
        <v>2308532.7599999998</v>
      </c>
      <c r="O2773" s="59">
        <v>2308532.7599999998</v>
      </c>
      <c r="P2773" s="59">
        <v>2308532.7599999998</v>
      </c>
      <c r="Q2773" s="59">
        <v>551729.81999999995</v>
      </c>
      <c r="R2773" s="59">
        <v>510355.92</v>
      </c>
    </row>
    <row r="2774" spans="2:18" x14ac:dyDescent="0.2">
      <c r="B2774" s="4">
        <v>1976</v>
      </c>
      <c r="C2774" s="59">
        <v>4108487.47</v>
      </c>
      <c r="D2774" s="30"/>
      <c r="E2774" s="30"/>
      <c r="F2774" s="30"/>
      <c r="G2774" s="59">
        <v>4108487.46</v>
      </c>
      <c r="H2774" s="59">
        <v>4108487.46</v>
      </c>
      <c r="I2774" s="59">
        <v>4108487.46</v>
      </c>
      <c r="J2774" s="59">
        <v>4108487.46</v>
      </c>
      <c r="K2774" s="59">
        <v>4108487.46</v>
      </c>
      <c r="L2774" s="59">
        <v>4090903.42</v>
      </c>
      <c r="M2774" s="59">
        <v>4087330.09</v>
      </c>
      <c r="N2774" s="59">
        <v>4087330.09</v>
      </c>
      <c r="O2774" s="59">
        <v>4087177.4</v>
      </c>
      <c r="P2774" s="59">
        <v>4087177.4</v>
      </c>
      <c r="Q2774" s="59">
        <v>2457893.2999999998</v>
      </c>
      <c r="R2774" s="59">
        <v>2437028.48</v>
      </c>
    </row>
    <row r="2775" spans="2:18" x14ac:dyDescent="0.2">
      <c r="B2775" s="4">
        <v>1975</v>
      </c>
      <c r="C2775" s="59">
        <v>2508160.2200000002</v>
      </c>
      <c r="D2775" s="30"/>
      <c r="E2775" s="30"/>
      <c r="F2775" s="30"/>
      <c r="G2775" s="59">
        <v>2508160.2200000002</v>
      </c>
      <c r="H2775" s="59">
        <v>2508160.2200000002</v>
      </c>
      <c r="I2775" s="59">
        <v>2366072.4</v>
      </c>
      <c r="J2775" s="59">
        <v>2366072.4</v>
      </c>
      <c r="K2775" s="59">
        <v>2366072.4</v>
      </c>
      <c r="L2775" s="59">
        <v>2353218.2200000002</v>
      </c>
      <c r="M2775" s="59">
        <v>2351182.04</v>
      </c>
      <c r="N2775" s="59">
        <v>2351182.04</v>
      </c>
      <c r="O2775" s="59">
        <v>2343765.12</v>
      </c>
      <c r="P2775" s="59">
        <v>2328747.94</v>
      </c>
      <c r="Q2775" s="59">
        <v>1220611.3799999999</v>
      </c>
      <c r="R2775" s="59">
        <v>1220611.3799999999</v>
      </c>
    </row>
    <row r="2776" spans="2:18" x14ac:dyDescent="0.2">
      <c r="B2776" s="4">
        <v>1974</v>
      </c>
      <c r="C2776" s="59">
        <v>2602414.75</v>
      </c>
      <c r="D2776" s="30"/>
      <c r="E2776" s="30"/>
      <c r="F2776" s="30"/>
      <c r="G2776" s="59">
        <v>2602414.75</v>
      </c>
      <c r="H2776" s="59">
        <v>2602414.75</v>
      </c>
      <c r="I2776" s="59">
        <v>2602414.75</v>
      </c>
      <c r="J2776" s="59">
        <v>2602414.75</v>
      </c>
      <c r="K2776" s="59">
        <v>2602414.75</v>
      </c>
      <c r="L2776" s="59">
        <v>2591198.44</v>
      </c>
      <c r="M2776" s="59">
        <v>2590542.6800000002</v>
      </c>
      <c r="N2776" s="59">
        <v>2590542.6800000002</v>
      </c>
      <c r="O2776" s="59">
        <v>2584406.38</v>
      </c>
      <c r="P2776" s="59">
        <v>2584406.38</v>
      </c>
      <c r="Q2776" s="59">
        <v>1600409.72</v>
      </c>
      <c r="R2776" s="59">
        <v>1600409.72</v>
      </c>
    </row>
    <row r="2777" spans="2:18" x14ac:dyDescent="0.2">
      <c r="B2777" s="4">
        <v>1973</v>
      </c>
      <c r="C2777" s="59">
        <v>1027512.99</v>
      </c>
      <c r="D2777" s="30"/>
      <c r="E2777" s="30"/>
      <c r="F2777" s="30"/>
      <c r="G2777" s="59">
        <v>1027512.99</v>
      </c>
      <c r="H2777" s="59">
        <v>1027512.99</v>
      </c>
      <c r="I2777" s="59">
        <v>1027512.99</v>
      </c>
      <c r="J2777" s="59">
        <v>1027512.99</v>
      </c>
      <c r="K2777" s="59">
        <v>1021072.05</v>
      </c>
      <c r="L2777" s="59">
        <v>1018656.7</v>
      </c>
      <c r="M2777" s="59">
        <v>1018051.6</v>
      </c>
      <c r="N2777" s="59">
        <v>1018051.6</v>
      </c>
      <c r="O2777" s="59">
        <v>1018051.6</v>
      </c>
      <c r="P2777" s="59">
        <v>1018051.6</v>
      </c>
      <c r="Q2777" s="59">
        <v>219368.39</v>
      </c>
      <c r="R2777" s="59">
        <v>219368.39</v>
      </c>
    </row>
    <row r="2778" spans="2:18" x14ac:dyDescent="0.2">
      <c r="B2778" s="4">
        <v>1972</v>
      </c>
      <c r="C2778" s="59">
        <v>939769.44</v>
      </c>
      <c r="D2778" s="30"/>
      <c r="E2778" s="30"/>
      <c r="F2778" s="30"/>
      <c r="G2778" s="59">
        <v>939769.44</v>
      </c>
      <c r="H2778" s="59">
        <v>939769.44</v>
      </c>
      <c r="I2778" s="59">
        <v>939769.44</v>
      </c>
      <c r="J2778" s="59">
        <v>939769.44</v>
      </c>
      <c r="K2778" s="59">
        <v>931895.75</v>
      </c>
      <c r="L2778" s="59">
        <v>931895.75</v>
      </c>
      <c r="M2778" s="59">
        <v>915989.48</v>
      </c>
      <c r="N2778" s="59">
        <v>918100.73</v>
      </c>
      <c r="O2778" s="59">
        <v>912160.71</v>
      </c>
      <c r="P2778" s="59">
        <v>909321.87</v>
      </c>
      <c r="Q2778" s="59">
        <v>232441.55</v>
      </c>
      <c r="R2778" s="59">
        <v>232441.55</v>
      </c>
    </row>
    <row r="2779" spans="2:18" x14ac:dyDescent="0.2">
      <c r="B2779" s="4">
        <v>1971</v>
      </c>
      <c r="C2779" s="59">
        <v>960316.78</v>
      </c>
      <c r="D2779" s="30"/>
      <c r="E2779" s="30"/>
      <c r="F2779" s="30"/>
      <c r="G2779" s="59">
        <v>960316.78</v>
      </c>
      <c r="H2779" s="59">
        <v>960316.78</v>
      </c>
      <c r="I2779" s="59">
        <v>960316.78</v>
      </c>
      <c r="J2779" s="59">
        <v>951538.1</v>
      </c>
      <c r="K2779" s="59">
        <v>951538.1</v>
      </c>
      <c r="L2779" s="59">
        <v>951538.1</v>
      </c>
      <c r="M2779" s="59">
        <v>947227.17</v>
      </c>
      <c r="N2779" s="59">
        <v>947227.17</v>
      </c>
      <c r="O2779" s="59">
        <v>947227.17</v>
      </c>
      <c r="P2779" s="59">
        <v>947227.17</v>
      </c>
      <c r="Q2779" s="59">
        <v>205770.4</v>
      </c>
      <c r="R2779" s="59">
        <v>205770.4</v>
      </c>
    </row>
    <row r="2780" spans="2:18" x14ac:dyDescent="0.2">
      <c r="B2780" s="4">
        <v>1970</v>
      </c>
      <c r="C2780" s="59">
        <v>2187063.27</v>
      </c>
      <c r="D2780" s="30"/>
      <c r="E2780" s="30"/>
      <c r="F2780" s="30"/>
      <c r="G2780" s="59">
        <v>2187063.27</v>
      </c>
      <c r="H2780" s="59">
        <v>2187063.27</v>
      </c>
      <c r="I2780" s="59">
        <v>2187063.27</v>
      </c>
      <c r="J2780" s="59">
        <v>2187063.27</v>
      </c>
      <c r="K2780" s="59">
        <v>2180733.27</v>
      </c>
      <c r="L2780" s="59">
        <v>2180733.27</v>
      </c>
      <c r="M2780" s="59">
        <v>2179739.1800000002</v>
      </c>
      <c r="N2780" s="59">
        <v>2179739.1800000002</v>
      </c>
      <c r="O2780" s="59">
        <v>2179739.1800000002</v>
      </c>
      <c r="P2780" s="59">
        <v>1936894.22</v>
      </c>
      <c r="Q2780" s="59">
        <v>1623267.5</v>
      </c>
      <c r="R2780" s="59">
        <v>1623267.5</v>
      </c>
    </row>
    <row r="2781" spans="2:18" x14ac:dyDescent="0.2">
      <c r="B2781" s="4">
        <v>1969</v>
      </c>
      <c r="C2781" s="59">
        <v>473527.19</v>
      </c>
      <c r="D2781" s="30"/>
      <c r="E2781" s="30"/>
      <c r="F2781" s="30"/>
      <c r="G2781" s="59">
        <v>473527.19</v>
      </c>
      <c r="H2781" s="59">
        <v>473527.19</v>
      </c>
      <c r="I2781" s="59">
        <v>473527.19</v>
      </c>
      <c r="J2781" s="59">
        <v>473527.19</v>
      </c>
      <c r="K2781" s="59">
        <v>467970.57</v>
      </c>
      <c r="L2781" s="59">
        <v>467970.57</v>
      </c>
      <c r="M2781" s="59">
        <v>467538.33</v>
      </c>
      <c r="N2781" s="59">
        <v>467538.33</v>
      </c>
      <c r="O2781" s="59">
        <v>467538.33</v>
      </c>
      <c r="P2781" s="59">
        <v>9385.94</v>
      </c>
      <c r="Q2781" s="59">
        <v>7365.51</v>
      </c>
      <c r="R2781" s="59">
        <v>7365.51</v>
      </c>
    </row>
    <row r="2782" spans="2:18" x14ac:dyDescent="0.2">
      <c r="B2782" s="4">
        <v>1968</v>
      </c>
      <c r="C2782" s="59">
        <v>739177.99</v>
      </c>
      <c r="D2782" s="30"/>
      <c r="E2782" s="30"/>
      <c r="F2782" s="30"/>
      <c r="G2782" s="59">
        <v>739177.99</v>
      </c>
      <c r="H2782" s="59">
        <v>739177.99</v>
      </c>
      <c r="I2782" s="59">
        <v>739177.99</v>
      </c>
      <c r="J2782" s="59">
        <v>738783.03</v>
      </c>
      <c r="K2782" s="59">
        <v>734833.44</v>
      </c>
      <c r="L2782" s="59">
        <v>734833.44</v>
      </c>
      <c r="M2782" s="59">
        <v>734427.12</v>
      </c>
      <c r="N2782" s="59">
        <v>734427.12</v>
      </c>
      <c r="O2782" s="59">
        <v>559411.32999999996</v>
      </c>
      <c r="P2782" s="59">
        <v>355813.18</v>
      </c>
      <c r="Q2782" s="59">
        <v>354233.29</v>
      </c>
      <c r="R2782" s="59">
        <v>354233.29</v>
      </c>
    </row>
    <row r="2783" spans="2:18" x14ac:dyDescent="0.2">
      <c r="B2783" s="4">
        <v>1967</v>
      </c>
      <c r="C2783" s="59">
        <v>428991.6</v>
      </c>
      <c r="D2783" s="30"/>
      <c r="E2783" s="30"/>
      <c r="F2783" s="30"/>
      <c r="G2783" s="59">
        <v>428991.6</v>
      </c>
      <c r="H2783" s="59">
        <v>428991.6</v>
      </c>
      <c r="I2783" s="59">
        <v>428991.6</v>
      </c>
      <c r="J2783" s="59">
        <v>424323.4</v>
      </c>
      <c r="K2783" s="59">
        <v>424323.4</v>
      </c>
      <c r="L2783" s="59">
        <v>424323.4</v>
      </c>
      <c r="M2783" s="59">
        <v>423924.27</v>
      </c>
      <c r="N2783" s="59">
        <v>423924.27</v>
      </c>
      <c r="O2783" s="59">
        <v>15856.9</v>
      </c>
      <c r="P2783" s="59">
        <v>15856.9</v>
      </c>
      <c r="Q2783" s="59">
        <v>13911.95</v>
      </c>
      <c r="R2783" s="59">
        <v>13911.95</v>
      </c>
    </row>
    <row r="2784" spans="2:18" x14ac:dyDescent="0.2">
      <c r="B2784" s="4">
        <v>1966</v>
      </c>
      <c r="C2784" s="59">
        <v>538921.94999999995</v>
      </c>
      <c r="D2784" s="30"/>
      <c r="E2784" s="30"/>
      <c r="F2784" s="30"/>
      <c r="G2784" s="59">
        <v>538921.93999999994</v>
      </c>
      <c r="H2784" s="59">
        <v>538921.93999999994</v>
      </c>
      <c r="I2784" s="59">
        <v>538921.93999999994</v>
      </c>
      <c r="J2784" s="59">
        <v>535077.43999999994</v>
      </c>
      <c r="K2784" s="59">
        <v>535077.43999999994</v>
      </c>
      <c r="L2784" s="59">
        <v>528363.13</v>
      </c>
      <c r="M2784" s="59">
        <v>528363.13</v>
      </c>
      <c r="N2784" s="59">
        <v>528363.13</v>
      </c>
      <c r="O2784" s="59">
        <v>197739.91</v>
      </c>
      <c r="P2784" s="59">
        <v>197739.91</v>
      </c>
      <c r="Q2784" s="59">
        <v>195023.35999999999</v>
      </c>
      <c r="R2784" s="59">
        <v>195023.35999999999</v>
      </c>
    </row>
    <row r="2785" spans="2:18" x14ac:dyDescent="0.2">
      <c r="B2785" s="4">
        <v>1965</v>
      </c>
      <c r="C2785" s="59">
        <v>2688713.55</v>
      </c>
      <c r="D2785" s="30"/>
      <c r="E2785" s="30"/>
      <c r="F2785" s="30"/>
      <c r="G2785" s="59">
        <v>2688713.55</v>
      </c>
      <c r="H2785" s="59">
        <v>2688713.55</v>
      </c>
      <c r="I2785" s="59">
        <v>2684800.56</v>
      </c>
      <c r="J2785" s="59">
        <v>2683496.2200000002</v>
      </c>
      <c r="K2785" s="59">
        <v>2521000.88</v>
      </c>
      <c r="L2785" s="59">
        <v>1638056.25</v>
      </c>
      <c r="M2785" s="59">
        <v>1068525.03</v>
      </c>
      <c r="N2785" s="59">
        <v>369842.32</v>
      </c>
      <c r="O2785" s="59">
        <v>223059.34</v>
      </c>
      <c r="P2785" s="59">
        <v>222594.51</v>
      </c>
      <c r="Q2785" s="59">
        <v>220187.31</v>
      </c>
      <c r="R2785" s="59">
        <v>220166.56</v>
      </c>
    </row>
    <row r="2786" spans="2:18" x14ac:dyDescent="0.2">
      <c r="B2786" s="4">
        <v>1964</v>
      </c>
      <c r="C2786" s="59">
        <v>1793916.2</v>
      </c>
      <c r="D2786" s="30"/>
      <c r="E2786" s="30"/>
      <c r="F2786" s="30"/>
      <c r="G2786" s="59">
        <v>1789242.18</v>
      </c>
      <c r="H2786" s="59">
        <v>1787781.55</v>
      </c>
      <c r="I2786" s="59">
        <v>1786905.17</v>
      </c>
      <c r="J2786" s="59">
        <v>1559040.98</v>
      </c>
      <c r="K2786" s="59">
        <v>1177476.44</v>
      </c>
      <c r="L2786" s="59">
        <v>1175915.6200000001</v>
      </c>
      <c r="M2786" s="59">
        <v>1175443.27</v>
      </c>
      <c r="N2786" s="59">
        <v>1175443.27</v>
      </c>
      <c r="O2786" s="59">
        <v>1175443.27</v>
      </c>
      <c r="P2786" s="59">
        <v>1175443.27</v>
      </c>
      <c r="Q2786" s="59">
        <v>1172521.8500000001</v>
      </c>
      <c r="R2786" s="59">
        <v>1172521.8500000001</v>
      </c>
    </row>
    <row r="2787" spans="2:18" x14ac:dyDescent="0.2">
      <c r="B2787" s="4">
        <v>1963</v>
      </c>
      <c r="C2787" s="59">
        <v>826723.14</v>
      </c>
      <c r="D2787" s="30"/>
      <c r="E2787" s="30"/>
      <c r="F2787" s="30"/>
      <c r="G2787" s="59">
        <v>789558.27</v>
      </c>
      <c r="H2787" s="59">
        <v>682982.16</v>
      </c>
      <c r="I2787" s="59">
        <v>470649.76</v>
      </c>
      <c r="J2787" s="59">
        <v>424740.05</v>
      </c>
      <c r="K2787" s="59">
        <v>424740.05</v>
      </c>
      <c r="L2787" s="59">
        <v>424740.05</v>
      </c>
      <c r="M2787" s="59">
        <v>424740.05</v>
      </c>
      <c r="N2787" s="59">
        <v>424740.05</v>
      </c>
      <c r="O2787" s="59">
        <v>424740.05</v>
      </c>
      <c r="P2787" s="59">
        <v>424740.05</v>
      </c>
      <c r="Q2787" s="59">
        <v>422827</v>
      </c>
      <c r="R2787" s="59">
        <v>422827</v>
      </c>
    </row>
    <row r="2788" spans="2:18" x14ac:dyDescent="0.2">
      <c r="B2788" s="4">
        <v>1962</v>
      </c>
      <c r="C2788" s="59">
        <v>215814.39999999999</v>
      </c>
      <c r="D2788" s="30"/>
      <c r="E2788" s="30"/>
      <c r="F2788" s="30"/>
      <c r="G2788" s="59">
        <v>32029.51</v>
      </c>
      <c r="H2788" s="59">
        <v>32029.51</v>
      </c>
      <c r="I2788" s="59">
        <v>32029.51</v>
      </c>
      <c r="J2788" s="59">
        <v>32029.51</v>
      </c>
      <c r="K2788" s="59">
        <v>32029.51</v>
      </c>
      <c r="L2788" s="59">
        <v>32029.51</v>
      </c>
      <c r="M2788" s="59">
        <v>31673.61</v>
      </c>
      <c r="N2788" s="59">
        <v>12460.69</v>
      </c>
      <c r="O2788" s="59">
        <v>12460.69</v>
      </c>
      <c r="P2788" s="59">
        <v>12460.69</v>
      </c>
      <c r="Q2788" s="59">
        <v>11700.2</v>
      </c>
      <c r="R2788" s="59">
        <v>8677.24</v>
      </c>
    </row>
    <row r="2789" spans="2:18" x14ac:dyDescent="0.2">
      <c r="B2789" s="4">
        <v>1961</v>
      </c>
      <c r="C2789" s="59">
        <v>15875.25</v>
      </c>
      <c r="D2789" s="30"/>
      <c r="E2789" s="30"/>
      <c r="F2789" s="30"/>
      <c r="G2789" s="59">
        <v>15875.25</v>
      </c>
      <c r="H2789" s="59">
        <v>15875.25</v>
      </c>
      <c r="I2789" s="59">
        <v>15875.25</v>
      </c>
      <c r="J2789" s="59">
        <v>15875.25</v>
      </c>
      <c r="K2789" s="59">
        <v>15875.25</v>
      </c>
      <c r="L2789" s="59">
        <v>15875.25</v>
      </c>
      <c r="M2789" s="59">
        <v>15875.25</v>
      </c>
      <c r="N2789" s="59">
        <v>15875.25</v>
      </c>
      <c r="O2789" s="59">
        <v>15875.25</v>
      </c>
      <c r="P2789" s="59">
        <v>15875.25</v>
      </c>
      <c r="Q2789" s="59">
        <v>15875.25</v>
      </c>
      <c r="R2789" s="59">
        <v>15875.25</v>
      </c>
    </row>
    <row r="2790" spans="2:18" x14ac:dyDescent="0.2">
      <c r="B2790" s="4">
        <v>1960</v>
      </c>
      <c r="C2790" s="59">
        <v>486501.41</v>
      </c>
      <c r="D2790" s="30"/>
      <c r="E2790" s="30"/>
      <c r="F2790" s="30"/>
      <c r="G2790" s="59">
        <v>486501.41</v>
      </c>
      <c r="H2790" s="59">
        <v>486501.41</v>
      </c>
      <c r="I2790" s="59">
        <v>486501.41</v>
      </c>
      <c r="J2790" s="59">
        <v>486501.41</v>
      </c>
      <c r="K2790" s="59">
        <v>486501.41</v>
      </c>
      <c r="L2790" s="59">
        <v>486501.41</v>
      </c>
      <c r="M2790" s="59">
        <v>469336.12</v>
      </c>
      <c r="N2790" s="59">
        <v>469336.12</v>
      </c>
      <c r="O2790" s="59">
        <v>467365.12</v>
      </c>
      <c r="P2790" s="59">
        <v>467365.12</v>
      </c>
      <c r="Q2790" s="59">
        <v>467365.12</v>
      </c>
      <c r="R2790" s="59">
        <v>423535.45</v>
      </c>
    </row>
    <row r="2791" spans="2:18" x14ac:dyDescent="0.2">
      <c r="B2791" s="4">
        <v>1959</v>
      </c>
      <c r="C2791" s="59">
        <v>0</v>
      </c>
      <c r="D2791" s="30"/>
      <c r="E2791" s="30"/>
      <c r="F2791" s="30"/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30"/>
      <c r="E2792" s="30"/>
      <c r="F2792" s="30"/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30"/>
      <c r="E2793" s="30"/>
      <c r="F2793" s="30"/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30"/>
      <c r="E2794" s="30"/>
      <c r="F2794" s="30"/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30"/>
      <c r="E2795" s="30"/>
      <c r="F2795" s="30"/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30"/>
      <c r="E2796" s="30"/>
      <c r="F2796" s="30"/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30"/>
      <c r="E2797" s="30"/>
      <c r="F2797" s="30"/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30"/>
      <c r="E2798" s="30"/>
      <c r="F2798" s="30"/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30"/>
      <c r="E2799" s="30"/>
      <c r="F2799" s="30"/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30"/>
      <c r="E2800" s="30"/>
      <c r="F2800" s="30"/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30"/>
      <c r="E2801" s="30"/>
      <c r="F2801" s="30"/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30"/>
      <c r="E2802" s="30"/>
      <c r="F2802" s="30"/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30"/>
      <c r="E2803" s="30"/>
      <c r="F2803" s="30"/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30"/>
      <c r="E2804" s="30"/>
      <c r="F2804" s="30"/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30"/>
      <c r="E2805" s="30"/>
      <c r="F2805" s="30"/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30"/>
      <c r="E2806" s="30"/>
      <c r="F2806" s="30"/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30"/>
      <c r="E2807" s="30"/>
      <c r="F2807" s="30"/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30"/>
      <c r="E2808" s="30"/>
      <c r="F2808" s="30"/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30"/>
      <c r="E2809" s="30"/>
      <c r="F2809" s="30"/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30"/>
      <c r="E2810" s="30"/>
      <c r="F2810" s="30"/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30"/>
      <c r="E2811" s="30"/>
      <c r="F2811" s="30"/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30"/>
      <c r="E2812" s="30"/>
      <c r="F2812" s="30"/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30"/>
      <c r="E2813" s="30"/>
      <c r="F2813" s="30"/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30"/>
      <c r="E2814" s="30"/>
      <c r="F2814" s="30"/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30"/>
      <c r="E2815" s="30"/>
      <c r="F2815" s="30"/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30"/>
      <c r="E2816" s="30"/>
      <c r="F2816" s="30"/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30"/>
      <c r="E2817" s="30"/>
      <c r="F2817" s="30"/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30"/>
      <c r="E2818" s="30"/>
      <c r="F2818" s="30"/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30"/>
      <c r="E2819" s="30"/>
      <c r="F2819" s="30"/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30"/>
      <c r="E2820" s="30"/>
      <c r="F2820" s="30"/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972549244.80999994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1057033596.9100001</v>
      </c>
      <c r="H2821" s="6">
        <f>SUM(H2734:H2820)</f>
        <v>1075777296.3100002</v>
      </c>
      <c r="I2821" s="6">
        <f>SUM(I2734:I2820)</f>
        <v>1085767428.75</v>
      </c>
      <c r="J2821" s="6">
        <f t="shared" ref="J2821:L2821" si="29">SUM(J2734:J2820)</f>
        <v>1068583752.5100001</v>
      </c>
      <c r="K2821" s="6">
        <f>SUM(K2734:K2820)</f>
        <v>1131218691.5200002</v>
      </c>
      <c r="L2821" s="6">
        <f t="shared" si="29"/>
        <v>1166925899.9500003</v>
      </c>
      <c r="M2821" s="6">
        <f>SUM(M2734:M2820)</f>
        <v>1202842979.7699997</v>
      </c>
      <c r="N2821" s="13">
        <f>SUM(N2730:N2820)</f>
        <v>1243993672.9799995</v>
      </c>
      <c r="O2821" s="13">
        <f>SUM(O2730:O2820)</f>
        <v>1293278813.3900001</v>
      </c>
      <c r="P2821" s="13">
        <f>SUM(P2730:P2820)</f>
        <v>1349456378.9200003</v>
      </c>
      <c r="Q2821" s="13">
        <f>SUM(Q2730:Q2820)</f>
        <v>575349737.38</v>
      </c>
      <c r="R2821" s="13">
        <f>SUM(R2729:R2820)</f>
        <v>590283516.87000024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30"/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30"/>
      <c r="F2836" s="30"/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30"/>
      <c r="E2837" s="30"/>
      <c r="F2837" s="30"/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30"/>
      <c r="E2838" s="30"/>
      <c r="F2838" s="30"/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30"/>
      <c r="E2839" s="30"/>
      <c r="F2839" s="30"/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30"/>
      <c r="E2840" s="30"/>
      <c r="F2840" s="30"/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30"/>
      <c r="E2841" s="30"/>
      <c r="F2841" s="30"/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30"/>
      <c r="E2842" s="30"/>
      <c r="F2842" s="30"/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30"/>
      <c r="E2843" s="30"/>
      <c r="F2843" s="30"/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30"/>
      <c r="E2844" s="30"/>
      <c r="F2844" s="30"/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30"/>
      <c r="E2845" s="30"/>
      <c r="F2845" s="30"/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30"/>
      <c r="E2846" s="30"/>
      <c r="F2846" s="30"/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30"/>
      <c r="E2847" s="30"/>
      <c r="F2847" s="30"/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30"/>
      <c r="E2848" s="30"/>
      <c r="F2848" s="30"/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30"/>
      <c r="E2849" s="30"/>
      <c r="F2849" s="30"/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30"/>
      <c r="E2850" s="30"/>
      <c r="F2850" s="30"/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30"/>
      <c r="E2851" s="30"/>
      <c r="F2851" s="30"/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30"/>
      <c r="E2852" s="30"/>
      <c r="F2852" s="30"/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30"/>
      <c r="E2853" s="30"/>
      <c r="F2853" s="30"/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30"/>
      <c r="E2854" s="30"/>
      <c r="F2854" s="30"/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30"/>
      <c r="E2855" s="30"/>
      <c r="F2855" s="30"/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30"/>
      <c r="E2856" s="30"/>
      <c r="F2856" s="30"/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30"/>
      <c r="E2857" s="30"/>
      <c r="F2857" s="30"/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30"/>
      <c r="E2858" s="30"/>
      <c r="F2858" s="30"/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30"/>
      <c r="E2859" s="30"/>
      <c r="F2859" s="30"/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30"/>
      <c r="E2860" s="30"/>
      <c r="F2860" s="30"/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30"/>
      <c r="E2861" s="30"/>
      <c r="F2861" s="30"/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30"/>
      <c r="E2862" s="30"/>
      <c r="F2862" s="30"/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30"/>
      <c r="E2863" s="30"/>
      <c r="F2863" s="30"/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30"/>
      <c r="E2864" s="30"/>
      <c r="F2864" s="30"/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30"/>
      <c r="E2865" s="30"/>
      <c r="F2865" s="30"/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30"/>
      <c r="E2866" s="30"/>
      <c r="F2866" s="30"/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30"/>
      <c r="E2867" s="30"/>
      <c r="F2867" s="30"/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30"/>
      <c r="E2868" s="30"/>
      <c r="F2868" s="30"/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79860.649999999994</v>
      </c>
      <c r="D2869" s="30"/>
      <c r="E2869" s="30"/>
      <c r="F2869" s="30"/>
      <c r="G2869" s="59">
        <v>79860.649999999994</v>
      </c>
      <c r="H2869" s="59">
        <v>79860.649999999994</v>
      </c>
      <c r="I2869" s="59">
        <v>79860.649999999994</v>
      </c>
      <c r="J2869" s="59">
        <v>79860.649999999994</v>
      </c>
      <c r="K2869" s="59">
        <v>79860.649999999994</v>
      </c>
      <c r="L2869" s="59">
        <v>79860.649999999994</v>
      </c>
      <c r="M2869" s="59">
        <v>79860.649999999994</v>
      </c>
      <c r="N2869" s="59">
        <v>79860.649999999994</v>
      </c>
      <c r="O2869" s="59">
        <v>77843.61</v>
      </c>
      <c r="P2869" s="59">
        <v>77760.86</v>
      </c>
      <c r="Q2869" s="59">
        <v>77760.86</v>
      </c>
      <c r="R2869" s="59">
        <v>77760.86</v>
      </c>
    </row>
    <row r="2870" spans="2:18" x14ac:dyDescent="0.2">
      <c r="B2870" s="4">
        <v>1974</v>
      </c>
      <c r="C2870" s="59">
        <v>0</v>
      </c>
      <c r="D2870" s="30"/>
      <c r="E2870" s="30"/>
      <c r="F2870" s="30"/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30"/>
      <c r="E2871" s="30"/>
      <c r="F2871" s="30"/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30"/>
      <c r="E2872" s="30"/>
      <c r="F2872" s="30"/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30"/>
      <c r="E2873" s="30"/>
      <c r="F2873" s="30"/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30"/>
      <c r="E2874" s="30"/>
      <c r="F2874" s="30"/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30"/>
      <c r="E2875" s="30"/>
      <c r="F2875" s="30"/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30"/>
      <c r="E2876" s="30"/>
      <c r="F2876" s="30"/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30"/>
      <c r="E2877" s="30"/>
      <c r="F2877" s="30"/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30"/>
      <c r="E2878" s="30"/>
      <c r="F2878" s="30"/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30"/>
      <c r="E2879" s="30"/>
      <c r="F2879" s="30"/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30"/>
      <c r="E2880" s="30"/>
      <c r="F2880" s="30"/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30"/>
      <c r="E2881" s="30"/>
      <c r="F2881" s="30"/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30"/>
      <c r="E2882" s="30"/>
      <c r="F2882" s="30"/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30"/>
      <c r="E2883" s="30"/>
      <c r="F2883" s="30"/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30"/>
      <c r="E2884" s="30"/>
      <c r="F2884" s="30"/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30"/>
      <c r="E2885" s="30"/>
      <c r="F2885" s="30"/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30"/>
      <c r="E2886" s="30"/>
      <c r="F2886" s="30"/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30"/>
      <c r="E2887" s="30"/>
      <c r="F2887" s="30"/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30"/>
      <c r="E2888" s="30"/>
      <c r="F2888" s="30"/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30"/>
      <c r="E2889" s="30"/>
      <c r="F2889" s="30"/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30"/>
      <c r="E2890" s="30"/>
      <c r="F2890" s="30"/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30"/>
      <c r="E2891" s="30"/>
      <c r="F2891" s="30"/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30"/>
      <c r="E2892" s="30"/>
      <c r="F2892" s="30"/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30"/>
      <c r="E2893" s="30"/>
      <c r="F2893" s="30"/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30"/>
      <c r="E2894" s="30"/>
      <c r="F2894" s="30"/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30"/>
      <c r="E2895" s="30"/>
      <c r="F2895" s="30"/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30"/>
      <c r="E2896" s="30"/>
      <c r="F2896" s="30"/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30"/>
      <c r="E2897" s="30"/>
      <c r="F2897" s="30"/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30"/>
      <c r="E2898" s="30"/>
      <c r="F2898" s="30"/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30"/>
      <c r="E2899" s="30"/>
      <c r="F2899" s="30"/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30"/>
      <c r="E2900" s="30"/>
      <c r="F2900" s="30"/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30"/>
      <c r="E2901" s="30"/>
      <c r="F2901" s="30"/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30"/>
      <c r="E2902" s="30"/>
      <c r="F2902" s="30"/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30"/>
      <c r="E2903" s="30"/>
      <c r="F2903" s="30"/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30"/>
      <c r="E2904" s="30"/>
      <c r="F2904" s="30"/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30"/>
      <c r="E2905" s="30"/>
      <c r="F2905" s="30"/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30"/>
      <c r="E2906" s="30"/>
      <c r="F2906" s="30"/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30"/>
      <c r="E2907" s="30"/>
      <c r="F2907" s="30"/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30"/>
      <c r="E2908" s="30"/>
      <c r="F2908" s="30"/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30"/>
      <c r="E2909" s="30"/>
      <c r="F2909" s="30"/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30"/>
      <c r="E2910" s="30"/>
      <c r="F2910" s="30"/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30"/>
      <c r="E2911" s="30"/>
      <c r="F2911" s="30"/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30"/>
      <c r="E2912" s="30"/>
      <c r="F2912" s="30"/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30"/>
      <c r="E2913" s="30"/>
      <c r="F2913" s="30"/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30"/>
      <c r="E2914" s="30"/>
      <c r="F2914" s="30"/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79860.649999999994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79860.649999999994</v>
      </c>
      <c r="H2915" s="6">
        <f>SUM(H2828:H2914)</f>
        <v>79860.649999999994</v>
      </c>
      <c r="I2915" s="6">
        <f>SUM(I2828:I2914)</f>
        <v>79860.649999999994</v>
      </c>
      <c r="J2915" s="6">
        <f t="shared" ref="J2915:L2915" si="30">SUM(J2828:J2914)</f>
        <v>79860.649999999994</v>
      </c>
      <c r="K2915" s="6">
        <f>SUM(K2828:K2914)</f>
        <v>79860.649999999994</v>
      </c>
      <c r="L2915" s="6">
        <f t="shared" si="30"/>
        <v>79860.649999999994</v>
      </c>
      <c r="M2915" s="6">
        <f>SUM(M2828:M2914)</f>
        <v>79860.649999999994</v>
      </c>
      <c r="N2915" s="13">
        <f>SUM(N2824:N2914)</f>
        <v>79860.649999999994</v>
      </c>
      <c r="O2915" s="13">
        <f>SUM(O2824:O2914)</f>
        <v>77843.61</v>
      </c>
      <c r="P2915" s="13">
        <f>SUM(P2824:P2914)</f>
        <v>77760.86</v>
      </c>
      <c r="Q2915" s="13">
        <f>SUM(Q2824:Q2914)</f>
        <v>77760.86</v>
      </c>
      <c r="R2915" s="13">
        <f>SUM(R2823:R2914)</f>
        <v>77760.86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30"/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30"/>
      <c r="F2930" s="30"/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30"/>
      <c r="E2931" s="30"/>
      <c r="F2931" s="30"/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30"/>
      <c r="E2932" s="30"/>
      <c r="F2932" s="30"/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30"/>
      <c r="E2933" s="30"/>
      <c r="F2933" s="30"/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30"/>
      <c r="E2934" s="30"/>
      <c r="F2934" s="30"/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30"/>
      <c r="E2935" s="30"/>
      <c r="F2935" s="30"/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30"/>
      <c r="E2936" s="30"/>
      <c r="F2936" s="30"/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30"/>
      <c r="E2937" s="30"/>
      <c r="F2937" s="30"/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30"/>
      <c r="E2938" s="30"/>
      <c r="F2938" s="30"/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30"/>
      <c r="E2939" s="30"/>
      <c r="F2939" s="30"/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30"/>
      <c r="E2940" s="30"/>
      <c r="F2940" s="30"/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30"/>
      <c r="E2941" s="30"/>
      <c r="F2941" s="30"/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30"/>
      <c r="E2942" s="30"/>
      <c r="F2942" s="30"/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30"/>
      <c r="E2943" s="30"/>
      <c r="F2943" s="30"/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30"/>
      <c r="E2944" s="30"/>
      <c r="F2944" s="30"/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30"/>
      <c r="E2945" s="30"/>
      <c r="F2945" s="30"/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30"/>
      <c r="E2946" s="30"/>
      <c r="F2946" s="30"/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30"/>
      <c r="E2947" s="30"/>
      <c r="F2947" s="30"/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30"/>
      <c r="E2948" s="30"/>
      <c r="F2948" s="30"/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30"/>
      <c r="E2949" s="30"/>
      <c r="F2949" s="30"/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30"/>
      <c r="E2950" s="30"/>
      <c r="F2950" s="30"/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30"/>
      <c r="E2951" s="30"/>
      <c r="F2951" s="30"/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30"/>
      <c r="E2952" s="30"/>
      <c r="F2952" s="30"/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30"/>
      <c r="E2953" s="30"/>
      <c r="F2953" s="30"/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30"/>
      <c r="E2954" s="30"/>
      <c r="F2954" s="30"/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30"/>
      <c r="E2955" s="30"/>
      <c r="F2955" s="30"/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30"/>
      <c r="E2956" s="30"/>
      <c r="F2956" s="30"/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30"/>
      <c r="E2957" s="30"/>
      <c r="F2957" s="30"/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30"/>
      <c r="E2958" s="30"/>
      <c r="F2958" s="30"/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30"/>
      <c r="E2959" s="30"/>
      <c r="F2959" s="30"/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30"/>
      <c r="E2960" s="30"/>
      <c r="F2960" s="30"/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30"/>
      <c r="E2961" s="30"/>
      <c r="F2961" s="30"/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30"/>
      <c r="E2962" s="30"/>
      <c r="F2962" s="30"/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30"/>
      <c r="E2963" s="30"/>
      <c r="F2963" s="30"/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30"/>
      <c r="E2964" s="30"/>
      <c r="F2964" s="30"/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30"/>
      <c r="E2965" s="30"/>
      <c r="F2965" s="30"/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30"/>
      <c r="E2966" s="30"/>
      <c r="F2966" s="30"/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30"/>
      <c r="E2967" s="30"/>
      <c r="F2967" s="30"/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30"/>
      <c r="E2968" s="30"/>
      <c r="F2968" s="30"/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30"/>
      <c r="E2969" s="30"/>
      <c r="F2969" s="30"/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30"/>
      <c r="E2970" s="30"/>
      <c r="F2970" s="30"/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30"/>
      <c r="E2971" s="30"/>
      <c r="F2971" s="30"/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30"/>
      <c r="E2972" s="30"/>
      <c r="F2972" s="30"/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30"/>
      <c r="E2973" s="30"/>
      <c r="F2973" s="30"/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30"/>
      <c r="E2974" s="30"/>
      <c r="F2974" s="30"/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30"/>
      <c r="E2975" s="30"/>
      <c r="F2975" s="30"/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30"/>
      <c r="E2976" s="30"/>
      <c r="F2976" s="30"/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30"/>
      <c r="E2977" s="30"/>
      <c r="F2977" s="30"/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30"/>
      <c r="E2978" s="30"/>
      <c r="F2978" s="30"/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30"/>
      <c r="E2979" s="30"/>
      <c r="F2979" s="30"/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30"/>
      <c r="E2980" s="30"/>
      <c r="F2980" s="30"/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30"/>
      <c r="E2981" s="30"/>
      <c r="F2981" s="30"/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30"/>
      <c r="E2982" s="30"/>
      <c r="F2982" s="30"/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30"/>
      <c r="E2983" s="30"/>
      <c r="F2983" s="30"/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30"/>
      <c r="E2984" s="30"/>
      <c r="F2984" s="30"/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30"/>
      <c r="E2985" s="30"/>
      <c r="F2985" s="30"/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30"/>
      <c r="E2986" s="30"/>
      <c r="F2986" s="30"/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30"/>
      <c r="E2987" s="30"/>
      <c r="F2987" s="30"/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30"/>
      <c r="E2988" s="30"/>
      <c r="F2988" s="30"/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30"/>
      <c r="E2989" s="30"/>
      <c r="F2989" s="30"/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30"/>
      <c r="E2990" s="30"/>
      <c r="F2990" s="30"/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30"/>
      <c r="E2991" s="30"/>
      <c r="F2991" s="30"/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30"/>
      <c r="E2992" s="30"/>
      <c r="F2992" s="30"/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30"/>
      <c r="E2993" s="30"/>
      <c r="F2993" s="30"/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30"/>
      <c r="E2994" s="30"/>
      <c r="F2994" s="30"/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30"/>
      <c r="E2995" s="30"/>
      <c r="F2995" s="30"/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30"/>
      <c r="E2996" s="30"/>
      <c r="F2996" s="30"/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30"/>
      <c r="E2997" s="30"/>
      <c r="F2997" s="30"/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30"/>
      <c r="E2998" s="30"/>
      <c r="F2998" s="30"/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30"/>
      <c r="E2999" s="30"/>
      <c r="F2999" s="30"/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30"/>
      <c r="E3000" s="30"/>
      <c r="F3000" s="30"/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30"/>
      <c r="E3001" s="30"/>
      <c r="F3001" s="30"/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30"/>
      <c r="E3002" s="30"/>
      <c r="F3002" s="30"/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30"/>
      <c r="E3003" s="30"/>
      <c r="F3003" s="30"/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30"/>
      <c r="E3004" s="30"/>
      <c r="F3004" s="30"/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30"/>
      <c r="E3005" s="30"/>
      <c r="F3005" s="30"/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30"/>
      <c r="E3006" s="30"/>
      <c r="F3006" s="30"/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30"/>
      <c r="E3007" s="30"/>
      <c r="F3007" s="30"/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30"/>
      <c r="E3008" s="30"/>
      <c r="F3008" s="30"/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30"/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30"/>
      <c r="F3024" s="30"/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30"/>
      <c r="E3025" s="30"/>
      <c r="F3025" s="30"/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30"/>
      <c r="E3026" s="30"/>
      <c r="F3026" s="30"/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30"/>
      <c r="E3027" s="30"/>
      <c r="F3027" s="30"/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30"/>
      <c r="E3028" s="30"/>
      <c r="F3028" s="30"/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30"/>
      <c r="E3029" s="30"/>
      <c r="F3029" s="30"/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30"/>
      <c r="E3030" s="30"/>
      <c r="F3030" s="30"/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30"/>
      <c r="E3031" s="30"/>
      <c r="F3031" s="30"/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30"/>
      <c r="E3032" s="30"/>
      <c r="F3032" s="30"/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30"/>
      <c r="E3033" s="30"/>
      <c r="F3033" s="30"/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30"/>
      <c r="E3034" s="30"/>
      <c r="F3034" s="30"/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30"/>
      <c r="E3035" s="30"/>
      <c r="F3035" s="30"/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30"/>
      <c r="E3036" s="30"/>
      <c r="F3036" s="30"/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30"/>
      <c r="E3037" s="30"/>
      <c r="F3037" s="30"/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30"/>
      <c r="E3038" s="30"/>
      <c r="F3038" s="30"/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30"/>
      <c r="E3039" s="30"/>
      <c r="F3039" s="30"/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30"/>
      <c r="E3040" s="30"/>
      <c r="F3040" s="30"/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30"/>
      <c r="E3041" s="30"/>
      <c r="F3041" s="30"/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30"/>
      <c r="E3042" s="30"/>
      <c r="F3042" s="30"/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30"/>
      <c r="E3043" s="30"/>
      <c r="F3043" s="30"/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30"/>
      <c r="E3044" s="30"/>
      <c r="F3044" s="30"/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30"/>
      <c r="E3045" s="30"/>
      <c r="F3045" s="30"/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30"/>
      <c r="E3046" s="30"/>
      <c r="F3046" s="30"/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30"/>
      <c r="E3047" s="30"/>
      <c r="F3047" s="30"/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30"/>
      <c r="E3048" s="30"/>
      <c r="F3048" s="30"/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30"/>
      <c r="E3049" s="30"/>
      <c r="F3049" s="30"/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30"/>
      <c r="E3050" s="30"/>
      <c r="F3050" s="30"/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30"/>
      <c r="E3051" s="30"/>
      <c r="F3051" s="30"/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30"/>
      <c r="E3052" s="30"/>
      <c r="F3052" s="30"/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30"/>
      <c r="E3053" s="30"/>
      <c r="F3053" s="30"/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30"/>
      <c r="E3054" s="30"/>
      <c r="F3054" s="30"/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30"/>
      <c r="E3055" s="30"/>
      <c r="F3055" s="30"/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30"/>
      <c r="E3056" s="30"/>
      <c r="F3056" s="30"/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30"/>
      <c r="E3057" s="30"/>
      <c r="F3057" s="30"/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30"/>
      <c r="E3058" s="30"/>
      <c r="F3058" s="30"/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30"/>
      <c r="E3059" s="30"/>
      <c r="F3059" s="30"/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30"/>
      <c r="E3060" s="30"/>
      <c r="F3060" s="30"/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30"/>
      <c r="E3061" s="30"/>
      <c r="F3061" s="30"/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30"/>
      <c r="E3062" s="30"/>
      <c r="F3062" s="30"/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30"/>
      <c r="E3063" s="30"/>
      <c r="F3063" s="30"/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30"/>
      <c r="E3064" s="30"/>
      <c r="F3064" s="30"/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30"/>
      <c r="E3065" s="30"/>
      <c r="F3065" s="30"/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30"/>
      <c r="E3066" s="30"/>
      <c r="F3066" s="30"/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30"/>
      <c r="E3067" s="30"/>
      <c r="F3067" s="30"/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30"/>
      <c r="E3068" s="30"/>
      <c r="F3068" s="30"/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30"/>
      <c r="E3069" s="30"/>
      <c r="F3069" s="30"/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30"/>
      <c r="E3070" s="30"/>
      <c r="F3070" s="30"/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30"/>
      <c r="E3071" s="30"/>
      <c r="F3071" s="30"/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30"/>
      <c r="E3072" s="30"/>
      <c r="F3072" s="30"/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30"/>
      <c r="E3073" s="30"/>
      <c r="F3073" s="30"/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30"/>
      <c r="E3074" s="30"/>
      <c r="F3074" s="30"/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30"/>
      <c r="E3075" s="30"/>
      <c r="F3075" s="30"/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30"/>
      <c r="E3076" s="30"/>
      <c r="F3076" s="30"/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30"/>
      <c r="E3077" s="30"/>
      <c r="F3077" s="30"/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30"/>
      <c r="E3078" s="30"/>
      <c r="F3078" s="30"/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30"/>
      <c r="E3079" s="30"/>
      <c r="F3079" s="30"/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30"/>
      <c r="E3080" s="30"/>
      <c r="F3080" s="30"/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30"/>
      <c r="E3081" s="30"/>
      <c r="F3081" s="30"/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30"/>
      <c r="E3082" s="30"/>
      <c r="F3082" s="30"/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30"/>
      <c r="E3083" s="30"/>
      <c r="F3083" s="30"/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30"/>
      <c r="E3084" s="30"/>
      <c r="F3084" s="30"/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30"/>
      <c r="E3085" s="30"/>
      <c r="F3085" s="30"/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30"/>
      <c r="E3086" s="30"/>
      <c r="F3086" s="30"/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30"/>
      <c r="E3087" s="30"/>
      <c r="F3087" s="30"/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30"/>
      <c r="E3088" s="30"/>
      <c r="F3088" s="30"/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30"/>
      <c r="E3089" s="30"/>
      <c r="F3089" s="30"/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30"/>
      <c r="E3090" s="30"/>
      <c r="F3090" s="30"/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30"/>
      <c r="E3091" s="30"/>
      <c r="F3091" s="30"/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30"/>
      <c r="E3092" s="30"/>
      <c r="F3092" s="30"/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30"/>
      <c r="E3093" s="30"/>
      <c r="F3093" s="30"/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30"/>
      <c r="E3094" s="30"/>
      <c r="F3094" s="30"/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30"/>
      <c r="E3095" s="30"/>
      <c r="F3095" s="30"/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30"/>
      <c r="E3096" s="30"/>
      <c r="F3096" s="30"/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30"/>
      <c r="E3097" s="30"/>
      <c r="F3097" s="30"/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30"/>
      <c r="E3098" s="30"/>
      <c r="F3098" s="30"/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30"/>
      <c r="E3099" s="30"/>
      <c r="F3099" s="30"/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30"/>
      <c r="E3100" s="30"/>
      <c r="F3100" s="30"/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30"/>
      <c r="E3101" s="30"/>
      <c r="F3101" s="30"/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30"/>
      <c r="E3102" s="30"/>
      <c r="F3102" s="30"/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30"/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30"/>
      <c r="F3118" s="30"/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30"/>
      <c r="E3119" s="30"/>
      <c r="F3119" s="30"/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30"/>
      <c r="E3120" s="30"/>
      <c r="F3120" s="30"/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30"/>
      <c r="E3121" s="30"/>
      <c r="F3121" s="30"/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30"/>
      <c r="E3122" s="30"/>
      <c r="F3122" s="30"/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30"/>
      <c r="E3123" s="30"/>
      <c r="F3123" s="30"/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30"/>
      <c r="E3124" s="30"/>
      <c r="F3124" s="30"/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30"/>
      <c r="E3125" s="30"/>
      <c r="F3125" s="30"/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30"/>
      <c r="E3126" s="30"/>
      <c r="F3126" s="30"/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30"/>
      <c r="E3127" s="30"/>
      <c r="F3127" s="30"/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30"/>
      <c r="E3128" s="30"/>
      <c r="F3128" s="30"/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30"/>
      <c r="E3129" s="30"/>
      <c r="F3129" s="30"/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30"/>
      <c r="E3130" s="30"/>
      <c r="F3130" s="30"/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30"/>
      <c r="E3131" s="30"/>
      <c r="F3131" s="30"/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30"/>
      <c r="E3132" s="30"/>
      <c r="F3132" s="30"/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30"/>
      <c r="E3133" s="30"/>
      <c r="F3133" s="30"/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30"/>
      <c r="E3134" s="30"/>
      <c r="F3134" s="30"/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30"/>
      <c r="E3135" s="30"/>
      <c r="F3135" s="30"/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30"/>
      <c r="E3136" s="30"/>
      <c r="F3136" s="30"/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30"/>
      <c r="E3137" s="30"/>
      <c r="F3137" s="30"/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30"/>
      <c r="E3138" s="30"/>
      <c r="F3138" s="30"/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30"/>
      <c r="E3139" s="30"/>
      <c r="F3139" s="30"/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30"/>
      <c r="E3140" s="30"/>
      <c r="F3140" s="30"/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30"/>
      <c r="E3141" s="30"/>
      <c r="F3141" s="30"/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30"/>
      <c r="E3142" s="30"/>
      <c r="F3142" s="30"/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30"/>
      <c r="E3143" s="30"/>
      <c r="F3143" s="30"/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30"/>
      <c r="E3144" s="30"/>
      <c r="F3144" s="30"/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30"/>
      <c r="E3145" s="30"/>
      <c r="F3145" s="30"/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30"/>
      <c r="E3146" s="30"/>
      <c r="F3146" s="30"/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30"/>
      <c r="E3147" s="30"/>
      <c r="F3147" s="30"/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30"/>
      <c r="E3148" s="30"/>
      <c r="F3148" s="30"/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30"/>
      <c r="E3149" s="30"/>
      <c r="F3149" s="30"/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30"/>
      <c r="E3150" s="30"/>
      <c r="F3150" s="30"/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30"/>
      <c r="E3151" s="30"/>
      <c r="F3151" s="30"/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30"/>
      <c r="E3152" s="30"/>
      <c r="F3152" s="30"/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30"/>
      <c r="E3153" s="30"/>
      <c r="F3153" s="30"/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30"/>
      <c r="E3154" s="30"/>
      <c r="F3154" s="30"/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30"/>
      <c r="E3155" s="30"/>
      <c r="F3155" s="30"/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30"/>
      <c r="E3156" s="30"/>
      <c r="F3156" s="30"/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30"/>
      <c r="E3157" s="30"/>
      <c r="F3157" s="30"/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30"/>
      <c r="E3158" s="30"/>
      <c r="F3158" s="30"/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30"/>
      <c r="E3159" s="30"/>
      <c r="F3159" s="30"/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30"/>
      <c r="E3160" s="30"/>
      <c r="F3160" s="30"/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30"/>
      <c r="E3161" s="30"/>
      <c r="F3161" s="30"/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30"/>
      <c r="E3162" s="30"/>
      <c r="F3162" s="30"/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30"/>
      <c r="E3163" s="30"/>
      <c r="F3163" s="30"/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30"/>
      <c r="E3164" s="30"/>
      <c r="F3164" s="30"/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30"/>
      <c r="E3165" s="30"/>
      <c r="F3165" s="30"/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30"/>
      <c r="E3166" s="30"/>
      <c r="F3166" s="30"/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30"/>
      <c r="E3167" s="30"/>
      <c r="F3167" s="30"/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30"/>
      <c r="E3168" s="30"/>
      <c r="F3168" s="30"/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30"/>
      <c r="E3169" s="30"/>
      <c r="F3169" s="30"/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30"/>
      <c r="E3170" s="30"/>
      <c r="F3170" s="30"/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30"/>
      <c r="E3171" s="30"/>
      <c r="F3171" s="30"/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30"/>
      <c r="E3172" s="30"/>
      <c r="F3172" s="30"/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30"/>
      <c r="E3173" s="30"/>
      <c r="F3173" s="30"/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30"/>
      <c r="E3174" s="30"/>
      <c r="F3174" s="30"/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30"/>
      <c r="E3175" s="30"/>
      <c r="F3175" s="30"/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30"/>
      <c r="E3176" s="30"/>
      <c r="F3176" s="30"/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30"/>
      <c r="E3177" s="30"/>
      <c r="F3177" s="30"/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30"/>
      <c r="E3178" s="30"/>
      <c r="F3178" s="30"/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30"/>
      <c r="E3179" s="30"/>
      <c r="F3179" s="30"/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30"/>
      <c r="E3180" s="30"/>
      <c r="F3180" s="30"/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30"/>
      <c r="E3181" s="30"/>
      <c r="F3181" s="30"/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30"/>
      <c r="E3182" s="30"/>
      <c r="F3182" s="30"/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30"/>
      <c r="E3183" s="30"/>
      <c r="F3183" s="30"/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30"/>
      <c r="E3184" s="30"/>
      <c r="F3184" s="30"/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30"/>
      <c r="E3185" s="30"/>
      <c r="F3185" s="30"/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30"/>
      <c r="E3186" s="30"/>
      <c r="F3186" s="30"/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30"/>
      <c r="E3187" s="30"/>
      <c r="F3187" s="30"/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30"/>
      <c r="E3188" s="30"/>
      <c r="F3188" s="30"/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30"/>
      <c r="E3189" s="30"/>
      <c r="F3189" s="30"/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30"/>
      <c r="E3190" s="30"/>
      <c r="F3190" s="30"/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30"/>
      <c r="E3191" s="30"/>
      <c r="F3191" s="30"/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30"/>
      <c r="E3192" s="30"/>
      <c r="F3192" s="30"/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30"/>
      <c r="E3193" s="30"/>
      <c r="F3193" s="30"/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30"/>
      <c r="E3194" s="30"/>
      <c r="F3194" s="30"/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30"/>
      <c r="E3195" s="30"/>
      <c r="F3195" s="30"/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30"/>
      <c r="E3196" s="30"/>
      <c r="F3196" s="30"/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120126.55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247969.85</v>
      </c>
      <c r="R3200" s="59">
        <v>247969.85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422058.38</v>
      </c>
      <c r="Q3201" s="59">
        <v>422058.38</v>
      </c>
      <c r="R3201" s="59">
        <v>422058.38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3549755.55</v>
      </c>
      <c r="P3202" s="59">
        <v>179192.98</v>
      </c>
      <c r="Q3202" s="59">
        <v>179192.98</v>
      </c>
      <c r="R3202" s="59">
        <v>179192.98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2963286.4</v>
      </c>
      <c r="O3203" s="59">
        <v>2963286.4</v>
      </c>
      <c r="P3203" s="59">
        <v>189346.88</v>
      </c>
      <c r="Q3203" s="59">
        <v>189346.88</v>
      </c>
      <c r="R3203" s="59">
        <v>189346.88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3570138.89</v>
      </c>
      <c r="N3204" s="59">
        <v>3668178.21</v>
      </c>
      <c r="O3204" s="59">
        <v>3668230.65</v>
      </c>
      <c r="P3204" s="59">
        <v>269267.67</v>
      </c>
      <c r="Q3204" s="59">
        <v>269266.7</v>
      </c>
      <c r="R3204" s="59">
        <v>269263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3739667.51</v>
      </c>
      <c r="M3205" s="59">
        <v>3825247.64</v>
      </c>
      <c r="N3205" s="59">
        <v>3791795.21</v>
      </c>
      <c r="O3205" s="59">
        <v>3771545.21</v>
      </c>
      <c r="P3205" s="59">
        <v>480491.7</v>
      </c>
      <c r="Q3205" s="59">
        <v>480491.7</v>
      </c>
      <c r="R3205" s="59">
        <v>480492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3669496.13</v>
      </c>
      <c r="L3206" s="59">
        <v>3795531.31</v>
      </c>
      <c r="M3206" s="59">
        <v>3795531.31</v>
      </c>
      <c r="N3206" s="59">
        <v>3803074.06</v>
      </c>
      <c r="O3206" s="59">
        <v>3803074.06</v>
      </c>
      <c r="P3206" s="59">
        <v>195784.58</v>
      </c>
      <c r="Q3206" s="59">
        <v>195784.58</v>
      </c>
      <c r="R3206" s="59">
        <v>195784.61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2464910.65</v>
      </c>
      <c r="K3207" s="59">
        <v>1896891.72</v>
      </c>
      <c r="L3207" s="59">
        <v>1896891.72</v>
      </c>
      <c r="M3207" s="59">
        <v>1896891.72</v>
      </c>
      <c r="N3207" s="59">
        <v>1913728.4</v>
      </c>
      <c r="O3207" s="59">
        <v>1913728.4</v>
      </c>
      <c r="P3207" s="59">
        <v>89821.09</v>
      </c>
      <c r="Q3207" s="59">
        <v>89821.09</v>
      </c>
      <c r="R3207" s="59">
        <v>89821.09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2882883.17</v>
      </c>
      <c r="J3208" s="59">
        <v>2812456.05</v>
      </c>
      <c r="K3208" s="59">
        <v>2428593.2400000002</v>
      </c>
      <c r="L3208" s="59">
        <v>2376773.39</v>
      </c>
      <c r="M3208" s="59">
        <v>2376773.39</v>
      </c>
      <c r="N3208" s="59">
        <v>2377958.19</v>
      </c>
      <c r="O3208" s="59">
        <v>2377957.9300000002</v>
      </c>
      <c r="P3208" s="59">
        <v>422583.44</v>
      </c>
      <c r="Q3208" s="59">
        <v>422583.44</v>
      </c>
      <c r="R3208" s="59">
        <v>424487.48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3399997.56</v>
      </c>
      <c r="I3209" s="59">
        <v>3399949.56</v>
      </c>
      <c r="J3209" s="59">
        <v>3418899.7</v>
      </c>
      <c r="K3209" s="59">
        <v>2456851.4500000002</v>
      </c>
      <c r="L3209" s="59">
        <v>2456851.4500000002</v>
      </c>
      <c r="M3209" s="59">
        <v>2456851.4500000002</v>
      </c>
      <c r="N3209" s="59">
        <v>2467440.7799999998</v>
      </c>
      <c r="O3209" s="59">
        <v>2470812.37</v>
      </c>
      <c r="P3209" s="59">
        <v>142361.26999999999</v>
      </c>
      <c r="Q3209" s="59">
        <v>142361.26999999999</v>
      </c>
      <c r="R3209" s="59">
        <v>142361.26999999999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1587377.34</v>
      </c>
      <c r="H3210" s="59">
        <v>1580241.34</v>
      </c>
      <c r="I3210" s="59">
        <v>1574601.19</v>
      </c>
      <c r="J3210" s="59">
        <v>1551174.17</v>
      </c>
      <c r="K3210" s="59">
        <v>838412.36</v>
      </c>
      <c r="L3210" s="59">
        <v>838412.36</v>
      </c>
      <c r="M3210" s="59">
        <v>838412.36</v>
      </c>
      <c r="N3210" s="59">
        <v>842804.5</v>
      </c>
      <c r="O3210" s="59">
        <v>842804.5</v>
      </c>
      <c r="P3210" s="59">
        <v>42544.78</v>
      </c>
      <c r="Q3210" s="59">
        <v>44285.440000000002</v>
      </c>
      <c r="R3210" s="59">
        <v>44285.03</v>
      </c>
    </row>
    <row r="3211" spans="2:18" x14ac:dyDescent="0.2">
      <c r="B3211" s="4">
        <v>2009</v>
      </c>
      <c r="C3211" s="28"/>
      <c r="D3211" s="28"/>
      <c r="E3211" s="28"/>
      <c r="F3211" s="30"/>
      <c r="G3211" s="59">
        <v>1345379.9</v>
      </c>
      <c r="H3211" s="59">
        <v>1345379.9</v>
      </c>
      <c r="I3211" s="59">
        <v>1345379.9</v>
      </c>
      <c r="J3211" s="59">
        <v>1374312.08</v>
      </c>
      <c r="K3211" s="59">
        <v>821056</v>
      </c>
      <c r="L3211" s="59">
        <v>821056</v>
      </c>
      <c r="M3211" s="59">
        <v>821056</v>
      </c>
      <c r="N3211" s="59">
        <v>823112.31</v>
      </c>
      <c r="O3211" s="59">
        <v>823112.31</v>
      </c>
      <c r="P3211" s="59">
        <v>4701.76</v>
      </c>
      <c r="Q3211" s="59">
        <v>4701.76</v>
      </c>
      <c r="R3211" s="59">
        <v>4701.76</v>
      </c>
    </row>
    <row r="3212" spans="2:18" x14ac:dyDescent="0.2">
      <c r="B3212" s="4">
        <v>2008</v>
      </c>
      <c r="C3212" s="28"/>
      <c r="D3212" s="28"/>
      <c r="E3212" s="30"/>
      <c r="F3212" s="30"/>
      <c r="G3212" s="59">
        <v>3340405.59</v>
      </c>
      <c r="H3212" s="59">
        <v>3340405.59</v>
      </c>
      <c r="I3212" s="59">
        <v>3331677.57</v>
      </c>
      <c r="J3212" s="59">
        <v>3376339.36</v>
      </c>
      <c r="K3212" s="59">
        <v>2884307.68</v>
      </c>
      <c r="L3212" s="59">
        <v>2882355.09</v>
      </c>
      <c r="M3212" s="59">
        <v>2882355.09</v>
      </c>
      <c r="N3212" s="59">
        <v>2898234.49</v>
      </c>
      <c r="O3212" s="59">
        <v>2898234.49</v>
      </c>
      <c r="P3212" s="59">
        <v>48179.72</v>
      </c>
      <c r="Q3212" s="59">
        <v>48179.72</v>
      </c>
      <c r="R3212" s="59">
        <v>48179.72</v>
      </c>
    </row>
    <row r="3213" spans="2:18" x14ac:dyDescent="0.2">
      <c r="B3213" s="4">
        <v>2007</v>
      </c>
      <c r="C3213" s="28"/>
      <c r="D3213" s="30"/>
      <c r="E3213" s="30"/>
      <c r="F3213" s="30"/>
      <c r="G3213" s="59">
        <v>2387584.08</v>
      </c>
      <c r="H3213" s="59">
        <v>2387584.08</v>
      </c>
      <c r="I3213" s="59">
        <v>2384992.08</v>
      </c>
      <c r="J3213" s="59">
        <v>2391597.7799999998</v>
      </c>
      <c r="K3213" s="59">
        <v>1935367</v>
      </c>
      <c r="L3213" s="59">
        <v>1935367</v>
      </c>
      <c r="M3213" s="59">
        <v>1935367</v>
      </c>
      <c r="N3213" s="59">
        <v>1937923.62</v>
      </c>
      <c r="O3213" s="59">
        <v>1937923.62</v>
      </c>
      <c r="P3213" s="59">
        <v>37595.54</v>
      </c>
      <c r="Q3213" s="59">
        <v>37595.54</v>
      </c>
      <c r="R3213" s="59">
        <v>37595.54</v>
      </c>
    </row>
    <row r="3214" spans="2:18" x14ac:dyDescent="0.2">
      <c r="B3214" s="4">
        <v>2006</v>
      </c>
      <c r="C3214" s="59">
        <v>1916621.84</v>
      </c>
      <c r="D3214" s="30"/>
      <c r="E3214" s="30"/>
      <c r="F3214" s="30"/>
      <c r="G3214" s="59">
        <v>1918970.91</v>
      </c>
      <c r="H3214" s="59">
        <v>1918970.91</v>
      </c>
      <c r="I3214" s="59">
        <v>1931053.29</v>
      </c>
      <c r="J3214" s="59">
        <v>1977197.55</v>
      </c>
      <c r="K3214" s="59">
        <v>1709226.64</v>
      </c>
      <c r="L3214" s="59">
        <v>1707440.68</v>
      </c>
      <c r="M3214" s="59">
        <v>1707440.68</v>
      </c>
      <c r="N3214" s="59">
        <v>1712175.43</v>
      </c>
      <c r="O3214" s="59">
        <v>1712175.43</v>
      </c>
      <c r="P3214" s="59">
        <v>21235.93</v>
      </c>
      <c r="Q3214" s="59">
        <v>21235.93</v>
      </c>
      <c r="R3214" s="59">
        <v>21235.93</v>
      </c>
    </row>
    <row r="3215" spans="2:18" x14ac:dyDescent="0.2">
      <c r="B3215" s="4">
        <v>2005</v>
      </c>
      <c r="C3215" s="59">
        <v>1730745.37</v>
      </c>
      <c r="D3215" s="30"/>
      <c r="E3215" s="30"/>
      <c r="F3215" s="30"/>
      <c r="G3215" s="59">
        <v>1730107.23</v>
      </c>
      <c r="H3215" s="59">
        <v>1730107.23</v>
      </c>
      <c r="I3215" s="59">
        <v>1723589.52</v>
      </c>
      <c r="J3215" s="59">
        <v>1724788.88</v>
      </c>
      <c r="K3215" s="59">
        <v>1354477.23</v>
      </c>
      <c r="L3215" s="59">
        <v>1354477.23</v>
      </c>
      <c r="M3215" s="59">
        <v>1354477.23</v>
      </c>
      <c r="N3215" s="59">
        <v>1359170.71</v>
      </c>
      <c r="O3215" s="59">
        <v>1359170.71</v>
      </c>
      <c r="P3215" s="59">
        <v>42019.29</v>
      </c>
      <c r="Q3215" s="59">
        <v>42019.29</v>
      </c>
      <c r="R3215" s="59">
        <v>42019.29</v>
      </c>
    </row>
    <row r="3216" spans="2:18" x14ac:dyDescent="0.2">
      <c r="B3216" s="4">
        <v>2004</v>
      </c>
      <c r="C3216" s="59">
        <v>1163960.22</v>
      </c>
      <c r="D3216" s="30"/>
      <c r="E3216" s="30"/>
      <c r="F3216" s="30"/>
      <c r="G3216" s="59">
        <v>1163396.1000000001</v>
      </c>
      <c r="H3216" s="59">
        <v>1163396.1000000001</v>
      </c>
      <c r="I3216" s="59">
        <v>1152339.44</v>
      </c>
      <c r="J3216" s="59">
        <v>1163662.6100000001</v>
      </c>
      <c r="K3216" s="59">
        <v>973226.25</v>
      </c>
      <c r="L3216" s="59">
        <v>973226.25</v>
      </c>
      <c r="M3216" s="59">
        <v>973226.25</v>
      </c>
      <c r="N3216" s="59">
        <v>974497.29</v>
      </c>
      <c r="O3216" s="59">
        <v>937477.99</v>
      </c>
      <c r="P3216" s="59">
        <v>13512.67</v>
      </c>
      <c r="Q3216" s="59">
        <v>13512.67</v>
      </c>
      <c r="R3216" s="59">
        <v>13512.67</v>
      </c>
    </row>
    <row r="3217" spans="2:18" x14ac:dyDescent="0.2">
      <c r="B3217" s="4">
        <v>2003</v>
      </c>
      <c r="C3217" s="59">
        <v>1385031.19</v>
      </c>
      <c r="D3217" s="30"/>
      <c r="E3217" s="30"/>
      <c r="F3217" s="30"/>
      <c r="G3217" s="59">
        <v>1380725.78</v>
      </c>
      <c r="H3217" s="59">
        <v>1380725.78</v>
      </c>
      <c r="I3217" s="59">
        <v>1377553.72</v>
      </c>
      <c r="J3217" s="59">
        <v>1376714.93</v>
      </c>
      <c r="K3217" s="59">
        <v>1058850.3899999999</v>
      </c>
      <c r="L3217" s="59">
        <v>1054325.68</v>
      </c>
      <c r="M3217" s="59">
        <v>1053679.29</v>
      </c>
      <c r="N3217" s="59">
        <v>1053982.25</v>
      </c>
      <c r="O3217" s="59">
        <v>1015077.03</v>
      </c>
      <c r="P3217" s="59">
        <v>53188.05</v>
      </c>
      <c r="Q3217" s="59">
        <v>53188.05</v>
      </c>
      <c r="R3217" s="59">
        <v>49448.05</v>
      </c>
    </row>
    <row r="3218" spans="2:18" x14ac:dyDescent="0.2">
      <c r="B3218" s="4">
        <v>2002</v>
      </c>
      <c r="C3218" s="59">
        <v>1130581.3799999999</v>
      </c>
      <c r="D3218" s="30"/>
      <c r="E3218" s="30"/>
      <c r="F3218" s="30"/>
      <c r="G3218" s="59">
        <v>1122424.8600000001</v>
      </c>
      <c r="H3218" s="59">
        <v>1122424.8600000001</v>
      </c>
      <c r="I3218" s="59">
        <v>1119467.6000000001</v>
      </c>
      <c r="J3218" s="59">
        <v>1129371.8799999999</v>
      </c>
      <c r="K3218" s="59">
        <v>969264.9</v>
      </c>
      <c r="L3218" s="59">
        <v>959805.43</v>
      </c>
      <c r="M3218" s="59">
        <v>946694.92</v>
      </c>
      <c r="N3218" s="59">
        <v>918156.43</v>
      </c>
      <c r="O3218" s="59">
        <v>763862.84</v>
      </c>
      <c r="P3218" s="59">
        <v>22017.18</v>
      </c>
      <c r="Q3218" s="59">
        <v>20916.34</v>
      </c>
      <c r="R3218" s="59">
        <v>20072.23</v>
      </c>
    </row>
    <row r="3219" spans="2:18" x14ac:dyDescent="0.2">
      <c r="B3219" s="4">
        <v>2001</v>
      </c>
      <c r="C3219" s="59">
        <v>1542172.79</v>
      </c>
      <c r="D3219" s="30"/>
      <c r="E3219" s="30"/>
      <c r="F3219" s="30"/>
      <c r="G3219" s="59">
        <v>1542034.26</v>
      </c>
      <c r="H3219" s="59">
        <v>1542034.26</v>
      </c>
      <c r="I3219" s="59">
        <v>1536658.2</v>
      </c>
      <c r="J3219" s="59">
        <v>1536738.32</v>
      </c>
      <c r="K3219" s="59">
        <v>1236465.23</v>
      </c>
      <c r="L3219" s="59">
        <v>1049974.55</v>
      </c>
      <c r="M3219" s="59">
        <v>1015499.6</v>
      </c>
      <c r="N3219" s="59">
        <v>973097.17</v>
      </c>
      <c r="O3219" s="59">
        <v>958597.98</v>
      </c>
      <c r="P3219" s="59">
        <v>17718.18</v>
      </c>
      <c r="Q3219" s="59">
        <v>16060.33</v>
      </c>
      <c r="R3219" s="59">
        <v>16060.33</v>
      </c>
    </row>
    <row r="3220" spans="2:18" x14ac:dyDescent="0.2">
      <c r="B3220" s="4">
        <v>2000</v>
      </c>
      <c r="C3220" s="59">
        <v>2090522.47</v>
      </c>
      <c r="D3220" s="30"/>
      <c r="E3220" s="30"/>
      <c r="F3220" s="30"/>
      <c r="G3220" s="59">
        <v>2089045.78</v>
      </c>
      <c r="H3220" s="59">
        <v>2089045.78</v>
      </c>
      <c r="I3220" s="59">
        <v>2081199.56</v>
      </c>
      <c r="J3220" s="59">
        <v>1997820.07</v>
      </c>
      <c r="K3220" s="59">
        <v>1161263.74</v>
      </c>
      <c r="L3220" s="59">
        <v>1161263.74</v>
      </c>
      <c r="M3220" s="59">
        <v>1152672.8600000001</v>
      </c>
      <c r="N3220" s="59">
        <v>1129662.81</v>
      </c>
      <c r="O3220" s="59">
        <v>1084974.1599999999</v>
      </c>
      <c r="P3220" s="59">
        <v>19269.830000000002</v>
      </c>
      <c r="Q3220" s="59">
        <v>18666.2</v>
      </c>
      <c r="R3220" s="59">
        <v>18666.2</v>
      </c>
    </row>
    <row r="3221" spans="2:18" x14ac:dyDescent="0.2">
      <c r="B3221" s="4">
        <v>1999</v>
      </c>
      <c r="C3221" s="59">
        <v>1310164.6100000001</v>
      </c>
      <c r="D3221" s="30"/>
      <c r="E3221" s="30"/>
      <c r="F3221" s="30"/>
      <c r="G3221" s="59">
        <v>1306279.3899999999</v>
      </c>
      <c r="H3221" s="59">
        <v>1306279.3899999999</v>
      </c>
      <c r="I3221" s="59">
        <v>1044799.58</v>
      </c>
      <c r="J3221" s="59">
        <v>846472.9</v>
      </c>
      <c r="K3221" s="59">
        <v>531985.05000000005</v>
      </c>
      <c r="L3221" s="59">
        <v>531985.05000000005</v>
      </c>
      <c r="M3221" s="59">
        <v>529922.15</v>
      </c>
      <c r="N3221" s="59">
        <v>446379.53</v>
      </c>
      <c r="O3221" s="59">
        <v>383311.42</v>
      </c>
      <c r="P3221" s="59">
        <v>4563</v>
      </c>
      <c r="Q3221" s="59">
        <v>4456.08</v>
      </c>
      <c r="R3221" s="59">
        <v>4456.08</v>
      </c>
    </row>
    <row r="3222" spans="2:18" x14ac:dyDescent="0.2">
      <c r="B3222" s="4">
        <v>1998</v>
      </c>
      <c r="C3222" s="59">
        <v>2065661.48</v>
      </c>
      <c r="D3222" s="30"/>
      <c r="E3222" s="30"/>
      <c r="F3222" s="30"/>
      <c r="G3222" s="59">
        <v>1567964.95</v>
      </c>
      <c r="H3222" s="59">
        <v>1112187.0900000001</v>
      </c>
      <c r="I3222" s="59">
        <v>1103173.52</v>
      </c>
      <c r="J3222" s="59">
        <v>1097782.1200000001</v>
      </c>
      <c r="K3222" s="59">
        <v>800033.55</v>
      </c>
      <c r="L3222" s="59">
        <v>782273.67</v>
      </c>
      <c r="M3222" s="59">
        <v>743080.82</v>
      </c>
      <c r="N3222" s="59">
        <v>680802.23</v>
      </c>
      <c r="O3222" s="59">
        <v>641907.77</v>
      </c>
      <c r="P3222" s="59">
        <v>7042.52</v>
      </c>
      <c r="Q3222" s="59">
        <v>6852.67</v>
      </c>
      <c r="R3222" s="59">
        <v>6852.67</v>
      </c>
    </row>
    <row r="3223" spans="2:18" x14ac:dyDescent="0.2">
      <c r="B3223" s="4">
        <v>1997</v>
      </c>
      <c r="C3223" s="59">
        <v>3929934.02</v>
      </c>
      <c r="D3223" s="30"/>
      <c r="E3223" s="30"/>
      <c r="F3223" s="30"/>
      <c r="G3223" s="59">
        <v>2632114.85</v>
      </c>
      <c r="H3223" s="59">
        <v>2626570.52</v>
      </c>
      <c r="I3223" s="59">
        <v>2613164.0499999998</v>
      </c>
      <c r="J3223" s="59">
        <v>2561218.67</v>
      </c>
      <c r="K3223" s="59">
        <v>2399329.6</v>
      </c>
      <c r="L3223" s="59">
        <v>2359433.71</v>
      </c>
      <c r="M3223" s="59">
        <v>2346840.35</v>
      </c>
      <c r="N3223" s="59">
        <v>2351937.92</v>
      </c>
      <c r="O3223" s="59">
        <v>2318263.21</v>
      </c>
      <c r="P3223" s="59">
        <v>174012.74</v>
      </c>
      <c r="Q3223" s="59">
        <v>136213.44</v>
      </c>
      <c r="R3223" s="59">
        <v>136213.44</v>
      </c>
    </row>
    <row r="3224" spans="2:18" x14ac:dyDescent="0.2">
      <c r="B3224" s="4">
        <v>1996</v>
      </c>
      <c r="C3224" s="59">
        <v>3907177.24</v>
      </c>
      <c r="D3224" s="30"/>
      <c r="E3224" s="30"/>
      <c r="F3224" s="30"/>
      <c r="G3224" s="59">
        <v>3523264.22</v>
      </c>
      <c r="H3224" s="59">
        <v>3518073.98</v>
      </c>
      <c r="I3224" s="59">
        <v>3491029.21</v>
      </c>
      <c r="J3224" s="59">
        <v>3442388.53</v>
      </c>
      <c r="K3224" s="59">
        <v>3059966.46</v>
      </c>
      <c r="L3224" s="59">
        <v>3057825</v>
      </c>
      <c r="M3224" s="59">
        <v>3053794.37</v>
      </c>
      <c r="N3224" s="59">
        <v>3054425.63</v>
      </c>
      <c r="O3224" s="59">
        <v>3054425.63</v>
      </c>
      <c r="P3224" s="59">
        <v>21057.88</v>
      </c>
      <c r="Q3224" s="59">
        <v>20426.62</v>
      </c>
      <c r="R3224" s="59">
        <v>20426.62</v>
      </c>
    </row>
    <row r="3225" spans="2:18" x14ac:dyDescent="0.2">
      <c r="B3225" s="4">
        <v>1995</v>
      </c>
      <c r="C3225" s="59">
        <v>8160528.7000000002</v>
      </c>
      <c r="D3225" s="30"/>
      <c r="E3225" s="30"/>
      <c r="F3225" s="30"/>
      <c r="G3225" s="59">
        <v>8076587.6600000001</v>
      </c>
      <c r="H3225" s="59">
        <v>8076587.6600000001</v>
      </c>
      <c r="I3225" s="59">
        <v>8057496.1900000004</v>
      </c>
      <c r="J3225" s="59">
        <v>7967996.75</v>
      </c>
      <c r="K3225" s="59">
        <v>5145900.2699999996</v>
      </c>
      <c r="L3225" s="59">
        <v>5145900.2699999996</v>
      </c>
      <c r="M3225" s="59">
        <v>3974958.48</v>
      </c>
      <c r="N3225" s="59">
        <v>3976132.73</v>
      </c>
      <c r="O3225" s="59">
        <v>3976132.73</v>
      </c>
      <c r="P3225" s="59">
        <v>51561.65</v>
      </c>
      <c r="Q3225" s="59">
        <v>42084.4</v>
      </c>
      <c r="R3225" s="59">
        <v>42084.4</v>
      </c>
    </row>
    <row r="3226" spans="2:18" x14ac:dyDescent="0.2">
      <c r="B3226" s="4">
        <v>1994</v>
      </c>
      <c r="C3226" s="59">
        <v>5719975.6799999997</v>
      </c>
      <c r="D3226" s="30"/>
      <c r="E3226" s="30"/>
      <c r="F3226" s="30"/>
      <c r="G3226" s="59">
        <v>5695953.04</v>
      </c>
      <c r="H3226" s="59">
        <v>5637945.9199999999</v>
      </c>
      <c r="I3226" s="59">
        <v>5249204.09</v>
      </c>
      <c r="J3226" s="59">
        <v>4851066.5599999996</v>
      </c>
      <c r="K3226" s="59">
        <v>3022974.08</v>
      </c>
      <c r="L3226" s="59">
        <v>1009807.09</v>
      </c>
      <c r="M3226" s="59">
        <v>314416.52</v>
      </c>
      <c r="N3226" s="59">
        <v>58581.07</v>
      </c>
      <c r="O3226" s="59">
        <v>50744.22</v>
      </c>
      <c r="P3226" s="59">
        <v>20216.310000000001</v>
      </c>
      <c r="Q3226" s="59">
        <v>2909.52</v>
      </c>
      <c r="R3226" s="59">
        <v>2909.52</v>
      </c>
    </row>
    <row r="3227" spans="2:18" x14ac:dyDescent="0.2">
      <c r="B3227" s="4">
        <v>1993</v>
      </c>
      <c r="C3227" s="59">
        <v>4729668.57</v>
      </c>
      <c r="D3227" s="30"/>
      <c r="E3227" s="30"/>
      <c r="F3227" s="30"/>
      <c r="G3227" s="59">
        <v>2515221.79</v>
      </c>
      <c r="H3227" s="59">
        <v>1993169.43</v>
      </c>
      <c r="I3227" s="59">
        <v>1710004.3</v>
      </c>
      <c r="J3227" s="59">
        <v>1598894.3</v>
      </c>
      <c r="K3227" s="59">
        <v>778263.33</v>
      </c>
      <c r="L3227" s="59">
        <v>753848.78</v>
      </c>
      <c r="M3227" s="59">
        <v>734397.12</v>
      </c>
      <c r="N3227" s="59">
        <v>7897.36</v>
      </c>
      <c r="O3227" s="59">
        <v>6986.98</v>
      </c>
      <c r="P3227" s="59">
        <v>6986.98</v>
      </c>
      <c r="Q3227" s="59">
        <v>6986.98</v>
      </c>
      <c r="R3227" s="59">
        <v>6986.98</v>
      </c>
    </row>
    <row r="3228" spans="2:18" x14ac:dyDescent="0.2">
      <c r="B3228" s="4">
        <v>1992</v>
      </c>
      <c r="C3228" s="59">
        <v>2781263.34</v>
      </c>
      <c r="D3228" s="30"/>
      <c r="E3228" s="30"/>
      <c r="F3228" s="30"/>
      <c r="G3228" s="59">
        <v>1271218.95</v>
      </c>
      <c r="H3228" s="59">
        <v>1141345.17</v>
      </c>
      <c r="I3228" s="59">
        <v>988055.43</v>
      </c>
      <c r="J3228" s="59">
        <v>328809.05</v>
      </c>
      <c r="K3228" s="59">
        <v>302893.38</v>
      </c>
      <c r="L3228" s="59">
        <v>302893.38</v>
      </c>
      <c r="M3228" s="59">
        <v>269280.76</v>
      </c>
      <c r="N3228" s="59">
        <v>16977.16</v>
      </c>
      <c r="O3228" s="59">
        <v>14100.79</v>
      </c>
      <c r="P3228" s="59">
        <v>14100.79</v>
      </c>
      <c r="Q3228" s="59">
        <v>9440.93</v>
      </c>
      <c r="R3228" s="59">
        <v>9440.93</v>
      </c>
    </row>
    <row r="3229" spans="2:18" x14ac:dyDescent="0.2">
      <c r="B3229" s="4">
        <v>1991</v>
      </c>
      <c r="C3229" s="59">
        <v>742535.77</v>
      </c>
      <c r="D3229" s="30"/>
      <c r="E3229" s="30"/>
      <c r="F3229" s="30"/>
      <c r="G3229" s="59">
        <v>101292.13</v>
      </c>
      <c r="H3229" s="59">
        <v>101292.13</v>
      </c>
      <c r="I3229" s="59">
        <v>101292.13</v>
      </c>
      <c r="J3229" s="59">
        <v>101292.13</v>
      </c>
      <c r="K3229" s="59">
        <v>101292.13</v>
      </c>
      <c r="L3229" s="59">
        <v>100384.98</v>
      </c>
      <c r="M3229" s="59">
        <v>85532.1</v>
      </c>
      <c r="N3229" s="59">
        <v>3458.68</v>
      </c>
      <c r="O3229" s="59">
        <v>3458.68</v>
      </c>
      <c r="P3229" s="59">
        <v>3458.68</v>
      </c>
      <c r="Q3229" s="59">
        <v>3458.68</v>
      </c>
      <c r="R3229" s="59">
        <v>3458.68</v>
      </c>
    </row>
    <row r="3230" spans="2:18" x14ac:dyDescent="0.2">
      <c r="B3230" s="4">
        <v>1990</v>
      </c>
      <c r="C3230" s="59">
        <v>1959268.18</v>
      </c>
      <c r="D3230" s="30"/>
      <c r="E3230" s="30"/>
      <c r="F3230" s="30"/>
      <c r="G3230" s="59">
        <v>1626645.16</v>
      </c>
      <c r="H3230" s="59">
        <v>125241.17</v>
      </c>
      <c r="I3230" s="59">
        <v>107723.79</v>
      </c>
      <c r="J3230" s="59">
        <v>85992.27</v>
      </c>
      <c r="K3230" s="59">
        <v>62213.68</v>
      </c>
      <c r="L3230" s="59">
        <v>57637.1</v>
      </c>
      <c r="M3230" s="59">
        <v>40082.620000000003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30"/>
      <c r="E3231" s="30"/>
      <c r="F3231" s="30"/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30"/>
      <c r="E3232" s="30"/>
      <c r="F3232" s="30"/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30"/>
      <c r="E3233" s="30"/>
      <c r="F3233" s="30"/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30"/>
      <c r="E3234" s="30"/>
      <c r="F3234" s="30"/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30"/>
      <c r="E3235" s="30"/>
      <c r="F3235" s="30"/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30"/>
      <c r="E3236" s="30"/>
      <c r="F3236" s="30"/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30"/>
      <c r="E3237" s="30"/>
      <c r="F3237" s="30"/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30"/>
      <c r="E3238" s="30"/>
      <c r="F3238" s="30"/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30"/>
      <c r="E3239" s="30"/>
      <c r="F3239" s="30"/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30"/>
      <c r="E3240" s="30"/>
      <c r="F3240" s="30"/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30"/>
      <c r="E3241" s="30"/>
      <c r="F3241" s="30"/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30"/>
      <c r="E3242" s="30"/>
      <c r="F3242" s="30"/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30"/>
      <c r="E3243" s="30"/>
      <c r="F3243" s="30"/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30"/>
      <c r="E3244" s="30"/>
      <c r="F3244" s="30"/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30"/>
      <c r="E3245" s="30"/>
      <c r="F3245" s="30"/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30"/>
      <c r="E3246" s="30"/>
      <c r="F3246" s="30"/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30"/>
      <c r="E3247" s="30"/>
      <c r="F3247" s="30"/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30"/>
      <c r="E3248" s="30"/>
      <c r="F3248" s="30"/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30"/>
      <c r="E3249" s="30"/>
      <c r="F3249" s="30"/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30"/>
      <c r="E3250" s="30"/>
      <c r="F3250" s="30"/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30"/>
      <c r="E3251" s="30"/>
      <c r="F3251" s="30"/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30"/>
      <c r="E3252" s="30"/>
      <c r="F3252" s="30"/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30"/>
      <c r="E3253" s="30"/>
      <c r="F3253" s="30"/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30"/>
      <c r="E3254" s="30"/>
      <c r="F3254" s="30"/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30"/>
      <c r="E3255" s="30"/>
      <c r="F3255" s="30"/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30"/>
      <c r="E3256" s="30"/>
      <c r="F3256" s="30"/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30"/>
      <c r="E3257" s="30"/>
      <c r="F3257" s="30"/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30"/>
      <c r="E3258" s="30"/>
      <c r="F3258" s="30"/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30"/>
      <c r="E3259" s="30"/>
      <c r="F3259" s="30"/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30"/>
      <c r="E3260" s="30"/>
      <c r="F3260" s="30"/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30"/>
      <c r="E3261" s="30"/>
      <c r="F3261" s="30"/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30"/>
      <c r="E3262" s="30"/>
      <c r="F3262" s="30"/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30"/>
      <c r="E3263" s="30"/>
      <c r="F3263" s="30"/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30"/>
      <c r="E3264" s="30"/>
      <c r="F3264" s="30"/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30"/>
      <c r="E3265" s="30"/>
      <c r="F3265" s="30"/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30"/>
      <c r="E3266" s="30"/>
      <c r="F3266" s="30"/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30"/>
      <c r="E3267" s="30"/>
      <c r="F3267" s="30"/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30"/>
      <c r="E3268" s="30"/>
      <c r="F3268" s="30"/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30"/>
      <c r="E3269" s="30"/>
      <c r="F3269" s="30"/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30"/>
      <c r="E3270" s="30"/>
      <c r="F3270" s="30"/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30"/>
      <c r="E3271" s="30"/>
      <c r="F3271" s="30"/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30"/>
      <c r="E3272" s="30"/>
      <c r="F3272" s="30"/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30"/>
      <c r="E3273" s="30"/>
      <c r="F3273" s="30"/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30"/>
      <c r="E3274" s="30"/>
      <c r="F3274" s="30"/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30"/>
      <c r="E3275" s="30"/>
      <c r="F3275" s="30"/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30"/>
      <c r="E3276" s="30"/>
      <c r="F3276" s="30"/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30"/>
      <c r="E3277" s="30"/>
      <c r="F3277" s="30"/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30"/>
      <c r="E3278" s="30"/>
      <c r="F3278" s="30"/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30"/>
      <c r="E3279" s="30"/>
      <c r="F3279" s="30"/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30"/>
      <c r="E3280" s="30"/>
      <c r="F3280" s="30"/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30"/>
      <c r="E3281" s="30"/>
      <c r="F3281" s="30"/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30"/>
      <c r="E3282" s="30"/>
      <c r="F3282" s="30"/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30"/>
      <c r="E3283" s="30"/>
      <c r="F3283" s="30"/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30"/>
      <c r="E3284" s="30"/>
      <c r="F3284" s="30"/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30"/>
      <c r="E3285" s="30"/>
      <c r="F3285" s="30"/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30"/>
      <c r="E3286" s="30"/>
      <c r="F3286" s="30"/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30"/>
      <c r="E3287" s="30"/>
      <c r="F3287" s="30"/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30"/>
      <c r="E3288" s="30"/>
      <c r="F3288" s="30"/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30"/>
      <c r="E3289" s="30"/>
      <c r="F3289" s="30"/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30"/>
      <c r="E3290" s="30"/>
      <c r="F3290" s="30"/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46265812.849999994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47923993.970000006</v>
      </c>
      <c r="H3291" s="6">
        <f>SUM(H3204:H3290)</f>
        <v>48639005.850000009</v>
      </c>
      <c r="I3291" s="6">
        <f>SUM(I3204:I3290)</f>
        <v>50307287.089999996</v>
      </c>
      <c r="J3291" s="6">
        <f t="shared" ref="J3291:L3291" si="34">SUM(J3204:J3290)</f>
        <v>51177897.310000002</v>
      </c>
      <c r="K3291" s="6">
        <f>SUM(K3204:K3290)</f>
        <v>41598601.490000002</v>
      </c>
      <c r="L3291" s="6">
        <f t="shared" si="34"/>
        <v>43105408.420000009</v>
      </c>
      <c r="M3291" s="6">
        <f>SUM(M3204:M3290)</f>
        <v>44694620.969999991</v>
      </c>
      <c r="N3291" s="13">
        <f>SUM(N3200:N3290)</f>
        <v>46204870.57</v>
      </c>
      <c r="O3291" s="13">
        <f>SUM(O3200:O3290)</f>
        <v>49301133.059999995</v>
      </c>
      <c r="P3291" s="13">
        <f>SUM(P3200:P3290)</f>
        <v>3015891.4700000007</v>
      </c>
      <c r="Q3291" s="13">
        <f>SUM(Q3200:Q3290)</f>
        <v>3192067.4600000004</v>
      </c>
      <c r="R3291" s="13">
        <f>SUM(R3199:R3290)</f>
        <v>3309510.16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12107.08</v>
      </c>
      <c r="I3303" s="59">
        <v>10862.47</v>
      </c>
      <c r="J3303" s="59">
        <v>10862.47</v>
      </c>
      <c r="K3303" s="59">
        <v>10862.47</v>
      </c>
      <c r="L3303" s="59">
        <v>10862.47</v>
      </c>
      <c r="M3303" s="59">
        <v>10862.47</v>
      </c>
      <c r="N3303" s="59">
        <v>10862.47</v>
      </c>
      <c r="O3303" s="59">
        <v>10862.47</v>
      </c>
      <c r="P3303" s="59">
        <v>10862.47</v>
      </c>
      <c r="Q3303" s="59">
        <v>10862.47</v>
      </c>
      <c r="R3303" s="59">
        <v>10862.47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5928.71</v>
      </c>
      <c r="H3304" s="59">
        <v>5928.71</v>
      </c>
      <c r="I3304" s="59">
        <v>5319.24</v>
      </c>
      <c r="J3304" s="59">
        <v>5319.24</v>
      </c>
      <c r="K3304" s="59">
        <v>5319.24</v>
      </c>
      <c r="L3304" s="59">
        <v>5319.24</v>
      </c>
      <c r="M3304" s="59">
        <v>5319.24</v>
      </c>
      <c r="N3304" s="59">
        <v>5319.24</v>
      </c>
      <c r="O3304" s="59">
        <v>5319.24</v>
      </c>
      <c r="P3304" s="59">
        <v>5319.24</v>
      </c>
      <c r="Q3304" s="59">
        <v>5319.24</v>
      </c>
      <c r="R3304" s="59">
        <v>5319.24</v>
      </c>
    </row>
    <row r="3305" spans="2:18" x14ac:dyDescent="0.2">
      <c r="B3305" s="4">
        <v>2009</v>
      </c>
      <c r="C3305" s="28"/>
      <c r="D3305" s="28"/>
      <c r="E3305" s="28"/>
      <c r="F3305" s="30"/>
      <c r="G3305" s="59">
        <v>8081.1</v>
      </c>
      <c r="H3305" s="59">
        <v>8081.1</v>
      </c>
      <c r="I3305" s="59">
        <v>7250.36</v>
      </c>
      <c r="J3305" s="59">
        <v>7250.36</v>
      </c>
      <c r="K3305" s="59">
        <v>7250.36</v>
      </c>
      <c r="L3305" s="59">
        <v>7250.36</v>
      </c>
      <c r="M3305" s="59">
        <v>7250.36</v>
      </c>
      <c r="N3305" s="59">
        <v>7250.36</v>
      </c>
      <c r="O3305" s="59">
        <v>7250.36</v>
      </c>
      <c r="P3305" s="59">
        <v>7250.36</v>
      </c>
      <c r="Q3305" s="59">
        <v>7250.36</v>
      </c>
      <c r="R3305" s="59">
        <v>7250.36</v>
      </c>
    </row>
    <row r="3306" spans="2:18" x14ac:dyDescent="0.2">
      <c r="B3306" s="4">
        <v>2008</v>
      </c>
      <c r="C3306" s="28"/>
      <c r="D3306" s="28"/>
      <c r="E3306" s="30"/>
      <c r="F3306" s="30"/>
      <c r="G3306" s="59">
        <v>13210.82</v>
      </c>
      <c r="H3306" s="59">
        <v>13210.82</v>
      </c>
      <c r="I3306" s="59">
        <v>11917.34</v>
      </c>
      <c r="J3306" s="59">
        <v>11917.34</v>
      </c>
      <c r="K3306" s="59">
        <v>11917.34</v>
      </c>
      <c r="L3306" s="59">
        <v>11917.34</v>
      </c>
      <c r="M3306" s="59">
        <v>11917.34</v>
      </c>
      <c r="N3306" s="59">
        <v>11917.34</v>
      </c>
      <c r="O3306" s="59">
        <v>11917.34</v>
      </c>
      <c r="P3306" s="59">
        <v>11917.34</v>
      </c>
      <c r="Q3306" s="59">
        <v>11917.34</v>
      </c>
      <c r="R3306" s="59">
        <v>11917.34</v>
      </c>
    </row>
    <row r="3307" spans="2:18" x14ac:dyDescent="0.2">
      <c r="B3307" s="4">
        <v>2007</v>
      </c>
      <c r="C3307" s="28"/>
      <c r="D3307" s="30"/>
      <c r="E3307" s="30"/>
      <c r="F3307" s="30"/>
      <c r="G3307" s="59">
        <v>15328.77</v>
      </c>
      <c r="H3307" s="59">
        <v>15328.77</v>
      </c>
      <c r="I3307" s="59">
        <v>13239.28</v>
      </c>
      <c r="J3307" s="59">
        <v>13239.28</v>
      </c>
      <c r="K3307" s="59">
        <v>13239.28</v>
      </c>
      <c r="L3307" s="59">
        <v>13239.28</v>
      </c>
      <c r="M3307" s="59">
        <v>13239.28</v>
      </c>
      <c r="N3307" s="59">
        <v>13239.28</v>
      </c>
      <c r="O3307" s="59">
        <v>13239.28</v>
      </c>
      <c r="P3307" s="59">
        <v>13239.28</v>
      </c>
      <c r="Q3307" s="59">
        <v>13239.28</v>
      </c>
      <c r="R3307" s="59">
        <v>13239.28</v>
      </c>
    </row>
    <row r="3308" spans="2:18" x14ac:dyDescent="0.2">
      <c r="B3308" s="4">
        <v>2006</v>
      </c>
      <c r="C3308" s="59">
        <v>6966.96</v>
      </c>
      <c r="D3308" s="30"/>
      <c r="E3308" s="30"/>
      <c r="F3308" s="30"/>
      <c r="G3308" s="59">
        <v>6966.96</v>
      </c>
      <c r="H3308" s="59">
        <v>6966.96</v>
      </c>
      <c r="I3308" s="59">
        <v>6250.76</v>
      </c>
      <c r="J3308" s="59">
        <v>6250.76</v>
      </c>
      <c r="K3308" s="59">
        <v>6250.76</v>
      </c>
      <c r="L3308" s="59">
        <v>6250.76</v>
      </c>
      <c r="M3308" s="59">
        <v>6250.76</v>
      </c>
      <c r="N3308" s="59">
        <v>6250.76</v>
      </c>
      <c r="O3308" s="59">
        <v>6250.76</v>
      </c>
      <c r="P3308" s="59">
        <v>6250.76</v>
      </c>
      <c r="Q3308" s="59">
        <v>6250.76</v>
      </c>
      <c r="R3308" s="59">
        <v>6250.76</v>
      </c>
    </row>
    <row r="3309" spans="2:18" x14ac:dyDescent="0.2">
      <c r="B3309" s="4">
        <v>2005</v>
      </c>
      <c r="C3309" s="59">
        <v>18760</v>
      </c>
      <c r="D3309" s="30"/>
      <c r="E3309" s="30"/>
      <c r="F3309" s="30"/>
      <c r="G3309" s="59">
        <v>18760</v>
      </c>
      <c r="H3309" s="59">
        <v>18760</v>
      </c>
      <c r="I3309" s="59">
        <v>18760</v>
      </c>
      <c r="J3309" s="59">
        <v>18760</v>
      </c>
      <c r="K3309" s="59">
        <v>18760</v>
      </c>
      <c r="L3309" s="59">
        <v>18760</v>
      </c>
      <c r="M3309" s="59">
        <v>18760</v>
      </c>
      <c r="N3309" s="59">
        <v>18760</v>
      </c>
      <c r="O3309" s="59">
        <v>18760</v>
      </c>
      <c r="P3309" s="59">
        <v>18760</v>
      </c>
      <c r="Q3309" s="59">
        <v>18760</v>
      </c>
      <c r="R3309" s="59">
        <v>18760</v>
      </c>
    </row>
    <row r="3310" spans="2:18" x14ac:dyDescent="0.2">
      <c r="B3310" s="4">
        <v>2004</v>
      </c>
      <c r="C3310" s="59">
        <v>19275.34</v>
      </c>
      <c r="D3310" s="30"/>
      <c r="E3310" s="30"/>
      <c r="F3310" s="30"/>
      <c r="G3310" s="59">
        <v>19275.34</v>
      </c>
      <c r="H3310" s="59">
        <v>19275.34</v>
      </c>
      <c r="I3310" s="59">
        <v>19275.34</v>
      </c>
      <c r="J3310" s="59">
        <v>19275.34</v>
      </c>
      <c r="K3310" s="59">
        <v>19275.34</v>
      </c>
      <c r="L3310" s="59">
        <v>19275.34</v>
      </c>
      <c r="M3310" s="59">
        <v>19275.34</v>
      </c>
      <c r="N3310" s="59">
        <v>19275.34</v>
      </c>
      <c r="O3310" s="59">
        <v>19275.34</v>
      </c>
      <c r="P3310" s="59">
        <v>19275.34</v>
      </c>
      <c r="Q3310" s="59">
        <v>19275.34</v>
      </c>
      <c r="R3310" s="59">
        <v>19275.34</v>
      </c>
    </row>
    <row r="3311" spans="2:18" x14ac:dyDescent="0.2">
      <c r="B3311" s="4">
        <v>2003</v>
      </c>
      <c r="C3311" s="59">
        <v>23465.96</v>
      </c>
      <c r="D3311" s="30"/>
      <c r="E3311" s="30"/>
      <c r="F3311" s="30"/>
      <c r="G3311" s="59">
        <v>23465.96</v>
      </c>
      <c r="H3311" s="59">
        <v>23465.96</v>
      </c>
      <c r="I3311" s="59">
        <v>23465.96</v>
      </c>
      <c r="J3311" s="59">
        <v>23465.96</v>
      </c>
      <c r="K3311" s="59">
        <v>23465.96</v>
      </c>
      <c r="L3311" s="59">
        <v>23465.96</v>
      </c>
      <c r="M3311" s="59">
        <v>23465.96</v>
      </c>
      <c r="N3311" s="59">
        <v>23465.96</v>
      </c>
      <c r="O3311" s="59">
        <v>23465.96</v>
      </c>
      <c r="P3311" s="59">
        <v>23465.96</v>
      </c>
      <c r="Q3311" s="59">
        <v>23465.96</v>
      </c>
      <c r="R3311" s="59">
        <v>23465.96</v>
      </c>
    </row>
    <row r="3312" spans="2:18" x14ac:dyDescent="0.2">
      <c r="B3312" s="4">
        <v>2002</v>
      </c>
      <c r="C3312" s="59">
        <v>22761.98</v>
      </c>
      <c r="D3312" s="30"/>
      <c r="E3312" s="30"/>
      <c r="F3312" s="30"/>
      <c r="G3312" s="59">
        <v>22761.98</v>
      </c>
      <c r="H3312" s="59">
        <v>22761.98</v>
      </c>
      <c r="I3312" s="59">
        <v>22761.98</v>
      </c>
      <c r="J3312" s="59">
        <v>22761.98</v>
      </c>
      <c r="K3312" s="59">
        <v>22761.98</v>
      </c>
      <c r="L3312" s="59">
        <v>22761.98</v>
      </c>
      <c r="M3312" s="59">
        <v>22761.98</v>
      </c>
      <c r="N3312" s="59">
        <v>22761.98</v>
      </c>
      <c r="O3312" s="59">
        <v>22761.98</v>
      </c>
      <c r="P3312" s="59">
        <v>22761.98</v>
      </c>
      <c r="Q3312" s="59">
        <v>22761.98</v>
      </c>
      <c r="R3312" s="59">
        <v>22761.98</v>
      </c>
    </row>
    <row r="3313" spans="2:18" x14ac:dyDescent="0.2">
      <c r="B3313" s="4">
        <v>2001</v>
      </c>
      <c r="C3313" s="59">
        <v>24169.94</v>
      </c>
      <c r="D3313" s="30"/>
      <c r="E3313" s="30"/>
      <c r="F3313" s="30"/>
      <c r="G3313" s="59">
        <v>24169.94</v>
      </c>
      <c r="H3313" s="59">
        <v>24169.94</v>
      </c>
      <c r="I3313" s="59">
        <v>24169.94</v>
      </c>
      <c r="J3313" s="59">
        <v>24169.94</v>
      </c>
      <c r="K3313" s="59">
        <v>24169.94</v>
      </c>
      <c r="L3313" s="59">
        <v>24169.94</v>
      </c>
      <c r="M3313" s="59">
        <v>24169.94</v>
      </c>
      <c r="N3313" s="59">
        <v>24169.94</v>
      </c>
      <c r="O3313" s="59">
        <v>24169.94</v>
      </c>
      <c r="P3313" s="59">
        <v>24169.94</v>
      </c>
      <c r="Q3313" s="59">
        <v>24169.94</v>
      </c>
      <c r="R3313" s="59">
        <v>24169.94</v>
      </c>
    </row>
    <row r="3314" spans="2:18" x14ac:dyDescent="0.2">
      <c r="B3314" s="4">
        <v>2000</v>
      </c>
      <c r="C3314" s="59">
        <v>33966.97</v>
      </c>
      <c r="D3314" s="30"/>
      <c r="E3314" s="30"/>
      <c r="F3314" s="30"/>
      <c r="G3314" s="59">
        <v>33966.97</v>
      </c>
      <c r="H3314" s="59">
        <v>33966.97</v>
      </c>
      <c r="I3314" s="59">
        <v>33966.97</v>
      </c>
      <c r="J3314" s="59">
        <v>33966.97</v>
      </c>
      <c r="K3314" s="59">
        <v>33966.97</v>
      </c>
      <c r="L3314" s="59">
        <v>33966.97</v>
      </c>
      <c r="M3314" s="59">
        <v>33966.97</v>
      </c>
      <c r="N3314" s="59">
        <v>33966.97</v>
      </c>
      <c r="O3314" s="59">
        <v>33966.97</v>
      </c>
      <c r="P3314" s="59">
        <v>33966.97</v>
      </c>
      <c r="Q3314" s="59">
        <v>33966.97</v>
      </c>
      <c r="R3314" s="59">
        <v>33966.97</v>
      </c>
    </row>
    <row r="3315" spans="2:18" x14ac:dyDescent="0.2">
      <c r="B3315" s="4">
        <v>1999</v>
      </c>
      <c r="C3315" s="59">
        <v>40478.78</v>
      </c>
      <c r="D3315" s="30"/>
      <c r="E3315" s="30"/>
      <c r="F3315" s="30"/>
      <c r="G3315" s="59">
        <v>40478.78</v>
      </c>
      <c r="H3315" s="59">
        <v>40478.78</v>
      </c>
      <c r="I3315" s="59">
        <v>40478.78</v>
      </c>
      <c r="J3315" s="59">
        <v>40478.78</v>
      </c>
      <c r="K3315" s="59">
        <v>40478.78</v>
      </c>
      <c r="L3315" s="59">
        <v>40478.78</v>
      </c>
      <c r="M3315" s="59">
        <v>40478.78</v>
      </c>
      <c r="N3315" s="59">
        <v>40478.78</v>
      </c>
      <c r="O3315" s="59">
        <v>40478.78</v>
      </c>
      <c r="P3315" s="59">
        <v>40478.78</v>
      </c>
      <c r="Q3315" s="59">
        <v>40478.78</v>
      </c>
      <c r="R3315" s="59">
        <v>40478.78</v>
      </c>
    </row>
    <row r="3316" spans="2:18" x14ac:dyDescent="0.2">
      <c r="B3316" s="4">
        <v>1998</v>
      </c>
      <c r="C3316" s="59">
        <v>85856.66</v>
      </c>
      <c r="D3316" s="30"/>
      <c r="E3316" s="30"/>
      <c r="F3316" s="30"/>
      <c r="G3316" s="59">
        <v>85856.66</v>
      </c>
      <c r="H3316" s="59">
        <v>85856.66</v>
      </c>
      <c r="I3316" s="59">
        <v>85856.66</v>
      </c>
      <c r="J3316" s="59">
        <v>85856.66</v>
      </c>
      <c r="K3316" s="59">
        <v>85856.66</v>
      </c>
      <c r="L3316" s="59">
        <v>85856.66</v>
      </c>
      <c r="M3316" s="59">
        <v>85856.66</v>
      </c>
      <c r="N3316" s="59">
        <v>85856.66</v>
      </c>
      <c r="O3316" s="59">
        <v>85856.66</v>
      </c>
      <c r="P3316" s="59">
        <v>85856.66</v>
      </c>
      <c r="Q3316" s="59">
        <v>85856.66</v>
      </c>
      <c r="R3316" s="59">
        <v>85856.66</v>
      </c>
    </row>
    <row r="3317" spans="2:18" x14ac:dyDescent="0.2">
      <c r="B3317" s="4">
        <v>1997</v>
      </c>
      <c r="C3317" s="59">
        <v>82827.44</v>
      </c>
      <c r="D3317" s="30"/>
      <c r="E3317" s="30"/>
      <c r="F3317" s="30"/>
      <c r="G3317" s="59">
        <v>82827.44</v>
      </c>
      <c r="H3317" s="59">
        <v>82827.44</v>
      </c>
      <c r="I3317" s="59">
        <v>82827.44</v>
      </c>
      <c r="J3317" s="59">
        <v>82827.44</v>
      </c>
      <c r="K3317" s="59">
        <v>82827.44</v>
      </c>
      <c r="L3317" s="59">
        <v>82827.44</v>
      </c>
      <c r="M3317" s="59">
        <v>82827.44</v>
      </c>
      <c r="N3317" s="59">
        <v>82827.44</v>
      </c>
      <c r="O3317" s="59">
        <v>82827.44</v>
      </c>
      <c r="P3317" s="59">
        <v>82827.44</v>
      </c>
      <c r="Q3317" s="59">
        <v>82827.44</v>
      </c>
      <c r="R3317" s="59">
        <v>82827.44</v>
      </c>
    </row>
    <row r="3318" spans="2:18" x14ac:dyDescent="0.2">
      <c r="B3318" s="4">
        <v>1996</v>
      </c>
      <c r="C3318" s="59">
        <v>101262.39</v>
      </c>
      <c r="D3318" s="30"/>
      <c r="E3318" s="30"/>
      <c r="F3318" s="30"/>
      <c r="G3318" s="59">
        <v>101262.39</v>
      </c>
      <c r="H3318" s="59">
        <v>101262.39</v>
      </c>
      <c r="I3318" s="59">
        <v>101262.39</v>
      </c>
      <c r="J3318" s="59">
        <v>101262.39</v>
      </c>
      <c r="K3318" s="59">
        <v>101262.39</v>
      </c>
      <c r="L3318" s="59">
        <v>101262.39</v>
      </c>
      <c r="M3318" s="59">
        <v>101262.39</v>
      </c>
      <c r="N3318" s="59">
        <v>101262.39</v>
      </c>
      <c r="O3318" s="59">
        <v>101262.39</v>
      </c>
      <c r="P3318" s="59">
        <v>101262.39</v>
      </c>
      <c r="Q3318" s="59">
        <v>101262.39</v>
      </c>
      <c r="R3318" s="59">
        <v>101262.39</v>
      </c>
    </row>
    <row r="3319" spans="2:18" x14ac:dyDescent="0.2">
      <c r="B3319" s="4">
        <v>1995</v>
      </c>
      <c r="C3319" s="59">
        <v>150508.81</v>
      </c>
      <c r="D3319" s="30"/>
      <c r="E3319" s="30"/>
      <c r="F3319" s="30"/>
      <c r="G3319" s="59">
        <v>150508.81</v>
      </c>
      <c r="H3319" s="59">
        <v>150508.81</v>
      </c>
      <c r="I3319" s="59">
        <v>150508.81</v>
      </c>
      <c r="J3319" s="59">
        <v>150508.81</v>
      </c>
      <c r="K3319" s="59">
        <v>150508.81</v>
      </c>
      <c r="L3319" s="59">
        <v>150508.81</v>
      </c>
      <c r="M3319" s="59">
        <v>150508.81</v>
      </c>
      <c r="N3319" s="59">
        <v>150508.81</v>
      </c>
      <c r="O3319" s="59">
        <v>150508.81</v>
      </c>
      <c r="P3319" s="59">
        <v>150508.81</v>
      </c>
      <c r="Q3319" s="59">
        <v>150508.81</v>
      </c>
      <c r="R3319" s="59">
        <v>150508.81</v>
      </c>
    </row>
    <row r="3320" spans="2:18" x14ac:dyDescent="0.2">
      <c r="B3320" s="4">
        <v>1994</v>
      </c>
      <c r="C3320" s="59">
        <v>114331.3</v>
      </c>
      <c r="D3320" s="30"/>
      <c r="E3320" s="30"/>
      <c r="F3320" s="30"/>
      <c r="G3320" s="59">
        <v>114331.3</v>
      </c>
      <c r="H3320" s="59">
        <v>114331.3</v>
      </c>
      <c r="I3320" s="59">
        <v>114331.3</v>
      </c>
      <c r="J3320" s="59">
        <v>114331.3</v>
      </c>
      <c r="K3320" s="59">
        <v>114331.3</v>
      </c>
      <c r="L3320" s="59">
        <v>114331.3</v>
      </c>
      <c r="M3320" s="59">
        <v>114331.3</v>
      </c>
      <c r="N3320" s="59">
        <v>114331.3</v>
      </c>
      <c r="O3320" s="59">
        <v>114331.3</v>
      </c>
      <c r="P3320" s="59">
        <v>114331.3</v>
      </c>
      <c r="Q3320" s="59">
        <v>114331.3</v>
      </c>
      <c r="R3320" s="59">
        <v>114331.3</v>
      </c>
    </row>
    <row r="3321" spans="2:18" x14ac:dyDescent="0.2">
      <c r="B3321" s="4">
        <v>1993</v>
      </c>
      <c r="C3321" s="59">
        <v>225546.84</v>
      </c>
      <c r="D3321" s="30"/>
      <c r="E3321" s="30"/>
      <c r="F3321" s="30"/>
      <c r="G3321" s="59">
        <v>225546.84</v>
      </c>
      <c r="H3321" s="59">
        <v>225546.84</v>
      </c>
      <c r="I3321" s="59">
        <v>225546.84</v>
      </c>
      <c r="J3321" s="59">
        <v>225546.84</v>
      </c>
      <c r="K3321" s="59">
        <v>225546.84</v>
      </c>
      <c r="L3321" s="59">
        <v>225546.84</v>
      </c>
      <c r="M3321" s="59">
        <v>225546.84</v>
      </c>
      <c r="N3321" s="59">
        <v>225546.84</v>
      </c>
      <c r="O3321" s="59">
        <v>225546.84</v>
      </c>
      <c r="P3321" s="59">
        <v>225546.84</v>
      </c>
      <c r="Q3321" s="59">
        <v>225546.84</v>
      </c>
      <c r="R3321" s="59">
        <v>225546.84</v>
      </c>
    </row>
    <row r="3322" spans="2:18" x14ac:dyDescent="0.2">
      <c r="B3322" s="4">
        <v>1992</v>
      </c>
      <c r="C3322" s="59">
        <v>175781.13</v>
      </c>
      <c r="D3322" s="30"/>
      <c r="E3322" s="30"/>
      <c r="F3322" s="30"/>
      <c r="G3322" s="59">
        <v>175781.13</v>
      </c>
      <c r="H3322" s="59">
        <v>175781.13</v>
      </c>
      <c r="I3322" s="59">
        <v>175781.13</v>
      </c>
      <c r="J3322" s="59">
        <v>175781.13</v>
      </c>
      <c r="K3322" s="59">
        <v>175781.13</v>
      </c>
      <c r="L3322" s="59">
        <v>175781.13</v>
      </c>
      <c r="M3322" s="59">
        <v>175781.13</v>
      </c>
      <c r="N3322" s="59">
        <v>175781.13</v>
      </c>
      <c r="O3322" s="59">
        <v>175781.13</v>
      </c>
      <c r="P3322" s="59">
        <v>175781.13</v>
      </c>
      <c r="Q3322" s="59">
        <v>175781.13</v>
      </c>
      <c r="R3322" s="59">
        <v>175781.13</v>
      </c>
    </row>
    <row r="3323" spans="2:18" x14ac:dyDescent="0.2">
      <c r="B3323" s="4">
        <v>1991</v>
      </c>
      <c r="C3323" s="59">
        <v>0</v>
      </c>
      <c r="D3323" s="30"/>
      <c r="E3323" s="30"/>
      <c r="F3323" s="30"/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30"/>
      <c r="E3324" s="30"/>
      <c r="F3324" s="30"/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30"/>
      <c r="E3325" s="30"/>
      <c r="F3325" s="30"/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30"/>
      <c r="E3326" s="30"/>
      <c r="F3326" s="30"/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30"/>
      <c r="E3327" s="30"/>
      <c r="F3327" s="30"/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30"/>
      <c r="E3328" s="30"/>
      <c r="F3328" s="30"/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30"/>
      <c r="E3329" s="30"/>
      <c r="F3329" s="30"/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30"/>
      <c r="E3330" s="30"/>
      <c r="F3330" s="30"/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30"/>
      <c r="E3331" s="30"/>
      <c r="F3331" s="30"/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30"/>
      <c r="E3332" s="30"/>
      <c r="F3332" s="30"/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30"/>
      <c r="E3333" s="30"/>
      <c r="F3333" s="30"/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30"/>
      <c r="E3334" s="30"/>
      <c r="F3334" s="30"/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30"/>
      <c r="E3335" s="30"/>
      <c r="F3335" s="30"/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30"/>
      <c r="E3336" s="30"/>
      <c r="F3336" s="30"/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30"/>
      <c r="E3337" s="30"/>
      <c r="F3337" s="30"/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30"/>
      <c r="E3338" s="30"/>
      <c r="F3338" s="30"/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30"/>
      <c r="E3339" s="30"/>
      <c r="F3339" s="30"/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30"/>
      <c r="E3340" s="30"/>
      <c r="F3340" s="30"/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30"/>
      <c r="E3341" s="30"/>
      <c r="F3341" s="30"/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30"/>
      <c r="E3342" s="30"/>
      <c r="F3342" s="30"/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30"/>
      <c r="E3343" s="30"/>
      <c r="F3343" s="30"/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30"/>
      <c r="E3344" s="30"/>
      <c r="F3344" s="30"/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30"/>
      <c r="E3345" s="30"/>
      <c r="F3345" s="30"/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30"/>
      <c r="E3346" s="30"/>
      <c r="F3346" s="30"/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30"/>
      <c r="E3347" s="30"/>
      <c r="F3347" s="30"/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30"/>
      <c r="E3348" s="30"/>
      <c r="F3348" s="30"/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30"/>
      <c r="E3349" s="30"/>
      <c r="F3349" s="30"/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30"/>
      <c r="E3350" s="30"/>
      <c r="F3350" s="30"/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30"/>
      <c r="E3351" s="30"/>
      <c r="F3351" s="30"/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30"/>
      <c r="E3352" s="30"/>
      <c r="F3352" s="30"/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30"/>
      <c r="E3353" s="30"/>
      <c r="F3353" s="30"/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30"/>
      <c r="E3354" s="30"/>
      <c r="F3354" s="30"/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30"/>
      <c r="E3355" s="30"/>
      <c r="F3355" s="30"/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30"/>
      <c r="E3356" s="30"/>
      <c r="F3356" s="30"/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30"/>
      <c r="E3357" s="30"/>
      <c r="F3357" s="30"/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30"/>
      <c r="E3358" s="30"/>
      <c r="F3358" s="30"/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30"/>
      <c r="E3359" s="30"/>
      <c r="F3359" s="30"/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30"/>
      <c r="E3360" s="30"/>
      <c r="F3360" s="30"/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30"/>
      <c r="E3361" s="30"/>
      <c r="F3361" s="30"/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30"/>
      <c r="E3362" s="30"/>
      <c r="F3362" s="30"/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30"/>
      <c r="E3363" s="30"/>
      <c r="F3363" s="30"/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30"/>
      <c r="E3364" s="30"/>
      <c r="F3364" s="30"/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30"/>
      <c r="E3365" s="30"/>
      <c r="F3365" s="30"/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30"/>
      <c r="E3366" s="30"/>
      <c r="F3366" s="30"/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30"/>
      <c r="E3367" s="30"/>
      <c r="F3367" s="30"/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30"/>
      <c r="E3368" s="30"/>
      <c r="F3368" s="30"/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30"/>
      <c r="E3369" s="30"/>
      <c r="F3369" s="30"/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30"/>
      <c r="E3370" s="30"/>
      <c r="F3370" s="30"/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30"/>
      <c r="E3371" s="30"/>
      <c r="F3371" s="30"/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30"/>
      <c r="E3372" s="30"/>
      <c r="F3372" s="30"/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30"/>
      <c r="E3373" s="30"/>
      <c r="F3373" s="30"/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30"/>
      <c r="E3374" s="30"/>
      <c r="F3374" s="30"/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30"/>
      <c r="E3375" s="30"/>
      <c r="F3375" s="30"/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30"/>
      <c r="E3376" s="30"/>
      <c r="F3376" s="30"/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30"/>
      <c r="E3377" s="30"/>
      <c r="F3377" s="30"/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30"/>
      <c r="E3378" s="30"/>
      <c r="F3378" s="30"/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30"/>
      <c r="E3379" s="30"/>
      <c r="F3379" s="30"/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30"/>
      <c r="E3380" s="30"/>
      <c r="F3380" s="30"/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30"/>
      <c r="E3381" s="30"/>
      <c r="F3381" s="30"/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30"/>
      <c r="E3382" s="30"/>
      <c r="F3382" s="30"/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30"/>
      <c r="E3383" s="30"/>
      <c r="F3383" s="30"/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30"/>
      <c r="E3384" s="30"/>
      <c r="F3384" s="30"/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1125960.5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1168509.8999999999</v>
      </c>
      <c r="H3385" s="6">
        <f>SUM(H3298:H3384)</f>
        <v>1180616.98</v>
      </c>
      <c r="I3385" s="6">
        <f>SUM(I3298:I3384)</f>
        <v>1173832.99</v>
      </c>
      <c r="J3385" s="6">
        <f t="shared" ref="J3385:L3385" si="35">SUM(J3298:J3384)</f>
        <v>1173832.99</v>
      </c>
      <c r="K3385" s="6">
        <f>SUM(K3298:K3384)</f>
        <v>1173832.99</v>
      </c>
      <c r="L3385" s="6">
        <f t="shared" si="35"/>
        <v>1173832.99</v>
      </c>
      <c r="M3385" s="6">
        <f>SUM(M3298:M3384)</f>
        <v>1173832.99</v>
      </c>
      <c r="N3385" s="13">
        <f>SUM(N3294:N3384)</f>
        <v>1173832.99</v>
      </c>
      <c r="O3385" s="13">
        <f>SUM(O3294:O3384)</f>
        <v>1173832.99</v>
      </c>
      <c r="P3385" s="13">
        <f>SUM(P3294:P3384)</f>
        <v>1173832.99</v>
      </c>
      <c r="Q3385" s="13">
        <f>SUM(Q3294:Q3384)</f>
        <v>1173832.99</v>
      </c>
      <c r="R3385" s="13">
        <f>SUM(R3293:R3384)</f>
        <v>1173832.99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30"/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30"/>
      <c r="F3400" s="30"/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30"/>
      <c r="E3401" s="30"/>
      <c r="F3401" s="30"/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30"/>
      <c r="E3402" s="30"/>
      <c r="F3402" s="30"/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30"/>
      <c r="E3403" s="30"/>
      <c r="F3403" s="30"/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30"/>
      <c r="E3404" s="30"/>
      <c r="F3404" s="30"/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30"/>
      <c r="E3405" s="30"/>
      <c r="F3405" s="30"/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30"/>
      <c r="E3406" s="30"/>
      <c r="F3406" s="30"/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30"/>
      <c r="E3407" s="30"/>
      <c r="F3407" s="30"/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30"/>
      <c r="E3408" s="30"/>
      <c r="F3408" s="30"/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30"/>
      <c r="E3409" s="30"/>
      <c r="F3409" s="30"/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30"/>
      <c r="E3410" s="30"/>
      <c r="F3410" s="30"/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30"/>
      <c r="E3411" s="30"/>
      <c r="F3411" s="30"/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30"/>
      <c r="E3412" s="30"/>
      <c r="F3412" s="30"/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30"/>
      <c r="E3413" s="30"/>
      <c r="F3413" s="30"/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30"/>
      <c r="E3414" s="30"/>
      <c r="F3414" s="30"/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30"/>
      <c r="E3415" s="30"/>
      <c r="F3415" s="30"/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30"/>
      <c r="E3416" s="30"/>
      <c r="F3416" s="30"/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30"/>
      <c r="E3417" s="30"/>
      <c r="F3417" s="30"/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30"/>
      <c r="E3418" s="30"/>
      <c r="F3418" s="30"/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30"/>
      <c r="E3419" s="30"/>
      <c r="F3419" s="30"/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30"/>
      <c r="E3420" s="30"/>
      <c r="F3420" s="30"/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30"/>
      <c r="E3421" s="30"/>
      <c r="F3421" s="30"/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30"/>
      <c r="E3422" s="30"/>
      <c r="F3422" s="30"/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30"/>
      <c r="E3423" s="30"/>
      <c r="F3423" s="30"/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30"/>
      <c r="E3424" s="30"/>
      <c r="F3424" s="30"/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30"/>
      <c r="E3425" s="30"/>
      <c r="F3425" s="30"/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30"/>
      <c r="E3426" s="30"/>
      <c r="F3426" s="30"/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30"/>
      <c r="E3427" s="30"/>
      <c r="F3427" s="30"/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30"/>
      <c r="E3428" s="30"/>
      <c r="F3428" s="30"/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30"/>
      <c r="E3429" s="30"/>
      <c r="F3429" s="30"/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30"/>
      <c r="E3430" s="30"/>
      <c r="F3430" s="30"/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30"/>
      <c r="E3431" s="30"/>
      <c r="F3431" s="30"/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30"/>
      <c r="E3432" s="30"/>
      <c r="F3432" s="30"/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30"/>
      <c r="E3433" s="30"/>
      <c r="F3433" s="30"/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30"/>
      <c r="E3434" s="30"/>
      <c r="F3434" s="30"/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30"/>
      <c r="E3435" s="30"/>
      <c r="F3435" s="30"/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30"/>
      <c r="E3436" s="30"/>
      <c r="F3436" s="30"/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30"/>
      <c r="E3437" s="30"/>
      <c r="F3437" s="30"/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30"/>
      <c r="E3438" s="30"/>
      <c r="F3438" s="30"/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30"/>
      <c r="E3439" s="30"/>
      <c r="F3439" s="30"/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30"/>
      <c r="E3440" s="30"/>
      <c r="F3440" s="30"/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30"/>
      <c r="E3441" s="30"/>
      <c r="F3441" s="30"/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30"/>
      <c r="E3442" s="30"/>
      <c r="F3442" s="30"/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30"/>
      <c r="E3443" s="30"/>
      <c r="F3443" s="30"/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30"/>
      <c r="E3444" s="30"/>
      <c r="F3444" s="30"/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30"/>
      <c r="E3445" s="30"/>
      <c r="F3445" s="30"/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30"/>
      <c r="E3446" s="30"/>
      <c r="F3446" s="30"/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30"/>
      <c r="E3447" s="30"/>
      <c r="F3447" s="30"/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30"/>
      <c r="E3448" s="30"/>
      <c r="F3448" s="30"/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30"/>
      <c r="E3449" s="30"/>
      <c r="F3449" s="30"/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30"/>
      <c r="E3450" s="30"/>
      <c r="F3450" s="30"/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30"/>
      <c r="E3451" s="30"/>
      <c r="F3451" s="30"/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30"/>
      <c r="E3452" s="30"/>
      <c r="F3452" s="30"/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30"/>
      <c r="E3453" s="30"/>
      <c r="F3453" s="30"/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30"/>
      <c r="E3454" s="30"/>
      <c r="F3454" s="30"/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30"/>
      <c r="E3455" s="30"/>
      <c r="F3455" s="30"/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30"/>
      <c r="E3456" s="30"/>
      <c r="F3456" s="30"/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30"/>
      <c r="E3457" s="30"/>
      <c r="F3457" s="30"/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30"/>
      <c r="E3458" s="30"/>
      <c r="F3458" s="30"/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30"/>
      <c r="E3459" s="30"/>
      <c r="F3459" s="30"/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30"/>
      <c r="E3460" s="30"/>
      <c r="F3460" s="30"/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30"/>
      <c r="E3461" s="30"/>
      <c r="F3461" s="30"/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30"/>
      <c r="E3462" s="30"/>
      <c r="F3462" s="30"/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30"/>
      <c r="E3463" s="30"/>
      <c r="F3463" s="30"/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30"/>
      <c r="E3464" s="30"/>
      <c r="F3464" s="30"/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30"/>
      <c r="E3465" s="30"/>
      <c r="F3465" s="30"/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30"/>
      <c r="E3466" s="30"/>
      <c r="F3466" s="30"/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30"/>
      <c r="E3467" s="30"/>
      <c r="F3467" s="30"/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30"/>
      <c r="E3468" s="30"/>
      <c r="F3468" s="30"/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30"/>
      <c r="E3469" s="30"/>
      <c r="F3469" s="30"/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30"/>
      <c r="E3470" s="30"/>
      <c r="F3470" s="30"/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30"/>
      <c r="E3471" s="30"/>
      <c r="F3471" s="30"/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30"/>
      <c r="E3472" s="30"/>
      <c r="F3472" s="30"/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30"/>
      <c r="E3473" s="30"/>
      <c r="F3473" s="30"/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30"/>
      <c r="E3474" s="30"/>
      <c r="F3474" s="30"/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30"/>
      <c r="E3475" s="30"/>
      <c r="F3475" s="30"/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30"/>
      <c r="E3476" s="30"/>
      <c r="F3476" s="30"/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30"/>
      <c r="E3477" s="30"/>
      <c r="F3477" s="30"/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30"/>
      <c r="E3478" s="30"/>
      <c r="F3478" s="30"/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1634502.51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2589398.6800000002</v>
      </c>
      <c r="R3482" s="59">
        <v>2589398.6800000002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1248024.23</v>
      </c>
      <c r="Q3483" s="59">
        <v>1012539.5</v>
      </c>
      <c r="R3483" s="59">
        <v>1012539.5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3718482.37</v>
      </c>
      <c r="P3484" s="59">
        <v>2384954.46</v>
      </c>
      <c r="Q3484" s="59">
        <v>2041383</v>
      </c>
      <c r="R3484" s="59">
        <v>2041383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6452562.3600000003</v>
      </c>
      <c r="O3485" s="59">
        <v>6452562.3600000003</v>
      </c>
      <c r="P3485" s="59">
        <v>4453173.13</v>
      </c>
      <c r="Q3485" s="59">
        <v>3513536.54</v>
      </c>
      <c r="R3485" s="59">
        <v>3513536.54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13600139.59</v>
      </c>
      <c r="N3486" s="59">
        <v>13667404.98</v>
      </c>
      <c r="O3486" s="59">
        <v>13667404.98</v>
      </c>
      <c r="P3486" s="59">
        <v>6445326.0800000001</v>
      </c>
      <c r="Q3486" s="59">
        <v>6086045.7599999998</v>
      </c>
      <c r="R3486" s="59">
        <v>6086045.7599999998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1382085.36</v>
      </c>
      <c r="M3487" s="59">
        <v>1433626.5</v>
      </c>
      <c r="N3487" s="59">
        <v>1382085.3</v>
      </c>
      <c r="O3487" s="59">
        <v>1382085.3</v>
      </c>
      <c r="P3487" s="59">
        <v>1316233</v>
      </c>
      <c r="Q3487" s="59">
        <v>1078486.73</v>
      </c>
      <c r="R3487" s="59">
        <v>1078486.73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2688789.16</v>
      </c>
      <c r="L3488" s="59">
        <v>2702417.72</v>
      </c>
      <c r="M3488" s="59">
        <v>2717926.97</v>
      </c>
      <c r="N3488" s="59">
        <v>2702417.72</v>
      </c>
      <c r="O3488" s="59">
        <v>2702417.72</v>
      </c>
      <c r="P3488" s="59">
        <v>2572347.4300000002</v>
      </c>
      <c r="Q3488" s="59">
        <v>1115028.95</v>
      </c>
      <c r="R3488" s="59">
        <v>1115028.95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2245900.54</v>
      </c>
      <c r="K3489" s="59">
        <v>2427692.3199999998</v>
      </c>
      <c r="L3489" s="59">
        <v>2427692.3199999998</v>
      </c>
      <c r="M3489" s="59">
        <v>2427692.3199999998</v>
      </c>
      <c r="N3489" s="59">
        <v>2427692.3199999998</v>
      </c>
      <c r="O3489" s="59">
        <v>2427692.3199999998</v>
      </c>
      <c r="P3489" s="59">
        <v>2427692.3199999998</v>
      </c>
      <c r="Q3489" s="59">
        <v>222863.19</v>
      </c>
      <c r="R3489" s="59">
        <v>222863.19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3167433.85</v>
      </c>
      <c r="J3490" s="59">
        <v>4361269.09</v>
      </c>
      <c r="K3490" s="59">
        <v>4369148.3600000003</v>
      </c>
      <c r="L3490" s="59">
        <v>4399444.96</v>
      </c>
      <c r="M3490" s="59">
        <v>4399659.96</v>
      </c>
      <c r="N3490" s="59">
        <v>4399444.8</v>
      </c>
      <c r="O3490" s="59">
        <v>4399444.8</v>
      </c>
      <c r="P3490" s="59">
        <v>4285444.9000000004</v>
      </c>
      <c r="Q3490" s="59">
        <v>1150918.81</v>
      </c>
      <c r="R3490" s="59">
        <v>1150918.81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3627042</v>
      </c>
      <c r="I3491" s="59">
        <v>3874504.3</v>
      </c>
      <c r="J3491" s="59">
        <v>3866661.25</v>
      </c>
      <c r="K3491" s="59">
        <v>3866661.25</v>
      </c>
      <c r="L3491" s="59">
        <v>3872114.67</v>
      </c>
      <c r="M3491" s="59">
        <v>3827239.18</v>
      </c>
      <c r="N3491" s="59">
        <v>3827239.18</v>
      </c>
      <c r="O3491" s="59">
        <v>3827239.18</v>
      </c>
      <c r="P3491" s="59">
        <v>3827239.18</v>
      </c>
      <c r="Q3491" s="59">
        <v>463609.87</v>
      </c>
      <c r="R3491" s="59">
        <v>463609.87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3265947.01</v>
      </c>
      <c r="H3492" s="59">
        <v>3266467.31</v>
      </c>
      <c r="I3492" s="59">
        <v>3183741.72</v>
      </c>
      <c r="J3492" s="59">
        <v>3183741.72</v>
      </c>
      <c r="K3492" s="59">
        <v>3178881.67</v>
      </c>
      <c r="L3492" s="59">
        <v>3178881.67</v>
      </c>
      <c r="M3492" s="59">
        <v>3161463.45</v>
      </c>
      <c r="N3492" s="59">
        <v>3161463.45</v>
      </c>
      <c r="O3492" s="59">
        <v>3161463.45</v>
      </c>
      <c r="P3492" s="59">
        <v>3161463.45</v>
      </c>
      <c r="Q3492" s="59">
        <v>480217.06</v>
      </c>
      <c r="R3492" s="59">
        <v>480217.06</v>
      </c>
    </row>
    <row r="3493" spans="2:18" x14ac:dyDescent="0.2">
      <c r="B3493" s="4">
        <v>2009</v>
      </c>
      <c r="C3493" s="28"/>
      <c r="D3493" s="28"/>
      <c r="E3493" s="28"/>
      <c r="F3493" s="30"/>
      <c r="G3493" s="59">
        <v>3917665.56</v>
      </c>
      <c r="H3493" s="59">
        <v>3920577.1</v>
      </c>
      <c r="I3493" s="59">
        <v>3895783.69</v>
      </c>
      <c r="J3493" s="59">
        <v>3895783.69</v>
      </c>
      <c r="K3493" s="59">
        <v>3895783.69</v>
      </c>
      <c r="L3493" s="59">
        <v>3961922.69</v>
      </c>
      <c r="M3493" s="59">
        <v>3961922.69</v>
      </c>
      <c r="N3493" s="59">
        <v>3983881.49</v>
      </c>
      <c r="O3493" s="59">
        <v>3983881.49</v>
      </c>
      <c r="P3493" s="59">
        <v>3983881.49</v>
      </c>
      <c r="Q3493" s="59">
        <v>735579.6</v>
      </c>
      <c r="R3493" s="59">
        <v>735579.6</v>
      </c>
    </row>
    <row r="3494" spans="2:18" x14ac:dyDescent="0.2">
      <c r="B3494" s="4">
        <v>2008</v>
      </c>
      <c r="C3494" s="28"/>
      <c r="D3494" s="28"/>
      <c r="E3494" s="30"/>
      <c r="F3494" s="30"/>
      <c r="G3494" s="59">
        <v>2642859.4300000002</v>
      </c>
      <c r="H3494" s="59">
        <v>2643817.79</v>
      </c>
      <c r="I3494" s="59">
        <v>2632291.56</v>
      </c>
      <c r="J3494" s="59">
        <v>2632291.56</v>
      </c>
      <c r="K3494" s="59">
        <v>2599939.61</v>
      </c>
      <c r="L3494" s="59">
        <v>2599939.61</v>
      </c>
      <c r="M3494" s="59">
        <v>2599939.61</v>
      </c>
      <c r="N3494" s="59">
        <v>2599939.61</v>
      </c>
      <c r="O3494" s="59">
        <v>2599939.61</v>
      </c>
      <c r="P3494" s="59">
        <v>2599939.61</v>
      </c>
      <c r="Q3494" s="59">
        <v>257146.71</v>
      </c>
      <c r="R3494" s="59">
        <v>257146.71</v>
      </c>
    </row>
    <row r="3495" spans="2:18" x14ac:dyDescent="0.2">
      <c r="B3495" s="4">
        <v>2007</v>
      </c>
      <c r="C3495" s="28"/>
      <c r="D3495" s="30"/>
      <c r="E3495" s="30"/>
      <c r="F3495" s="30"/>
      <c r="G3495" s="59">
        <v>2309925.16</v>
      </c>
      <c r="H3495" s="59">
        <v>2309925.16</v>
      </c>
      <c r="I3495" s="59">
        <v>2276669.48</v>
      </c>
      <c r="J3495" s="59">
        <v>2276669.48</v>
      </c>
      <c r="K3495" s="59">
        <v>2276669.48</v>
      </c>
      <c r="L3495" s="59">
        <v>2276669.48</v>
      </c>
      <c r="M3495" s="59">
        <v>2276669.48</v>
      </c>
      <c r="N3495" s="59">
        <v>2276669.48</v>
      </c>
      <c r="O3495" s="59">
        <v>2251887.8199999998</v>
      </c>
      <c r="P3495" s="59">
        <v>2139412.0099999998</v>
      </c>
      <c r="Q3495" s="59">
        <v>582534.99</v>
      </c>
      <c r="R3495" s="59">
        <v>582534.99</v>
      </c>
    </row>
    <row r="3496" spans="2:18" x14ac:dyDescent="0.2">
      <c r="B3496" s="4">
        <v>2006</v>
      </c>
      <c r="C3496" s="59">
        <v>2253355.0499999998</v>
      </c>
      <c r="D3496" s="30"/>
      <c r="E3496" s="30"/>
      <c r="F3496" s="30"/>
      <c r="G3496" s="59">
        <v>2456025.09</v>
      </c>
      <c r="H3496" s="59">
        <v>2456025.09</v>
      </c>
      <c r="I3496" s="59">
        <v>2451075.09</v>
      </c>
      <c r="J3496" s="59">
        <v>2448233.23</v>
      </c>
      <c r="K3496" s="59">
        <v>2448233.23</v>
      </c>
      <c r="L3496" s="59">
        <v>2397096.87</v>
      </c>
      <c r="M3496" s="59">
        <v>2324266.4900000002</v>
      </c>
      <c r="N3496" s="59">
        <v>2324266.4900000002</v>
      </c>
      <c r="O3496" s="59">
        <v>2324266.4900000002</v>
      </c>
      <c r="P3496" s="59">
        <v>2324266.4900000002</v>
      </c>
      <c r="Q3496" s="59">
        <v>641899.18999999994</v>
      </c>
      <c r="R3496" s="59">
        <v>641899.18999999994</v>
      </c>
    </row>
    <row r="3497" spans="2:18" x14ac:dyDescent="0.2">
      <c r="B3497" s="4">
        <v>2005</v>
      </c>
      <c r="C3497" s="59">
        <v>2533226.81</v>
      </c>
      <c r="D3497" s="30"/>
      <c r="E3497" s="30"/>
      <c r="F3497" s="30"/>
      <c r="G3497" s="59">
        <v>2534235.2400000002</v>
      </c>
      <c r="H3497" s="59">
        <v>2534235.2400000002</v>
      </c>
      <c r="I3497" s="59">
        <v>2522661.5299999998</v>
      </c>
      <c r="J3497" s="59">
        <v>2522661.5299999998</v>
      </c>
      <c r="K3497" s="59">
        <v>2522661.5299999998</v>
      </c>
      <c r="L3497" s="59">
        <v>2522661.5299999998</v>
      </c>
      <c r="M3497" s="59">
        <v>2219242.21</v>
      </c>
      <c r="N3497" s="59">
        <v>2219242.21</v>
      </c>
      <c r="O3497" s="59">
        <v>2219242.21</v>
      </c>
      <c r="P3497" s="59">
        <v>2219242.21</v>
      </c>
      <c r="Q3497" s="59">
        <v>796595.41</v>
      </c>
      <c r="R3497" s="59">
        <v>796595.41</v>
      </c>
    </row>
    <row r="3498" spans="2:18" x14ac:dyDescent="0.2">
      <c r="B3498" s="4">
        <v>2004</v>
      </c>
      <c r="C3498" s="59">
        <v>3498720.34</v>
      </c>
      <c r="D3498" s="30"/>
      <c r="E3498" s="30"/>
      <c r="F3498" s="30"/>
      <c r="G3498" s="59">
        <v>3498526.13</v>
      </c>
      <c r="H3498" s="59">
        <v>3498526.13</v>
      </c>
      <c r="I3498" s="59">
        <v>3497075.88</v>
      </c>
      <c r="J3498" s="59">
        <v>3497075.88</v>
      </c>
      <c r="K3498" s="59">
        <v>3497075.88</v>
      </c>
      <c r="L3498" s="59">
        <v>3497075.88</v>
      </c>
      <c r="M3498" s="59">
        <v>3274625.59</v>
      </c>
      <c r="N3498" s="59">
        <v>3274625.59</v>
      </c>
      <c r="O3498" s="59">
        <v>3274625.59</v>
      </c>
      <c r="P3498" s="59">
        <v>3274625.59</v>
      </c>
      <c r="Q3498" s="59">
        <v>256377.15</v>
      </c>
      <c r="R3498" s="59">
        <v>256377.15</v>
      </c>
    </row>
    <row r="3499" spans="2:18" x14ac:dyDescent="0.2">
      <c r="B3499" s="4">
        <v>2003</v>
      </c>
      <c r="C3499" s="59">
        <v>4431370.9400000004</v>
      </c>
      <c r="D3499" s="30"/>
      <c r="E3499" s="30"/>
      <c r="F3499" s="30"/>
      <c r="G3499" s="59">
        <v>4429155.8499999996</v>
      </c>
      <c r="H3499" s="59">
        <v>4429155.8499999996</v>
      </c>
      <c r="I3499" s="59">
        <v>4412061.71</v>
      </c>
      <c r="J3499" s="59">
        <v>4385128.12</v>
      </c>
      <c r="K3499" s="59">
        <v>4383895.8899999997</v>
      </c>
      <c r="L3499" s="59">
        <v>4383895.8899999997</v>
      </c>
      <c r="M3499" s="59">
        <v>4192223.42</v>
      </c>
      <c r="N3499" s="59">
        <v>4192223.42</v>
      </c>
      <c r="O3499" s="59">
        <v>4192223.42</v>
      </c>
      <c r="P3499" s="59">
        <v>4192223.42</v>
      </c>
      <c r="Q3499" s="59">
        <v>460062.59</v>
      </c>
      <c r="R3499" s="59">
        <v>460062.59</v>
      </c>
    </row>
    <row r="3500" spans="2:18" x14ac:dyDescent="0.2">
      <c r="B3500" s="4">
        <v>2002</v>
      </c>
      <c r="C3500" s="59">
        <v>2217554.31</v>
      </c>
      <c r="D3500" s="30"/>
      <c r="E3500" s="30"/>
      <c r="F3500" s="30"/>
      <c r="G3500" s="59">
        <v>2212131.02</v>
      </c>
      <c r="H3500" s="59">
        <v>2212131.02</v>
      </c>
      <c r="I3500" s="59">
        <v>2174753.4</v>
      </c>
      <c r="J3500" s="59">
        <v>2164338.79</v>
      </c>
      <c r="K3500" s="59">
        <v>2163915.62</v>
      </c>
      <c r="L3500" s="59">
        <v>2142116.54</v>
      </c>
      <c r="M3500" s="59">
        <v>2139864.44</v>
      </c>
      <c r="N3500" s="59">
        <v>2139864.44</v>
      </c>
      <c r="O3500" s="59">
        <v>2139864.44</v>
      </c>
      <c r="P3500" s="59">
        <v>2139864.44</v>
      </c>
      <c r="Q3500" s="59">
        <v>627576.99</v>
      </c>
      <c r="R3500" s="59">
        <v>627576.99</v>
      </c>
    </row>
    <row r="3501" spans="2:18" x14ac:dyDescent="0.2">
      <c r="B3501" s="4">
        <v>2001</v>
      </c>
      <c r="C3501" s="59">
        <v>3003569.69</v>
      </c>
      <c r="D3501" s="30"/>
      <c r="E3501" s="30"/>
      <c r="F3501" s="30"/>
      <c r="G3501" s="59">
        <v>2994807.11</v>
      </c>
      <c r="H3501" s="59">
        <v>2962459.75</v>
      </c>
      <c r="I3501" s="59">
        <v>2836488.41</v>
      </c>
      <c r="J3501" s="59">
        <v>2825374.63</v>
      </c>
      <c r="K3501" s="59">
        <v>2825374.63</v>
      </c>
      <c r="L3501" s="59">
        <v>2816343.58</v>
      </c>
      <c r="M3501" s="59">
        <v>2747674.13</v>
      </c>
      <c r="N3501" s="59">
        <v>2747674.13</v>
      </c>
      <c r="O3501" s="59">
        <v>2747674.13</v>
      </c>
      <c r="P3501" s="59">
        <v>2726070.26</v>
      </c>
      <c r="Q3501" s="59">
        <v>1072238.79</v>
      </c>
      <c r="R3501" s="59">
        <v>1072238.79</v>
      </c>
    </row>
    <row r="3502" spans="2:18" x14ac:dyDescent="0.2">
      <c r="B3502" s="4">
        <v>2000</v>
      </c>
      <c r="C3502" s="59">
        <v>2553913.5499999998</v>
      </c>
      <c r="D3502" s="30"/>
      <c r="E3502" s="30"/>
      <c r="F3502" s="30"/>
      <c r="G3502" s="59">
        <v>2547981.29</v>
      </c>
      <c r="H3502" s="59">
        <v>2547981.29</v>
      </c>
      <c r="I3502" s="59">
        <v>2547981.29</v>
      </c>
      <c r="J3502" s="59">
        <v>2516653.41</v>
      </c>
      <c r="K3502" s="59">
        <v>2454674.2999999998</v>
      </c>
      <c r="L3502" s="59">
        <v>2345597.86</v>
      </c>
      <c r="M3502" s="59">
        <v>2295244.5699999998</v>
      </c>
      <c r="N3502" s="59">
        <v>2295244.5699999998</v>
      </c>
      <c r="O3502" s="59">
        <v>2293921.6</v>
      </c>
      <c r="P3502" s="59">
        <v>2293921.6</v>
      </c>
      <c r="Q3502" s="59">
        <v>1831003.21</v>
      </c>
      <c r="R3502" s="59">
        <v>1831003.21</v>
      </c>
    </row>
    <row r="3503" spans="2:18" x14ac:dyDescent="0.2">
      <c r="B3503" s="4">
        <v>1999</v>
      </c>
      <c r="C3503" s="59">
        <v>4336072.7699999996</v>
      </c>
      <c r="D3503" s="30"/>
      <c r="E3503" s="30"/>
      <c r="F3503" s="30"/>
      <c r="G3503" s="59">
        <v>4336072.7699999996</v>
      </c>
      <c r="H3503" s="59">
        <v>4334996</v>
      </c>
      <c r="I3503" s="59">
        <v>4334320.3600000003</v>
      </c>
      <c r="J3503" s="59">
        <v>4334320.3600000003</v>
      </c>
      <c r="K3503" s="59">
        <v>4334320.3600000003</v>
      </c>
      <c r="L3503" s="59">
        <v>4299658.3600000003</v>
      </c>
      <c r="M3503" s="59">
        <v>3722176.51</v>
      </c>
      <c r="N3503" s="59">
        <v>3722176.51</v>
      </c>
      <c r="O3503" s="59">
        <v>3722176.51</v>
      </c>
      <c r="P3503" s="59">
        <v>3708039.89</v>
      </c>
      <c r="Q3503" s="59">
        <v>2139149</v>
      </c>
      <c r="R3503" s="59">
        <v>2139149</v>
      </c>
    </row>
    <row r="3504" spans="2:18" x14ac:dyDescent="0.2">
      <c r="B3504" s="4">
        <v>1998</v>
      </c>
      <c r="C3504" s="59">
        <v>3012660.78</v>
      </c>
      <c r="D3504" s="30"/>
      <c r="E3504" s="30"/>
      <c r="F3504" s="30"/>
      <c r="G3504" s="59">
        <v>3012660.78</v>
      </c>
      <c r="H3504" s="59">
        <v>2997942.98</v>
      </c>
      <c r="I3504" s="59">
        <v>2961785.75</v>
      </c>
      <c r="J3504" s="59">
        <v>2889121.38</v>
      </c>
      <c r="K3504" s="59">
        <v>2889121.38</v>
      </c>
      <c r="L3504" s="59">
        <v>2737729.66</v>
      </c>
      <c r="M3504" s="59">
        <v>2606029.9700000002</v>
      </c>
      <c r="N3504" s="59">
        <v>2606029.9700000002</v>
      </c>
      <c r="O3504" s="59">
        <v>2603989.15</v>
      </c>
      <c r="P3504" s="59">
        <v>2603989.15</v>
      </c>
      <c r="Q3504" s="59">
        <v>1833977.5</v>
      </c>
      <c r="R3504" s="59">
        <v>1833977.5</v>
      </c>
    </row>
    <row r="3505" spans="2:18" x14ac:dyDescent="0.2">
      <c r="B3505" s="4">
        <v>1997</v>
      </c>
      <c r="C3505" s="59">
        <v>2222884.11</v>
      </c>
      <c r="D3505" s="30"/>
      <c r="E3505" s="30"/>
      <c r="F3505" s="30"/>
      <c r="G3505" s="59">
        <v>2141948.2200000002</v>
      </c>
      <c r="H3505" s="59">
        <v>2109606.27</v>
      </c>
      <c r="I3505" s="59">
        <v>2109109.5099999998</v>
      </c>
      <c r="J3505" s="59">
        <v>2096342.27</v>
      </c>
      <c r="K3505" s="59">
        <v>2082356.23</v>
      </c>
      <c r="L3505" s="59">
        <v>2023204.45</v>
      </c>
      <c r="M3505" s="59">
        <v>1975496.76</v>
      </c>
      <c r="N3505" s="59">
        <v>1886015.03</v>
      </c>
      <c r="O3505" s="59">
        <v>1886015.03</v>
      </c>
      <c r="P3505" s="59">
        <v>1886015.03</v>
      </c>
      <c r="Q3505" s="59">
        <v>806306.1</v>
      </c>
      <c r="R3505" s="59">
        <v>806306.1</v>
      </c>
    </row>
    <row r="3506" spans="2:18" x14ac:dyDescent="0.2">
      <c r="B3506" s="4">
        <v>1996</v>
      </c>
      <c r="C3506" s="59">
        <v>9388538.7400000002</v>
      </c>
      <c r="D3506" s="30"/>
      <c r="E3506" s="30"/>
      <c r="F3506" s="30"/>
      <c r="G3506" s="59">
        <v>9323334.1699999999</v>
      </c>
      <c r="H3506" s="59">
        <v>9323334.1699999999</v>
      </c>
      <c r="I3506" s="59">
        <v>9119770.4600000009</v>
      </c>
      <c r="J3506" s="59">
        <v>8946811.8499999996</v>
      </c>
      <c r="K3506" s="59">
        <v>8889850.7599999998</v>
      </c>
      <c r="L3506" s="59">
        <v>8864727.9299999997</v>
      </c>
      <c r="M3506" s="59">
        <v>8863963.5800000001</v>
      </c>
      <c r="N3506" s="59">
        <v>8841530.5199999996</v>
      </c>
      <c r="O3506" s="59">
        <v>8823964.5800000001</v>
      </c>
      <c r="P3506" s="59">
        <v>4577998.87</v>
      </c>
      <c r="Q3506" s="59">
        <v>3711433.72</v>
      </c>
      <c r="R3506" s="59">
        <v>3711433.72</v>
      </c>
    </row>
    <row r="3507" spans="2:18" x14ac:dyDescent="0.2">
      <c r="B3507" s="4">
        <v>1995</v>
      </c>
      <c r="C3507" s="59">
        <v>8625368.7100000009</v>
      </c>
      <c r="D3507" s="30"/>
      <c r="E3507" s="30"/>
      <c r="F3507" s="30"/>
      <c r="G3507" s="59">
        <v>8488290.6400000006</v>
      </c>
      <c r="H3507" s="59">
        <v>8441288.5800000001</v>
      </c>
      <c r="I3507" s="59">
        <v>8234284.2199999997</v>
      </c>
      <c r="J3507" s="59">
        <v>8223610.4900000002</v>
      </c>
      <c r="K3507" s="59">
        <v>7982697.6100000003</v>
      </c>
      <c r="L3507" s="59">
        <v>7914410.0999999996</v>
      </c>
      <c r="M3507" s="59">
        <v>6878187.2800000003</v>
      </c>
      <c r="N3507" s="59">
        <v>6865673.4199999999</v>
      </c>
      <c r="O3507" s="59">
        <v>6865673.8600000003</v>
      </c>
      <c r="P3507" s="59">
        <v>6865673.8600000003</v>
      </c>
      <c r="Q3507" s="59">
        <v>4890588.3600000003</v>
      </c>
      <c r="R3507" s="59">
        <v>4890508.09</v>
      </c>
    </row>
    <row r="3508" spans="2:18" x14ac:dyDescent="0.2">
      <c r="B3508" s="4">
        <v>1994</v>
      </c>
      <c r="C3508" s="59">
        <v>9124197.0299999993</v>
      </c>
      <c r="D3508" s="30"/>
      <c r="E3508" s="30"/>
      <c r="F3508" s="30"/>
      <c r="G3508" s="59">
        <v>9107754.3200000003</v>
      </c>
      <c r="H3508" s="59">
        <v>9098813.0299999993</v>
      </c>
      <c r="I3508" s="59">
        <v>8919400.7599999998</v>
      </c>
      <c r="J3508" s="59">
        <v>8724649.1600000001</v>
      </c>
      <c r="K3508" s="59">
        <v>8537814.4900000002</v>
      </c>
      <c r="L3508" s="59">
        <v>7644068.6500000004</v>
      </c>
      <c r="M3508" s="59">
        <v>7589795.9299999997</v>
      </c>
      <c r="N3508" s="59">
        <v>7490018.29</v>
      </c>
      <c r="O3508" s="59">
        <v>7465397.0300000003</v>
      </c>
      <c r="P3508" s="59">
        <v>4094099.22</v>
      </c>
      <c r="Q3508" s="59">
        <v>3657360.17</v>
      </c>
      <c r="R3508" s="59">
        <v>3621876.51</v>
      </c>
    </row>
    <row r="3509" spans="2:18" x14ac:dyDescent="0.2">
      <c r="B3509" s="4">
        <v>1993</v>
      </c>
      <c r="C3509" s="59">
        <v>21716919.960000001</v>
      </c>
      <c r="D3509" s="30"/>
      <c r="E3509" s="30"/>
      <c r="F3509" s="30"/>
      <c r="G3509" s="59">
        <v>21601290.280000001</v>
      </c>
      <c r="H3509" s="59">
        <v>21488603.77</v>
      </c>
      <c r="I3509" s="59">
        <v>20935432.379999999</v>
      </c>
      <c r="J3509" s="59">
        <v>18165178.170000002</v>
      </c>
      <c r="K3509" s="59">
        <v>17630322.199999999</v>
      </c>
      <c r="L3509" s="59">
        <v>17514586.170000002</v>
      </c>
      <c r="M3509" s="59">
        <v>12374593.25</v>
      </c>
      <c r="N3509" s="59">
        <v>12371169.83</v>
      </c>
      <c r="O3509" s="59">
        <v>12153151.689999999</v>
      </c>
      <c r="P3509" s="59">
        <v>12153151.689999999</v>
      </c>
      <c r="Q3509" s="59">
        <v>11141659.07</v>
      </c>
      <c r="R3509" s="59">
        <v>11141659.07</v>
      </c>
    </row>
    <row r="3510" spans="2:18" x14ac:dyDescent="0.2">
      <c r="B3510" s="4">
        <v>1992</v>
      </c>
      <c r="C3510" s="59">
        <v>2382942.91</v>
      </c>
      <c r="D3510" s="30"/>
      <c r="E3510" s="30"/>
      <c r="F3510" s="30"/>
      <c r="G3510" s="59">
        <v>2382942.91</v>
      </c>
      <c r="H3510" s="59">
        <v>2145096.9700000002</v>
      </c>
      <c r="I3510" s="59">
        <v>2058407.94</v>
      </c>
      <c r="J3510" s="59">
        <v>1969548.08</v>
      </c>
      <c r="K3510" s="59">
        <v>1969548.08</v>
      </c>
      <c r="L3510" s="59">
        <v>1969548.08</v>
      </c>
      <c r="M3510" s="59">
        <v>1835330.88</v>
      </c>
      <c r="N3510" s="59">
        <v>1835330.88</v>
      </c>
      <c r="O3510" s="59">
        <v>1835330.88</v>
      </c>
      <c r="P3510" s="59">
        <v>1835330.88</v>
      </c>
      <c r="Q3510" s="59">
        <v>1689977.89</v>
      </c>
      <c r="R3510" s="59">
        <v>1689977.89</v>
      </c>
    </row>
    <row r="3511" spans="2:18" x14ac:dyDescent="0.2">
      <c r="B3511" s="4">
        <v>1991</v>
      </c>
      <c r="C3511" s="59">
        <v>2805002.49</v>
      </c>
      <c r="D3511" s="30"/>
      <c r="E3511" s="30"/>
      <c r="F3511" s="30"/>
      <c r="G3511" s="59">
        <v>2723286.28</v>
      </c>
      <c r="H3511" s="59">
        <v>2374793.87</v>
      </c>
      <c r="I3511" s="59">
        <v>2374793.87</v>
      </c>
      <c r="J3511" s="59">
        <v>2374793.87</v>
      </c>
      <c r="K3511" s="59">
        <v>2302010.92</v>
      </c>
      <c r="L3511" s="59">
        <v>2302010.92</v>
      </c>
      <c r="M3511" s="59">
        <v>2302010.92</v>
      </c>
      <c r="N3511" s="59">
        <v>2302010.92</v>
      </c>
      <c r="O3511" s="59">
        <v>2302010.92</v>
      </c>
      <c r="P3511" s="59">
        <v>2302010.92</v>
      </c>
      <c r="Q3511" s="59">
        <v>2242058.4500000002</v>
      </c>
      <c r="R3511" s="59">
        <v>2242058.4500000002</v>
      </c>
    </row>
    <row r="3512" spans="2:18" x14ac:dyDescent="0.2">
      <c r="B3512" s="4">
        <v>1990</v>
      </c>
      <c r="C3512" s="59">
        <v>2364139.12</v>
      </c>
      <c r="D3512" s="30"/>
      <c r="E3512" s="30"/>
      <c r="F3512" s="30"/>
      <c r="G3512" s="59">
        <v>2147398.79</v>
      </c>
      <c r="H3512" s="59">
        <v>2141672.3199999998</v>
      </c>
      <c r="I3512" s="59">
        <v>2072644.33</v>
      </c>
      <c r="J3512" s="59">
        <v>2072644.33</v>
      </c>
      <c r="K3512" s="59">
        <v>2068553.99</v>
      </c>
      <c r="L3512" s="59">
        <v>630394.74</v>
      </c>
      <c r="M3512" s="59">
        <v>630394.74</v>
      </c>
      <c r="N3512" s="59">
        <v>621191.49</v>
      </c>
      <c r="O3512" s="59">
        <v>621191.49</v>
      </c>
      <c r="P3512" s="59">
        <v>621191.49</v>
      </c>
      <c r="Q3512" s="59">
        <v>223951.41</v>
      </c>
      <c r="R3512" s="59">
        <v>223951.41</v>
      </c>
    </row>
    <row r="3513" spans="2:18" x14ac:dyDescent="0.2">
      <c r="B3513" s="4">
        <v>1989</v>
      </c>
      <c r="C3513" s="59">
        <v>699605.13</v>
      </c>
      <c r="D3513" s="30"/>
      <c r="E3513" s="30"/>
      <c r="F3513" s="30"/>
      <c r="G3513" s="59">
        <v>474585.06</v>
      </c>
      <c r="H3513" s="59">
        <v>159731</v>
      </c>
      <c r="I3513" s="59">
        <v>159731</v>
      </c>
      <c r="J3513" s="59">
        <v>159731</v>
      </c>
      <c r="K3513" s="59">
        <v>159731</v>
      </c>
      <c r="L3513" s="59">
        <v>159731</v>
      </c>
      <c r="M3513" s="59">
        <v>159731</v>
      </c>
      <c r="N3513" s="59">
        <v>142424.79</v>
      </c>
      <c r="O3513" s="59">
        <v>142424.79</v>
      </c>
      <c r="P3513" s="59">
        <v>142424.79</v>
      </c>
      <c r="Q3513" s="59">
        <v>61556</v>
      </c>
      <c r="R3513" s="59">
        <v>61556</v>
      </c>
    </row>
    <row r="3514" spans="2:18" x14ac:dyDescent="0.2">
      <c r="B3514" s="4">
        <v>1988</v>
      </c>
      <c r="C3514" s="59">
        <v>1317508.67</v>
      </c>
      <c r="D3514" s="30"/>
      <c r="E3514" s="30"/>
      <c r="F3514" s="30"/>
      <c r="G3514" s="59">
        <v>637697.54</v>
      </c>
      <c r="H3514" s="59">
        <v>525948.06000000006</v>
      </c>
      <c r="I3514" s="59">
        <v>510200.27</v>
      </c>
      <c r="J3514" s="59">
        <v>470971.91</v>
      </c>
      <c r="K3514" s="59">
        <v>470971.91</v>
      </c>
      <c r="L3514" s="59">
        <v>470971.91</v>
      </c>
      <c r="M3514" s="59">
        <v>470971.91</v>
      </c>
      <c r="N3514" s="59">
        <v>470971.91</v>
      </c>
      <c r="O3514" s="59">
        <v>470971.91</v>
      </c>
      <c r="P3514" s="59">
        <v>470971.91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62558.61</v>
      </c>
      <c r="D3515" s="30"/>
      <c r="E3515" s="30"/>
      <c r="F3515" s="30"/>
      <c r="G3515" s="59">
        <v>62558.61</v>
      </c>
      <c r="H3515" s="59">
        <v>56677.73</v>
      </c>
      <c r="I3515" s="59">
        <v>56677.73</v>
      </c>
      <c r="J3515" s="59">
        <v>3662.39</v>
      </c>
      <c r="K3515" s="59">
        <v>3662.39</v>
      </c>
      <c r="L3515" s="59">
        <v>3662.39</v>
      </c>
      <c r="M3515" s="59">
        <v>3662.39</v>
      </c>
      <c r="N3515" s="59">
        <v>3662.39</v>
      </c>
      <c r="O3515" s="59">
        <v>3662.39</v>
      </c>
      <c r="P3515" s="59">
        <v>3662.39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558121.1</v>
      </c>
      <c r="D3516" s="30"/>
      <c r="E3516" s="30"/>
      <c r="F3516" s="30"/>
      <c r="G3516" s="59">
        <v>342130.96</v>
      </c>
      <c r="H3516" s="59">
        <v>302835.11</v>
      </c>
      <c r="I3516" s="59">
        <v>302068.17</v>
      </c>
      <c r="J3516" s="59">
        <v>302068.17</v>
      </c>
      <c r="K3516" s="59">
        <v>302068.17</v>
      </c>
      <c r="L3516" s="59">
        <v>302068.17</v>
      </c>
      <c r="M3516" s="59">
        <v>302068.17</v>
      </c>
      <c r="N3516" s="59">
        <v>302068.17</v>
      </c>
      <c r="O3516" s="59">
        <v>302068.17</v>
      </c>
      <c r="P3516" s="59">
        <v>302068.17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7614513.0899999999</v>
      </c>
      <c r="D3517" s="30"/>
      <c r="E3517" s="30"/>
      <c r="F3517" s="30"/>
      <c r="G3517" s="59">
        <v>7463218.75</v>
      </c>
      <c r="H3517" s="59">
        <v>7329375.3200000003</v>
      </c>
      <c r="I3517" s="59">
        <v>7329375.3200000003</v>
      </c>
      <c r="J3517" s="59">
        <v>7329375.3200000003</v>
      </c>
      <c r="K3517" s="59">
        <v>7329375.3200000003</v>
      </c>
      <c r="L3517" s="59">
        <v>7329375.3200000003</v>
      </c>
      <c r="M3517" s="59">
        <v>7329375.3200000003</v>
      </c>
      <c r="N3517" s="59">
        <v>7329375.3200000003</v>
      </c>
      <c r="O3517" s="59">
        <v>7329375.3200000003</v>
      </c>
      <c r="P3517" s="59">
        <v>7329375.3200000003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1021078</v>
      </c>
      <c r="D3518" s="30"/>
      <c r="E3518" s="30"/>
      <c r="F3518" s="30"/>
      <c r="G3518" s="59">
        <v>276091.48</v>
      </c>
      <c r="H3518" s="59">
        <v>242404.5</v>
      </c>
      <c r="I3518" s="59">
        <v>241381.92</v>
      </c>
      <c r="J3518" s="59">
        <v>190944</v>
      </c>
      <c r="K3518" s="59">
        <v>190944</v>
      </c>
      <c r="L3518" s="59">
        <v>190944</v>
      </c>
      <c r="M3518" s="59">
        <v>190944</v>
      </c>
      <c r="N3518" s="59">
        <v>190944</v>
      </c>
      <c r="O3518" s="59">
        <v>190944</v>
      </c>
      <c r="P3518" s="59">
        <v>190944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105283.69</v>
      </c>
      <c r="D3519" s="30"/>
      <c r="E3519" s="30"/>
      <c r="F3519" s="30"/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202459.31</v>
      </c>
      <c r="D3520" s="30"/>
      <c r="E3520" s="30"/>
      <c r="F3520" s="30"/>
      <c r="G3520" s="59">
        <v>202459.31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655117.87</v>
      </c>
      <c r="D3521" s="30"/>
      <c r="E3521" s="30"/>
      <c r="F3521" s="30"/>
      <c r="G3521" s="59">
        <v>411670.34</v>
      </c>
      <c r="H3521" s="59">
        <v>298489.75</v>
      </c>
      <c r="I3521" s="59">
        <v>298489.75</v>
      </c>
      <c r="J3521" s="59">
        <v>298489.75</v>
      </c>
      <c r="K3521" s="59">
        <v>298489.75</v>
      </c>
      <c r="L3521" s="59">
        <v>294399.40999999997</v>
      </c>
      <c r="M3521" s="59">
        <v>294399.40999999997</v>
      </c>
      <c r="N3521" s="59">
        <v>294399.40999999997</v>
      </c>
      <c r="O3521" s="59">
        <v>294399.40999999997</v>
      </c>
      <c r="P3521" s="59">
        <v>294399.40999999997</v>
      </c>
      <c r="Q3521" s="59">
        <v>47095</v>
      </c>
      <c r="R3521" s="59">
        <v>47095</v>
      </c>
    </row>
    <row r="3522" spans="2:18" x14ac:dyDescent="0.2">
      <c r="B3522" s="4">
        <v>1980</v>
      </c>
      <c r="C3522" s="59">
        <v>433326.51</v>
      </c>
      <c r="D3522" s="30"/>
      <c r="E3522" s="30"/>
      <c r="F3522" s="30"/>
      <c r="G3522" s="59">
        <v>189694.4</v>
      </c>
      <c r="H3522" s="59">
        <v>82115.520000000004</v>
      </c>
      <c r="I3522" s="59">
        <v>82115.520000000004</v>
      </c>
      <c r="J3522" s="59">
        <v>82115.520000000004</v>
      </c>
      <c r="K3522" s="59">
        <v>82115.520000000004</v>
      </c>
      <c r="L3522" s="59">
        <v>82115.520000000004</v>
      </c>
      <c r="M3522" s="59">
        <v>82115.520000000004</v>
      </c>
      <c r="N3522" s="59">
        <v>82115.520000000004</v>
      </c>
      <c r="O3522" s="59">
        <v>82115.520000000004</v>
      </c>
      <c r="P3522" s="59">
        <v>82115.520000000004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895543.07</v>
      </c>
      <c r="D3523" s="30"/>
      <c r="E3523" s="30"/>
      <c r="F3523" s="30"/>
      <c r="G3523" s="59">
        <v>737884.17</v>
      </c>
      <c r="H3523" s="59">
        <v>452158.93</v>
      </c>
      <c r="I3523" s="59">
        <v>452158.93</v>
      </c>
      <c r="J3523" s="59">
        <v>452158.93</v>
      </c>
      <c r="K3523" s="59">
        <v>452158.93</v>
      </c>
      <c r="L3523" s="59">
        <v>452158.93</v>
      </c>
      <c r="M3523" s="59">
        <v>452158.93</v>
      </c>
      <c r="N3523" s="59">
        <v>452158.93</v>
      </c>
      <c r="O3523" s="59">
        <v>452158.93</v>
      </c>
      <c r="P3523" s="59">
        <v>452158.93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208754.77</v>
      </c>
      <c r="D3524" s="30"/>
      <c r="E3524" s="30"/>
      <c r="F3524" s="30"/>
      <c r="G3524" s="59">
        <v>125070.61</v>
      </c>
      <c r="H3524" s="59">
        <v>123097.53</v>
      </c>
      <c r="I3524" s="59">
        <v>121563.65</v>
      </c>
      <c r="J3524" s="59">
        <v>121563.65</v>
      </c>
      <c r="K3524" s="59">
        <v>121563.65</v>
      </c>
      <c r="L3524" s="59">
        <v>121563.65</v>
      </c>
      <c r="M3524" s="59">
        <v>121563.65</v>
      </c>
      <c r="N3524" s="59">
        <v>116450.73</v>
      </c>
      <c r="O3524" s="59">
        <v>116450.73</v>
      </c>
      <c r="P3524" s="59">
        <v>116450.73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1078227.6499999999</v>
      </c>
      <c r="D3525" s="30"/>
      <c r="E3525" s="30"/>
      <c r="F3525" s="30"/>
      <c r="G3525" s="59">
        <v>1001321.68</v>
      </c>
      <c r="H3525" s="59">
        <v>536779.26</v>
      </c>
      <c r="I3525" s="59">
        <v>535756.68000000005</v>
      </c>
      <c r="J3525" s="59">
        <v>289116.12</v>
      </c>
      <c r="K3525" s="59">
        <v>289116.12</v>
      </c>
      <c r="L3525" s="59">
        <v>286150.63</v>
      </c>
      <c r="M3525" s="59">
        <v>286150.63</v>
      </c>
      <c r="N3525" s="59">
        <v>286150.63</v>
      </c>
      <c r="O3525" s="59">
        <v>286150.63</v>
      </c>
      <c r="P3525" s="59">
        <v>286150.63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432756.37</v>
      </c>
      <c r="D3526" s="30"/>
      <c r="E3526" s="30"/>
      <c r="F3526" s="30"/>
      <c r="G3526" s="59">
        <v>316733.5</v>
      </c>
      <c r="H3526" s="59">
        <v>314177.03999999998</v>
      </c>
      <c r="I3526" s="59">
        <v>314177.03999999998</v>
      </c>
      <c r="J3526" s="59">
        <v>314177.03999999998</v>
      </c>
      <c r="K3526" s="59">
        <v>314177.03999999998</v>
      </c>
      <c r="L3526" s="59">
        <v>314177.03999999998</v>
      </c>
      <c r="M3526" s="59">
        <v>314177.03999999998</v>
      </c>
      <c r="N3526" s="59">
        <v>314177.03999999998</v>
      </c>
      <c r="O3526" s="59">
        <v>314177.03999999998</v>
      </c>
      <c r="P3526" s="59">
        <v>314177.03999999998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114370.88</v>
      </c>
      <c r="D3527" s="30"/>
      <c r="E3527" s="30"/>
      <c r="F3527" s="30"/>
      <c r="G3527" s="59">
        <v>111906.45</v>
      </c>
      <c r="H3527" s="59">
        <v>59008.19</v>
      </c>
      <c r="I3527" s="59">
        <v>57985.61</v>
      </c>
      <c r="J3527" s="59">
        <v>43498.67</v>
      </c>
      <c r="K3527" s="59">
        <v>43498.67</v>
      </c>
      <c r="L3527" s="59">
        <v>2152.0300000000002</v>
      </c>
      <c r="M3527" s="59">
        <v>2152.0300000000002</v>
      </c>
      <c r="N3527" s="59">
        <v>2152.0300000000002</v>
      </c>
      <c r="O3527" s="59">
        <v>2152.0300000000002</v>
      </c>
      <c r="P3527" s="59">
        <v>2152.0300000000002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265902.46999999997</v>
      </c>
      <c r="D3528" s="30"/>
      <c r="E3528" s="30"/>
      <c r="F3528" s="30"/>
      <c r="G3528" s="59">
        <v>261812.13</v>
      </c>
      <c r="H3528" s="59">
        <v>211813.4</v>
      </c>
      <c r="I3528" s="59">
        <v>207840.15</v>
      </c>
      <c r="J3528" s="59">
        <v>186822.99</v>
      </c>
      <c r="K3528" s="59">
        <v>186822.99</v>
      </c>
      <c r="L3528" s="59">
        <v>186311.7</v>
      </c>
      <c r="M3528" s="59">
        <v>186311.7</v>
      </c>
      <c r="N3528" s="59">
        <v>186311.7</v>
      </c>
      <c r="O3528" s="59">
        <v>186311.7</v>
      </c>
      <c r="P3528" s="59">
        <v>186311.7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961.23</v>
      </c>
      <c r="D3529" s="30"/>
      <c r="E3529" s="30"/>
      <c r="F3529" s="30"/>
      <c r="G3529" s="59">
        <v>961.23</v>
      </c>
      <c r="H3529" s="59">
        <v>961.23</v>
      </c>
      <c r="I3529" s="59">
        <v>961.23</v>
      </c>
      <c r="J3529" s="59">
        <v>961.23</v>
      </c>
      <c r="K3529" s="59">
        <v>961.23</v>
      </c>
      <c r="L3529" s="59">
        <v>961.23</v>
      </c>
      <c r="M3529" s="59">
        <v>961.23</v>
      </c>
      <c r="N3529" s="59">
        <v>961.23</v>
      </c>
      <c r="O3529" s="59">
        <v>961.23</v>
      </c>
      <c r="P3529" s="59">
        <v>961.23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265082.86</v>
      </c>
      <c r="D3530" s="30"/>
      <c r="E3530" s="30"/>
      <c r="F3530" s="30"/>
      <c r="G3530" s="59">
        <v>47507.199999999997</v>
      </c>
      <c r="H3530" s="59">
        <v>47507.199999999997</v>
      </c>
      <c r="I3530" s="59">
        <v>47507.199999999997</v>
      </c>
      <c r="J3530" s="59">
        <v>47507.199999999997</v>
      </c>
      <c r="K3530" s="59">
        <v>47507.199999999997</v>
      </c>
      <c r="L3530" s="59">
        <v>47507.199999999997</v>
      </c>
      <c r="M3530" s="59">
        <v>47507.199999999997</v>
      </c>
      <c r="N3530" s="59">
        <v>47507.199999999997</v>
      </c>
      <c r="O3530" s="59">
        <v>47507.199999999997</v>
      </c>
      <c r="P3530" s="59">
        <v>47507.199999999997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62985.54</v>
      </c>
      <c r="D3531" s="30"/>
      <c r="E3531" s="30"/>
      <c r="F3531" s="30"/>
      <c r="G3531" s="59">
        <v>33695.67</v>
      </c>
      <c r="H3531" s="59">
        <v>27512.11</v>
      </c>
      <c r="I3531" s="59">
        <v>27512.11</v>
      </c>
      <c r="J3531" s="59">
        <v>23801.66</v>
      </c>
      <c r="K3531" s="59">
        <v>23801.66</v>
      </c>
      <c r="L3531" s="59">
        <v>23801.66</v>
      </c>
      <c r="M3531" s="59">
        <v>23801.66</v>
      </c>
      <c r="N3531" s="59">
        <v>23801.66</v>
      </c>
      <c r="O3531" s="59">
        <v>23801.66</v>
      </c>
      <c r="P3531" s="59">
        <v>23801.66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55325.36</v>
      </c>
      <c r="D3532" s="30"/>
      <c r="E3532" s="30"/>
      <c r="F3532" s="30"/>
      <c r="G3532" s="59">
        <v>55325.36</v>
      </c>
      <c r="H3532" s="59">
        <v>55325.36</v>
      </c>
      <c r="I3532" s="59">
        <v>55325.36</v>
      </c>
      <c r="J3532" s="59">
        <v>55325.36</v>
      </c>
      <c r="K3532" s="59">
        <v>55325.36</v>
      </c>
      <c r="L3532" s="59">
        <v>55325.36</v>
      </c>
      <c r="M3532" s="59">
        <v>55325.36</v>
      </c>
      <c r="N3532" s="59">
        <v>55325.36</v>
      </c>
      <c r="O3532" s="59">
        <v>55325.36</v>
      </c>
      <c r="P3532" s="59">
        <v>55325.36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54605.23</v>
      </c>
      <c r="D3533" s="30"/>
      <c r="E3533" s="30"/>
      <c r="F3533" s="30"/>
      <c r="G3533" s="59">
        <v>48778.04</v>
      </c>
      <c r="H3533" s="59">
        <v>28749.71</v>
      </c>
      <c r="I3533" s="59">
        <v>28749.71</v>
      </c>
      <c r="J3533" s="59">
        <v>28749.71</v>
      </c>
      <c r="K3533" s="59">
        <v>28749.71</v>
      </c>
      <c r="L3533" s="59">
        <v>34576.9</v>
      </c>
      <c r="M3533" s="59">
        <v>34576.9</v>
      </c>
      <c r="N3533" s="59">
        <v>34576.9</v>
      </c>
      <c r="O3533" s="59">
        <v>14891.88</v>
      </c>
      <c r="P3533" s="59">
        <v>14891.88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28654.84</v>
      </c>
      <c r="D3534" s="30"/>
      <c r="E3534" s="30"/>
      <c r="F3534" s="30"/>
      <c r="G3534" s="59">
        <v>15026.87</v>
      </c>
      <c r="H3534" s="59">
        <v>15026.87</v>
      </c>
      <c r="I3534" s="59">
        <v>15026.87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70671.86</v>
      </c>
      <c r="D3535" s="30"/>
      <c r="E3535" s="30"/>
      <c r="F3535" s="30"/>
      <c r="G3535" s="59">
        <v>59615.68</v>
      </c>
      <c r="H3535" s="59">
        <v>55238</v>
      </c>
      <c r="I3535" s="59">
        <v>55238</v>
      </c>
      <c r="J3535" s="59">
        <v>55238</v>
      </c>
      <c r="K3535" s="59">
        <v>55238</v>
      </c>
      <c r="L3535" s="59">
        <v>55238</v>
      </c>
      <c r="M3535" s="59">
        <v>55238</v>
      </c>
      <c r="N3535" s="59">
        <v>55238</v>
      </c>
      <c r="O3535" s="59">
        <v>55238</v>
      </c>
      <c r="P3535" s="59">
        <v>55238</v>
      </c>
      <c r="Q3535" s="59">
        <v>18624.900000000001</v>
      </c>
      <c r="R3535" s="59">
        <v>18624.900000000001</v>
      </c>
    </row>
    <row r="3536" spans="2:18" x14ac:dyDescent="0.2">
      <c r="B3536" s="4">
        <v>1966</v>
      </c>
      <c r="C3536" s="59">
        <v>33199.71</v>
      </c>
      <c r="D3536" s="30"/>
      <c r="E3536" s="30"/>
      <c r="F3536" s="30"/>
      <c r="G3536" s="59">
        <v>38060.050000000003</v>
      </c>
      <c r="H3536" s="59">
        <v>38060.050000000003</v>
      </c>
      <c r="I3536" s="59">
        <v>38060.050000000003</v>
      </c>
      <c r="J3536" s="59">
        <v>30889.69</v>
      </c>
      <c r="K3536" s="59">
        <v>30889.69</v>
      </c>
      <c r="L3536" s="59">
        <v>25062.5</v>
      </c>
      <c r="M3536" s="59">
        <v>25062.5</v>
      </c>
      <c r="N3536" s="59">
        <v>25062.5</v>
      </c>
      <c r="O3536" s="59">
        <v>25062.5</v>
      </c>
      <c r="P3536" s="59">
        <v>25062.5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18057.02</v>
      </c>
      <c r="D3537" s="30"/>
      <c r="E3537" s="30"/>
      <c r="F3537" s="30"/>
      <c r="G3537" s="59">
        <v>18057.02</v>
      </c>
      <c r="H3537" s="59">
        <v>18057.02</v>
      </c>
      <c r="I3537" s="59">
        <v>18057.02</v>
      </c>
      <c r="J3537" s="59">
        <v>18057.02</v>
      </c>
      <c r="K3537" s="59">
        <v>18057.02</v>
      </c>
      <c r="L3537" s="59">
        <v>18057.02</v>
      </c>
      <c r="M3537" s="59">
        <v>18057.02</v>
      </c>
      <c r="N3537" s="59">
        <v>18057.02</v>
      </c>
      <c r="O3537" s="59">
        <v>18057.02</v>
      </c>
      <c r="P3537" s="59">
        <v>18057.02</v>
      </c>
      <c r="Q3537" s="59">
        <v>18057.02</v>
      </c>
      <c r="R3537" s="59">
        <v>18057.02</v>
      </c>
    </row>
    <row r="3538" spans="2:18" x14ac:dyDescent="0.2">
      <c r="B3538" s="4">
        <v>1964</v>
      </c>
      <c r="C3538" s="59">
        <v>0</v>
      </c>
      <c r="D3538" s="30"/>
      <c r="E3538" s="30"/>
      <c r="F3538" s="30"/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30"/>
      <c r="E3539" s="30"/>
      <c r="F3539" s="30"/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30"/>
      <c r="E3540" s="30"/>
      <c r="F3540" s="30"/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30"/>
      <c r="E3541" s="30"/>
      <c r="F3541" s="30"/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30"/>
      <c r="E3542" s="30"/>
      <c r="F3542" s="30"/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30"/>
      <c r="E3543" s="30"/>
      <c r="F3543" s="30"/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30"/>
      <c r="E3544" s="30"/>
      <c r="F3544" s="30"/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30"/>
      <c r="E3545" s="30"/>
      <c r="F3545" s="30"/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30"/>
      <c r="E3546" s="30"/>
      <c r="F3546" s="30"/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30"/>
      <c r="E3547" s="30"/>
      <c r="F3547" s="30"/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30"/>
      <c r="E3548" s="30"/>
      <c r="F3548" s="30"/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30"/>
      <c r="E3549" s="30"/>
      <c r="F3549" s="30"/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30"/>
      <c r="E3550" s="30"/>
      <c r="F3550" s="30"/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30"/>
      <c r="E3551" s="30"/>
      <c r="F3551" s="30"/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30"/>
      <c r="E3552" s="30"/>
      <c r="F3552" s="30"/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30"/>
      <c r="E3553" s="30"/>
      <c r="F3553" s="30"/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30"/>
      <c r="E3554" s="30"/>
      <c r="F3554" s="30"/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30"/>
      <c r="E3555" s="30"/>
      <c r="F3555" s="30"/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30"/>
      <c r="E3556" s="30"/>
      <c r="F3556" s="30"/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30"/>
      <c r="E3557" s="30"/>
      <c r="F3557" s="30"/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30"/>
      <c r="E3558" s="30"/>
      <c r="F3558" s="30"/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30"/>
      <c r="E3559" s="30"/>
      <c r="F3559" s="30"/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30"/>
      <c r="E3560" s="30"/>
      <c r="F3560" s="30"/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30"/>
      <c r="E3561" s="30"/>
      <c r="F3561" s="30"/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30"/>
      <c r="E3562" s="30"/>
      <c r="F3562" s="30"/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30"/>
      <c r="E3563" s="30"/>
      <c r="F3563" s="30"/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30"/>
      <c r="E3564" s="30"/>
      <c r="F3564" s="30"/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30"/>
      <c r="E3565" s="30"/>
      <c r="F3565" s="30"/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30"/>
      <c r="E3566" s="30"/>
      <c r="F3566" s="30"/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30"/>
      <c r="E3567" s="30"/>
      <c r="F3567" s="30"/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30"/>
      <c r="E3568" s="30"/>
      <c r="F3568" s="30"/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30"/>
      <c r="E3569" s="30"/>
      <c r="F3569" s="30"/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30"/>
      <c r="E3570" s="30"/>
      <c r="F3570" s="30"/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30"/>
      <c r="E3571" s="30"/>
      <c r="F3571" s="30"/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30"/>
      <c r="E3572" s="30"/>
      <c r="F3572" s="30"/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102725108.15000001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111006100.16000004</v>
      </c>
      <c r="H3573" s="6">
        <f>SUM(H3486:H3572)</f>
        <v>111845540.58000001</v>
      </c>
      <c r="I3573" s="6">
        <f>SUM(I3486:I3572)</f>
        <v>113548430.78000002</v>
      </c>
      <c r="J3573" s="6">
        <f t="shared" ref="J3573:L3573" si="37">SUM(J3486:J3572)</f>
        <v>113124028.21000002</v>
      </c>
      <c r="K3573" s="6">
        <f>SUM(K3486:K3572)</f>
        <v>114791217.96999998</v>
      </c>
      <c r="L3573" s="6">
        <f t="shared" si="37"/>
        <v>113262607.26000004</v>
      </c>
      <c r="M3573" s="6">
        <f>SUM(M3486:M3572)</f>
        <v>118833711.98999999</v>
      </c>
      <c r="N3573" s="13">
        <f>SUM(N3482:N3572)</f>
        <v>125048980.84000003</v>
      </c>
      <c r="O3573" s="13">
        <f>SUM(O3482:O3572)</f>
        <v>128459427.84</v>
      </c>
      <c r="P3573" s="13">
        <f>SUM(P3482:P3572)</f>
        <v>111077053.72</v>
      </c>
      <c r="Q3573" s="13">
        <f>SUM(Q3482:Q3572)</f>
        <v>59496837.310000002</v>
      </c>
      <c r="R3573" s="13">
        <f>SUM(R3481:R3572)</f>
        <v>61095775.890000001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23112.5</v>
      </c>
      <c r="M3581" s="59">
        <v>23112.5</v>
      </c>
      <c r="N3581" s="59">
        <v>23112.5</v>
      </c>
      <c r="O3581" s="59">
        <v>23112.5</v>
      </c>
      <c r="P3581" s="59">
        <v>23112.5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51105.15</v>
      </c>
      <c r="L3582" s="59">
        <v>51105.15</v>
      </c>
      <c r="M3582" s="59">
        <v>51105.15</v>
      </c>
      <c r="N3582" s="59">
        <v>51105.15</v>
      </c>
      <c r="O3582" s="59">
        <v>51105.15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30"/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30"/>
      <c r="F3588" s="30"/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30"/>
      <c r="E3589" s="30"/>
      <c r="F3589" s="30"/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30"/>
      <c r="E3590" s="30"/>
      <c r="F3590" s="30"/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30"/>
      <c r="E3591" s="30"/>
      <c r="F3591" s="30"/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30"/>
      <c r="E3592" s="30"/>
      <c r="F3592" s="30"/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30"/>
      <c r="E3593" s="30"/>
      <c r="F3593" s="30"/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30"/>
      <c r="E3594" s="30"/>
      <c r="F3594" s="30"/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30"/>
      <c r="E3595" s="30"/>
      <c r="F3595" s="30"/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30"/>
      <c r="E3596" s="30"/>
      <c r="F3596" s="30"/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30"/>
      <c r="E3597" s="30"/>
      <c r="F3597" s="30"/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30"/>
      <c r="E3598" s="30"/>
      <c r="F3598" s="30"/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30"/>
      <c r="E3599" s="30"/>
      <c r="F3599" s="30"/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30"/>
      <c r="E3600" s="30"/>
      <c r="F3600" s="30"/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30"/>
      <c r="E3601" s="30"/>
      <c r="F3601" s="30"/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30"/>
      <c r="E3602" s="30"/>
      <c r="F3602" s="30"/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30"/>
      <c r="E3603" s="30"/>
      <c r="F3603" s="30"/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30"/>
      <c r="E3604" s="30"/>
      <c r="F3604" s="30"/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30"/>
      <c r="E3605" s="30"/>
      <c r="F3605" s="30"/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30"/>
      <c r="E3606" s="30"/>
      <c r="F3606" s="30"/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30"/>
      <c r="E3607" s="30"/>
      <c r="F3607" s="30"/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30"/>
      <c r="E3608" s="30"/>
      <c r="F3608" s="30"/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30"/>
      <c r="E3609" s="30"/>
      <c r="F3609" s="30"/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30"/>
      <c r="E3610" s="30"/>
      <c r="F3610" s="30"/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30"/>
      <c r="E3611" s="30"/>
      <c r="F3611" s="30"/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30"/>
      <c r="E3612" s="30"/>
      <c r="F3612" s="30"/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30"/>
      <c r="E3613" s="30"/>
      <c r="F3613" s="30"/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30"/>
      <c r="E3614" s="30"/>
      <c r="F3614" s="30"/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30"/>
      <c r="E3615" s="30"/>
      <c r="F3615" s="30"/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30"/>
      <c r="E3616" s="30"/>
      <c r="F3616" s="30"/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30"/>
      <c r="E3617" s="30"/>
      <c r="F3617" s="30"/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30"/>
      <c r="E3618" s="30"/>
      <c r="F3618" s="30"/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30"/>
      <c r="E3619" s="30"/>
      <c r="F3619" s="30"/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30"/>
      <c r="E3620" s="30"/>
      <c r="F3620" s="30"/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30"/>
      <c r="E3621" s="30"/>
      <c r="F3621" s="30"/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30"/>
      <c r="E3622" s="30"/>
      <c r="F3622" s="30"/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30"/>
      <c r="E3623" s="30"/>
      <c r="F3623" s="30"/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30"/>
      <c r="E3624" s="30"/>
      <c r="F3624" s="30"/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30"/>
      <c r="E3625" s="30"/>
      <c r="F3625" s="30"/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30"/>
      <c r="E3626" s="30"/>
      <c r="F3626" s="30"/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30"/>
      <c r="E3627" s="30"/>
      <c r="F3627" s="30"/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30"/>
      <c r="E3628" s="30"/>
      <c r="F3628" s="30"/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30"/>
      <c r="E3629" s="30"/>
      <c r="F3629" s="30"/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30"/>
      <c r="E3630" s="30"/>
      <c r="F3630" s="30"/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30"/>
      <c r="E3631" s="30"/>
      <c r="F3631" s="30"/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30"/>
      <c r="E3632" s="30"/>
      <c r="F3632" s="30"/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30"/>
      <c r="E3633" s="30"/>
      <c r="F3633" s="30"/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30"/>
      <c r="E3634" s="30"/>
      <c r="F3634" s="30"/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30"/>
      <c r="E3635" s="30"/>
      <c r="F3635" s="30"/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30"/>
      <c r="E3636" s="30"/>
      <c r="F3636" s="30"/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30"/>
      <c r="E3637" s="30"/>
      <c r="F3637" s="30"/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30"/>
      <c r="E3638" s="30"/>
      <c r="F3638" s="30"/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30"/>
      <c r="E3639" s="30"/>
      <c r="F3639" s="30"/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30"/>
      <c r="E3640" s="30"/>
      <c r="F3640" s="30"/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30"/>
      <c r="E3641" s="30"/>
      <c r="F3641" s="30"/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30"/>
      <c r="E3642" s="30"/>
      <c r="F3642" s="30"/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30"/>
      <c r="E3643" s="30"/>
      <c r="F3643" s="30"/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30"/>
      <c r="E3644" s="30"/>
      <c r="F3644" s="30"/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30"/>
      <c r="E3645" s="30"/>
      <c r="F3645" s="30"/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30"/>
      <c r="E3646" s="30"/>
      <c r="F3646" s="30"/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30"/>
      <c r="E3647" s="30"/>
      <c r="F3647" s="30"/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30"/>
      <c r="E3648" s="30"/>
      <c r="F3648" s="30"/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30"/>
      <c r="E3649" s="30"/>
      <c r="F3649" s="30"/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30"/>
      <c r="E3650" s="30"/>
      <c r="F3650" s="30"/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30"/>
      <c r="E3651" s="30"/>
      <c r="F3651" s="30"/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30"/>
      <c r="E3652" s="30"/>
      <c r="F3652" s="30"/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30"/>
      <c r="E3653" s="30"/>
      <c r="F3653" s="30"/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30"/>
      <c r="E3654" s="30"/>
      <c r="F3654" s="30"/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30"/>
      <c r="E3655" s="30"/>
      <c r="F3655" s="30"/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30"/>
      <c r="E3656" s="30"/>
      <c r="F3656" s="30"/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30"/>
      <c r="E3657" s="30"/>
      <c r="F3657" s="30"/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30"/>
      <c r="E3658" s="30"/>
      <c r="F3658" s="30"/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30"/>
      <c r="E3659" s="30"/>
      <c r="F3659" s="30"/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30"/>
      <c r="E3660" s="30"/>
      <c r="F3660" s="30"/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30"/>
      <c r="E3661" s="30"/>
      <c r="F3661" s="30"/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30"/>
      <c r="E3662" s="30"/>
      <c r="F3662" s="30"/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30"/>
      <c r="E3663" s="30"/>
      <c r="F3663" s="30"/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30"/>
      <c r="E3664" s="30"/>
      <c r="F3664" s="30"/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30"/>
      <c r="E3665" s="30"/>
      <c r="F3665" s="30"/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30"/>
      <c r="E3666" s="30"/>
      <c r="F3666" s="30"/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51105.15</v>
      </c>
      <c r="L3667" s="6">
        <f t="shared" si="38"/>
        <v>74217.649999999994</v>
      </c>
      <c r="M3667" s="6">
        <f>SUM(M3580:M3666)</f>
        <v>74217.649999999994</v>
      </c>
      <c r="N3667" s="13">
        <f>SUM(N3576:N3666)</f>
        <v>74217.649999999994</v>
      </c>
      <c r="O3667" s="13">
        <f>SUM(O3576:O3666)</f>
        <v>74217.649999999994</v>
      </c>
      <c r="P3667" s="13">
        <f>SUM(P3576:P3666)</f>
        <v>23112.5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30"/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30"/>
      <c r="F3682" s="30"/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30"/>
      <c r="E3683" s="30"/>
      <c r="F3683" s="30"/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30"/>
      <c r="E3684" s="30"/>
      <c r="F3684" s="30"/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30"/>
      <c r="E3685" s="30"/>
      <c r="F3685" s="30"/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30"/>
      <c r="E3686" s="30"/>
      <c r="F3686" s="30"/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30"/>
      <c r="E3687" s="30"/>
      <c r="F3687" s="30"/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30"/>
      <c r="E3688" s="30"/>
      <c r="F3688" s="30"/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30"/>
      <c r="E3689" s="30"/>
      <c r="F3689" s="30"/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30"/>
      <c r="E3690" s="30"/>
      <c r="F3690" s="30"/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30"/>
      <c r="E3691" s="30"/>
      <c r="F3691" s="30"/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30"/>
      <c r="E3692" s="30"/>
      <c r="F3692" s="30"/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30"/>
      <c r="E3693" s="30"/>
      <c r="F3693" s="30"/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30"/>
      <c r="E3694" s="30"/>
      <c r="F3694" s="30"/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30"/>
      <c r="E3695" s="30"/>
      <c r="F3695" s="30"/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30"/>
      <c r="E3696" s="30"/>
      <c r="F3696" s="30"/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30"/>
      <c r="E3697" s="30"/>
      <c r="F3697" s="30"/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30"/>
      <c r="E3698" s="30"/>
      <c r="F3698" s="30"/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30"/>
      <c r="E3699" s="30"/>
      <c r="F3699" s="30"/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30"/>
      <c r="E3700" s="30"/>
      <c r="F3700" s="30"/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30"/>
      <c r="E3701" s="30"/>
      <c r="F3701" s="30"/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30"/>
      <c r="E3702" s="30"/>
      <c r="F3702" s="30"/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30"/>
      <c r="E3703" s="30"/>
      <c r="F3703" s="30"/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30"/>
      <c r="E3704" s="30"/>
      <c r="F3704" s="30"/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30"/>
      <c r="E3705" s="30"/>
      <c r="F3705" s="30"/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30"/>
      <c r="E3706" s="30"/>
      <c r="F3706" s="30"/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30"/>
      <c r="E3707" s="30"/>
      <c r="F3707" s="30"/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30"/>
      <c r="E3708" s="30"/>
      <c r="F3708" s="30"/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30"/>
      <c r="E3709" s="30"/>
      <c r="F3709" s="30"/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30"/>
      <c r="E3710" s="30"/>
      <c r="F3710" s="30"/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30"/>
      <c r="E3711" s="30"/>
      <c r="F3711" s="30"/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30"/>
      <c r="E3712" s="30"/>
      <c r="F3712" s="30"/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30"/>
      <c r="E3713" s="30"/>
      <c r="F3713" s="30"/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30"/>
      <c r="E3714" s="30"/>
      <c r="F3714" s="30"/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30"/>
      <c r="E3715" s="30"/>
      <c r="F3715" s="30"/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30"/>
      <c r="E3716" s="30"/>
      <c r="F3716" s="30"/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30"/>
      <c r="E3717" s="30"/>
      <c r="F3717" s="30"/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30"/>
      <c r="E3718" s="30"/>
      <c r="F3718" s="30"/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30"/>
      <c r="E3719" s="30"/>
      <c r="F3719" s="30"/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30"/>
      <c r="E3720" s="30"/>
      <c r="F3720" s="30"/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30"/>
      <c r="E3721" s="30"/>
      <c r="F3721" s="30"/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30"/>
      <c r="E3722" s="30"/>
      <c r="F3722" s="30"/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30"/>
      <c r="E3723" s="30"/>
      <c r="F3723" s="30"/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30"/>
      <c r="E3724" s="30"/>
      <c r="F3724" s="30"/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30"/>
      <c r="E3725" s="30"/>
      <c r="F3725" s="30"/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30"/>
      <c r="E3726" s="30"/>
      <c r="F3726" s="30"/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30"/>
      <c r="E3727" s="30"/>
      <c r="F3727" s="30"/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30"/>
      <c r="E3728" s="30"/>
      <c r="F3728" s="30"/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30"/>
      <c r="E3729" s="30"/>
      <c r="F3729" s="30"/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30"/>
      <c r="E3730" s="30"/>
      <c r="F3730" s="30"/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30"/>
      <c r="E3731" s="30"/>
      <c r="F3731" s="30"/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30"/>
      <c r="E3732" s="30"/>
      <c r="F3732" s="30"/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30"/>
      <c r="E3733" s="30"/>
      <c r="F3733" s="30"/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30"/>
      <c r="E3734" s="30"/>
      <c r="F3734" s="30"/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30"/>
      <c r="E3735" s="30"/>
      <c r="F3735" s="30"/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30"/>
      <c r="E3736" s="30"/>
      <c r="F3736" s="30"/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30"/>
      <c r="E3737" s="30"/>
      <c r="F3737" s="30"/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30"/>
      <c r="E3738" s="30"/>
      <c r="F3738" s="30"/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30"/>
      <c r="E3739" s="30"/>
      <c r="F3739" s="30"/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30"/>
      <c r="E3740" s="30"/>
      <c r="F3740" s="30"/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30"/>
      <c r="E3741" s="30"/>
      <c r="F3741" s="30"/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30"/>
      <c r="E3742" s="30"/>
      <c r="F3742" s="30"/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30"/>
      <c r="E3743" s="30"/>
      <c r="F3743" s="30"/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30"/>
      <c r="E3744" s="30"/>
      <c r="F3744" s="30"/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30"/>
      <c r="E3745" s="30"/>
      <c r="F3745" s="30"/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30"/>
      <c r="E3746" s="30"/>
      <c r="F3746" s="30"/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30"/>
      <c r="E3747" s="30"/>
      <c r="F3747" s="30"/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30"/>
      <c r="E3748" s="30"/>
      <c r="F3748" s="30"/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30"/>
      <c r="E3749" s="30"/>
      <c r="F3749" s="30"/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30"/>
      <c r="E3750" s="30"/>
      <c r="F3750" s="30"/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30"/>
      <c r="E3751" s="30"/>
      <c r="F3751" s="30"/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30"/>
      <c r="E3752" s="30"/>
      <c r="F3752" s="30"/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30"/>
      <c r="E3753" s="30"/>
      <c r="F3753" s="30"/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30"/>
      <c r="E3754" s="30"/>
      <c r="F3754" s="30"/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30"/>
      <c r="E3755" s="30"/>
      <c r="F3755" s="30"/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30"/>
      <c r="E3756" s="30"/>
      <c r="F3756" s="30"/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30"/>
      <c r="E3757" s="30"/>
      <c r="F3757" s="30"/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30"/>
      <c r="E3758" s="30"/>
      <c r="F3758" s="30"/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30"/>
      <c r="E3759" s="30"/>
      <c r="F3759" s="30"/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30"/>
      <c r="E3760" s="30"/>
      <c r="F3760" s="30"/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30"/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30"/>
      <c r="F3776" s="30"/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30"/>
      <c r="E3777" s="30"/>
      <c r="F3777" s="30"/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30"/>
      <c r="E3778" s="30"/>
      <c r="F3778" s="30"/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30"/>
      <c r="E3779" s="30"/>
      <c r="F3779" s="30"/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30"/>
      <c r="E3780" s="30"/>
      <c r="F3780" s="30"/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30"/>
      <c r="E3781" s="30"/>
      <c r="F3781" s="30"/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30"/>
      <c r="E3782" s="30"/>
      <c r="F3782" s="30"/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30"/>
      <c r="E3783" s="30"/>
      <c r="F3783" s="30"/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30"/>
      <c r="E3784" s="30"/>
      <c r="F3784" s="30"/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30"/>
      <c r="E3785" s="30"/>
      <c r="F3785" s="30"/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30"/>
      <c r="E3786" s="30"/>
      <c r="F3786" s="30"/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30"/>
      <c r="E3787" s="30"/>
      <c r="F3787" s="30"/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30"/>
      <c r="E3788" s="30"/>
      <c r="F3788" s="30"/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30"/>
      <c r="E3789" s="30"/>
      <c r="F3789" s="30"/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30"/>
      <c r="E3790" s="30"/>
      <c r="F3790" s="30"/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30"/>
      <c r="E3791" s="30"/>
      <c r="F3791" s="30"/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30"/>
      <c r="E3792" s="30"/>
      <c r="F3792" s="30"/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30"/>
      <c r="E3793" s="30"/>
      <c r="F3793" s="30"/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30"/>
      <c r="E3794" s="30"/>
      <c r="F3794" s="30"/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30"/>
      <c r="E3795" s="30"/>
      <c r="F3795" s="30"/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30"/>
      <c r="E3796" s="30"/>
      <c r="F3796" s="30"/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30"/>
      <c r="E3797" s="30"/>
      <c r="F3797" s="30"/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30"/>
      <c r="E3798" s="30"/>
      <c r="F3798" s="30"/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30"/>
      <c r="E3799" s="30"/>
      <c r="F3799" s="30"/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30"/>
      <c r="E3800" s="30"/>
      <c r="F3800" s="30"/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30"/>
      <c r="E3801" s="30"/>
      <c r="F3801" s="30"/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30"/>
      <c r="E3802" s="30"/>
      <c r="F3802" s="30"/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30"/>
      <c r="E3803" s="30"/>
      <c r="F3803" s="30"/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30"/>
      <c r="E3804" s="30"/>
      <c r="F3804" s="30"/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30"/>
      <c r="E3805" s="30"/>
      <c r="F3805" s="30"/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30"/>
      <c r="E3806" s="30"/>
      <c r="F3806" s="30"/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30"/>
      <c r="E3807" s="30"/>
      <c r="F3807" s="30"/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30"/>
      <c r="E3808" s="30"/>
      <c r="F3808" s="30"/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30"/>
      <c r="E3809" s="30"/>
      <c r="F3809" s="30"/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30"/>
      <c r="E3810" s="30"/>
      <c r="F3810" s="30"/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30"/>
      <c r="E3811" s="30"/>
      <c r="F3811" s="30"/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30"/>
      <c r="E3812" s="30"/>
      <c r="F3812" s="30"/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30"/>
      <c r="E3813" s="30"/>
      <c r="F3813" s="30"/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30"/>
      <c r="E3814" s="30"/>
      <c r="F3814" s="30"/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30"/>
      <c r="E3815" s="30"/>
      <c r="F3815" s="30"/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30"/>
      <c r="E3816" s="30"/>
      <c r="F3816" s="30"/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30"/>
      <c r="E3817" s="30"/>
      <c r="F3817" s="30"/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30"/>
      <c r="E3818" s="30"/>
      <c r="F3818" s="30"/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30"/>
      <c r="E3819" s="30"/>
      <c r="F3819" s="30"/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30"/>
      <c r="E3820" s="30"/>
      <c r="F3820" s="30"/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30"/>
      <c r="E3821" s="30"/>
      <c r="F3821" s="30"/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30"/>
      <c r="E3822" s="30"/>
      <c r="F3822" s="30"/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30"/>
      <c r="E3823" s="30"/>
      <c r="F3823" s="30"/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30"/>
      <c r="E3824" s="30"/>
      <c r="F3824" s="30"/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30"/>
      <c r="E3825" s="30"/>
      <c r="F3825" s="30"/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30"/>
      <c r="E3826" s="30"/>
      <c r="F3826" s="30"/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30"/>
      <c r="E3827" s="30"/>
      <c r="F3827" s="30"/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30"/>
      <c r="E3828" s="30"/>
      <c r="F3828" s="30"/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30"/>
      <c r="E3829" s="30"/>
      <c r="F3829" s="30"/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30"/>
      <c r="E3830" s="30"/>
      <c r="F3830" s="30"/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30"/>
      <c r="E3831" s="30"/>
      <c r="F3831" s="30"/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30"/>
      <c r="E3832" s="30"/>
      <c r="F3832" s="30"/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30"/>
      <c r="E3833" s="30"/>
      <c r="F3833" s="30"/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30"/>
      <c r="E3834" s="30"/>
      <c r="F3834" s="30"/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30"/>
      <c r="E3835" s="30"/>
      <c r="F3835" s="30"/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30"/>
      <c r="E3836" s="30"/>
      <c r="F3836" s="30"/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30"/>
      <c r="E3837" s="30"/>
      <c r="F3837" s="30"/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30"/>
      <c r="E3838" s="30"/>
      <c r="F3838" s="30"/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30"/>
      <c r="E3839" s="30"/>
      <c r="F3839" s="30"/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30"/>
      <c r="E3840" s="30"/>
      <c r="F3840" s="30"/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30"/>
      <c r="E3841" s="30"/>
      <c r="F3841" s="30"/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30"/>
      <c r="E3842" s="30"/>
      <c r="F3842" s="30"/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30"/>
      <c r="E3843" s="30"/>
      <c r="F3843" s="30"/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30"/>
      <c r="E3844" s="30"/>
      <c r="F3844" s="30"/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30"/>
      <c r="E3845" s="30"/>
      <c r="F3845" s="30"/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30"/>
      <c r="E3846" s="30"/>
      <c r="F3846" s="30"/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30"/>
      <c r="E3847" s="30"/>
      <c r="F3847" s="30"/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30"/>
      <c r="E3848" s="30"/>
      <c r="F3848" s="30"/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30"/>
      <c r="E3849" s="30"/>
      <c r="F3849" s="30"/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30"/>
      <c r="E3850" s="30"/>
      <c r="F3850" s="30"/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30"/>
      <c r="E3851" s="30"/>
      <c r="F3851" s="30"/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30"/>
      <c r="E3852" s="30"/>
      <c r="F3852" s="30"/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30"/>
      <c r="E3853" s="30"/>
      <c r="F3853" s="30"/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30"/>
      <c r="E3854" s="30"/>
      <c r="F3854" s="30"/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575837.41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188717.5</v>
      </c>
      <c r="O3861" s="59">
        <v>188717.5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521353.95</v>
      </c>
      <c r="N3862" s="59">
        <v>543099.68000000005</v>
      </c>
      <c r="O3862" s="59">
        <v>543099.68000000005</v>
      </c>
      <c r="P3862" s="59">
        <v>22273.99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1034788.48</v>
      </c>
      <c r="K3865" s="59">
        <v>1184362.07</v>
      </c>
      <c r="L3865" s="59">
        <v>1200377.8999999999</v>
      </c>
      <c r="M3865" s="59">
        <v>130100.08</v>
      </c>
      <c r="N3865" s="59">
        <v>108354.35</v>
      </c>
      <c r="O3865" s="59">
        <v>108354.35</v>
      </c>
      <c r="P3865" s="59">
        <v>-21745.73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30"/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30"/>
      <c r="F3870" s="30"/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30"/>
      <c r="E3871" s="30"/>
      <c r="F3871" s="30"/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30"/>
      <c r="E3872" s="30"/>
      <c r="F3872" s="30"/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30"/>
      <c r="E3873" s="30"/>
      <c r="F3873" s="30"/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30"/>
      <c r="E3874" s="30"/>
      <c r="F3874" s="30"/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103066.89</v>
      </c>
      <c r="D3875" s="30"/>
      <c r="E3875" s="30"/>
      <c r="F3875" s="30"/>
      <c r="G3875" s="59">
        <v>103066.89</v>
      </c>
      <c r="H3875" s="59">
        <v>103066.89</v>
      </c>
      <c r="I3875" s="59">
        <v>103066.89</v>
      </c>
      <c r="J3875" s="59">
        <v>103066.89</v>
      </c>
      <c r="K3875" s="59">
        <v>103066.89</v>
      </c>
      <c r="L3875" s="59">
        <v>103066.89</v>
      </c>
      <c r="M3875" s="59">
        <v>103066.89</v>
      </c>
      <c r="N3875" s="59">
        <v>103066.89</v>
      </c>
      <c r="O3875" s="59">
        <v>103066.89</v>
      </c>
      <c r="P3875" s="59">
        <v>103066.89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30"/>
      <c r="E3876" s="30"/>
      <c r="F3876" s="30"/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30"/>
      <c r="E3877" s="30"/>
      <c r="F3877" s="30"/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30"/>
      <c r="E3878" s="30"/>
      <c r="F3878" s="30"/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70162.75</v>
      </c>
      <c r="D3879" s="30"/>
      <c r="E3879" s="30"/>
      <c r="F3879" s="30"/>
      <c r="G3879" s="59">
        <v>70162.75</v>
      </c>
      <c r="H3879" s="59">
        <v>70162.75</v>
      </c>
      <c r="I3879" s="59">
        <v>70162.75</v>
      </c>
      <c r="J3879" s="59">
        <v>70162.75</v>
      </c>
      <c r="K3879" s="59">
        <v>70162.75</v>
      </c>
      <c r="L3879" s="59">
        <v>70162.75</v>
      </c>
      <c r="M3879" s="59">
        <v>70162.75</v>
      </c>
      <c r="N3879" s="59">
        <v>70162.75</v>
      </c>
      <c r="O3879" s="59">
        <v>70162.75</v>
      </c>
      <c r="P3879" s="59">
        <v>70162.75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30"/>
      <c r="E3880" s="30"/>
      <c r="F3880" s="30"/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121716.84</v>
      </c>
      <c r="D3881" s="30"/>
      <c r="E3881" s="30"/>
      <c r="F3881" s="30"/>
      <c r="G3881" s="59">
        <v>121716.84</v>
      </c>
      <c r="H3881" s="59">
        <v>121716.84</v>
      </c>
      <c r="I3881" s="59">
        <v>121716.84</v>
      </c>
      <c r="J3881" s="59">
        <v>121716.84</v>
      </c>
      <c r="K3881" s="59">
        <v>121716.84</v>
      </c>
      <c r="L3881" s="59">
        <v>121716.84</v>
      </c>
      <c r="M3881" s="59">
        <v>121716.84</v>
      </c>
      <c r="N3881" s="59">
        <v>121716.84</v>
      </c>
      <c r="O3881" s="59">
        <v>121716.84</v>
      </c>
      <c r="P3881" s="59">
        <v>121716.84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30"/>
      <c r="E3882" s="30"/>
      <c r="F3882" s="30"/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30"/>
      <c r="E3883" s="30"/>
      <c r="F3883" s="30"/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30"/>
      <c r="E3884" s="30"/>
      <c r="F3884" s="30"/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711600.83</v>
      </c>
      <c r="D3885" s="30"/>
      <c r="E3885" s="30"/>
      <c r="F3885" s="30"/>
      <c r="G3885" s="59">
        <v>711600.83</v>
      </c>
      <c r="H3885" s="59">
        <v>686752.04</v>
      </c>
      <c r="I3885" s="59">
        <v>686752.04</v>
      </c>
      <c r="J3885" s="59">
        <v>88555.75</v>
      </c>
      <c r="K3885" s="59">
        <v>88555.75</v>
      </c>
      <c r="L3885" s="59">
        <v>88555.75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30"/>
      <c r="E3886" s="30"/>
      <c r="F3886" s="30"/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30"/>
      <c r="E3887" s="30"/>
      <c r="F3887" s="30"/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30"/>
      <c r="E3888" s="30"/>
      <c r="F3888" s="30"/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30"/>
      <c r="E3889" s="30"/>
      <c r="F3889" s="30"/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30"/>
      <c r="E3890" s="30"/>
      <c r="F3890" s="30"/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30"/>
      <c r="E3891" s="30"/>
      <c r="F3891" s="30"/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30"/>
      <c r="E3892" s="30"/>
      <c r="F3892" s="30"/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30"/>
      <c r="E3893" s="30"/>
      <c r="F3893" s="30"/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30"/>
      <c r="E3894" s="30"/>
      <c r="F3894" s="30"/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30"/>
      <c r="E3895" s="30"/>
      <c r="F3895" s="30"/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30"/>
      <c r="E3896" s="30"/>
      <c r="F3896" s="30"/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30"/>
      <c r="E3897" s="30"/>
      <c r="F3897" s="30"/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30"/>
      <c r="E3898" s="30"/>
      <c r="F3898" s="30"/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30"/>
      <c r="E3899" s="30"/>
      <c r="F3899" s="30"/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30"/>
      <c r="E3900" s="30"/>
      <c r="F3900" s="30"/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30"/>
      <c r="E3901" s="30"/>
      <c r="F3901" s="30"/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30"/>
      <c r="E3902" s="30"/>
      <c r="F3902" s="30"/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30"/>
      <c r="E3903" s="30"/>
      <c r="F3903" s="30"/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30"/>
      <c r="E3904" s="30"/>
      <c r="F3904" s="30"/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30"/>
      <c r="E3905" s="30"/>
      <c r="F3905" s="30"/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30"/>
      <c r="E3906" s="30"/>
      <c r="F3906" s="30"/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30"/>
      <c r="E3907" s="30"/>
      <c r="F3907" s="30"/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30"/>
      <c r="E3908" s="30"/>
      <c r="F3908" s="30"/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30"/>
      <c r="E3909" s="30"/>
      <c r="F3909" s="30"/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30"/>
      <c r="E3910" s="30"/>
      <c r="F3910" s="30"/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30"/>
      <c r="E3911" s="30"/>
      <c r="F3911" s="30"/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30"/>
      <c r="E3912" s="30"/>
      <c r="F3912" s="30"/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30"/>
      <c r="E3913" s="30"/>
      <c r="F3913" s="30"/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30"/>
      <c r="E3914" s="30"/>
      <c r="F3914" s="30"/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30"/>
      <c r="E3915" s="30"/>
      <c r="F3915" s="30"/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30"/>
      <c r="E3916" s="30"/>
      <c r="F3916" s="30"/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30"/>
      <c r="E3917" s="30"/>
      <c r="F3917" s="30"/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30"/>
      <c r="E3918" s="30"/>
      <c r="F3918" s="30"/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30"/>
      <c r="E3919" s="30"/>
      <c r="F3919" s="30"/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30"/>
      <c r="E3920" s="30"/>
      <c r="F3920" s="30"/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30"/>
      <c r="E3921" s="30"/>
      <c r="F3921" s="30"/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30"/>
      <c r="E3922" s="30"/>
      <c r="F3922" s="30"/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30"/>
      <c r="E3923" s="30"/>
      <c r="F3923" s="30"/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30"/>
      <c r="E3924" s="30"/>
      <c r="F3924" s="30"/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30"/>
      <c r="E3925" s="30"/>
      <c r="F3925" s="30"/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30"/>
      <c r="E3926" s="30"/>
      <c r="F3926" s="30"/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30"/>
      <c r="E3927" s="30"/>
      <c r="F3927" s="30"/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30"/>
      <c r="E3928" s="30"/>
      <c r="F3928" s="30"/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30"/>
      <c r="E3929" s="30"/>
      <c r="F3929" s="30"/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30"/>
      <c r="E3930" s="30"/>
      <c r="F3930" s="30"/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30"/>
      <c r="E3931" s="30"/>
      <c r="F3931" s="30"/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30"/>
      <c r="E3932" s="30"/>
      <c r="F3932" s="30"/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30"/>
      <c r="E3933" s="30"/>
      <c r="F3933" s="30"/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30"/>
      <c r="E3934" s="30"/>
      <c r="F3934" s="30"/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30"/>
      <c r="E3935" s="30"/>
      <c r="F3935" s="30"/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30"/>
      <c r="E3936" s="30"/>
      <c r="F3936" s="30"/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30"/>
      <c r="E3937" s="30"/>
      <c r="F3937" s="30"/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30"/>
      <c r="E3938" s="30"/>
      <c r="F3938" s="30"/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30"/>
      <c r="E3939" s="30"/>
      <c r="F3939" s="30"/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30"/>
      <c r="E3940" s="30"/>
      <c r="F3940" s="30"/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30"/>
      <c r="E3941" s="30"/>
      <c r="F3941" s="30"/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30"/>
      <c r="E3942" s="30"/>
      <c r="F3942" s="30"/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30"/>
      <c r="E3943" s="30"/>
      <c r="F3943" s="30"/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30"/>
      <c r="E3944" s="30"/>
      <c r="F3944" s="30"/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30"/>
      <c r="E3945" s="30"/>
      <c r="F3945" s="30"/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30"/>
      <c r="E3946" s="30"/>
      <c r="F3946" s="30"/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30"/>
      <c r="E3947" s="30"/>
      <c r="F3947" s="30"/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30"/>
      <c r="E3948" s="30"/>
      <c r="F3948" s="30"/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1006547.3099999999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1006547.3099999999</v>
      </c>
      <c r="H3949" s="6">
        <f>SUM(H3862:H3948)</f>
        <v>981698.52</v>
      </c>
      <c r="I3949" s="6">
        <f>SUM(I3862:I3948)</f>
        <v>981698.52</v>
      </c>
      <c r="J3949" s="6">
        <f t="shared" ref="J3949:L3949" si="41">SUM(J3862:J3948)</f>
        <v>1418290.71</v>
      </c>
      <c r="K3949" s="6">
        <f>SUM(K3862:K3948)</f>
        <v>1567864.3</v>
      </c>
      <c r="L3949" s="6">
        <f t="shared" si="41"/>
        <v>1583880.13</v>
      </c>
      <c r="M3949" s="6">
        <f>SUM(M3862:M3948)</f>
        <v>946400.51</v>
      </c>
      <c r="N3949" s="13">
        <f>SUM(N3858:N3948)</f>
        <v>1135118.01</v>
      </c>
      <c r="O3949" s="13">
        <f>SUM(O3858:O3948)</f>
        <v>1710955.4200000002</v>
      </c>
      <c r="P3949" s="13">
        <f>SUM(P3858:P3948)</f>
        <v>295474.74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93935.67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224841.73</v>
      </c>
      <c r="R3952" s="59">
        <v>224841.73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1601983.5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522798.22</v>
      </c>
      <c r="P3954" s="59">
        <v>522798.22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303946.07</v>
      </c>
      <c r="O3955" s="59">
        <v>303946.07</v>
      </c>
      <c r="P3955" s="59">
        <v>303946.07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146846.04999999999</v>
      </c>
      <c r="L3958" s="59">
        <v>146846.04999999999</v>
      </c>
      <c r="M3958" s="59">
        <v>146846.04999999999</v>
      </c>
      <c r="N3958" s="59">
        <v>146846.04999999999</v>
      </c>
      <c r="O3958" s="59">
        <v>146846.04999999999</v>
      </c>
      <c r="P3958" s="59">
        <v>146846.04999999999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390336.61</v>
      </c>
      <c r="K3959" s="59">
        <v>413332.51</v>
      </c>
      <c r="L3959" s="59">
        <v>413332.51</v>
      </c>
      <c r="M3959" s="59">
        <v>413332.51</v>
      </c>
      <c r="N3959" s="59">
        <v>413332.51</v>
      </c>
      <c r="O3959" s="59">
        <v>413332.51</v>
      </c>
      <c r="P3959" s="59">
        <v>413332.51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902334.63</v>
      </c>
      <c r="J3960" s="59">
        <v>885602.26</v>
      </c>
      <c r="K3960" s="59">
        <v>982042.11</v>
      </c>
      <c r="L3960" s="59">
        <v>1044469.62</v>
      </c>
      <c r="M3960" s="59">
        <v>1044469.62</v>
      </c>
      <c r="N3960" s="59">
        <v>1044469.62</v>
      </c>
      <c r="O3960" s="59">
        <v>1044469.62</v>
      </c>
      <c r="P3960" s="59">
        <v>1044469.62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376000</v>
      </c>
      <c r="I3961" s="59">
        <v>376000</v>
      </c>
      <c r="J3961" s="59">
        <v>376000</v>
      </c>
      <c r="K3961" s="59">
        <v>376000</v>
      </c>
      <c r="L3961" s="59">
        <v>376000</v>
      </c>
      <c r="M3961" s="59">
        <v>376000</v>
      </c>
      <c r="N3961" s="59">
        <v>376000</v>
      </c>
      <c r="O3961" s="59">
        <v>376000</v>
      </c>
      <c r="P3961" s="59">
        <v>376000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503531.36</v>
      </c>
      <c r="H3962" s="59">
        <v>503531.36</v>
      </c>
      <c r="I3962" s="59">
        <v>503531.36</v>
      </c>
      <c r="J3962" s="59">
        <v>471893.85</v>
      </c>
      <c r="K3962" s="59">
        <v>471893.85</v>
      </c>
      <c r="L3962" s="59">
        <v>471893.85</v>
      </c>
      <c r="M3962" s="59">
        <v>471893.85</v>
      </c>
      <c r="N3962" s="59">
        <v>471893.85</v>
      </c>
      <c r="O3962" s="59">
        <v>471893.85</v>
      </c>
      <c r="P3962" s="59">
        <v>471893.85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30"/>
      <c r="G3963" s="59">
        <v>383803.65</v>
      </c>
      <c r="H3963" s="59">
        <v>383803.65</v>
      </c>
      <c r="I3963" s="59">
        <v>383803.65</v>
      </c>
      <c r="J3963" s="59">
        <v>383803.65</v>
      </c>
      <c r="K3963" s="59">
        <v>383803.65</v>
      </c>
      <c r="L3963" s="59">
        <v>383803.65</v>
      </c>
      <c r="M3963" s="59">
        <v>383803.65</v>
      </c>
      <c r="N3963" s="59">
        <v>383803.65</v>
      </c>
      <c r="O3963" s="59">
        <v>383803.65</v>
      </c>
      <c r="P3963" s="59">
        <v>383803.65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30"/>
      <c r="F3964" s="30"/>
      <c r="G3964" s="59">
        <v>398392.29</v>
      </c>
      <c r="H3964" s="59">
        <v>398392.29</v>
      </c>
      <c r="I3964" s="59">
        <v>398392.29</v>
      </c>
      <c r="J3964" s="59">
        <v>398392.29</v>
      </c>
      <c r="K3964" s="59">
        <v>398392.29</v>
      </c>
      <c r="L3964" s="59">
        <v>394039.42</v>
      </c>
      <c r="M3964" s="59">
        <v>394039.42</v>
      </c>
      <c r="N3964" s="59">
        <v>394039.42</v>
      </c>
      <c r="O3964" s="59">
        <v>394039.42</v>
      </c>
      <c r="P3964" s="59">
        <v>394039.42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30"/>
      <c r="E3965" s="30"/>
      <c r="F3965" s="30"/>
      <c r="G3965" s="59">
        <v>343683.39</v>
      </c>
      <c r="H3965" s="59">
        <v>343683.39</v>
      </c>
      <c r="I3965" s="59">
        <v>343683.39</v>
      </c>
      <c r="J3965" s="59">
        <v>343683.39</v>
      </c>
      <c r="K3965" s="59">
        <v>343683.39</v>
      </c>
      <c r="L3965" s="59">
        <v>343683.39</v>
      </c>
      <c r="M3965" s="59">
        <v>341036.51</v>
      </c>
      <c r="N3965" s="59">
        <v>341036.51</v>
      </c>
      <c r="O3965" s="59">
        <v>341036.51</v>
      </c>
      <c r="P3965" s="59">
        <v>341036.51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3809.46</v>
      </c>
      <c r="D3966" s="30"/>
      <c r="E3966" s="30"/>
      <c r="F3966" s="30"/>
      <c r="G3966" s="59">
        <v>3809.46</v>
      </c>
      <c r="H3966" s="59">
        <v>3809.46</v>
      </c>
      <c r="I3966" s="59">
        <v>3809.46</v>
      </c>
      <c r="J3966" s="59">
        <v>3809.46</v>
      </c>
      <c r="K3966" s="59">
        <v>3809.46</v>
      </c>
      <c r="L3966" s="59">
        <v>3809.46</v>
      </c>
      <c r="M3966" s="59">
        <v>3809.46</v>
      </c>
      <c r="N3966" s="59">
        <v>3809.46</v>
      </c>
      <c r="O3966" s="59">
        <v>3809.46</v>
      </c>
      <c r="P3966" s="59">
        <v>3809.46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8033.59</v>
      </c>
      <c r="D3967" s="30"/>
      <c r="E3967" s="30"/>
      <c r="F3967" s="30"/>
      <c r="G3967" s="59">
        <v>8033.59</v>
      </c>
      <c r="H3967" s="59">
        <v>8033.59</v>
      </c>
      <c r="I3967" s="59">
        <v>8033.59</v>
      </c>
      <c r="J3967" s="59">
        <v>8033.59</v>
      </c>
      <c r="K3967" s="59">
        <v>8033.59</v>
      </c>
      <c r="L3967" s="59">
        <v>8033.59</v>
      </c>
      <c r="M3967" s="59">
        <v>8033.59</v>
      </c>
      <c r="N3967" s="59">
        <v>8033.59</v>
      </c>
      <c r="O3967" s="59">
        <v>8033.59</v>
      </c>
      <c r="P3967" s="59">
        <v>8033.59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3946.31</v>
      </c>
      <c r="D3968" s="30"/>
      <c r="E3968" s="30"/>
      <c r="F3968" s="30"/>
      <c r="G3968" s="59">
        <v>3946.31</v>
      </c>
      <c r="H3968" s="59">
        <v>3946.31</v>
      </c>
      <c r="I3968" s="59">
        <v>3946.31</v>
      </c>
      <c r="J3968" s="59">
        <v>3946.31</v>
      </c>
      <c r="K3968" s="59">
        <v>3946.31</v>
      </c>
      <c r="L3968" s="59">
        <v>3946.31</v>
      </c>
      <c r="M3968" s="59">
        <v>3946.31</v>
      </c>
      <c r="N3968" s="59">
        <v>3946.31</v>
      </c>
      <c r="O3968" s="59">
        <v>3946.31</v>
      </c>
      <c r="P3968" s="59">
        <v>3946.31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30"/>
      <c r="E3969" s="30"/>
      <c r="F3969" s="30"/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30"/>
      <c r="E3970" s="30"/>
      <c r="F3970" s="30"/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35489.79</v>
      </c>
      <c r="D3971" s="30"/>
      <c r="E3971" s="30"/>
      <c r="F3971" s="30"/>
      <c r="G3971" s="59">
        <v>35489.79</v>
      </c>
      <c r="H3971" s="59">
        <v>35489.79</v>
      </c>
      <c r="I3971" s="59">
        <v>35489.79</v>
      </c>
      <c r="J3971" s="59">
        <v>35489.79</v>
      </c>
      <c r="K3971" s="59">
        <v>35489.79</v>
      </c>
      <c r="L3971" s="59">
        <v>35489.79</v>
      </c>
      <c r="M3971" s="59">
        <v>35489.79</v>
      </c>
      <c r="N3971" s="59">
        <v>35489.79</v>
      </c>
      <c r="O3971" s="59">
        <v>35489.79</v>
      </c>
      <c r="P3971" s="59">
        <v>35489.79</v>
      </c>
      <c r="Q3971" s="59">
        <v>35489.79</v>
      </c>
      <c r="R3971" s="59">
        <v>35490</v>
      </c>
    </row>
    <row r="3972" spans="2:18" x14ac:dyDescent="0.2">
      <c r="B3972" s="4">
        <v>2000</v>
      </c>
      <c r="C3972" s="59">
        <v>0</v>
      </c>
      <c r="D3972" s="30"/>
      <c r="E3972" s="30"/>
      <c r="F3972" s="30"/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10986.94</v>
      </c>
      <c r="D3973" s="30"/>
      <c r="E3973" s="30"/>
      <c r="F3973" s="30"/>
      <c r="G3973" s="59">
        <v>10986.94</v>
      </c>
      <c r="H3973" s="59">
        <v>10986.94</v>
      </c>
      <c r="I3973" s="59">
        <v>10986.94</v>
      </c>
      <c r="J3973" s="59">
        <v>10986.94</v>
      </c>
      <c r="K3973" s="59">
        <v>10986.94</v>
      </c>
      <c r="L3973" s="59">
        <v>10986.94</v>
      </c>
      <c r="M3973" s="59">
        <v>10986.94</v>
      </c>
      <c r="N3973" s="59">
        <v>10986.94</v>
      </c>
      <c r="O3973" s="59">
        <v>10986.94</v>
      </c>
      <c r="P3973" s="59">
        <v>10986.94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61505.55</v>
      </c>
      <c r="D3974" s="30"/>
      <c r="E3974" s="30"/>
      <c r="F3974" s="30"/>
      <c r="G3974" s="59">
        <v>61505.55</v>
      </c>
      <c r="H3974" s="59">
        <v>61505.55</v>
      </c>
      <c r="I3974" s="59">
        <v>61505.55</v>
      </c>
      <c r="J3974" s="59">
        <v>61505.55</v>
      </c>
      <c r="K3974" s="59">
        <v>61505.55</v>
      </c>
      <c r="L3974" s="59">
        <v>61505.55</v>
      </c>
      <c r="M3974" s="59">
        <v>61505.55</v>
      </c>
      <c r="N3974" s="59">
        <v>61505.55</v>
      </c>
      <c r="O3974" s="59">
        <v>61505.55</v>
      </c>
      <c r="P3974" s="59">
        <v>61505.55</v>
      </c>
      <c r="Q3974" s="59">
        <v>150.52000000000001</v>
      </c>
      <c r="R3974" s="59">
        <v>150.52000000000001</v>
      </c>
    </row>
    <row r="3975" spans="2:18" x14ac:dyDescent="0.2">
      <c r="B3975" s="4">
        <v>1997</v>
      </c>
      <c r="C3975" s="59">
        <v>311979.18</v>
      </c>
      <c r="D3975" s="30"/>
      <c r="E3975" s="30"/>
      <c r="F3975" s="30"/>
      <c r="G3975" s="59">
        <v>311979.18</v>
      </c>
      <c r="H3975" s="59">
        <v>311979.18</v>
      </c>
      <c r="I3975" s="59">
        <v>311979.18</v>
      </c>
      <c r="J3975" s="59">
        <v>311979.18</v>
      </c>
      <c r="K3975" s="59">
        <v>311979.18</v>
      </c>
      <c r="L3975" s="59">
        <v>311979.18</v>
      </c>
      <c r="M3975" s="59">
        <v>311979.18</v>
      </c>
      <c r="N3975" s="59">
        <v>311979.18</v>
      </c>
      <c r="O3975" s="59">
        <v>311979.18</v>
      </c>
      <c r="P3975" s="59">
        <v>311979.18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1876931.87</v>
      </c>
      <c r="D3976" s="30"/>
      <c r="E3976" s="30"/>
      <c r="F3976" s="30"/>
      <c r="G3976" s="59">
        <v>1876931.87</v>
      </c>
      <c r="H3976" s="59">
        <v>1876931.87</v>
      </c>
      <c r="I3976" s="59">
        <v>1876931.87</v>
      </c>
      <c r="J3976" s="59">
        <v>1876931.87</v>
      </c>
      <c r="K3976" s="59">
        <v>1876931.87</v>
      </c>
      <c r="L3976" s="59">
        <v>1876931.87</v>
      </c>
      <c r="M3976" s="59">
        <v>1876931.87</v>
      </c>
      <c r="N3976" s="59">
        <v>1876931.87</v>
      </c>
      <c r="O3976" s="59">
        <v>1876931.87</v>
      </c>
      <c r="P3976" s="59">
        <v>1876931.87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2495970.12</v>
      </c>
      <c r="D3977" s="30"/>
      <c r="E3977" s="30"/>
      <c r="F3977" s="30"/>
      <c r="G3977" s="59">
        <v>2426805.62</v>
      </c>
      <c r="H3977" s="59">
        <v>2426805.62</v>
      </c>
      <c r="I3977" s="59">
        <v>2366791.2000000002</v>
      </c>
      <c r="J3977" s="59">
        <v>2366791.2000000002</v>
      </c>
      <c r="K3977" s="59">
        <v>2366791.2000000002</v>
      </c>
      <c r="L3977" s="59">
        <v>2366791.2000000002</v>
      </c>
      <c r="M3977" s="59">
        <v>2366791.2000000002</v>
      </c>
      <c r="N3977" s="59">
        <v>2366791.2000000002</v>
      </c>
      <c r="O3977" s="59">
        <v>2366791.2000000002</v>
      </c>
      <c r="P3977" s="59">
        <v>2366791.2000000002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1619741.69</v>
      </c>
      <c r="D3978" s="30"/>
      <c r="E3978" s="30"/>
      <c r="F3978" s="30"/>
      <c r="G3978" s="59">
        <v>1619741.69</v>
      </c>
      <c r="H3978" s="59">
        <v>1619741.69</v>
      </c>
      <c r="I3978" s="59">
        <v>1619741.69</v>
      </c>
      <c r="J3978" s="59">
        <v>3688178.15</v>
      </c>
      <c r="K3978" s="59">
        <v>3688178.15</v>
      </c>
      <c r="L3978" s="59">
        <v>3688178.15</v>
      </c>
      <c r="M3978" s="59">
        <v>3572622.6</v>
      </c>
      <c r="N3978" s="59">
        <v>3572622.6</v>
      </c>
      <c r="O3978" s="59">
        <v>3572622.6</v>
      </c>
      <c r="P3978" s="59">
        <v>3572622.6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1697331.82</v>
      </c>
      <c r="D3979" s="30"/>
      <c r="E3979" s="30"/>
      <c r="F3979" s="30"/>
      <c r="G3979" s="59">
        <v>1697331.82</v>
      </c>
      <c r="H3979" s="59">
        <v>1697331.82</v>
      </c>
      <c r="I3979" s="59">
        <v>1697331.82</v>
      </c>
      <c r="J3979" s="59">
        <v>1697331.82</v>
      </c>
      <c r="K3979" s="59">
        <v>1697331.82</v>
      </c>
      <c r="L3979" s="59">
        <v>1697331.82</v>
      </c>
      <c r="M3979" s="59">
        <v>1589960.52</v>
      </c>
      <c r="N3979" s="59">
        <v>1589960.52</v>
      </c>
      <c r="O3979" s="59">
        <v>1589960.52</v>
      </c>
      <c r="P3979" s="59">
        <v>1589960.52</v>
      </c>
      <c r="Q3979" s="59">
        <v>106513.73</v>
      </c>
      <c r="R3979" s="59">
        <v>106513.73</v>
      </c>
    </row>
    <row r="3980" spans="2:18" x14ac:dyDescent="0.2">
      <c r="B3980" s="4">
        <v>1992</v>
      </c>
      <c r="C3980" s="59">
        <v>2332315.79</v>
      </c>
      <c r="D3980" s="30"/>
      <c r="E3980" s="30"/>
      <c r="F3980" s="30"/>
      <c r="G3980" s="59">
        <v>2332315.79</v>
      </c>
      <c r="H3980" s="59">
        <v>2332315.79</v>
      </c>
      <c r="I3980" s="59">
        <v>2332315.79</v>
      </c>
      <c r="J3980" s="59">
        <v>2582517.4900000002</v>
      </c>
      <c r="K3980" s="59">
        <v>2582517.4900000002</v>
      </c>
      <c r="L3980" s="59">
        <v>2582517.4900000002</v>
      </c>
      <c r="M3980" s="59">
        <v>588718.34</v>
      </c>
      <c r="N3980" s="59">
        <v>588718.34</v>
      </c>
      <c r="O3980" s="59">
        <v>588718.34</v>
      </c>
      <c r="P3980" s="59">
        <v>588718.34</v>
      </c>
      <c r="Q3980" s="59">
        <v>87685.02</v>
      </c>
      <c r="R3980" s="59">
        <v>87685.02</v>
      </c>
    </row>
    <row r="3981" spans="2:18" x14ac:dyDescent="0.2">
      <c r="B3981" s="4">
        <v>1991</v>
      </c>
      <c r="C3981" s="59">
        <v>833148.59</v>
      </c>
      <c r="D3981" s="30"/>
      <c r="E3981" s="30"/>
      <c r="F3981" s="30"/>
      <c r="G3981" s="59">
        <v>712897.85</v>
      </c>
      <c r="H3981" s="59">
        <v>712897.85</v>
      </c>
      <c r="I3981" s="59">
        <v>712897.85</v>
      </c>
      <c r="J3981" s="59">
        <v>712897.85</v>
      </c>
      <c r="K3981" s="59">
        <v>712897.85</v>
      </c>
      <c r="L3981" s="59">
        <v>712897.85</v>
      </c>
      <c r="M3981" s="59">
        <v>712897.85</v>
      </c>
      <c r="N3981" s="59">
        <v>712897.85</v>
      </c>
      <c r="O3981" s="59">
        <v>712897.85</v>
      </c>
      <c r="P3981" s="59">
        <v>368584.18</v>
      </c>
      <c r="Q3981" s="59">
        <v>139041.74</v>
      </c>
      <c r="R3981" s="59">
        <v>139041.74</v>
      </c>
    </row>
    <row r="3982" spans="2:18" x14ac:dyDescent="0.2">
      <c r="B3982" s="4">
        <v>1990</v>
      </c>
      <c r="C3982" s="59">
        <v>752233.55</v>
      </c>
      <c r="D3982" s="30"/>
      <c r="E3982" s="30"/>
      <c r="F3982" s="30"/>
      <c r="G3982" s="59">
        <v>752233.55</v>
      </c>
      <c r="H3982" s="59">
        <v>752233.55</v>
      </c>
      <c r="I3982" s="59">
        <v>752233.55</v>
      </c>
      <c r="J3982" s="59">
        <v>1136262.32</v>
      </c>
      <c r="K3982" s="59">
        <v>1136262.32</v>
      </c>
      <c r="L3982" s="59">
        <v>1079611.69</v>
      </c>
      <c r="M3982" s="59">
        <v>1079611.69</v>
      </c>
      <c r="N3982" s="59">
        <v>1056596.9099999999</v>
      </c>
      <c r="O3982" s="59">
        <v>1056596.9099999999</v>
      </c>
      <c r="P3982" s="59">
        <v>1056596.9099999999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30"/>
      <c r="E3983" s="30"/>
      <c r="F3983" s="30"/>
      <c r="G3983" s="59">
        <v>0</v>
      </c>
      <c r="H3983" s="59">
        <v>0</v>
      </c>
      <c r="I3983" s="59">
        <v>0</v>
      </c>
      <c r="J3983" s="59">
        <v>783504.19</v>
      </c>
      <c r="K3983" s="59">
        <v>783504.19</v>
      </c>
      <c r="L3983" s="59">
        <v>783504.19</v>
      </c>
      <c r="M3983" s="59">
        <v>783504.19</v>
      </c>
      <c r="N3983" s="59">
        <v>783504.19</v>
      </c>
      <c r="O3983" s="59">
        <v>783504.19</v>
      </c>
      <c r="P3983" s="59">
        <v>783504.19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30"/>
      <c r="E3984" s="30"/>
      <c r="F3984" s="30"/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30"/>
      <c r="E3985" s="30"/>
      <c r="F3985" s="30"/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30"/>
      <c r="E3986" s="30"/>
      <c r="F3986" s="30"/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2748245.52</v>
      </c>
      <c r="D3987" s="30"/>
      <c r="E3987" s="30"/>
      <c r="F3987" s="30"/>
      <c r="G3987" s="59">
        <v>2748245.52</v>
      </c>
      <c r="H3987" s="59">
        <v>2748245.52</v>
      </c>
      <c r="I3987" s="59">
        <v>2748245.52</v>
      </c>
      <c r="J3987" s="59">
        <v>2748245.52</v>
      </c>
      <c r="K3987" s="59">
        <v>2748245.52</v>
      </c>
      <c r="L3987" s="59">
        <v>2748245.52</v>
      </c>
      <c r="M3987" s="59">
        <v>2748245.52</v>
      </c>
      <c r="N3987" s="59">
        <v>2748245.52</v>
      </c>
      <c r="O3987" s="59">
        <v>2748245.52</v>
      </c>
      <c r="P3987" s="59">
        <v>2748245.52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580871.04</v>
      </c>
      <c r="D3988" s="30"/>
      <c r="E3988" s="30"/>
      <c r="F3988" s="30"/>
      <c r="G3988" s="59">
        <v>580871.04</v>
      </c>
      <c r="H3988" s="59">
        <v>580871.04</v>
      </c>
      <c r="I3988" s="59">
        <v>580871.04</v>
      </c>
      <c r="J3988" s="59">
        <v>580871.04</v>
      </c>
      <c r="K3988" s="59">
        <v>580871.04</v>
      </c>
      <c r="L3988" s="59">
        <v>580871.04</v>
      </c>
      <c r="M3988" s="59">
        <v>580871.04</v>
      </c>
      <c r="N3988" s="59">
        <v>580871.04</v>
      </c>
      <c r="O3988" s="59">
        <v>580871.04</v>
      </c>
      <c r="P3988" s="59">
        <v>580871.04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17800.12</v>
      </c>
      <c r="D3989" s="30"/>
      <c r="E3989" s="30"/>
      <c r="F3989" s="30"/>
      <c r="G3989" s="59">
        <v>17800.12</v>
      </c>
      <c r="H3989" s="59">
        <v>17800.12</v>
      </c>
      <c r="I3989" s="59">
        <v>17800.12</v>
      </c>
      <c r="J3989" s="59">
        <v>17800.12</v>
      </c>
      <c r="K3989" s="59">
        <v>17800.12</v>
      </c>
      <c r="L3989" s="59">
        <v>17800.12</v>
      </c>
      <c r="M3989" s="59">
        <v>17800.12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30"/>
      <c r="E3990" s="30"/>
      <c r="F3990" s="30"/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197258.96</v>
      </c>
      <c r="D3991" s="30"/>
      <c r="E3991" s="30"/>
      <c r="F3991" s="30"/>
      <c r="G3991" s="59">
        <v>197258.96</v>
      </c>
      <c r="H3991" s="59">
        <v>197258.96</v>
      </c>
      <c r="I3991" s="59">
        <v>197258.96</v>
      </c>
      <c r="J3991" s="59">
        <v>197258.96</v>
      </c>
      <c r="K3991" s="59">
        <v>197258.96</v>
      </c>
      <c r="L3991" s="59">
        <v>197258.96</v>
      </c>
      <c r="M3991" s="59">
        <v>197258.96</v>
      </c>
      <c r="N3991" s="59">
        <v>197258.96</v>
      </c>
      <c r="O3991" s="59">
        <v>197258.96</v>
      </c>
      <c r="P3991" s="59">
        <v>197258.96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187938.62</v>
      </c>
      <c r="D3992" s="30"/>
      <c r="E3992" s="30"/>
      <c r="F3992" s="30"/>
      <c r="G3992" s="59">
        <v>187938.62</v>
      </c>
      <c r="H3992" s="59">
        <v>187938.62</v>
      </c>
      <c r="I3992" s="59">
        <v>187938.62</v>
      </c>
      <c r="J3992" s="59">
        <v>187938.62</v>
      </c>
      <c r="K3992" s="59">
        <v>187938.62</v>
      </c>
      <c r="L3992" s="59">
        <v>187938.62</v>
      </c>
      <c r="M3992" s="59">
        <v>187938.62</v>
      </c>
      <c r="N3992" s="59">
        <v>187938.62</v>
      </c>
      <c r="O3992" s="59">
        <v>187938.62</v>
      </c>
      <c r="P3992" s="59">
        <v>187938.62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125636.68</v>
      </c>
      <c r="D3993" s="30"/>
      <c r="E3993" s="30"/>
      <c r="F3993" s="30"/>
      <c r="G3993" s="59">
        <v>125636.68</v>
      </c>
      <c r="H3993" s="59">
        <v>125636.68</v>
      </c>
      <c r="I3993" s="59">
        <v>125636.68</v>
      </c>
      <c r="J3993" s="59">
        <v>125636.68</v>
      </c>
      <c r="K3993" s="59">
        <v>125636.68</v>
      </c>
      <c r="L3993" s="59">
        <v>125636.68</v>
      </c>
      <c r="M3993" s="59">
        <v>125636.68</v>
      </c>
      <c r="N3993" s="59">
        <v>125636.68</v>
      </c>
      <c r="O3993" s="59">
        <v>125636.68</v>
      </c>
      <c r="P3993" s="59">
        <v>125636.68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109601.04</v>
      </c>
      <c r="D3994" s="30"/>
      <c r="E3994" s="30"/>
      <c r="F3994" s="30"/>
      <c r="G3994" s="59">
        <v>109601.04</v>
      </c>
      <c r="H3994" s="59">
        <v>80658.34</v>
      </c>
      <c r="I3994" s="59">
        <v>80658.34</v>
      </c>
      <c r="J3994" s="59">
        <v>80658.34</v>
      </c>
      <c r="K3994" s="59">
        <v>80658.34</v>
      </c>
      <c r="L3994" s="59">
        <v>80658.34</v>
      </c>
      <c r="M3994" s="59">
        <v>80658.34</v>
      </c>
      <c r="N3994" s="59">
        <v>80658.34</v>
      </c>
      <c r="O3994" s="59">
        <v>80658.34</v>
      </c>
      <c r="P3994" s="59">
        <v>80658.34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339351.07</v>
      </c>
      <c r="D3995" s="30"/>
      <c r="E3995" s="30"/>
      <c r="F3995" s="30"/>
      <c r="G3995" s="59">
        <v>339351.07</v>
      </c>
      <c r="H3995" s="59">
        <v>339351.07</v>
      </c>
      <c r="I3995" s="59">
        <v>339351.07</v>
      </c>
      <c r="J3995" s="59">
        <v>339351.07</v>
      </c>
      <c r="K3995" s="59">
        <v>339351.07</v>
      </c>
      <c r="L3995" s="59">
        <v>339351.07</v>
      </c>
      <c r="M3995" s="59">
        <v>339351.07</v>
      </c>
      <c r="N3995" s="59">
        <v>339351.07</v>
      </c>
      <c r="O3995" s="59">
        <v>339351.07</v>
      </c>
      <c r="P3995" s="59">
        <v>339351.07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134397.68</v>
      </c>
      <c r="D3996" s="30"/>
      <c r="E3996" s="30"/>
      <c r="F3996" s="30"/>
      <c r="G3996" s="59">
        <v>71807.37</v>
      </c>
      <c r="H3996" s="59">
        <v>71807.37</v>
      </c>
      <c r="I3996" s="59">
        <v>71807.37</v>
      </c>
      <c r="J3996" s="59">
        <v>72728.210000000006</v>
      </c>
      <c r="K3996" s="59">
        <v>72728.210000000006</v>
      </c>
      <c r="L3996" s="59">
        <v>72728.210000000006</v>
      </c>
      <c r="M3996" s="59">
        <v>72728.210000000006</v>
      </c>
      <c r="N3996" s="59">
        <v>72728.210000000006</v>
      </c>
      <c r="O3996" s="59">
        <v>72728.210000000006</v>
      </c>
      <c r="P3996" s="59">
        <v>71982.33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140885.97</v>
      </c>
      <c r="D3997" s="30"/>
      <c r="E3997" s="30"/>
      <c r="F3997" s="30"/>
      <c r="G3997" s="59">
        <v>40878.300000000003</v>
      </c>
      <c r="H3997" s="59">
        <v>40878.300000000003</v>
      </c>
      <c r="I3997" s="59">
        <v>40878.300000000003</v>
      </c>
      <c r="J3997" s="59">
        <v>40878.300000000003</v>
      </c>
      <c r="K3997" s="59">
        <v>40878.300000000003</v>
      </c>
      <c r="L3997" s="59">
        <v>40878.300000000003</v>
      </c>
      <c r="M3997" s="59">
        <v>40878.300000000003</v>
      </c>
      <c r="N3997" s="59">
        <v>40878.300000000003</v>
      </c>
      <c r="O3997" s="59">
        <v>40878.300000000003</v>
      </c>
      <c r="P3997" s="59">
        <v>40878.300000000003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118765.44</v>
      </c>
      <c r="D3998" s="30"/>
      <c r="E3998" s="30"/>
      <c r="F3998" s="30"/>
      <c r="G3998" s="59">
        <v>63632.83</v>
      </c>
      <c r="H3998" s="59">
        <v>63632.83</v>
      </c>
      <c r="I3998" s="59">
        <v>63632.83</v>
      </c>
      <c r="J3998" s="59">
        <v>63632.83</v>
      </c>
      <c r="K3998" s="59">
        <v>63632.83</v>
      </c>
      <c r="L3998" s="59">
        <v>63632.83</v>
      </c>
      <c r="M3998" s="59">
        <v>63632.83</v>
      </c>
      <c r="N3998" s="59">
        <v>59525.62</v>
      </c>
      <c r="O3998" s="59">
        <v>59525.62</v>
      </c>
      <c r="P3998" s="59">
        <v>59525.62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21716.1</v>
      </c>
      <c r="D3999" s="30"/>
      <c r="E3999" s="30"/>
      <c r="F3999" s="30"/>
      <c r="G3999" s="59">
        <v>21716.1</v>
      </c>
      <c r="H3999" s="59">
        <v>21716.1</v>
      </c>
      <c r="I3999" s="59">
        <v>21716.1</v>
      </c>
      <c r="J3999" s="59">
        <v>21716.1</v>
      </c>
      <c r="K3999" s="59">
        <v>21716.1</v>
      </c>
      <c r="L3999" s="59">
        <v>21716.1</v>
      </c>
      <c r="M3999" s="59">
        <v>21716.1</v>
      </c>
      <c r="N3999" s="59">
        <v>21716.1</v>
      </c>
      <c r="O3999" s="59">
        <v>21716.1</v>
      </c>
      <c r="P3999" s="59">
        <v>21716.1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239181.32</v>
      </c>
      <c r="D4000" s="30"/>
      <c r="E4000" s="30"/>
      <c r="F4000" s="30"/>
      <c r="G4000" s="59">
        <v>239181.32</v>
      </c>
      <c r="H4000" s="59">
        <v>239181.32</v>
      </c>
      <c r="I4000" s="59">
        <v>239181.32</v>
      </c>
      <c r="J4000" s="59">
        <v>239181.32</v>
      </c>
      <c r="K4000" s="59">
        <v>239181.32</v>
      </c>
      <c r="L4000" s="59">
        <v>239181.32</v>
      </c>
      <c r="M4000" s="59">
        <v>239181.32</v>
      </c>
      <c r="N4000" s="59">
        <v>239181.32</v>
      </c>
      <c r="O4000" s="59">
        <v>239181.32</v>
      </c>
      <c r="P4000" s="59">
        <v>239181.32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63832.23</v>
      </c>
      <c r="D4001" s="30"/>
      <c r="E4001" s="30"/>
      <c r="F4001" s="30"/>
      <c r="G4001" s="59">
        <v>62832.23</v>
      </c>
      <c r="H4001" s="59">
        <v>62832.23</v>
      </c>
      <c r="I4001" s="59">
        <v>62832.23</v>
      </c>
      <c r="J4001" s="59">
        <v>62832.23</v>
      </c>
      <c r="K4001" s="59">
        <v>62832.23</v>
      </c>
      <c r="L4001" s="59">
        <v>62832.23</v>
      </c>
      <c r="M4001" s="59">
        <v>62832.23</v>
      </c>
      <c r="N4001" s="59">
        <v>62832.23</v>
      </c>
      <c r="O4001" s="59">
        <v>62832.23</v>
      </c>
      <c r="P4001" s="59">
        <v>62832.23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35294.480000000003</v>
      </c>
      <c r="D4002" s="30"/>
      <c r="E4002" s="30"/>
      <c r="F4002" s="30"/>
      <c r="G4002" s="59">
        <v>35294.480000000003</v>
      </c>
      <c r="H4002" s="59">
        <v>35294.480000000003</v>
      </c>
      <c r="I4002" s="59">
        <v>35294.480000000003</v>
      </c>
      <c r="J4002" s="59">
        <v>35294.480000000003</v>
      </c>
      <c r="K4002" s="59">
        <v>35294.480000000003</v>
      </c>
      <c r="L4002" s="59">
        <v>35294.480000000003</v>
      </c>
      <c r="M4002" s="59">
        <v>35294.480000000003</v>
      </c>
      <c r="N4002" s="59">
        <v>35294.480000000003</v>
      </c>
      <c r="O4002" s="59">
        <v>35294.480000000003</v>
      </c>
      <c r="P4002" s="59">
        <v>35294.480000000003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30"/>
      <c r="E4003" s="30"/>
      <c r="F4003" s="30"/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25394.84</v>
      </c>
      <c r="D4004" s="30"/>
      <c r="E4004" s="30"/>
      <c r="F4004" s="30"/>
      <c r="G4004" s="59">
        <v>25394.84</v>
      </c>
      <c r="H4004" s="59">
        <v>25394.84</v>
      </c>
      <c r="I4004" s="59">
        <v>25394.84</v>
      </c>
      <c r="J4004" s="59">
        <v>25394.84</v>
      </c>
      <c r="K4004" s="59">
        <v>25394.84</v>
      </c>
      <c r="L4004" s="59">
        <v>25394.84</v>
      </c>
      <c r="M4004" s="59">
        <v>25394.84</v>
      </c>
      <c r="N4004" s="59">
        <v>25394.84</v>
      </c>
      <c r="O4004" s="59">
        <v>25394.84</v>
      </c>
      <c r="P4004" s="59">
        <v>17501.52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59162.61</v>
      </c>
      <c r="D4005" s="30"/>
      <c r="E4005" s="30"/>
      <c r="F4005" s="30"/>
      <c r="G4005" s="59">
        <v>59162.61</v>
      </c>
      <c r="H4005" s="59">
        <v>59162.61</v>
      </c>
      <c r="I4005" s="59">
        <v>59162.61</v>
      </c>
      <c r="J4005" s="59">
        <v>59162.61</v>
      </c>
      <c r="K4005" s="59">
        <v>59162.61</v>
      </c>
      <c r="L4005" s="59">
        <v>59162.61</v>
      </c>
      <c r="M4005" s="59">
        <v>59162.61</v>
      </c>
      <c r="N4005" s="59">
        <v>59162.61</v>
      </c>
      <c r="O4005" s="59">
        <v>59162.61</v>
      </c>
      <c r="P4005" s="59">
        <v>59162.61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25239.919999999998</v>
      </c>
      <c r="D4006" s="30"/>
      <c r="E4006" s="30"/>
      <c r="F4006" s="30"/>
      <c r="G4006" s="59">
        <v>24239.919999999998</v>
      </c>
      <c r="H4006" s="59">
        <v>24239.919999999998</v>
      </c>
      <c r="I4006" s="59">
        <v>24239.919999999998</v>
      </c>
      <c r="J4006" s="59">
        <v>24239.919999999998</v>
      </c>
      <c r="K4006" s="59">
        <v>24239.919999999998</v>
      </c>
      <c r="L4006" s="59">
        <v>24239.919999999998</v>
      </c>
      <c r="M4006" s="59">
        <v>24239.919999999998</v>
      </c>
      <c r="N4006" s="59">
        <v>24239.919999999998</v>
      </c>
      <c r="O4006" s="59">
        <v>24239.919999999998</v>
      </c>
      <c r="P4006" s="59">
        <v>24239.919999999998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71049.63</v>
      </c>
      <c r="D4007" s="30"/>
      <c r="E4007" s="30"/>
      <c r="F4007" s="30"/>
      <c r="G4007" s="59">
        <v>71049.63</v>
      </c>
      <c r="H4007" s="59">
        <v>71049.63</v>
      </c>
      <c r="I4007" s="59">
        <v>71049.63</v>
      </c>
      <c r="J4007" s="59">
        <v>71049.63</v>
      </c>
      <c r="K4007" s="59">
        <v>71049.63</v>
      </c>
      <c r="L4007" s="59">
        <v>71049.63</v>
      </c>
      <c r="M4007" s="59">
        <v>71049.63</v>
      </c>
      <c r="N4007" s="59">
        <v>71049.63</v>
      </c>
      <c r="O4007" s="59">
        <v>71049.63</v>
      </c>
      <c r="P4007" s="59">
        <v>71049.63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2978.28</v>
      </c>
      <c r="D4008" s="30"/>
      <c r="E4008" s="30"/>
      <c r="F4008" s="30"/>
      <c r="G4008" s="59">
        <v>2978.28</v>
      </c>
      <c r="H4008" s="59">
        <v>2978.28</v>
      </c>
      <c r="I4008" s="59">
        <v>2978.28</v>
      </c>
      <c r="J4008" s="59">
        <v>2978.28</v>
      </c>
      <c r="K4008" s="59">
        <v>2978.28</v>
      </c>
      <c r="L4008" s="59">
        <v>2978.28</v>
      </c>
      <c r="M4008" s="59">
        <v>2978.28</v>
      </c>
      <c r="N4008" s="59">
        <v>2978.28</v>
      </c>
      <c r="O4008" s="59">
        <v>2978.28</v>
      </c>
      <c r="P4008" s="59">
        <v>2978.28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16077.06</v>
      </c>
      <c r="D4009" s="30"/>
      <c r="E4009" s="30"/>
      <c r="F4009" s="30"/>
      <c r="G4009" s="59">
        <v>16077.06</v>
      </c>
      <c r="H4009" s="59">
        <v>16077.06</v>
      </c>
      <c r="I4009" s="59">
        <v>16077.06</v>
      </c>
      <c r="J4009" s="59">
        <v>16077.06</v>
      </c>
      <c r="K4009" s="59">
        <v>16077.06</v>
      </c>
      <c r="L4009" s="59">
        <v>16077.06</v>
      </c>
      <c r="M4009" s="59">
        <v>16077.06</v>
      </c>
      <c r="N4009" s="59">
        <v>4396.6000000000004</v>
      </c>
      <c r="O4009" s="59">
        <v>4396.6000000000004</v>
      </c>
      <c r="P4009" s="59">
        <v>4396.6000000000004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33745.269999999997</v>
      </c>
      <c r="D4010" s="30"/>
      <c r="E4010" s="30"/>
      <c r="F4010" s="30"/>
      <c r="G4010" s="59">
        <v>33745.269999999997</v>
      </c>
      <c r="H4010" s="59">
        <v>33745.269999999997</v>
      </c>
      <c r="I4010" s="59">
        <v>33745.269999999997</v>
      </c>
      <c r="J4010" s="59">
        <v>33745.269999999997</v>
      </c>
      <c r="K4010" s="59">
        <v>33745.269999999997</v>
      </c>
      <c r="L4010" s="59">
        <v>33745.269999999997</v>
      </c>
      <c r="M4010" s="59">
        <v>33745.269999999997</v>
      </c>
      <c r="N4010" s="59">
        <v>33745.269999999997</v>
      </c>
      <c r="O4010" s="59">
        <v>33745.269999999997</v>
      </c>
      <c r="P4010" s="59">
        <v>33745.269999999997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51408.91</v>
      </c>
      <c r="D4011" s="30"/>
      <c r="E4011" s="30"/>
      <c r="F4011" s="30"/>
      <c r="G4011" s="59">
        <v>51408.91</v>
      </c>
      <c r="H4011" s="59">
        <v>51408.91</v>
      </c>
      <c r="I4011" s="59">
        <v>51408.91</v>
      </c>
      <c r="J4011" s="59">
        <v>51408.91</v>
      </c>
      <c r="K4011" s="59">
        <v>51408.91</v>
      </c>
      <c r="L4011" s="59">
        <v>51408.91</v>
      </c>
      <c r="M4011" s="59">
        <v>51408.91</v>
      </c>
      <c r="N4011" s="59">
        <v>47155.47</v>
      </c>
      <c r="O4011" s="59">
        <v>47155.47</v>
      </c>
      <c r="P4011" s="59">
        <v>47155.47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76669.240000000005</v>
      </c>
      <c r="D4012" s="30"/>
      <c r="E4012" s="30"/>
      <c r="F4012" s="30"/>
      <c r="G4012" s="59">
        <v>76669.240000000005</v>
      </c>
      <c r="H4012" s="59">
        <v>76669.240000000005</v>
      </c>
      <c r="I4012" s="59">
        <v>76669.240000000005</v>
      </c>
      <c r="J4012" s="59">
        <v>76669.240000000005</v>
      </c>
      <c r="K4012" s="59">
        <v>76669.240000000005</v>
      </c>
      <c r="L4012" s="59">
        <v>76669.240000000005</v>
      </c>
      <c r="M4012" s="59">
        <v>76669.240000000005</v>
      </c>
      <c r="N4012" s="59">
        <v>70293.94</v>
      </c>
      <c r="O4012" s="59">
        <v>70293.94</v>
      </c>
      <c r="P4012" s="59">
        <v>70293.94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979.64</v>
      </c>
      <c r="D4013" s="30"/>
      <c r="E4013" s="30"/>
      <c r="F4013" s="30"/>
      <c r="G4013" s="59">
        <v>979.64</v>
      </c>
      <c r="H4013" s="59">
        <v>979.64</v>
      </c>
      <c r="I4013" s="59">
        <v>979.64</v>
      </c>
      <c r="J4013" s="59">
        <v>979.64</v>
      </c>
      <c r="K4013" s="59">
        <v>979.64</v>
      </c>
      <c r="L4013" s="59">
        <v>979.64</v>
      </c>
      <c r="M4013" s="59">
        <v>979.64</v>
      </c>
      <c r="N4013" s="59">
        <v>979.64</v>
      </c>
      <c r="O4013" s="59">
        <v>979.64</v>
      </c>
      <c r="P4013" s="59">
        <v>979.64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27089.64</v>
      </c>
      <c r="D4014" s="30"/>
      <c r="E4014" s="30"/>
      <c r="F4014" s="30"/>
      <c r="G4014" s="59">
        <v>27089.64</v>
      </c>
      <c r="H4014" s="59">
        <v>27089.64</v>
      </c>
      <c r="I4014" s="59">
        <v>27089.64</v>
      </c>
      <c r="J4014" s="59">
        <v>27089.64</v>
      </c>
      <c r="K4014" s="59">
        <v>27089.64</v>
      </c>
      <c r="L4014" s="59">
        <v>27089.64</v>
      </c>
      <c r="M4014" s="59">
        <v>27089.64</v>
      </c>
      <c r="N4014" s="59">
        <v>27089.64</v>
      </c>
      <c r="O4014" s="59">
        <v>27089.64</v>
      </c>
      <c r="P4014" s="59">
        <v>27089.64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59006.67</v>
      </c>
      <c r="D4015" s="30"/>
      <c r="E4015" s="30"/>
      <c r="F4015" s="30"/>
      <c r="G4015" s="59">
        <v>58006.67</v>
      </c>
      <c r="H4015" s="59">
        <v>58006.67</v>
      </c>
      <c r="I4015" s="59">
        <v>58006.67</v>
      </c>
      <c r="J4015" s="59">
        <v>58006.67</v>
      </c>
      <c r="K4015" s="59">
        <v>58006.67</v>
      </c>
      <c r="L4015" s="59">
        <v>58006.67</v>
      </c>
      <c r="M4015" s="59">
        <v>58006.67</v>
      </c>
      <c r="N4015" s="59">
        <v>58006.67</v>
      </c>
      <c r="O4015" s="59">
        <v>58006.67</v>
      </c>
      <c r="P4015" s="59">
        <v>38920.14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6346.67</v>
      </c>
      <c r="D4016" s="30"/>
      <c r="E4016" s="30"/>
      <c r="F4016" s="30"/>
      <c r="G4016" s="59">
        <v>13370.8</v>
      </c>
      <c r="H4016" s="59">
        <v>13370.8</v>
      </c>
      <c r="I4016" s="59">
        <v>13370.8</v>
      </c>
      <c r="J4016" s="59">
        <v>13370.8</v>
      </c>
      <c r="K4016" s="59">
        <v>13370.8</v>
      </c>
      <c r="L4016" s="59">
        <v>13370.8</v>
      </c>
      <c r="M4016" s="59">
        <v>13370.8</v>
      </c>
      <c r="N4016" s="59">
        <v>12133.47</v>
      </c>
      <c r="O4016" s="59">
        <v>12133.47</v>
      </c>
      <c r="P4016" s="59">
        <v>12133.47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30"/>
      <c r="E4017" s="30"/>
      <c r="F4017" s="30"/>
      <c r="G4017" s="59">
        <v>0</v>
      </c>
      <c r="H4017" s="59">
        <v>0</v>
      </c>
      <c r="I4017" s="59">
        <v>0</v>
      </c>
      <c r="J4017" s="59">
        <v>23215.21</v>
      </c>
      <c r="K4017" s="59">
        <v>23215.21</v>
      </c>
      <c r="L4017" s="59">
        <v>23215.21</v>
      </c>
      <c r="M4017" s="59">
        <v>23215.21</v>
      </c>
      <c r="N4017" s="59">
        <v>23215.21</v>
      </c>
      <c r="O4017" s="59">
        <v>23215.21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6810.92</v>
      </c>
      <c r="D4018" s="30"/>
      <c r="E4018" s="30"/>
      <c r="F4018" s="30"/>
      <c r="G4018" s="59">
        <v>591.04999999999995</v>
      </c>
      <c r="H4018" s="59">
        <v>591.04999999999995</v>
      </c>
      <c r="I4018" s="59">
        <v>591.04999999999995</v>
      </c>
      <c r="J4018" s="59">
        <v>591.04999999999995</v>
      </c>
      <c r="K4018" s="59">
        <v>591.04999999999995</v>
      </c>
      <c r="L4018" s="59">
        <v>591.04999999999995</v>
      </c>
      <c r="M4018" s="59">
        <v>591.04999999999995</v>
      </c>
      <c r="N4018" s="59">
        <v>591.04999999999995</v>
      </c>
      <c r="O4018" s="59">
        <v>591.04999999999995</v>
      </c>
      <c r="P4018" s="59">
        <v>591.04999999999995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13080.89</v>
      </c>
      <c r="D4019" s="30"/>
      <c r="E4019" s="30"/>
      <c r="F4019" s="30"/>
      <c r="G4019" s="59">
        <v>13080.89</v>
      </c>
      <c r="H4019" s="59">
        <v>13080.89</v>
      </c>
      <c r="I4019" s="59">
        <v>13080.89</v>
      </c>
      <c r="J4019" s="59">
        <v>13080.89</v>
      </c>
      <c r="K4019" s="59">
        <v>13080.89</v>
      </c>
      <c r="L4019" s="59">
        <v>13080.89</v>
      </c>
      <c r="M4019" s="59">
        <v>13080.89</v>
      </c>
      <c r="N4019" s="59">
        <v>13080.89</v>
      </c>
      <c r="O4019" s="59">
        <v>13080.89</v>
      </c>
      <c r="P4019" s="59">
        <v>13080.89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30"/>
      <c r="E4020" s="30"/>
      <c r="F4020" s="30"/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30"/>
      <c r="E4021" s="30"/>
      <c r="F4021" s="30"/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30"/>
      <c r="E4022" s="30"/>
      <c r="F4022" s="30"/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30"/>
      <c r="E4023" s="30"/>
      <c r="F4023" s="30"/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30"/>
      <c r="E4024" s="30"/>
      <c r="F4024" s="30"/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30"/>
      <c r="E4025" s="30"/>
      <c r="F4025" s="30"/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30"/>
      <c r="E4026" s="30"/>
      <c r="F4026" s="30"/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30"/>
      <c r="E4027" s="30"/>
      <c r="F4027" s="30"/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30"/>
      <c r="E4028" s="30"/>
      <c r="F4028" s="30"/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30"/>
      <c r="E4029" s="30"/>
      <c r="F4029" s="30"/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30"/>
      <c r="E4030" s="30"/>
      <c r="F4030" s="30"/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30"/>
      <c r="E4031" s="30"/>
      <c r="F4031" s="30"/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30"/>
      <c r="E4032" s="30"/>
      <c r="F4032" s="30"/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30"/>
      <c r="E4033" s="30"/>
      <c r="F4033" s="30"/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30"/>
      <c r="E4034" s="30"/>
      <c r="F4034" s="30"/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30"/>
      <c r="E4035" s="30"/>
      <c r="F4035" s="30"/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30"/>
      <c r="E4036" s="30"/>
      <c r="F4036" s="30"/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30"/>
      <c r="E4037" s="30"/>
      <c r="F4037" s="30"/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30"/>
      <c r="E4038" s="30"/>
      <c r="F4038" s="30"/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30"/>
      <c r="E4039" s="30"/>
      <c r="F4039" s="30"/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30"/>
      <c r="E4040" s="30"/>
      <c r="F4040" s="30"/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30"/>
      <c r="E4041" s="30"/>
      <c r="F4041" s="30"/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30"/>
      <c r="E4042" s="30"/>
      <c r="F4042" s="30"/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17579240.710000001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18799309.830000009</v>
      </c>
      <c r="H4043" s="6">
        <f>SUM(H3956:H4042)</f>
        <v>19146367.13000001</v>
      </c>
      <c r="I4043" s="6">
        <f>SUM(I3956:I4042)</f>
        <v>19988687.340000011</v>
      </c>
      <c r="J4043" s="6">
        <f t="shared" ref="J4043:L4043" si="42">SUM(J3956:J4042)</f>
        <v>23840961.24000001</v>
      </c>
      <c r="K4043" s="6">
        <f>SUM(K3956:K4042)</f>
        <v>24107243.04000001</v>
      </c>
      <c r="L4043" s="6">
        <f t="shared" si="42"/>
        <v>24108667.050000012</v>
      </c>
      <c r="M4043" s="6">
        <f>SUM(M3956:M4042)</f>
        <v>21889294.170000009</v>
      </c>
      <c r="N4043" s="13">
        <f>SUM(N3952:N4042)</f>
        <v>22124771.600000013</v>
      </c>
      <c r="O4043" s="13">
        <f>SUM(O3952:O4042)</f>
        <v>22647569.820000011</v>
      </c>
      <c r="P4043" s="13">
        <f>SUM(P3952:P4042)</f>
        <v>23854298.710000008</v>
      </c>
      <c r="Q4043" s="13">
        <f>SUM(Q3952:Q4042)</f>
        <v>593722.53</v>
      </c>
      <c r="R4043" s="13">
        <f>SUM(R3951:R4042)</f>
        <v>687658.41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1135800.4099999999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1390810.13</v>
      </c>
      <c r="R4046" s="59">
        <v>1390810.13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4522156.9800000004</v>
      </c>
      <c r="Q4047" s="59">
        <v>812028.39</v>
      </c>
      <c r="R4047" s="59">
        <v>812028.39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2120880.08</v>
      </c>
      <c r="P4048" s="59">
        <v>2097685.63</v>
      </c>
      <c r="Q4048" s="59">
        <v>1286928.7</v>
      </c>
      <c r="R4048" s="59">
        <v>1286928.7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3262213.31</v>
      </c>
      <c r="O4049" s="59">
        <v>3262213.31</v>
      </c>
      <c r="P4049" s="59">
        <v>3262213.31</v>
      </c>
      <c r="Q4049" s="59">
        <v>1420622.54</v>
      </c>
      <c r="R4049" s="59">
        <v>1420622.54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2717612.96</v>
      </c>
      <c r="N4050" s="59">
        <v>3291026.14</v>
      </c>
      <c r="O4050" s="59">
        <v>3291026.14</v>
      </c>
      <c r="P4050" s="59">
        <v>3291026.14</v>
      </c>
      <c r="Q4050" s="59">
        <v>1836372.09</v>
      </c>
      <c r="R4050" s="59">
        <v>1836372.09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1506203.31</v>
      </c>
      <c r="M4051" s="59">
        <v>1538915.97</v>
      </c>
      <c r="N4051" s="59">
        <v>1506203.69</v>
      </c>
      <c r="O4051" s="59">
        <v>1506203.69</v>
      </c>
      <c r="P4051" s="59">
        <v>1506902.09</v>
      </c>
      <c r="Q4051" s="59">
        <v>1488427.57</v>
      </c>
      <c r="R4051" s="59">
        <v>1488427.19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858206.83</v>
      </c>
      <c r="L4052" s="59">
        <v>897064.28</v>
      </c>
      <c r="M4052" s="59">
        <v>892254.48</v>
      </c>
      <c r="N4052" s="59">
        <v>892254.48</v>
      </c>
      <c r="O4052" s="59">
        <v>892254.48</v>
      </c>
      <c r="P4052" s="59">
        <v>874397.08</v>
      </c>
      <c r="Q4052" s="59">
        <v>506049.33</v>
      </c>
      <c r="R4052" s="59">
        <v>506049.33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538796.67000000004</v>
      </c>
      <c r="K4053" s="59">
        <v>587775.79</v>
      </c>
      <c r="L4053" s="59">
        <v>587775.79</v>
      </c>
      <c r="M4053" s="59">
        <v>587775.79</v>
      </c>
      <c r="N4053" s="59">
        <v>613183.01</v>
      </c>
      <c r="O4053" s="59">
        <v>613183.01</v>
      </c>
      <c r="P4053" s="59">
        <v>583790.79</v>
      </c>
      <c r="Q4053" s="59">
        <v>67779.81</v>
      </c>
      <c r="R4053" s="59">
        <v>67779.81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1746995.89</v>
      </c>
      <c r="J4054" s="59">
        <v>1956092.88</v>
      </c>
      <c r="K4054" s="59">
        <v>1965237.89</v>
      </c>
      <c r="L4054" s="59">
        <v>1969081.87</v>
      </c>
      <c r="M4054" s="59">
        <v>1969081.87</v>
      </c>
      <c r="N4054" s="59">
        <v>1969081.87</v>
      </c>
      <c r="O4054" s="59">
        <v>1969081.87</v>
      </c>
      <c r="P4054" s="59">
        <v>1959936.86</v>
      </c>
      <c r="Q4054" s="59">
        <v>1698257.61</v>
      </c>
      <c r="R4054" s="59">
        <v>1698257.61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187603</v>
      </c>
      <c r="I4055" s="59">
        <v>463150.8</v>
      </c>
      <c r="J4055" s="59">
        <v>463150.8</v>
      </c>
      <c r="K4055" s="59">
        <v>491650.8</v>
      </c>
      <c r="L4055" s="59">
        <v>491650.8</v>
      </c>
      <c r="M4055" s="59">
        <v>487389.39</v>
      </c>
      <c r="N4055" s="59">
        <v>487389.39</v>
      </c>
      <c r="O4055" s="59">
        <v>487389.39</v>
      </c>
      <c r="P4055" s="59">
        <v>458889.39</v>
      </c>
      <c r="Q4055" s="59">
        <v>120311.36</v>
      </c>
      <c r="R4055" s="59">
        <v>120311.36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558176.07999999996</v>
      </c>
      <c r="H4056" s="59">
        <v>558176.07999999996</v>
      </c>
      <c r="I4056" s="59">
        <v>558176.07999999996</v>
      </c>
      <c r="J4056" s="59">
        <v>551988.47</v>
      </c>
      <c r="K4056" s="59">
        <v>556745.57999999996</v>
      </c>
      <c r="L4056" s="59">
        <v>556745.57999999996</v>
      </c>
      <c r="M4056" s="59">
        <v>556745.57999999996</v>
      </c>
      <c r="N4056" s="59">
        <v>556745.57999999996</v>
      </c>
      <c r="O4056" s="59">
        <v>556745.57999999996</v>
      </c>
      <c r="P4056" s="59">
        <v>530572.62</v>
      </c>
      <c r="Q4056" s="59">
        <v>106004.98</v>
      </c>
      <c r="R4056" s="59">
        <v>106004.98</v>
      </c>
    </row>
    <row r="4057" spans="2:18" x14ac:dyDescent="0.2">
      <c r="B4057" s="4">
        <v>2009</v>
      </c>
      <c r="C4057" s="28"/>
      <c r="D4057" s="28"/>
      <c r="E4057" s="28"/>
      <c r="F4057" s="30"/>
      <c r="G4057" s="59">
        <v>617050.06000000006</v>
      </c>
      <c r="H4057" s="59">
        <v>626443.06000000006</v>
      </c>
      <c r="I4057" s="59">
        <v>622467.17000000004</v>
      </c>
      <c r="J4057" s="59">
        <v>590445.57999999996</v>
      </c>
      <c r="K4057" s="59">
        <v>373156.14</v>
      </c>
      <c r="L4057" s="59">
        <v>373156.14</v>
      </c>
      <c r="M4057" s="59">
        <v>373156.14</v>
      </c>
      <c r="N4057" s="59">
        <v>373156.14</v>
      </c>
      <c r="O4057" s="59">
        <v>373156.14</v>
      </c>
      <c r="P4057" s="59">
        <v>364481.14</v>
      </c>
      <c r="Q4057" s="59">
        <v>98668.69</v>
      </c>
      <c r="R4057" s="59">
        <v>98668.69</v>
      </c>
    </row>
    <row r="4058" spans="2:18" x14ac:dyDescent="0.2">
      <c r="B4058" s="4">
        <v>2008</v>
      </c>
      <c r="C4058" s="28"/>
      <c r="D4058" s="28"/>
      <c r="E4058" s="30"/>
      <c r="F4058" s="30"/>
      <c r="G4058" s="59">
        <v>442089.78</v>
      </c>
      <c r="H4058" s="59">
        <v>442089.78</v>
      </c>
      <c r="I4058" s="59">
        <v>442089.78</v>
      </c>
      <c r="J4058" s="59">
        <v>442089.78</v>
      </c>
      <c r="K4058" s="59">
        <v>442089.78</v>
      </c>
      <c r="L4058" s="59">
        <v>442089.78</v>
      </c>
      <c r="M4058" s="59">
        <v>442089.78</v>
      </c>
      <c r="N4058" s="59">
        <v>442089.78</v>
      </c>
      <c r="O4058" s="59">
        <v>442089.78</v>
      </c>
      <c r="P4058" s="59">
        <v>350420.25</v>
      </c>
      <c r="Q4058" s="59">
        <v>208899.15</v>
      </c>
      <c r="R4058" s="59">
        <v>208899.15</v>
      </c>
    </row>
    <row r="4059" spans="2:18" x14ac:dyDescent="0.2">
      <c r="B4059" s="4">
        <v>2007</v>
      </c>
      <c r="C4059" s="28"/>
      <c r="D4059" s="30"/>
      <c r="E4059" s="30"/>
      <c r="F4059" s="30"/>
      <c r="G4059" s="59">
        <v>947296.06</v>
      </c>
      <c r="H4059" s="59">
        <v>947296.06</v>
      </c>
      <c r="I4059" s="59">
        <v>947296.06</v>
      </c>
      <c r="J4059" s="59">
        <v>833855.19</v>
      </c>
      <c r="K4059" s="59">
        <v>833855.19</v>
      </c>
      <c r="L4059" s="59">
        <v>833855.19</v>
      </c>
      <c r="M4059" s="59">
        <v>833855.19</v>
      </c>
      <c r="N4059" s="59">
        <v>833855.19</v>
      </c>
      <c r="O4059" s="59">
        <v>833855.19</v>
      </c>
      <c r="P4059" s="59">
        <v>674203.48</v>
      </c>
      <c r="Q4059" s="59">
        <v>68755.03</v>
      </c>
      <c r="R4059" s="59">
        <v>68755.03</v>
      </c>
    </row>
    <row r="4060" spans="2:18" x14ac:dyDescent="0.2">
      <c r="B4060" s="4">
        <v>2006</v>
      </c>
      <c r="C4060" s="59">
        <v>1807910.88</v>
      </c>
      <c r="D4060" s="30"/>
      <c r="E4060" s="30"/>
      <c r="F4060" s="30"/>
      <c r="G4060" s="59">
        <v>1675117.71</v>
      </c>
      <c r="H4060" s="59">
        <v>1675117.71</v>
      </c>
      <c r="I4060" s="59">
        <v>1675117.71</v>
      </c>
      <c r="J4060" s="59">
        <v>1675117.71</v>
      </c>
      <c r="K4060" s="59">
        <v>1675117.71</v>
      </c>
      <c r="L4060" s="59">
        <v>1675117.71</v>
      </c>
      <c r="M4060" s="59">
        <v>1675117.71</v>
      </c>
      <c r="N4060" s="59">
        <v>1675117.71</v>
      </c>
      <c r="O4060" s="59">
        <v>1675117.71</v>
      </c>
      <c r="P4060" s="59">
        <v>1675117.71</v>
      </c>
      <c r="Q4060" s="59">
        <v>125090.99</v>
      </c>
      <c r="R4060" s="59">
        <v>125090.99</v>
      </c>
    </row>
    <row r="4061" spans="2:18" x14ac:dyDescent="0.2">
      <c r="B4061" s="4">
        <v>2005</v>
      </c>
      <c r="C4061" s="59">
        <v>492267.97</v>
      </c>
      <c r="D4061" s="30"/>
      <c r="E4061" s="30"/>
      <c r="F4061" s="30"/>
      <c r="G4061" s="59">
        <v>548990.71999999997</v>
      </c>
      <c r="H4061" s="59">
        <v>548990.71999999997</v>
      </c>
      <c r="I4061" s="59">
        <v>548990.71999999997</v>
      </c>
      <c r="J4061" s="59">
        <v>497125.72</v>
      </c>
      <c r="K4061" s="59">
        <v>497125.72</v>
      </c>
      <c r="L4061" s="59">
        <v>497125.72</v>
      </c>
      <c r="M4061" s="59">
        <v>361171.77</v>
      </c>
      <c r="N4061" s="59">
        <v>253314.19</v>
      </c>
      <c r="O4061" s="59">
        <v>253314.19</v>
      </c>
      <c r="P4061" s="59">
        <v>253314.19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1514502.64</v>
      </c>
      <c r="D4062" s="30"/>
      <c r="E4062" s="30"/>
      <c r="F4062" s="30"/>
      <c r="G4062" s="59">
        <v>1514502.64</v>
      </c>
      <c r="H4062" s="59">
        <v>1514502.64</v>
      </c>
      <c r="I4062" s="59">
        <v>1510144.29</v>
      </c>
      <c r="J4062" s="59">
        <v>1510144.29</v>
      </c>
      <c r="K4062" s="59">
        <v>1510144.29</v>
      </c>
      <c r="L4062" s="59">
        <v>1510144.29</v>
      </c>
      <c r="M4062" s="59">
        <v>1510144.29</v>
      </c>
      <c r="N4062" s="59">
        <v>1510144.29</v>
      </c>
      <c r="O4062" s="59">
        <v>1510144.29</v>
      </c>
      <c r="P4062" s="59">
        <v>1510144.29</v>
      </c>
      <c r="Q4062" s="59">
        <v>38038.04</v>
      </c>
      <c r="R4062" s="59">
        <v>38038.04</v>
      </c>
    </row>
    <row r="4063" spans="2:18" x14ac:dyDescent="0.2">
      <c r="B4063" s="4">
        <v>2003</v>
      </c>
      <c r="C4063" s="59">
        <v>413926.18</v>
      </c>
      <c r="D4063" s="30"/>
      <c r="E4063" s="30"/>
      <c r="F4063" s="30"/>
      <c r="G4063" s="59">
        <v>413926.18</v>
      </c>
      <c r="H4063" s="59">
        <v>413926.18</v>
      </c>
      <c r="I4063" s="59">
        <v>411691.85</v>
      </c>
      <c r="J4063" s="59">
        <v>411691.85</v>
      </c>
      <c r="K4063" s="59">
        <v>411691.85</v>
      </c>
      <c r="L4063" s="59">
        <v>411691.85</v>
      </c>
      <c r="M4063" s="59">
        <v>411691.85</v>
      </c>
      <c r="N4063" s="59">
        <v>411691.85</v>
      </c>
      <c r="O4063" s="59">
        <v>411691.85</v>
      </c>
      <c r="P4063" s="59">
        <v>411691.85</v>
      </c>
      <c r="Q4063" s="59">
        <v>19500.400000000001</v>
      </c>
      <c r="R4063" s="59">
        <v>19500.400000000001</v>
      </c>
    </row>
    <row r="4064" spans="2:18" x14ac:dyDescent="0.2">
      <c r="B4064" s="4">
        <v>2002</v>
      </c>
      <c r="C4064" s="59">
        <v>62766.32</v>
      </c>
      <c r="D4064" s="30"/>
      <c r="E4064" s="30"/>
      <c r="F4064" s="30"/>
      <c r="G4064" s="59">
        <v>63098.66</v>
      </c>
      <c r="H4064" s="59">
        <v>63098.66</v>
      </c>
      <c r="I4064" s="59">
        <v>63098.66</v>
      </c>
      <c r="J4064" s="59">
        <v>63098.66</v>
      </c>
      <c r="K4064" s="59">
        <v>63098.66</v>
      </c>
      <c r="L4064" s="59">
        <v>63098.66</v>
      </c>
      <c r="M4064" s="59">
        <v>63098.66</v>
      </c>
      <c r="N4064" s="59">
        <v>59241.41</v>
      </c>
      <c r="O4064" s="59">
        <v>59241.41</v>
      </c>
      <c r="P4064" s="59">
        <v>58909.07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1193881.27</v>
      </c>
      <c r="D4065" s="30"/>
      <c r="E4065" s="30"/>
      <c r="F4065" s="30"/>
      <c r="G4065" s="59">
        <v>1035440.99</v>
      </c>
      <c r="H4065" s="59">
        <v>1028478.18</v>
      </c>
      <c r="I4065" s="59">
        <v>1028478.18</v>
      </c>
      <c r="J4065" s="59">
        <v>779332.68</v>
      </c>
      <c r="K4065" s="59">
        <v>779332.68</v>
      </c>
      <c r="L4065" s="59">
        <v>779332.68</v>
      </c>
      <c r="M4065" s="59">
        <v>779332.68</v>
      </c>
      <c r="N4065" s="59">
        <v>769865.71</v>
      </c>
      <c r="O4065" s="59">
        <v>724933.05</v>
      </c>
      <c r="P4065" s="59">
        <v>724933.05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47099.31</v>
      </c>
      <c r="D4066" s="30"/>
      <c r="E4066" s="30"/>
      <c r="F4066" s="30"/>
      <c r="G4066" s="59">
        <v>54418.28</v>
      </c>
      <c r="H4066" s="59">
        <v>54418.28</v>
      </c>
      <c r="I4066" s="59">
        <v>54418.28</v>
      </c>
      <c r="J4066" s="59">
        <v>54418.28</v>
      </c>
      <c r="K4066" s="59">
        <v>54418.28</v>
      </c>
      <c r="L4066" s="59">
        <v>54418.28</v>
      </c>
      <c r="M4066" s="59">
        <v>54418.28</v>
      </c>
      <c r="N4066" s="59">
        <v>54418.28</v>
      </c>
      <c r="O4066" s="59">
        <v>54418.28</v>
      </c>
      <c r="P4066" s="59">
        <v>13622.25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458750.26</v>
      </c>
      <c r="D4067" s="30"/>
      <c r="E4067" s="30"/>
      <c r="F4067" s="30"/>
      <c r="G4067" s="59">
        <v>383811.15</v>
      </c>
      <c r="H4067" s="59">
        <v>383811.15</v>
      </c>
      <c r="I4067" s="59">
        <v>383811.15</v>
      </c>
      <c r="J4067" s="59">
        <v>236516.68</v>
      </c>
      <c r="K4067" s="59">
        <v>236516.68</v>
      </c>
      <c r="L4067" s="59">
        <v>236516.68</v>
      </c>
      <c r="M4067" s="59">
        <v>236516.68</v>
      </c>
      <c r="N4067" s="59">
        <v>235969.09</v>
      </c>
      <c r="O4067" s="59">
        <v>235969.09</v>
      </c>
      <c r="P4067" s="59">
        <v>217792.5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570115.21</v>
      </c>
      <c r="D4068" s="30"/>
      <c r="E4068" s="30"/>
      <c r="F4068" s="30"/>
      <c r="G4068" s="59">
        <v>478988.95</v>
      </c>
      <c r="H4068" s="59">
        <v>478988.95</v>
      </c>
      <c r="I4068" s="59">
        <v>478988.95</v>
      </c>
      <c r="J4068" s="59">
        <v>478988.95</v>
      </c>
      <c r="K4068" s="59">
        <v>478988.95</v>
      </c>
      <c r="L4068" s="59">
        <v>478988.95</v>
      </c>
      <c r="M4068" s="59">
        <v>478988.95</v>
      </c>
      <c r="N4068" s="59">
        <v>420601.4</v>
      </c>
      <c r="O4068" s="59">
        <v>420601.4</v>
      </c>
      <c r="P4068" s="59">
        <v>420601.4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526042.81000000006</v>
      </c>
      <c r="D4069" s="30"/>
      <c r="E4069" s="30"/>
      <c r="F4069" s="30"/>
      <c r="G4069" s="59">
        <v>526042.81000000006</v>
      </c>
      <c r="H4069" s="59">
        <v>526042.81000000006</v>
      </c>
      <c r="I4069" s="59">
        <v>510704.05</v>
      </c>
      <c r="J4069" s="59">
        <v>510704.05</v>
      </c>
      <c r="K4069" s="59">
        <v>510704.05</v>
      </c>
      <c r="L4069" s="59">
        <v>510704.05</v>
      </c>
      <c r="M4069" s="59">
        <v>510704.05</v>
      </c>
      <c r="N4069" s="59">
        <v>510704.05</v>
      </c>
      <c r="O4069" s="59">
        <v>510704.05</v>
      </c>
      <c r="P4069" s="59">
        <v>510704.05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1223329.8400000001</v>
      </c>
      <c r="D4070" s="30"/>
      <c r="E4070" s="30"/>
      <c r="F4070" s="30"/>
      <c r="G4070" s="59">
        <v>258604.12</v>
      </c>
      <c r="H4070" s="59">
        <v>258604.12</v>
      </c>
      <c r="I4070" s="59">
        <v>258604.12</v>
      </c>
      <c r="J4070" s="59">
        <v>258604.12</v>
      </c>
      <c r="K4070" s="59">
        <v>258604.12</v>
      </c>
      <c r="L4070" s="59">
        <v>258604.12</v>
      </c>
      <c r="M4070" s="59">
        <v>258604.12</v>
      </c>
      <c r="N4070" s="59">
        <v>258604.12</v>
      </c>
      <c r="O4070" s="59">
        <v>258604.12</v>
      </c>
      <c r="P4070" s="59">
        <v>258604.12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9954904.1999999993</v>
      </c>
      <c r="D4071" s="30"/>
      <c r="E4071" s="30"/>
      <c r="F4071" s="30"/>
      <c r="G4071" s="59">
        <v>9954904.1999999993</v>
      </c>
      <c r="H4071" s="59">
        <v>9954904.1999999993</v>
      </c>
      <c r="I4071" s="59">
        <v>9954904.1999999993</v>
      </c>
      <c r="J4071" s="59">
        <v>9954904.1999999993</v>
      </c>
      <c r="K4071" s="59">
        <v>9954904.1999999993</v>
      </c>
      <c r="L4071" s="59">
        <v>9954904.1999999993</v>
      </c>
      <c r="M4071" s="59">
        <v>9954904.1999999993</v>
      </c>
      <c r="N4071" s="59">
        <v>9954904.1999999993</v>
      </c>
      <c r="O4071" s="59">
        <v>9954904.1999999993</v>
      </c>
      <c r="P4071" s="59">
        <v>9954904.1999999993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1087430.1100000001</v>
      </c>
      <c r="D4072" s="30"/>
      <c r="E4072" s="30"/>
      <c r="F4072" s="30"/>
      <c r="G4072" s="59">
        <v>1087430.1100000001</v>
      </c>
      <c r="H4072" s="59">
        <v>1087430.1100000001</v>
      </c>
      <c r="I4072" s="59">
        <v>1087430.1100000001</v>
      </c>
      <c r="J4072" s="59">
        <v>1087430.1100000001</v>
      </c>
      <c r="K4072" s="59">
        <v>1087430.1100000001</v>
      </c>
      <c r="L4072" s="59">
        <v>1087430.1100000001</v>
      </c>
      <c r="M4072" s="59">
        <v>1087430.1100000001</v>
      </c>
      <c r="N4072" s="59">
        <v>1087430.1100000001</v>
      </c>
      <c r="O4072" s="59">
        <v>1087430.1100000001</v>
      </c>
      <c r="P4072" s="59">
        <v>1087430.1100000001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6497421.1600000001</v>
      </c>
      <c r="D4073" s="30"/>
      <c r="E4073" s="30"/>
      <c r="F4073" s="30"/>
      <c r="G4073" s="59">
        <v>6497421.1600000001</v>
      </c>
      <c r="H4073" s="59">
        <v>6497421.1600000001</v>
      </c>
      <c r="I4073" s="59">
        <v>6497421.1600000001</v>
      </c>
      <c r="J4073" s="59">
        <v>6497421.1600000001</v>
      </c>
      <c r="K4073" s="59">
        <v>6497421.1600000001</v>
      </c>
      <c r="L4073" s="59">
        <v>6497421.1600000001</v>
      </c>
      <c r="M4073" s="59">
        <v>6497421.1600000001</v>
      </c>
      <c r="N4073" s="59">
        <v>5241981.1399999997</v>
      </c>
      <c r="O4073" s="59">
        <v>5241981.1399999997</v>
      </c>
      <c r="P4073" s="59">
        <v>5241981.1399999997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30"/>
      <c r="E4074" s="30"/>
      <c r="F4074" s="30"/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30"/>
      <c r="E4075" s="30"/>
      <c r="F4075" s="30"/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30"/>
      <c r="E4076" s="30"/>
      <c r="F4076" s="30"/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30"/>
      <c r="E4077" s="30"/>
      <c r="F4077" s="30"/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30"/>
      <c r="E4078" s="30"/>
      <c r="F4078" s="30"/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30"/>
      <c r="E4079" s="30"/>
      <c r="F4079" s="30"/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30"/>
      <c r="E4080" s="30"/>
      <c r="F4080" s="30"/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30"/>
      <c r="E4081" s="30"/>
      <c r="F4081" s="30"/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30"/>
      <c r="E4082" s="30"/>
      <c r="F4082" s="30"/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30"/>
      <c r="E4083" s="30"/>
      <c r="F4083" s="30"/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30"/>
      <c r="E4084" s="30"/>
      <c r="F4084" s="30"/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30"/>
      <c r="E4085" s="30"/>
      <c r="F4085" s="30"/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30"/>
      <c r="E4086" s="30"/>
      <c r="F4086" s="30"/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30"/>
      <c r="E4087" s="30"/>
      <c r="F4087" s="30"/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30"/>
      <c r="E4088" s="30"/>
      <c r="F4088" s="30"/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30"/>
      <c r="E4089" s="30"/>
      <c r="F4089" s="30"/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30"/>
      <c r="E4090" s="30"/>
      <c r="F4090" s="30"/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30"/>
      <c r="E4091" s="30"/>
      <c r="F4091" s="30"/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30"/>
      <c r="E4092" s="30"/>
      <c r="F4092" s="30"/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30"/>
      <c r="E4093" s="30"/>
      <c r="F4093" s="30"/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30"/>
      <c r="E4094" s="30"/>
      <c r="F4094" s="30"/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30"/>
      <c r="E4095" s="30"/>
      <c r="F4095" s="30"/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30"/>
      <c r="E4096" s="30"/>
      <c r="F4096" s="30"/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30"/>
      <c r="E4097" s="30"/>
      <c r="F4097" s="30"/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30"/>
      <c r="E4098" s="30"/>
      <c r="F4098" s="30"/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30"/>
      <c r="E4099" s="30"/>
      <c r="F4099" s="30"/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30"/>
      <c r="E4100" s="30"/>
      <c r="F4100" s="30"/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30"/>
      <c r="E4101" s="30"/>
      <c r="F4101" s="30"/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30"/>
      <c r="E4102" s="30"/>
      <c r="F4102" s="30"/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30"/>
      <c r="E4103" s="30"/>
      <c r="F4103" s="30"/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30"/>
      <c r="E4104" s="30"/>
      <c r="F4104" s="30"/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30"/>
      <c r="E4105" s="30"/>
      <c r="F4105" s="30"/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30"/>
      <c r="E4106" s="30"/>
      <c r="F4106" s="30"/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30"/>
      <c r="E4107" s="30"/>
      <c r="F4107" s="30"/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30"/>
      <c r="E4108" s="30"/>
      <c r="F4108" s="30"/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30"/>
      <c r="E4109" s="30"/>
      <c r="F4109" s="30"/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30"/>
      <c r="E4110" s="30"/>
      <c r="F4110" s="30"/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30"/>
      <c r="E4111" s="30"/>
      <c r="F4111" s="30"/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30"/>
      <c r="E4112" s="30"/>
      <c r="F4112" s="30"/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30"/>
      <c r="E4113" s="30"/>
      <c r="F4113" s="30"/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30"/>
      <c r="E4114" s="30"/>
      <c r="F4114" s="30"/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30"/>
      <c r="E4115" s="30"/>
      <c r="F4115" s="30"/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30"/>
      <c r="E4116" s="30"/>
      <c r="F4116" s="30"/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30"/>
      <c r="E4117" s="30"/>
      <c r="F4117" s="30"/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30"/>
      <c r="E4118" s="30"/>
      <c r="F4118" s="30"/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30"/>
      <c r="E4119" s="30"/>
      <c r="F4119" s="30"/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30"/>
      <c r="E4120" s="30"/>
      <c r="F4120" s="30"/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30"/>
      <c r="E4121" s="30"/>
      <c r="F4121" s="30"/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30"/>
      <c r="E4122" s="30"/>
      <c r="F4122" s="30"/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30"/>
      <c r="E4123" s="30"/>
      <c r="F4123" s="30"/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30"/>
      <c r="E4124" s="30"/>
      <c r="F4124" s="30"/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30"/>
      <c r="E4125" s="30"/>
      <c r="F4125" s="30"/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30"/>
      <c r="E4126" s="30"/>
      <c r="F4126" s="30"/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30"/>
      <c r="E4127" s="30"/>
      <c r="F4127" s="30"/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30"/>
      <c r="E4128" s="30"/>
      <c r="F4128" s="30"/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30"/>
      <c r="E4129" s="30"/>
      <c r="F4129" s="30"/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30"/>
      <c r="E4130" s="30"/>
      <c r="F4130" s="30"/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30"/>
      <c r="E4131" s="30"/>
      <c r="F4131" s="30"/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30"/>
      <c r="E4132" s="30"/>
      <c r="F4132" s="30"/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30"/>
      <c r="E4133" s="30"/>
      <c r="F4133" s="30"/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30"/>
      <c r="E4134" s="30"/>
      <c r="F4134" s="30"/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30"/>
      <c r="E4135" s="30"/>
      <c r="F4135" s="30"/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30"/>
      <c r="E4136" s="30"/>
      <c r="F4136" s="30"/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25850348.16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27057309.66</v>
      </c>
      <c r="H4137" s="13">
        <f>SUM(H4050:H4136)</f>
        <v>27247342.849999998</v>
      </c>
      <c r="I4137" s="13">
        <f>SUM(I4050:I4136)</f>
        <v>29243979.209999997</v>
      </c>
      <c r="J4137" s="13">
        <f t="shared" ref="J4137:L4137" si="43">SUM(J4050:J4136)</f>
        <v>29391917.829999994</v>
      </c>
      <c r="K4137" s="13">
        <f>SUM(K4050:K4136)</f>
        <v>30124216.459999997</v>
      </c>
      <c r="L4137" s="13">
        <f t="shared" si="43"/>
        <v>31673121.199999999</v>
      </c>
      <c r="M4137" s="13">
        <f>SUM(M4050:M4136)</f>
        <v>34278421.659999996</v>
      </c>
      <c r="N4137" s="13">
        <f>SUM(N4046:N4136)</f>
        <v>36671186.130000003</v>
      </c>
      <c r="O4137" s="13">
        <f>SUM(O4046:O4136)</f>
        <v>38747133.550000004</v>
      </c>
      <c r="P4137" s="13">
        <f>SUM(P4046:P4136)</f>
        <v>42816425.690000005</v>
      </c>
      <c r="Q4137" s="13">
        <f>SUM(Q4046:Q4136)</f>
        <v>11292544.809999999</v>
      </c>
      <c r="R4137" s="13">
        <f>SUM(R4045:R4136)</f>
        <v>12428344.839999998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2023-03-17T08:20:49Z</dcterms:modified>
</cp:coreProperties>
</file>