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<sst xmlns="http://schemas.openxmlformats.org/spreadsheetml/2006/main" count="407" uniqueCount="169">
  <si>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</si>
  <si>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</si>
  <si>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</si>
  <si>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</si>
  <si>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</si>
  <si>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</si>
  <si>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</si>
  <si>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</si>
  <si>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</si>
  <si>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</si>
  <si>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</si>
  <si>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</si>
  <si>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</si>
  <si>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</si>
  <si>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</si>
  <si>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</si>
  <si>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</si>
  <si>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</si>
  <si>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</si>
  <si>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</si>
  <si>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</si>
  <si>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</si>
  <si>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</si>
  <si>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</si>
  <si>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</si>
  <si>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</si>
  <si>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</si>
  <si>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</si>
  <si>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</si>
  <si>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</si>
  <si>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</si>
  <si>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</si>
  <si>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</si>
  <si>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</si>
  <si>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</si>
  <si>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</si>
  <si>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</si>
  <si>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</si>
  <si>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</si>
  <si>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</si>
  <si>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</si>
  <si>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</si>
  <si>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</si>
  <si>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</si>
  <si>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</si>
  <si>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</si>
  <si>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</si>
  <si>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</si>
  <si>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</si>
  <si>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</si>
  <si>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</si>
  <si>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</si>
  <si>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</si>
  <si>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</si>
  <si>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</si>
  <si>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</si>
  <si>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</si>
  <si>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</si>
  <si>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</si>
  <si>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</si>
  <si>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</si>
  <si>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</si>
  <si>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</si>
  <si>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</si>
  <si>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</si>
  <si>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</si>
  <si>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</si>
  <si>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</si>
  <si>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</si>
  <si>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</si>
  <si>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</si>
  <si>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</si>
  <si>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</si>
  <si>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</si>
  <si>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</si>
  <si>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</si>
  <si>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</si>
  <si>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</si>
  <si>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</si>
  <si>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</si>
  <si>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</si>
  <si>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</si>
  <si>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</si>
  <si>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</si>
  <si>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</si>
  <si>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</si>
  <si>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</si>
  <si>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</si>
  <si>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</si>
  <si>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</si>
  <si>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</si>
  <si>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</si>
  <si>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</si>
  <si>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</si>
  <si>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</si>
  <si>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</si>
  <si>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</si>
  <si>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</si>
  <si>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</si>
  <si>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</si>
  <si>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</si>
  <si>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</si>
  <si>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</si>
  <si>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</si>
  <si>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</si>
  <si>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</si>
  <si>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</si>
  <si>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</si>
  <si>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</si>
  <si>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</si>
  <si>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</si>
  <si>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</si>
  <si>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</si>
  <si>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</si>
  <si>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</si>
  <si>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</si>
  <si>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</si>
  <si>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</si>
  <si>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</si>
  <si>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</si>
  <si>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</si>
  <si>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</si>
  <si>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</si>
  <si>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</si>
  <si>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</si>
  <si>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</si>
  <si>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</si>
  <si>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</si>
  <si>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</si>
  <si>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</si>
  <si>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</si>
  <si>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</si>
  <si>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</si>
  <si>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</si>
  <si>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</si>
  <si>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</si>
  <si>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</si>
  <si>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</si>
  <si>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</si>
  <si>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</si>
  <si>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</si>
  <si>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</si>
  <si>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</si>
  <si>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</si>
  <si>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</si>
  <si>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</si>
  <si>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</si>
  <si>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</si>
  <si>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</si>
  <si>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</si>
  <si>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</si>
  <si>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</si>
  <si>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</si>
  <si>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</si>
  <si>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</si>
  <si>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</si>
  <si>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</si>
  <si>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</si>
  <si>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</si>
  <si>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</si>
  <si>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</si>
  <si>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</si>
  <si>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</si>
  <si>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</si>
  <si>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</si>
  <si>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</si>
  <si>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</si>
  <si>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</si>
  <si>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Energie Calw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</si>
</sst>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8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  <xf numFmtId="0" fontId="22" fillId="26" borderId="1" xfId="0" applyFont="1" applyFill="1" applyBorder="1" applyAlignment="1" applyProtection="1">
      <alignment horizontal="center" vertical="center"/>
    </xf>
    <xf numFmtId="0" fontId="22" fillId="26" borderId="1" xfId="0" applyFont="1" applyFill="1" applyBorder="1" applyAlignment="1" applyProtection="1">
      <alignment vertical="center"/>
    </xf>
    <xf numFmtId="8" fontId="22" fillId="26" borderId="9" xfId="2" applyNumberFormat="1" applyFont="1" applyFill="1" applyBorder="1" applyAlignment="1" applyProtection="1">
      <alignment horizontal="center" vertical="center"/>
      <protection locked="0"/>
    </xf>
    <xf numFmtId="0" fontId="24" fillId="26" borderId="0" xfId="0" applyFont="1" applyFill="1" applyAlignment="1" applyProtection="1">
      <alignment vertical="center"/>
    </xf>
    <xf numFmtId="0" fontId="22" fillId="25" borderId="1" xfId="0" applyFont="1" applyFill="1" applyBorder="1" applyAlignment="1" applyProtection="1">
      <alignment horizontal="center" vertical="center"/>
    </xf>
    <xf numFmtId="0" fontId="22" fillId="25" borderId="1" xfId="0" applyFont="1" applyFill="1" applyBorder="1" applyAlignment="1" applyProtection="1">
      <alignment vertical="center"/>
    </xf>
    <xf numFmtId="8" fontId="22" fillId="25" borderId="9" xfId="2" applyNumberFormat="1" applyFont="1" applyFill="1" applyBorder="1" applyAlignment="1" applyProtection="1">
      <alignment horizontal="center" vertical="center"/>
      <protection locked="0"/>
    </xf>
    <xf numFmtId="0" fontId="24" fillId="25" borderId="0" xfId="0" applyFont="1" applyFill="1" applyAlignment="1" applyProtection="1">
      <alignment vertical="center"/>
    </xf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12003063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>
      <pane xSplit="2" ySplit="3" topLeftCell="C4" activePane="bottomRight" state="frozen"/>
      <selection pane="topRight" activeCell="C1" sqref="C1"/>
      <selection pane="bottomLeft" activeCell="A4" sqref="A4"/>
      <selection pane="bottomRight"/>
    </sheetView>
  </sheetViews>
  <sheetFormatPr baseColWidth="10" defaultRowHeight="15.75" x14ac:dyDescent="0.25"/>
  <cols>
    <col min="1" max="1" width="6.28515625" style="39" customWidth="1"/>
    <col min="2" max="2" width="124.5703125" style="39" customWidth="1"/>
    <col min="3" max="17" width="16.5703125" style="39" bestFit="1" customWidth="1"/>
    <col min="18" max="18" width="20.5703125" style="39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0</v>
      </c>
      <c r="D5" s="21">
        <v>3390.66</v>
      </c>
      <c r="E5" s="21">
        <v>2957.2920000000004</v>
      </c>
      <c r="F5" s="21">
        <v>10764.936</v>
      </c>
      <c r="G5" s="21">
        <v>4602.0780000000004</v>
      </c>
      <c r="H5" s="21">
        <v>3423.2640000000001</v>
      </c>
      <c r="I5" s="21">
        <v>3914.82</v>
      </c>
      <c r="J5" s="21">
        <v>5028.66</v>
      </c>
      <c r="K5" s="21">
        <v>6732.18</v>
      </c>
      <c r="L5" s="21">
        <v>7027.7999999999993</v>
      </c>
      <c r="M5" s="21">
        <v>6632.5740000000005</v>
      </c>
      <c r="N5" s="21">
        <v>6880</v>
      </c>
      <c r="O5" s="21">
        <v>7840.0000000000009</v>
      </c>
      <c r="P5" s="21">
        <v>7359.9999999999991</v>
      </c>
      <c r="Q5" s="21">
        <v>7520</v>
      </c>
      <c r="R5" s="21">
        <v>7808.5800000000008</v>
      </c>
    </row>
    <row r="6" spans="1:18" ht="18.75" customHeight="1" x14ac:dyDescent="0.25">
      <c r="A6" s="46">
        <v>2</v>
      </c>
      <c r="B6" s="47" t="s">
        <v>54</v>
      </c>
      <c r="C6" s="21">
        <v>0</v>
      </c>
      <c r="D6" s="21">
        <v>2.0699999999999998</v>
      </c>
      <c r="E6" s="21">
        <v>1.78</v>
      </c>
      <c r="F6" s="21">
        <v>6.51</v>
      </c>
      <c r="G6" s="21">
        <v>2.77</v>
      </c>
      <c r="H6" s="21">
        <v>2.08</v>
      </c>
      <c r="I6" s="21">
        <v>2.39</v>
      </c>
      <c r="J6" s="21">
        <v>3.07</v>
      </c>
      <c r="K6" s="21">
        <v>4.1100000000000003</v>
      </c>
      <c r="L6" s="21">
        <v>4.25</v>
      </c>
      <c r="M6" s="21">
        <v>4.03</v>
      </c>
      <c r="N6" s="21">
        <v>4.3</v>
      </c>
      <c r="O6" s="21">
        <v>4.9000000000000004</v>
      </c>
      <c r="P6" s="21">
        <v>4.5999999999999996</v>
      </c>
      <c r="Q6" s="21">
        <v>4.7</v>
      </c>
      <c r="R6" s="21">
        <v>4.7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0</v>
      </c>
      <c r="D8" s="22">
        <v>1383919.36</v>
      </c>
      <c r="E8" s="22">
        <v>691935.82</v>
      </c>
      <c r="F8" s="22">
        <v>1740890.67</v>
      </c>
      <c r="G8" s="22">
        <v>1842637.89</v>
      </c>
      <c r="H8" s="22">
        <v>1620313.54</v>
      </c>
      <c r="I8" s="22">
        <v>1589477.73</v>
      </c>
      <c r="J8" s="22">
        <v>2015154.8</v>
      </c>
      <c r="K8" s="22">
        <v>1870407.08</v>
      </c>
      <c r="L8" s="22">
        <v>1727538.43</v>
      </c>
      <c r="M8" s="22">
        <v>2453510.1</v>
      </c>
      <c r="N8" s="22">
        <v>2149751.75</v>
      </c>
      <c r="O8" s="22">
        <v>1994199.83</v>
      </c>
      <c r="P8" s="22">
        <v>1703107.95</v>
      </c>
      <c r="Q8" s="22">
        <v>1864543.5</v>
      </c>
      <c r="R8" s="22">
        <v>2204321.25</v>
      </c>
    </row>
    <row r="9" spans="1:18" s="63" customFormat="1" ht="18.75" customHeight="1" x14ac:dyDescent="0.25">
      <c r="A9" s="60" t="s">
        <v>90</v>
      </c>
      <c r="B9" s="61" t="s">
        <v>115</v>
      </c>
      <c r="C9" s="62">
        <v>0</v>
      </c>
      <c r="D9" s="62">
        <v>47385</v>
      </c>
      <c r="E9" s="62">
        <v>54188</v>
      </c>
      <c r="F9" s="62">
        <v>56592</v>
      </c>
      <c r="G9" s="62">
        <v>60660</v>
      </c>
      <c r="H9" s="62">
        <v>54191</v>
      </c>
      <c r="I9" s="62">
        <v>42414</v>
      </c>
      <c r="J9" s="62">
        <v>47742</v>
      </c>
      <c r="K9" s="62">
        <v>44211</v>
      </c>
      <c r="L9" s="62">
        <v>43332</v>
      </c>
      <c r="M9" s="62">
        <v>46001</v>
      </c>
      <c r="N9" s="62">
        <v>0</v>
      </c>
      <c r="O9" s="62">
        <v>0</v>
      </c>
      <c r="P9" s="62">
        <v>0</v>
      </c>
      <c r="Q9" s="62">
        <v>0</v>
      </c>
      <c r="R9" s="62">
        <v>0</v>
      </c>
    </row>
    <row r="10" spans="1:18" ht="18.75" customHeight="1" x14ac:dyDescent="0.25">
      <c r="A10" s="46">
        <v>2</v>
      </c>
      <c r="B10" s="47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6">
        <v>3</v>
      </c>
      <c r="B11" s="47" t="s">
        <v>79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291.26</v>
      </c>
      <c r="I11" s="22">
        <v>18951.7</v>
      </c>
      <c r="J11" s="22">
        <v>129236.57</v>
      </c>
      <c r="K11" s="22">
        <v>155338.31</v>
      </c>
      <c r="L11" s="22">
        <v>97351.08</v>
      </c>
      <c r="M11" s="22">
        <v>58822.33</v>
      </c>
      <c r="N11" s="22">
        <v>49565.32</v>
      </c>
      <c r="O11" s="22">
        <v>97074.81</v>
      </c>
      <c r="P11" s="22">
        <v>80084.67</v>
      </c>
      <c r="Q11" s="22">
        <v>170751.25</v>
      </c>
      <c r="R11" s="22">
        <v>83076.55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0</v>
      </c>
      <c r="D13" s="22">
        <v>362522.39</v>
      </c>
      <c r="E13" s="22">
        <v>18281.48</v>
      </c>
      <c r="F13" s="22">
        <v>851174.69</v>
      </c>
      <c r="G13" s="22">
        <v>539824.98</v>
      </c>
      <c r="H13" s="22">
        <v>441285.93</v>
      </c>
      <c r="I13" s="22">
        <v>492926.35</v>
      </c>
      <c r="J13" s="22">
        <v>634651.73</v>
      </c>
      <c r="K13" s="22">
        <v>576220.6</v>
      </c>
      <c r="L13" s="22">
        <v>831739.4</v>
      </c>
      <c r="M13" s="22">
        <v>1098503.3799999999</v>
      </c>
      <c r="N13" s="22">
        <v>48646.07</v>
      </c>
      <c r="O13" s="22">
        <v>-29077.56</v>
      </c>
      <c r="P13" s="22">
        <v>-162436.31</v>
      </c>
      <c r="Q13" s="22">
        <v>-115232.16</v>
      </c>
      <c r="R13" s="22">
        <v>513618.42</v>
      </c>
    </row>
    <row r="14" spans="1:18" s="67" customFormat="1" ht="18.75" customHeight="1" x14ac:dyDescent="0.25">
      <c r="A14" s="64" t="s">
        <v>90</v>
      </c>
      <c r="B14" s="65" t="s">
        <v>120</v>
      </c>
      <c r="C14" s="66">
        <v>0</v>
      </c>
      <c r="D14" s="66">
        <v>0</v>
      </c>
      <c r="E14" s="66">
        <v>0</v>
      </c>
      <c r="F14" s="66">
        <v>0</v>
      </c>
      <c r="G14" s="66">
        <v>0</v>
      </c>
      <c r="H14" s="66">
        <v>0</v>
      </c>
      <c r="I14" s="66">
        <v>0</v>
      </c>
      <c r="J14" s="66">
        <v>0</v>
      </c>
      <c r="K14" s="66">
        <v>0</v>
      </c>
      <c r="L14" s="66">
        <v>0</v>
      </c>
      <c r="M14" s="66">
        <v>0</v>
      </c>
      <c r="N14" s="66">
        <v>0</v>
      </c>
      <c r="O14" s="66">
        <v>0</v>
      </c>
      <c r="P14" s="66">
        <v>0</v>
      </c>
      <c r="Q14" s="66">
        <v>0</v>
      </c>
      <c r="R14" s="66">
        <v>0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0</v>
      </c>
      <c r="D16" s="22">
        <v>95687.7</v>
      </c>
      <c r="E16" s="22">
        <v>99375.17</v>
      </c>
      <c r="F16" s="22">
        <v>354056.66</v>
      </c>
      <c r="G16" s="22">
        <v>153476.79</v>
      </c>
      <c r="H16" s="22">
        <v>125366.6</v>
      </c>
      <c r="I16" s="22">
        <v>140823.35999999999</v>
      </c>
      <c r="J16" s="22">
        <v>198040.36</v>
      </c>
      <c r="K16" s="22">
        <v>272723.37</v>
      </c>
      <c r="L16" s="22">
        <v>256870.77</v>
      </c>
      <c r="M16" s="22">
        <v>246202.83</v>
      </c>
      <c r="N16" s="22">
        <v>267019.31</v>
      </c>
      <c r="O16" s="22">
        <v>292956.75</v>
      </c>
      <c r="P16" s="22">
        <v>147218.18</v>
      </c>
      <c r="Q16" s="22">
        <v>275820.65999999997</v>
      </c>
      <c r="R16" s="22">
        <v>271514.58</v>
      </c>
    </row>
    <row r="17" spans="1:18" ht="18.75" customHeight="1" x14ac:dyDescent="0.25">
      <c r="A17" s="49">
        <v>2</v>
      </c>
      <c r="B17" s="47" t="s">
        <v>60</v>
      </c>
      <c r="C17" s="22">
        <v>0</v>
      </c>
      <c r="D17" s="22">
        <v>365731.45</v>
      </c>
      <c r="E17" s="22">
        <v>223964.79999999999</v>
      </c>
      <c r="F17" s="22">
        <v>216927.86</v>
      </c>
      <c r="G17" s="22">
        <v>239665.16</v>
      </c>
      <c r="H17" s="22">
        <v>222939.12</v>
      </c>
      <c r="I17" s="22">
        <v>231473.98</v>
      </c>
      <c r="J17" s="22">
        <v>229853.76</v>
      </c>
      <c r="K17" s="22">
        <v>229727.08</v>
      </c>
      <c r="L17" s="22">
        <v>191363.32</v>
      </c>
      <c r="M17" s="22">
        <v>170475.11</v>
      </c>
      <c r="N17" s="22">
        <v>1172399.94</v>
      </c>
      <c r="O17" s="22">
        <v>922038.2</v>
      </c>
      <c r="P17" s="22">
        <v>901266.04</v>
      </c>
      <c r="Q17" s="22">
        <v>905858.6</v>
      </c>
      <c r="R17" s="22">
        <v>199246.38</v>
      </c>
    </row>
    <row r="18" spans="1:18" ht="18.75" customHeight="1" x14ac:dyDescent="0.25">
      <c r="A18" s="46" t="s">
        <v>108</v>
      </c>
      <c r="B18" s="48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s="67" customFormat="1" ht="18.75" customHeight="1" x14ac:dyDescent="0.25">
      <c r="A19" s="64" t="s">
        <v>53</v>
      </c>
      <c r="B19" s="65" t="s">
        <v>119</v>
      </c>
      <c r="C19" s="66">
        <v>0</v>
      </c>
      <c r="D19" s="66">
        <v>110682.1</v>
      </c>
      <c r="E19" s="66">
        <v>10000</v>
      </c>
      <c r="F19" s="66">
        <v>807703.6</v>
      </c>
      <c r="G19" s="66">
        <v>412353.28000000003</v>
      </c>
      <c r="H19" s="66">
        <v>434902.01</v>
      </c>
      <c r="I19" s="66">
        <v>467966.06</v>
      </c>
      <c r="J19" s="66">
        <v>628230.63</v>
      </c>
      <c r="K19" s="66">
        <v>571860.77</v>
      </c>
      <c r="L19" s="66">
        <v>792433.12</v>
      </c>
      <c r="M19" s="66">
        <v>1095912.6000000001</v>
      </c>
      <c r="N19" s="66">
        <v>1041555.47</v>
      </c>
      <c r="O19" s="66">
        <v>780162.96</v>
      </c>
      <c r="P19" s="66">
        <v>743868.7</v>
      </c>
      <c r="Q19" s="66">
        <v>699158.61</v>
      </c>
      <c r="R19" s="66">
        <v>839533.58</v>
      </c>
    </row>
    <row r="20" spans="1:18" ht="18.75" customHeight="1" x14ac:dyDescent="0.25">
      <c r="A20" s="46">
        <v>3</v>
      </c>
      <c r="B20" s="47" t="s">
        <v>62</v>
      </c>
      <c r="C20" s="22">
        <v>0</v>
      </c>
      <c r="D20" s="22">
        <v>113628.92</v>
      </c>
      <c r="E20" s="22">
        <v>186507.24</v>
      </c>
      <c r="F20" s="22">
        <v>168015.86</v>
      </c>
      <c r="G20" s="22">
        <v>194841.11</v>
      </c>
      <c r="H20" s="22">
        <v>202751.3</v>
      </c>
      <c r="I20" s="22">
        <v>226021.21</v>
      </c>
      <c r="J20" s="22">
        <v>232131.57</v>
      </c>
      <c r="K20" s="22">
        <v>192094.69</v>
      </c>
      <c r="L20" s="22">
        <v>156661.03</v>
      </c>
      <c r="M20" s="22">
        <v>181848.58</v>
      </c>
      <c r="N20" s="22">
        <v>172106.12</v>
      </c>
      <c r="O20" s="22">
        <v>129742.57</v>
      </c>
      <c r="P20" s="22">
        <v>134292</v>
      </c>
      <c r="Q20" s="22">
        <v>244328.17</v>
      </c>
      <c r="R20" s="22">
        <v>189513.54</v>
      </c>
    </row>
    <row r="21" spans="1:18" s="63" customFormat="1" ht="18.75" customHeight="1" x14ac:dyDescent="0.25">
      <c r="A21" s="60" t="s">
        <v>52</v>
      </c>
      <c r="B21" s="61" t="s">
        <v>78</v>
      </c>
      <c r="C21" s="62">
        <v>0</v>
      </c>
      <c r="D21" s="62">
        <v>47385</v>
      </c>
      <c r="E21" s="62">
        <v>54188</v>
      </c>
      <c r="F21" s="62">
        <v>56592</v>
      </c>
      <c r="G21" s="62">
        <v>60660</v>
      </c>
      <c r="H21" s="62">
        <v>54191</v>
      </c>
      <c r="I21" s="62">
        <v>42414</v>
      </c>
      <c r="J21" s="62">
        <v>47742</v>
      </c>
      <c r="K21" s="62">
        <v>44211</v>
      </c>
      <c r="L21" s="62">
        <v>43332</v>
      </c>
      <c r="M21" s="62">
        <v>46001</v>
      </c>
      <c r="N21" s="62">
        <v>45153</v>
      </c>
      <c r="O21" s="62">
        <v>42002</v>
      </c>
      <c r="P21" s="62">
        <v>40586</v>
      </c>
      <c r="Q21" s="62">
        <v>56863</v>
      </c>
      <c r="R21" s="62">
        <v>0</v>
      </c>
    </row>
    <row r="22" spans="1:18" ht="18.75" customHeight="1" x14ac:dyDescent="0.25">
      <c r="A22" s="46">
        <v>4</v>
      </c>
      <c r="B22" s="47" t="s">
        <v>63</v>
      </c>
      <c r="C22" s="22">
        <v>0</v>
      </c>
      <c r="D22" s="22">
        <v>275559.19</v>
      </c>
      <c r="E22" s="22">
        <v>265682.59000000003</v>
      </c>
      <c r="F22" s="22">
        <v>320612.77</v>
      </c>
      <c r="G22" s="22">
        <v>342615.32</v>
      </c>
      <c r="H22" s="22">
        <v>346621.32</v>
      </c>
      <c r="I22" s="22">
        <v>364553.05</v>
      </c>
      <c r="J22" s="22">
        <v>403450.87</v>
      </c>
      <c r="K22" s="22">
        <v>317426.67</v>
      </c>
      <c r="L22" s="22">
        <v>359777</v>
      </c>
      <c r="M22" s="22">
        <v>374346.28</v>
      </c>
      <c r="N22" s="22">
        <v>378310.15</v>
      </c>
      <c r="O22" s="22">
        <v>361644.62</v>
      </c>
      <c r="P22" s="22">
        <v>390372.18</v>
      </c>
      <c r="Q22" s="22">
        <v>420707.5</v>
      </c>
      <c r="R22" s="22">
        <v>431358.13</v>
      </c>
    </row>
    <row r="23" spans="1:18" ht="18.75" customHeight="1" x14ac:dyDescent="0.25">
      <c r="A23" s="46">
        <v>5</v>
      </c>
      <c r="B23" s="47" t="s">
        <v>64</v>
      </c>
      <c r="C23" s="22">
        <v>0</v>
      </c>
      <c r="D23" s="22">
        <v>9259.2099999999991</v>
      </c>
      <c r="E23" s="22">
        <v>7920.79</v>
      </c>
      <c r="F23" s="22">
        <v>1738.57</v>
      </c>
      <c r="G23" s="22">
        <v>405.16</v>
      </c>
      <c r="H23" s="22">
        <v>3110.51</v>
      </c>
      <c r="I23" s="22">
        <v>2393.23</v>
      </c>
      <c r="J23" s="22">
        <v>282.44</v>
      </c>
      <c r="K23" s="22">
        <v>485.59</v>
      </c>
      <c r="L23" s="22">
        <v>759.28</v>
      </c>
      <c r="M23" s="22">
        <v>1461.36</v>
      </c>
      <c r="N23" s="22">
        <v>1719.1</v>
      </c>
      <c r="O23" s="22">
        <v>1304.82</v>
      </c>
      <c r="P23" s="22">
        <v>147.18</v>
      </c>
      <c r="Q23" s="22">
        <v>915.55</v>
      </c>
      <c r="R23" s="22">
        <v>839.7</v>
      </c>
    </row>
    <row r="24" spans="1:18" ht="18.75" customHeight="1" x14ac:dyDescent="0.25">
      <c r="A24" s="46">
        <v>6</v>
      </c>
      <c r="B24" s="47" t="s">
        <v>65</v>
      </c>
      <c r="C24" s="22">
        <v>0</v>
      </c>
      <c r="D24" s="22">
        <v>98237.2</v>
      </c>
      <c r="E24" s="22">
        <v>160601.67000000001</v>
      </c>
      <c r="F24" s="22">
        <v>222676.07</v>
      </c>
      <c r="G24" s="22">
        <v>251197.94</v>
      </c>
      <c r="H24" s="22">
        <v>287250.03999999998</v>
      </c>
      <c r="I24" s="22">
        <v>307058.08</v>
      </c>
      <c r="J24" s="22">
        <v>266345.56</v>
      </c>
      <c r="K24" s="22">
        <v>261173.73</v>
      </c>
      <c r="L24" s="22">
        <v>193289.48</v>
      </c>
      <c r="M24" s="22">
        <v>183783.67</v>
      </c>
      <c r="N24" s="22">
        <v>206567.35</v>
      </c>
      <c r="O24" s="22">
        <v>144854.37</v>
      </c>
      <c r="P24" s="22">
        <v>175284.61</v>
      </c>
      <c r="Q24" s="22">
        <v>147728.81</v>
      </c>
      <c r="R24" s="22">
        <v>125133.75</v>
      </c>
    </row>
    <row r="25" spans="1:18" ht="18.75" customHeight="1" x14ac:dyDescent="0.25">
      <c r="A25" s="46">
        <v>7</v>
      </c>
      <c r="B25" s="47" t="s">
        <v>81</v>
      </c>
      <c r="C25" s="22">
        <v>0</v>
      </c>
      <c r="D25" s="22">
        <v>6245.65</v>
      </c>
      <c r="E25" s="22">
        <v>2874.64</v>
      </c>
      <c r="F25" s="22">
        <v>425425.96</v>
      </c>
      <c r="G25" s="22">
        <v>709881.53</v>
      </c>
      <c r="H25" s="22">
        <v>28256.6</v>
      </c>
      <c r="I25" s="22">
        <v>66492.039999999994</v>
      </c>
      <c r="J25" s="22">
        <v>17423.54</v>
      </c>
      <c r="K25" s="22">
        <v>18557.43</v>
      </c>
      <c r="L25" s="22">
        <v>13975.53</v>
      </c>
      <c r="M25" s="22">
        <v>8857.98</v>
      </c>
      <c r="N25" s="22">
        <v>97291.28</v>
      </c>
      <c r="O25" s="22">
        <v>82910.2</v>
      </c>
      <c r="P25" s="22">
        <v>76022.61</v>
      </c>
      <c r="Q25" s="22">
        <v>109872.47</v>
      </c>
      <c r="R25" s="22">
        <v>5514.33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0</v>
      </c>
      <c r="D27" s="22">
        <v>5710000</v>
      </c>
      <c r="E27" s="22">
        <v>3140431.63</v>
      </c>
      <c r="F27" s="22">
        <v>3140431.63</v>
      </c>
      <c r="G27" s="22">
        <v>3122841.05</v>
      </c>
      <c r="H27" s="22">
        <v>3010599.28</v>
      </c>
      <c r="I27" s="22">
        <v>3306887.17</v>
      </c>
      <c r="J27" s="22">
        <v>2826219.68</v>
      </c>
      <c r="K27" s="22">
        <v>3581006.87</v>
      </c>
      <c r="L27" s="22">
        <v>3663734.48</v>
      </c>
      <c r="M27" s="22">
        <v>3834176.74</v>
      </c>
      <c r="N27" s="22">
        <v>3279776.27</v>
      </c>
      <c r="O27" s="22">
        <v>3896575.27</v>
      </c>
      <c r="P27" s="22">
        <v>3880633.73</v>
      </c>
      <c r="Q27" s="22">
        <v>6587914.7800000003</v>
      </c>
      <c r="R27" s="22">
        <v>6570518.5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0</v>
      </c>
      <c r="D28" s="22">
        <v>1550000</v>
      </c>
      <c r="E28" s="22">
        <v>1373795.4</v>
      </c>
      <c r="F28" s="22">
        <v>1373795.4</v>
      </c>
      <c r="G28" s="22">
        <v>1366100.32</v>
      </c>
      <c r="H28" s="22">
        <v>1316999.6799999999</v>
      </c>
      <c r="I28" s="22">
        <v>1316999.6799999999</v>
      </c>
      <c r="J28" s="22">
        <v>1125569.22</v>
      </c>
      <c r="K28" s="22">
        <v>1368303.84</v>
      </c>
      <c r="L28" s="22">
        <v>0</v>
      </c>
      <c r="M28" s="22">
        <v>0</v>
      </c>
      <c r="N28" s="22">
        <v>0</v>
      </c>
      <c r="O28" s="22">
        <v>0</v>
      </c>
      <c r="P28" s="22">
        <v>1030966.02</v>
      </c>
      <c r="Q28" s="22">
        <v>1130524.6499999999</v>
      </c>
      <c r="R28" s="22">
        <v>0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0</v>
      </c>
      <c r="D29" s="22">
        <v>4160000</v>
      </c>
      <c r="E29" s="22">
        <v>1766636.23</v>
      </c>
      <c r="F29" s="22">
        <v>1766636.23</v>
      </c>
      <c r="G29" s="22">
        <v>1756740.72</v>
      </c>
      <c r="H29" s="22">
        <v>1693599.6</v>
      </c>
      <c r="I29" s="22">
        <v>1989887.49</v>
      </c>
      <c r="J29" s="22">
        <v>1700650.46</v>
      </c>
      <c r="K29" s="22">
        <v>2212703.0299999998</v>
      </c>
      <c r="L29" s="22">
        <v>0</v>
      </c>
      <c r="M29" s="22">
        <v>0</v>
      </c>
      <c r="N29" s="22">
        <v>0</v>
      </c>
      <c r="O29" s="22">
        <v>0</v>
      </c>
      <c r="P29" s="22">
        <v>2849667.7</v>
      </c>
      <c r="Q29" s="22">
        <v>5457390.1299999999</v>
      </c>
      <c r="R29" s="22">
        <v>0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1" customFormat="1" ht="18.75" customHeight="1" x14ac:dyDescent="0.25">
      <c r="A31" s="46" t="s">
        <v>98</v>
      </c>
      <c r="B31" s="47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1" customFormat="1" ht="18.75" customHeight="1" x14ac:dyDescent="0.25">
      <c r="A32" s="46" t="s">
        <v>99</v>
      </c>
      <c r="B32" s="47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0</v>
      </c>
      <c r="D33" s="22">
        <v>29339.77</v>
      </c>
      <c r="E33" s="22">
        <v>36628.019999999997</v>
      </c>
      <c r="F33" s="22">
        <v>70190.179999999993</v>
      </c>
      <c r="G33" s="22">
        <v>57235.07</v>
      </c>
      <c r="H33" s="22">
        <v>53955.56</v>
      </c>
      <c r="I33" s="22">
        <v>2172.5700000000002</v>
      </c>
      <c r="J33" s="22">
        <v>5205.63</v>
      </c>
      <c r="K33" s="22">
        <v>5598.18</v>
      </c>
      <c r="L33" s="22">
        <v>9344.24</v>
      </c>
      <c r="M33" s="22">
        <v>10617.32</v>
      </c>
      <c r="N33" s="22">
        <v>792567.34</v>
      </c>
      <c r="O33" s="22">
        <v>968437.39</v>
      </c>
      <c r="P33" s="22">
        <v>638574</v>
      </c>
      <c r="Q33" s="22">
        <v>385990.15</v>
      </c>
      <c r="R33" s="22">
        <v>390572.01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0</v>
      </c>
      <c r="D34" s="22">
        <v>3936709.51</v>
      </c>
      <c r="E34" s="22">
        <v>4887577.49</v>
      </c>
      <c r="F34" s="22">
        <v>4815958.4800000004</v>
      </c>
      <c r="G34" s="22">
        <v>5700554.3099999996</v>
      </c>
      <c r="H34" s="22">
        <v>6720631.21</v>
      </c>
      <c r="I34" s="22">
        <v>6970318.7699999996</v>
      </c>
      <c r="J34" s="22">
        <v>7136363.2999999998</v>
      </c>
      <c r="K34" s="22">
        <v>7384225.5800000001</v>
      </c>
      <c r="L34" s="22">
        <v>6790029.9699999997</v>
      </c>
      <c r="M34" s="22">
        <v>6427780.3099999996</v>
      </c>
      <c r="N34" s="22">
        <v>7573936.8799999999</v>
      </c>
      <c r="O34" s="22">
        <v>6788474.3899999997</v>
      </c>
      <c r="P34" s="22">
        <v>5247774.67</v>
      </c>
      <c r="Q34" s="22">
        <v>5691471.5999999996</v>
      </c>
      <c r="R34" s="22">
        <v>7641796.1299999999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0</v>
      </c>
      <c r="D38" s="52">
        <v>26210.12</v>
      </c>
      <c r="E38" s="52">
        <v>1775350.25</v>
      </c>
      <c r="F38" s="52">
        <v>2912169.79</v>
      </c>
      <c r="G38" s="52">
        <v>4825006.43</v>
      </c>
      <c r="H38" s="52">
        <v>5085899.75</v>
      </c>
      <c r="I38" s="52">
        <v>5649954.2699999996</v>
      </c>
      <c r="J38" s="52">
        <v>5590800.6799999997</v>
      </c>
      <c r="K38" s="52">
        <v>6933074.4500000002</v>
      </c>
      <c r="L38" s="52">
        <v>6615934.8399999999</v>
      </c>
      <c r="M38" s="52">
        <v>6216759.5499999998</v>
      </c>
      <c r="N38" s="52">
        <v>7397481.8799999999</v>
      </c>
      <c r="O38" s="52">
        <v>5039485.68</v>
      </c>
      <c r="P38" s="52">
        <v>4781747.74</v>
      </c>
      <c r="Q38" s="52">
        <v>5490658.0999999996</v>
      </c>
      <c r="R38" s="52">
        <v>7076234.54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49593.22</v>
      </c>
      <c r="L10" s="58">
        <v>49593.22</v>
      </c>
      <c r="M10" s="58">
        <v>49593.22</v>
      </c>
      <c r="N10" s="58">
        <v>49593.22</v>
      </c>
      <c r="O10" s="58">
        <v>49593.22</v>
      </c>
      <c r="P10" s="58">
        <v>49593.22</v>
      </c>
      <c r="Q10" s="58">
        <v>49593.22</v>
      </c>
      <c r="R10" s="58">
        <v>49593.22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281304.49</v>
      </c>
      <c r="F16" s="58">
        <v>281304.49</v>
      </c>
      <c r="G16" s="58">
        <v>281304.49</v>
      </c>
      <c r="H16" s="58">
        <v>281304.49</v>
      </c>
      <c r="I16" s="58">
        <v>281304.49</v>
      </c>
      <c r="J16" s="58">
        <v>281304.49</v>
      </c>
      <c r="K16" s="58">
        <v>281304.49</v>
      </c>
      <c r="L16" s="58">
        <v>281304.49</v>
      </c>
      <c r="M16" s="58">
        <v>281304.49</v>
      </c>
      <c r="N16" s="58">
        <v>281304.49</v>
      </c>
      <c r="O16" s="58">
        <v>281304.49</v>
      </c>
      <c r="P16" s="58">
        <v>281304.49</v>
      </c>
      <c r="Q16" s="58">
        <v>281304.49</v>
      </c>
      <c r="R16" s="58">
        <v>281304.49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281304.49</v>
      </c>
      <c r="F95" s="6">
        <f>SUM(F15:F94)</f>
        <v>281304.49</v>
      </c>
      <c r="G95" s="6">
        <f>SUM(G14:G94)</f>
        <v>281304.49</v>
      </c>
      <c r="H95" s="6">
        <f>SUM(H8:H94)</f>
        <v>281304.49</v>
      </c>
      <c r="I95" s="6">
        <f>SUM(I8:I94)</f>
        <v>281304.49</v>
      </c>
      <c r="J95" s="6">
        <f t="shared" ref="J95:L95" si="0">SUM(J8:J94)</f>
        <v>281304.49</v>
      </c>
      <c r="K95" s="6">
        <f>SUM(K8:K94)</f>
        <v>330897.70999999996</v>
      </c>
      <c r="L95" s="6">
        <f t="shared" si="0"/>
        <v>330897.70999999996</v>
      </c>
      <c r="M95" s="6">
        <f>SUM(M8:M94)</f>
        <v>330897.70999999996</v>
      </c>
      <c r="N95" s="13">
        <f>SUM(N4:N94)</f>
        <v>330897.70999999996</v>
      </c>
      <c r="O95" s="13">
        <f>SUM(O4:O94)</f>
        <v>330897.70999999996</v>
      </c>
      <c r="P95" s="13">
        <f>SUM(P4:P94)</f>
        <v>330897.70999999996</v>
      </c>
      <c r="Q95" s="13">
        <f>SUM(Q4:Q94)</f>
        <v>330897.70999999996</v>
      </c>
      <c r="R95" s="13">
        <f>SUM(R3:R94)</f>
        <v>330897.70999999996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3341.08</v>
      </c>
      <c r="Q99" s="58">
        <v>3341.08</v>
      </c>
      <c r="R99" s="58">
        <v>3341.08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2349.17</v>
      </c>
      <c r="I107" s="58">
        <v>2349.17</v>
      </c>
      <c r="J107" s="58">
        <v>2349.17</v>
      </c>
      <c r="K107" s="58">
        <v>2349.17</v>
      </c>
      <c r="L107" s="58">
        <v>2349.17</v>
      </c>
      <c r="M107" s="58">
        <v>2342.9299999999998</v>
      </c>
      <c r="N107" s="58">
        <v>2249.16</v>
      </c>
      <c r="O107" s="58">
        <v>2249.16</v>
      </c>
      <c r="P107" s="58">
        <v>2249.16</v>
      </c>
      <c r="Q107" s="58">
        <v>2249.16</v>
      </c>
      <c r="R107" s="58">
        <v>2249.16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212810.23</v>
      </c>
      <c r="G109" s="58">
        <v>212810.23</v>
      </c>
      <c r="H109" s="58">
        <v>212810.23</v>
      </c>
      <c r="I109" s="58">
        <v>212810.23</v>
      </c>
      <c r="J109" s="58">
        <v>212810.23</v>
      </c>
      <c r="K109" s="58">
        <v>212810.23</v>
      </c>
      <c r="L109" s="58">
        <v>212810.23</v>
      </c>
      <c r="M109" s="58">
        <v>212244.76</v>
      </c>
      <c r="N109" s="58">
        <v>203750.76</v>
      </c>
      <c r="O109" s="58">
        <v>203750.76</v>
      </c>
      <c r="P109" s="58">
        <v>203750.76</v>
      </c>
      <c r="Q109" s="58">
        <v>203750.76</v>
      </c>
      <c r="R109" s="58">
        <v>203750.76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212810.23</v>
      </c>
      <c r="G189" s="6">
        <f>SUM(G108:G188)</f>
        <v>212810.23</v>
      </c>
      <c r="H189" s="6">
        <f>SUM(H102:H188)</f>
        <v>215159.40000000002</v>
      </c>
      <c r="I189" s="6">
        <f>SUM(I102:I188)</f>
        <v>215159.40000000002</v>
      </c>
      <c r="J189" s="6">
        <f t="shared" ref="J189:L189" si="1">SUM(J102:J188)</f>
        <v>215159.40000000002</v>
      </c>
      <c r="K189" s="6">
        <f>SUM(K102:K188)</f>
        <v>215159.40000000002</v>
      </c>
      <c r="L189" s="6">
        <f t="shared" si="1"/>
        <v>215159.40000000002</v>
      </c>
      <c r="M189" s="6">
        <f>SUM(M102:M188)</f>
        <v>214587.69</v>
      </c>
      <c r="N189" s="13">
        <f>SUM(N98:N188)</f>
        <v>205999.92</v>
      </c>
      <c r="O189" s="13">
        <f>SUM(O98:O188)</f>
        <v>205999.92</v>
      </c>
      <c r="P189" s="13">
        <f>SUM(P98:P188)</f>
        <v>209341</v>
      </c>
      <c r="Q189" s="13">
        <f>SUM(Q98:Q188)</f>
        <v>209341</v>
      </c>
      <c r="R189" s="13">
        <f>SUM(R97:R188)</f>
        <v>209341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1352.13</v>
      </c>
      <c r="R192" s="58">
        <v>1352.13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435882.39</v>
      </c>
      <c r="G203" s="58">
        <v>435882.39</v>
      </c>
      <c r="H203" s="58">
        <v>435882.39</v>
      </c>
      <c r="I203" s="58">
        <v>435882.39</v>
      </c>
      <c r="J203" s="58">
        <v>435882.39</v>
      </c>
      <c r="K203" s="58">
        <v>435882.39</v>
      </c>
      <c r="L203" s="58">
        <v>435882.39</v>
      </c>
      <c r="M203" s="58">
        <v>434724.19</v>
      </c>
      <c r="N203" s="58">
        <v>417326.59</v>
      </c>
      <c r="O203" s="58">
        <v>417326.59</v>
      </c>
      <c r="P203" s="58">
        <v>417326.59</v>
      </c>
      <c r="Q203" s="58">
        <v>417326.59</v>
      </c>
      <c r="R203" s="58">
        <v>417326.59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435882.39</v>
      </c>
      <c r="G283" s="6">
        <f>SUM(G202:G282)</f>
        <v>435882.39</v>
      </c>
      <c r="H283" s="6">
        <f>SUM(H196:H282)</f>
        <v>435882.39</v>
      </c>
      <c r="I283" s="6">
        <f>SUM(I196:I282)</f>
        <v>435882.39</v>
      </c>
      <c r="J283" s="6">
        <f t="shared" ref="J283:L283" si="2">SUM(J196:J282)</f>
        <v>435882.39</v>
      </c>
      <c r="K283" s="6">
        <f>SUM(K196:K282)</f>
        <v>435882.39</v>
      </c>
      <c r="L283" s="6">
        <f t="shared" si="2"/>
        <v>435882.39</v>
      </c>
      <c r="M283" s="6">
        <f>SUM(M196:M282)</f>
        <v>434724.19</v>
      </c>
      <c r="N283" s="13">
        <f>SUM(N192:N282)</f>
        <v>417326.59</v>
      </c>
      <c r="O283" s="13">
        <f>SUM(O192:O282)</f>
        <v>417326.59</v>
      </c>
      <c r="P283" s="13">
        <f>SUM(P192:P282)</f>
        <v>417326.59</v>
      </c>
      <c r="Q283" s="13">
        <f>SUM(Q192:Q282)</f>
        <v>418678.72000000003</v>
      </c>
      <c r="R283" s="13">
        <f>SUM(R191:R282)</f>
        <v>418678.72000000003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1071.73</v>
      </c>
      <c r="R286" s="58">
        <v>1071.73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1024571.27</v>
      </c>
      <c r="G297" s="58">
        <v>1024571.27</v>
      </c>
      <c r="H297" s="58">
        <v>1024571.27</v>
      </c>
      <c r="I297" s="58">
        <v>1024571.27</v>
      </c>
      <c r="J297" s="58">
        <v>1024571.27</v>
      </c>
      <c r="K297" s="58">
        <v>1024571.27</v>
      </c>
      <c r="L297" s="58">
        <v>1024571.27</v>
      </c>
      <c r="M297" s="58">
        <v>1021848.84</v>
      </c>
      <c r="N297" s="58">
        <v>980954.61</v>
      </c>
      <c r="O297" s="58">
        <v>980954.61</v>
      </c>
      <c r="P297" s="58">
        <v>980954.61</v>
      </c>
      <c r="Q297" s="58">
        <v>980954.61</v>
      </c>
      <c r="R297" s="58">
        <v>980954.61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1024571.27</v>
      </c>
      <c r="G377" s="6">
        <f>SUM(G296:G376)</f>
        <v>1024571.27</v>
      </c>
      <c r="H377" s="6">
        <f>SUM(H290:H376)</f>
        <v>1024571.27</v>
      </c>
      <c r="I377" s="6">
        <f>SUM(I290:I376)</f>
        <v>1024571.27</v>
      </c>
      <c r="J377" s="6">
        <f t="shared" ref="J377:L377" si="3">SUM(J290:J376)</f>
        <v>1024571.27</v>
      </c>
      <c r="K377" s="6">
        <f>SUM(K290:K376)</f>
        <v>1024571.27</v>
      </c>
      <c r="L377" s="6">
        <f t="shared" si="3"/>
        <v>1024571.27</v>
      </c>
      <c r="M377" s="6">
        <f>SUM(M290:M376)</f>
        <v>1021848.84</v>
      </c>
      <c r="N377" s="13">
        <f>SUM(N286:N376)</f>
        <v>980954.61</v>
      </c>
      <c r="O377" s="13">
        <f>SUM(O286:O376)</f>
        <v>980954.61</v>
      </c>
      <c r="P377" s="13">
        <f>SUM(P286:P376)</f>
        <v>980954.61</v>
      </c>
      <c r="Q377" s="13">
        <f>SUM(Q286:Q376)</f>
        <v>982026.34</v>
      </c>
      <c r="R377" s="13">
        <f>SUM(R285:R376)</f>
        <v>982026.34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6796.26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7459.13</v>
      </c>
      <c r="R474" s="58">
        <v>7459.13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11211.39</v>
      </c>
      <c r="Q475" s="58">
        <v>11211.39</v>
      </c>
      <c r="R475" s="58">
        <v>11211.39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18941.419999999998</v>
      </c>
      <c r="P476" s="58">
        <v>18941.419999999998</v>
      </c>
      <c r="Q476" s="58">
        <v>18941.419999999998</v>
      </c>
      <c r="R476" s="58">
        <v>18941.419999999998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10677.07</v>
      </c>
      <c r="O477" s="58">
        <v>10677.07</v>
      </c>
      <c r="P477" s="58">
        <v>10677.07</v>
      </c>
      <c r="Q477" s="58">
        <v>10677.07</v>
      </c>
      <c r="R477" s="58">
        <v>10677.07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4824.91</v>
      </c>
      <c r="N478" s="58">
        <v>5684.4</v>
      </c>
      <c r="O478" s="58">
        <v>5684.4</v>
      </c>
      <c r="P478" s="58">
        <v>5684.4</v>
      </c>
      <c r="Q478" s="58">
        <v>5684.4</v>
      </c>
      <c r="R478" s="58">
        <v>5684.4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1232.02</v>
      </c>
      <c r="M479" s="58">
        <v>1228.74</v>
      </c>
      <c r="N479" s="58">
        <v>1309.08</v>
      </c>
      <c r="O479" s="58">
        <v>1309.08</v>
      </c>
      <c r="P479" s="58">
        <v>1309.08</v>
      </c>
      <c r="Q479" s="58">
        <v>1309.08</v>
      </c>
      <c r="R479" s="58">
        <v>1309.08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5722.72</v>
      </c>
      <c r="L480" s="58">
        <v>5722.72</v>
      </c>
      <c r="M480" s="58">
        <v>5707.51</v>
      </c>
      <c r="N480" s="58">
        <v>5341.05</v>
      </c>
      <c r="O480" s="58">
        <v>5341.05</v>
      </c>
      <c r="P480" s="58">
        <v>5341.05</v>
      </c>
      <c r="Q480" s="58">
        <v>5341.05</v>
      </c>
      <c r="R480" s="58">
        <v>5341.05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3445.35</v>
      </c>
      <c r="K481" s="58">
        <v>3445.35</v>
      </c>
      <c r="L481" s="58">
        <v>3445.35</v>
      </c>
      <c r="M481" s="58">
        <v>3436.19</v>
      </c>
      <c r="N481" s="58">
        <v>4558.5</v>
      </c>
      <c r="O481" s="58">
        <v>4558.5</v>
      </c>
      <c r="P481" s="58">
        <v>4558.5</v>
      </c>
      <c r="Q481" s="58">
        <v>4558.5</v>
      </c>
      <c r="R481" s="58">
        <v>4558.5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4340.53</v>
      </c>
      <c r="J482" s="58">
        <v>4340.53</v>
      </c>
      <c r="K482" s="58">
        <v>4340.53</v>
      </c>
      <c r="L482" s="58">
        <v>4340.53</v>
      </c>
      <c r="M482" s="58">
        <v>4329</v>
      </c>
      <c r="N482" s="58">
        <v>3699.06</v>
      </c>
      <c r="O482" s="58">
        <v>3699.06</v>
      </c>
      <c r="P482" s="58">
        <v>3699.06</v>
      </c>
      <c r="Q482" s="58">
        <v>3699.06</v>
      </c>
      <c r="R482" s="58">
        <v>3699.06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8831.39</v>
      </c>
      <c r="I483" s="58">
        <v>8831.39</v>
      </c>
      <c r="J483" s="58">
        <v>8831.39</v>
      </c>
      <c r="K483" s="58">
        <v>8831.39</v>
      </c>
      <c r="L483" s="58">
        <v>8831.39</v>
      </c>
      <c r="M483" s="58">
        <v>8807.92</v>
      </c>
      <c r="N483" s="58">
        <v>21764.26</v>
      </c>
      <c r="O483" s="58">
        <v>21764.26</v>
      </c>
      <c r="P483" s="58">
        <v>21764.26</v>
      </c>
      <c r="Q483" s="58">
        <v>21764.26</v>
      </c>
      <c r="R483" s="58">
        <v>21764.26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4804.4799999999996</v>
      </c>
      <c r="H484" s="58">
        <v>4804.4799999999996</v>
      </c>
      <c r="I484" s="58">
        <v>4804.4799999999996</v>
      </c>
      <c r="J484" s="58">
        <v>4804.4799999999996</v>
      </c>
      <c r="K484" s="58">
        <v>4804.4799999999996</v>
      </c>
      <c r="L484" s="58">
        <v>4804.4799999999996</v>
      </c>
      <c r="M484" s="58">
        <v>4791.71</v>
      </c>
      <c r="N484" s="58">
        <v>5546.43</v>
      </c>
      <c r="O484" s="58">
        <v>5546.43</v>
      </c>
      <c r="P484" s="58">
        <v>5546.43</v>
      </c>
      <c r="Q484" s="58">
        <v>5546.43</v>
      </c>
      <c r="R484" s="58">
        <v>5546.43</v>
      </c>
    </row>
    <row r="485" spans="2:18" x14ac:dyDescent="0.2">
      <c r="B485" s="4">
        <v>2009</v>
      </c>
      <c r="C485" s="28"/>
      <c r="D485" s="28"/>
      <c r="E485" s="28"/>
      <c r="F485" s="58">
        <v>82998.09</v>
      </c>
      <c r="G485" s="58">
        <v>82998.09</v>
      </c>
      <c r="H485" s="58">
        <v>82998.09</v>
      </c>
      <c r="I485" s="58">
        <v>82998.09</v>
      </c>
      <c r="J485" s="58">
        <v>82998.09</v>
      </c>
      <c r="K485" s="58">
        <v>82998.09</v>
      </c>
      <c r="L485" s="58">
        <v>82998.09</v>
      </c>
      <c r="M485" s="58">
        <v>82298.710000000006</v>
      </c>
      <c r="N485" s="58">
        <v>77942.210000000006</v>
      </c>
      <c r="O485" s="58">
        <v>77942.210000000006</v>
      </c>
      <c r="P485" s="58">
        <v>77942.210000000006</v>
      </c>
      <c r="Q485" s="58">
        <v>77942.210000000006</v>
      </c>
      <c r="R485" s="58">
        <v>77942.210000000006</v>
      </c>
    </row>
    <row r="486" spans="2:18" x14ac:dyDescent="0.2">
      <c r="B486" s="4">
        <v>2008</v>
      </c>
      <c r="C486" s="28"/>
      <c r="D486" s="28"/>
      <c r="E486" s="58">
        <v>4506.79</v>
      </c>
      <c r="F486" s="58">
        <v>4506.79</v>
      </c>
      <c r="G486" s="58">
        <v>4506.79</v>
      </c>
      <c r="H486" s="58">
        <v>4506.79</v>
      </c>
      <c r="I486" s="58">
        <v>4506.79</v>
      </c>
      <c r="J486" s="58">
        <v>4506.79</v>
      </c>
      <c r="K486" s="58">
        <v>4506.79</v>
      </c>
      <c r="L486" s="58">
        <v>4506.79</v>
      </c>
      <c r="M486" s="58">
        <v>4494.82</v>
      </c>
      <c r="N486" s="58">
        <v>2761.31</v>
      </c>
      <c r="O486" s="58">
        <v>2761.31</v>
      </c>
      <c r="P486" s="58">
        <v>2761.31</v>
      </c>
      <c r="Q486" s="58">
        <v>2761.31</v>
      </c>
      <c r="R486" s="58">
        <v>2761.31</v>
      </c>
    </row>
    <row r="487" spans="2:18" x14ac:dyDescent="0.2">
      <c r="B487" s="4">
        <v>2007</v>
      </c>
      <c r="C487" s="28"/>
      <c r="D487" s="58">
        <v>4031.97</v>
      </c>
      <c r="E487" s="58">
        <v>4031.97</v>
      </c>
      <c r="F487" s="58">
        <v>4031.97</v>
      </c>
      <c r="G487" s="58">
        <v>4031.97</v>
      </c>
      <c r="H487" s="58">
        <v>4031.97</v>
      </c>
      <c r="I487" s="58">
        <v>4031.97</v>
      </c>
      <c r="J487" s="58">
        <v>4031.97</v>
      </c>
      <c r="K487" s="58">
        <v>4031.97</v>
      </c>
      <c r="L487" s="58">
        <v>4031.97</v>
      </c>
      <c r="M487" s="58">
        <v>3697.49</v>
      </c>
      <c r="N487" s="58">
        <v>3464.46</v>
      </c>
      <c r="O487" s="58">
        <v>3464.46</v>
      </c>
      <c r="P487" s="58">
        <v>3464.46</v>
      </c>
      <c r="Q487" s="58">
        <v>3464.46</v>
      </c>
      <c r="R487" s="58">
        <v>3464.46</v>
      </c>
    </row>
    <row r="488" spans="2:18" x14ac:dyDescent="0.2">
      <c r="B488" s="4">
        <v>2006</v>
      </c>
      <c r="C488" s="58">
        <v>0</v>
      </c>
      <c r="D488" s="58">
        <v>3770.19</v>
      </c>
      <c r="E488" s="58">
        <v>3770.19</v>
      </c>
      <c r="F488" s="58">
        <v>3770.19</v>
      </c>
      <c r="G488" s="58">
        <v>3770.19</v>
      </c>
      <c r="H488" s="58">
        <v>3770.19</v>
      </c>
      <c r="I488" s="58">
        <v>3770.19</v>
      </c>
      <c r="J488" s="58">
        <v>3770.19</v>
      </c>
      <c r="K488" s="58">
        <v>3770.19</v>
      </c>
      <c r="L488" s="58">
        <v>3770.19</v>
      </c>
      <c r="M488" s="58">
        <v>2783.92</v>
      </c>
      <c r="N488" s="58">
        <v>2672.51</v>
      </c>
      <c r="O488" s="58">
        <v>2672.51</v>
      </c>
      <c r="P488" s="58">
        <v>2672.51</v>
      </c>
      <c r="Q488" s="58">
        <v>2672.51</v>
      </c>
      <c r="R488" s="58">
        <v>2672.51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7802.16</v>
      </c>
      <c r="E565" s="6">
        <f>SUM(E486:E564)</f>
        <v>12308.95</v>
      </c>
      <c r="F565" s="6">
        <f>SUM(F485:F564)</f>
        <v>95307.04</v>
      </c>
      <c r="G565" s="6">
        <f>SUM(G484:G564)</f>
        <v>100111.51999999999</v>
      </c>
      <c r="H565" s="6">
        <f>SUM(H478:H564)</f>
        <v>108942.90999999999</v>
      </c>
      <c r="I565" s="6">
        <f>SUM(I478:I564)</f>
        <v>113283.43999999999</v>
      </c>
      <c r="J565" s="6">
        <f t="shared" ref="J565:L565" si="5">SUM(J478:J564)</f>
        <v>116728.79</v>
      </c>
      <c r="K565" s="6">
        <f>SUM(K478:K564)</f>
        <v>122451.51</v>
      </c>
      <c r="L565" s="6">
        <f t="shared" si="5"/>
        <v>123683.52999999998</v>
      </c>
      <c r="M565" s="6">
        <f>SUM(M478:M564)</f>
        <v>126400.92000000001</v>
      </c>
      <c r="N565" s="13">
        <f>SUM(N474:N564)</f>
        <v>145420.34</v>
      </c>
      <c r="O565" s="13">
        <f>SUM(O474:O564)</f>
        <v>164361.75999999998</v>
      </c>
      <c r="P565" s="13">
        <f>SUM(P474:P564)</f>
        <v>175573.15</v>
      </c>
      <c r="Q565" s="13">
        <f>SUM(Q474:Q564)</f>
        <v>183032.28</v>
      </c>
      <c r="R565" s="13">
        <f>SUM(R473:R564)</f>
        <v>189828.54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1929.46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174.25</v>
      </c>
      <c r="R568" s="58">
        <v>174.25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4069.13</v>
      </c>
      <c r="Q569" s="58">
        <v>4069.13</v>
      </c>
      <c r="R569" s="58">
        <v>4069.13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106.65</v>
      </c>
      <c r="P570" s="58">
        <v>106.65</v>
      </c>
      <c r="Q570" s="58">
        <v>106.65</v>
      </c>
      <c r="R570" s="58">
        <v>106.65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170.77</v>
      </c>
      <c r="O571" s="58">
        <v>170.77</v>
      </c>
      <c r="P571" s="58">
        <v>170.77</v>
      </c>
      <c r="Q571" s="58">
        <v>170.77</v>
      </c>
      <c r="R571" s="58">
        <v>170.77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1619.11</v>
      </c>
      <c r="L574" s="58">
        <v>1619.11</v>
      </c>
      <c r="M574" s="58">
        <v>1614.8</v>
      </c>
      <c r="N574" s="58">
        <v>1550.18</v>
      </c>
      <c r="O574" s="58">
        <v>1550.18</v>
      </c>
      <c r="P574" s="58">
        <v>1550.18</v>
      </c>
      <c r="Q574" s="58">
        <v>1550.18</v>
      </c>
      <c r="R574" s="58">
        <v>1550.18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920.37</v>
      </c>
      <c r="K575" s="58">
        <v>920.37</v>
      </c>
      <c r="L575" s="58">
        <v>920.37</v>
      </c>
      <c r="M575" s="58">
        <v>917.92</v>
      </c>
      <c r="N575" s="58">
        <v>881.19</v>
      </c>
      <c r="O575" s="58">
        <v>881.19</v>
      </c>
      <c r="P575" s="58">
        <v>881.19</v>
      </c>
      <c r="Q575" s="58">
        <v>881.19</v>
      </c>
      <c r="R575" s="58">
        <v>881.19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5710.42</v>
      </c>
      <c r="H578" s="58">
        <v>5710.42</v>
      </c>
      <c r="I578" s="58">
        <v>5710.42</v>
      </c>
      <c r="J578" s="58">
        <v>5710.42</v>
      </c>
      <c r="K578" s="58">
        <v>5710.42</v>
      </c>
      <c r="L578" s="58">
        <v>5710.42</v>
      </c>
      <c r="M578" s="58">
        <v>5695.24</v>
      </c>
      <c r="N578" s="58">
        <v>8633.98</v>
      </c>
      <c r="O578" s="58">
        <v>8633.98</v>
      </c>
      <c r="P578" s="58">
        <v>8633.98</v>
      </c>
      <c r="Q578" s="58">
        <v>8633.98</v>
      </c>
      <c r="R578" s="58">
        <v>8633.98</v>
      </c>
    </row>
    <row r="579" spans="2:18" x14ac:dyDescent="0.2">
      <c r="B579" s="4">
        <v>2009</v>
      </c>
      <c r="C579" s="28"/>
      <c r="D579" s="28"/>
      <c r="E579" s="28"/>
      <c r="F579" s="58">
        <v>1249.76</v>
      </c>
      <c r="G579" s="58">
        <v>1249.76</v>
      </c>
      <c r="H579" s="58">
        <v>1249.76</v>
      </c>
      <c r="I579" s="58">
        <v>1249.76</v>
      </c>
      <c r="J579" s="58">
        <v>1249.76</v>
      </c>
      <c r="K579" s="58">
        <v>1249.76</v>
      </c>
      <c r="L579" s="58">
        <v>1249.76</v>
      </c>
      <c r="M579" s="58">
        <v>1246.44</v>
      </c>
      <c r="N579" s="58">
        <v>1196.56</v>
      </c>
      <c r="O579" s="58">
        <v>1196.56</v>
      </c>
      <c r="P579" s="58">
        <v>1196.56</v>
      </c>
      <c r="Q579" s="58">
        <v>1196.56</v>
      </c>
      <c r="R579" s="58">
        <v>1196.56</v>
      </c>
    </row>
    <row r="580" spans="2:18" x14ac:dyDescent="0.2">
      <c r="B580" s="4">
        <v>2008</v>
      </c>
      <c r="C580" s="28"/>
      <c r="D580" s="28"/>
      <c r="E580" s="58">
        <v>429.28</v>
      </c>
      <c r="F580" s="58">
        <v>429.28</v>
      </c>
      <c r="G580" s="58">
        <v>429.28</v>
      </c>
      <c r="H580" s="58">
        <v>429.28</v>
      </c>
      <c r="I580" s="58">
        <v>429.28</v>
      </c>
      <c r="J580" s="58">
        <v>429.28</v>
      </c>
      <c r="K580" s="58">
        <v>429.28</v>
      </c>
      <c r="L580" s="58">
        <v>429.28</v>
      </c>
      <c r="M580" s="58">
        <v>428.14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894.97</v>
      </c>
      <c r="E581" s="58">
        <v>894.97</v>
      </c>
      <c r="F581" s="58">
        <v>894.97</v>
      </c>
      <c r="G581" s="58">
        <v>894.97</v>
      </c>
      <c r="H581" s="58">
        <v>894.97</v>
      </c>
      <c r="I581" s="58">
        <v>894.97</v>
      </c>
      <c r="J581" s="58">
        <v>894.97</v>
      </c>
      <c r="K581" s="58">
        <v>894.97</v>
      </c>
      <c r="L581" s="58">
        <v>894.97</v>
      </c>
      <c r="M581" s="58">
        <v>892.6</v>
      </c>
      <c r="N581" s="58">
        <v>856.87</v>
      </c>
      <c r="O581" s="58">
        <v>856.87</v>
      </c>
      <c r="P581" s="58">
        <v>856.87</v>
      </c>
      <c r="Q581" s="58">
        <v>856.87</v>
      </c>
      <c r="R581" s="58">
        <v>856.87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894.97</v>
      </c>
      <c r="E659" s="6">
        <f>SUM(E580:E658)</f>
        <v>1324.25</v>
      </c>
      <c r="F659" s="6">
        <f>SUM(F579:F658)</f>
        <v>2574.0100000000002</v>
      </c>
      <c r="G659" s="6">
        <f>SUM(G578:G658)</f>
        <v>8284.43</v>
      </c>
      <c r="H659" s="6">
        <f>SUM(H572:H658)</f>
        <v>8284.43</v>
      </c>
      <c r="I659" s="6">
        <f>SUM(I572:I658)</f>
        <v>8284.43</v>
      </c>
      <c r="J659" s="6">
        <f t="shared" ref="J659:L659" si="6">SUM(J572:J658)</f>
        <v>9204.7999999999993</v>
      </c>
      <c r="K659" s="6">
        <f>SUM(K572:K658)</f>
        <v>10823.91</v>
      </c>
      <c r="L659" s="6">
        <f t="shared" si="6"/>
        <v>10823.91</v>
      </c>
      <c r="M659" s="6">
        <f>SUM(M572:M658)</f>
        <v>10795.14</v>
      </c>
      <c r="N659" s="13">
        <f>SUM(N568:N658)</f>
        <v>13289.55</v>
      </c>
      <c r="O659" s="13">
        <f>SUM(O568:O658)</f>
        <v>13396.2</v>
      </c>
      <c r="P659" s="13">
        <f>SUM(P568:P658)</f>
        <v>17465.329999999998</v>
      </c>
      <c r="Q659" s="13">
        <f>SUM(Q568:Q658)</f>
        <v>17639.579999999998</v>
      </c>
      <c r="R659" s="13">
        <f>SUM(R567:R658)</f>
        <v>19569.04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518.21</v>
      </c>
      <c r="Q663" s="58">
        <v>518.21</v>
      </c>
      <c r="R663" s="58">
        <v>518.21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12625.21</v>
      </c>
      <c r="G673" s="58">
        <v>12625.21</v>
      </c>
      <c r="H673" s="58">
        <v>12625.21</v>
      </c>
      <c r="I673" s="58">
        <v>12625.21</v>
      </c>
      <c r="J673" s="58">
        <v>12625.21</v>
      </c>
      <c r="K673" s="58">
        <v>12625.21</v>
      </c>
      <c r="L673" s="58">
        <v>12625.21</v>
      </c>
      <c r="M673" s="58">
        <v>12591.66</v>
      </c>
      <c r="N673" s="58">
        <v>12087.74</v>
      </c>
      <c r="O673" s="58">
        <v>12087.74</v>
      </c>
      <c r="P673" s="58">
        <v>12087.74</v>
      </c>
      <c r="Q673" s="58">
        <v>12087.74</v>
      </c>
      <c r="R673" s="58">
        <v>12087.74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12625.21</v>
      </c>
      <c r="G753" s="6">
        <f>SUM(G672:G752)</f>
        <v>12625.21</v>
      </c>
      <c r="H753" s="6">
        <f>SUM(H666:H752)</f>
        <v>12625.21</v>
      </c>
      <c r="I753" s="6">
        <f>SUM(I666:I752)</f>
        <v>12625.21</v>
      </c>
      <c r="J753" s="6">
        <f t="shared" ref="J753:L753" si="7">SUM(J666:J752)</f>
        <v>12625.21</v>
      </c>
      <c r="K753" s="6">
        <f>SUM(K666:K752)</f>
        <v>12625.21</v>
      </c>
      <c r="L753" s="6">
        <f t="shared" si="7"/>
        <v>12625.21</v>
      </c>
      <c r="M753" s="6">
        <f>SUM(M666:M752)</f>
        <v>12591.66</v>
      </c>
      <c r="N753" s="13">
        <f>SUM(N662:N752)</f>
        <v>12087.74</v>
      </c>
      <c r="O753" s="13">
        <f>SUM(O662:O752)</f>
        <v>12087.74</v>
      </c>
      <c r="P753" s="13">
        <f>SUM(P662:P752)</f>
        <v>12605.95</v>
      </c>
      <c r="Q753" s="13">
        <f>SUM(Q662:Q752)</f>
        <v>12605.95</v>
      </c>
      <c r="R753" s="13">
        <f>SUM(R661:R752)</f>
        <v>12605.95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32494.98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6604.94</v>
      </c>
      <c r="R756" s="58">
        <v>6604.94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10404.86</v>
      </c>
      <c r="Q757" s="58">
        <v>10404.86</v>
      </c>
      <c r="R757" s="58">
        <v>10404.86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48337</v>
      </c>
      <c r="P758" s="58">
        <v>48337</v>
      </c>
      <c r="Q758" s="58">
        <v>48337</v>
      </c>
      <c r="R758" s="58">
        <v>48337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1297.05</v>
      </c>
      <c r="O759" s="58">
        <v>1297.05</v>
      </c>
      <c r="P759" s="58">
        <v>1297.05</v>
      </c>
      <c r="Q759" s="58">
        <v>1297.05</v>
      </c>
      <c r="R759" s="58">
        <v>1297.05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1756.09</v>
      </c>
      <c r="N760" s="58">
        <v>1355.62</v>
      </c>
      <c r="O760" s="58">
        <v>1355.62</v>
      </c>
      <c r="P760" s="58">
        <v>1355.62</v>
      </c>
      <c r="Q760" s="58">
        <v>1355.62</v>
      </c>
      <c r="R760" s="58">
        <v>1355.62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1446.17</v>
      </c>
      <c r="M761" s="58">
        <v>1442.33</v>
      </c>
      <c r="N761" s="58">
        <v>1384.61</v>
      </c>
      <c r="O761" s="58">
        <v>1384.61</v>
      </c>
      <c r="P761" s="58">
        <v>1384.61</v>
      </c>
      <c r="Q761" s="58">
        <v>1384.61</v>
      </c>
      <c r="R761" s="58">
        <v>1384.61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927.99</v>
      </c>
      <c r="L762" s="58">
        <v>927.99</v>
      </c>
      <c r="M762" s="58">
        <v>925.52</v>
      </c>
      <c r="N762" s="58">
        <v>888.48</v>
      </c>
      <c r="O762" s="58">
        <v>888.48</v>
      </c>
      <c r="P762" s="58">
        <v>888.48</v>
      </c>
      <c r="Q762" s="58">
        <v>888.48</v>
      </c>
      <c r="R762" s="58">
        <v>888.48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16951.22</v>
      </c>
      <c r="K763" s="58">
        <v>16951.22</v>
      </c>
      <c r="L763" s="58">
        <v>16951.22</v>
      </c>
      <c r="M763" s="58">
        <v>16906.18</v>
      </c>
      <c r="N763" s="58">
        <v>15632.8</v>
      </c>
      <c r="O763" s="58">
        <v>15632.8</v>
      </c>
      <c r="P763" s="58">
        <v>15632.8</v>
      </c>
      <c r="Q763" s="58">
        <v>15632.8</v>
      </c>
      <c r="R763" s="58">
        <v>15632.8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787.3</v>
      </c>
      <c r="J764" s="58">
        <v>787.3</v>
      </c>
      <c r="K764" s="58">
        <v>787.3</v>
      </c>
      <c r="L764" s="58">
        <v>787.3</v>
      </c>
      <c r="M764" s="58">
        <v>785.21</v>
      </c>
      <c r="N764" s="58">
        <v>648.52</v>
      </c>
      <c r="O764" s="58">
        <v>648.52</v>
      </c>
      <c r="P764" s="58">
        <v>648.52</v>
      </c>
      <c r="Q764" s="58">
        <v>648.52</v>
      </c>
      <c r="R764" s="58">
        <v>648.52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214.14</v>
      </c>
      <c r="I765" s="58">
        <v>214.14</v>
      </c>
      <c r="J765" s="58">
        <v>214.14</v>
      </c>
      <c r="K765" s="58">
        <v>214.14</v>
      </c>
      <c r="L765" s="58">
        <v>214.14</v>
      </c>
      <c r="M765" s="58">
        <v>213.58</v>
      </c>
      <c r="N765" s="58">
        <v>205.03</v>
      </c>
      <c r="O765" s="58">
        <v>205.03</v>
      </c>
      <c r="P765" s="58">
        <v>205.03</v>
      </c>
      <c r="Q765" s="58">
        <v>205.03</v>
      </c>
      <c r="R765" s="58">
        <v>205.03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4173.54</v>
      </c>
      <c r="H766" s="58">
        <v>4173.54</v>
      </c>
      <c r="I766" s="58">
        <v>4173.54</v>
      </c>
      <c r="J766" s="58">
        <v>4173.54</v>
      </c>
      <c r="K766" s="58">
        <v>4173.54</v>
      </c>
      <c r="L766" s="58">
        <v>4173.54</v>
      </c>
      <c r="M766" s="58">
        <v>4170.87</v>
      </c>
      <c r="N766" s="58">
        <v>964.02</v>
      </c>
      <c r="O766" s="58">
        <v>964.02</v>
      </c>
      <c r="P766" s="58">
        <v>964.02</v>
      </c>
      <c r="Q766" s="58">
        <v>964.02</v>
      </c>
      <c r="R766" s="58">
        <v>964.02</v>
      </c>
    </row>
    <row r="767" spans="1:18" x14ac:dyDescent="0.2">
      <c r="B767" s="4">
        <v>2009</v>
      </c>
      <c r="C767" s="28"/>
      <c r="D767" s="28"/>
      <c r="E767" s="28"/>
      <c r="F767" s="58">
        <v>11181.13</v>
      </c>
      <c r="G767" s="58">
        <v>11181.13</v>
      </c>
      <c r="H767" s="58">
        <v>11181.13</v>
      </c>
      <c r="I767" s="58">
        <v>11181.13</v>
      </c>
      <c r="J767" s="58">
        <v>11181.13</v>
      </c>
      <c r="K767" s="58">
        <v>11181.13</v>
      </c>
      <c r="L767" s="58">
        <v>11181.13</v>
      </c>
      <c r="M767" s="58">
        <v>11151.42</v>
      </c>
      <c r="N767" s="58">
        <v>9999.7199999999993</v>
      </c>
      <c r="O767" s="58">
        <v>9999.7199999999993</v>
      </c>
      <c r="P767" s="58">
        <v>9999.7199999999993</v>
      </c>
      <c r="Q767" s="58">
        <v>9999.7199999999993</v>
      </c>
      <c r="R767" s="58">
        <v>9999.7199999999993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4283.9799999999996</v>
      </c>
      <c r="E769" s="58">
        <v>4283.9799999999996</v>
      </c>
      <c r="F769" s="58">
        <v>4283.9799999999996</v>
      </c>
      <c r="G769" s="58">
        <v>4283.9799999999996</v>
      </c>
      <c r="H769" s="58">
        <v>4283.9799999999996</v>
      </c>
      <c r="I769" s="58">
        <v>4283.9799999999996</v>
      </c>
      <c r="J769" s="58">
        <v>4283.9799999999996</v>
      </c>
      <c r="K769" s="58">
        <v>4283.9799999999996</v>
      </c>
      <c r="L769" s="58">
        <v>4283.9799999999996</v>
      </c>
      <c r="M769" s="58">
        <v>4272.6000000000004</v>
      </c>
      <c r="N769" s="58">
        <v>2156.2199999999998</v>
      </c>
      <c r="O769" s="58">
        <v>2156.2199999999998</v>
      </c>
      <c r="P769" s="58">
        <v>2156.2199999999998</v>
      </c>
      <c r="Q769" s="58">
        <v>2156.2199999999998</v>
      </c>
      <c r="R769" s="58">
        <v>2156.2199999999998</v>
      </c>
    </row>
    <row r="770" spans="2:18" x14ac:dyDescent="0.2">
      <c r="B770" s="4">
        <v>2006</v>
      </c>
      <c r="C770" s="58">
        <v>0</v>
      </c>
      <c r="D770" s="58">
        <v>314.26</v>
      </c>
      <c r="E770" s="58">
        <v>314.26</v>
      </c>
      <c r="F770" s="58">
        <v>314.26</v>
      </c>
      <c r="G770" s="58">
        <v>314.26</v>
      </c>
      <c r="H770" s="58">
        <v>314.26</v>
      </c>
      <c r="I770" s="58">
        <v>314.26</v>
      </c>
      <c r="J770" s="58">
        <v>314.26</v>
      </c>
      <c r="K770" s="58">
        <v>314.26</v>
      </c>
      <c r="L770" s="58">
        <v>314.26</v>
      </c>
      <c r="M770" s="58">
        <v>313.42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313.51</v>
      </c>
      <c r="E771" s="58">
        <v>313.51</v>
      </c>
      <c r="F771" s="58">
        <v>313.51</v>
      </c>
      <c r="G771" s="58">
        <v>313.51</v>
      </c>
      <c r="H771" s="58">
        <v>313.51</v>
      </c>
      <c r="I771" s="58">
        <v>313.51</v>
      </c>
      <c r="J771" s="58">
        <v>313.51</v>
      </c>
      <c r="K771" s="58">
        <v>313.51</v>
      </c>
      <c r="L771" s="58">
        <v>313.51</v>
      </c>
      <c r="M771" s="58">
        <v>312.67</v>
      </c>
      <c r="N771" s="58">
        <v>300.16000000000003</v>
      </c>
      <c r="O771" s="58">
        <v>300.16000000000003</v>
      </c>
      <c r="P771" s="58">
        <v>300.16000000000003</v>
      </c>
      <c r="Q771" s="58">
        <v>300.16000000000003</v>
      </c>
      <c r="R771" s="58">
        <v>300.16000000000003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4911.75</v>
      </c>
      <c r="E847" s="6">
        <f>SUM(E768:E846)</f>
        <v>4911.75</v>
      </c>
      <c r="F847" s="6">
        <f>SUM(F767:F846)</f>
        <v>16092.88</v>
      </c>
      <c r="G847" s="6">
        <f>SUM(G766:G846)</f>
        <v>20266.419999999995</v>
      </c>
      <c r="H847" s="6">
        <f>SUM(H760:H846)</f>
        <v>20480.559999999998</v>
      </c>
      <c r="I847" s="6">
        <f>SUM(I760:I846)</f>
        <v>21267.859999999993</v>
      </c>
      <c r="J847" s="6">
        <f t="shared" ref="J847:L847" si="8">SUM(J760:J846)</f>
        <v>38219.08</v>
      </c>
      <c r="K847" s="6">
        <f>SUM(K760:K846)</f>
        <v>39147.070000000007</v>
      </c>
      <c r="L847" s="6">
        <f t="shared" si="8"/>
        <v>40593.240000000005</v>
      </c>
      <c r="M847" s="6">
        <f>SUM(M760:M846)</f>
        <v>42249.89</v>
      </c>
      <c r="N847" s="13">
        <f>SUM(N756:N846)</f>
        <v>34832.230000000003</v>
      </c>
      <c r="O847" s="13">
        <f>SUM(O756:O846)</f>
        <v>83169.230000000025</v>
      </c>
      <c r="P847" s="13">
        <f>SUM(P756:P846)</f>
        <v>93574.090000000026</v>
      </c>
      <c r="Q847" s="13">
        <f>SUM(Q756:Q846)</f>
        <v>100179.03000000001</v>
      </c>
      <c r="R847" s="13">
        <f>SUM(R755:R846)</f>
        <v>132674.01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61076.98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70273.31</v>
      </c>
      <c r="R850" s="58">
        <v>70273.31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33181.129999999997</v>
      </c>
      <c r="Q851" s="58">
        <v>33181.129999999997</v>
      </c>
      <c r="R851" s="58">
        <v>33181.129999999997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10239.49</v>
      </c>
      <c r="P852" s="58">
        <v>10239.49</v>
      </c>
      <c r="Q852" s="58">
        <v>10239.49</v>
      </c>
      <c r="R852" s="58">
        <v>10239.49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50740.75</v>
      </c>
      <c r="O853" s="58">
        <v>50740.75</v>
      </c>
      <c r="P853" s="58">
        <v>50740.75</v>
      </c>
      <c r="Q853" s="58">
        <v>50740.75</v>
      </c>
      <c r="R853" s="58">
        <v>50740.75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36288.21</v>
      </c>
      <c r="N854" s="58">
        <v>43877.8</v>
      </c>
      <c r="O854" s="58">
        <v>43877.8</v>
      </c>
      <c r="P854" s="58">
        <v>43877.8</v>
      </c>
      <c r="Q854" s="58">
        <v>43877.8</v>
      </c>
      <c r="R854" s="58">
        <v>43877.8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8202.09</v>
      </c>
      <c r="M855" s="58">
        <v>18149.38</v>
      </c>
      <c r="N855" s="58">
        <v>26213.34</v>
      </c>
      <c r="O855" s="58">
        <v>26213.34</v>
      </c>
      <c r="P855" s="58">
        <v>26213.34</v>
      </c>
      <c r="Q855" s="58">
        <v>26213.34</v>
      </c>
      <c r="R855" s="58">
        <v>26213.34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242703.79</v>
      </c>
      <c r="L856" s="58">
        <v>242703.79</v>
      </c>
      <c r="M856" s="58">
        <v>240081.92000000001</v>
      </c>
      <c r="N856" s="58">
        <v>231168.22</v>
      </c>
      <c r="O856" s="58">
        <v>231168.22</v>
      </c>
      <c r="P856" s="58">
        <v>231168.22</v>
      </c>
      <c r="Q856" s="58">
        <v>231168.22</v>
      </c>
      <c r="R856" s="58">
        <v>231168.22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52319.82</v>
      </c>
      <c r="K857" s="58">
        <v>52319.82</v>
      </c>
      <c r="L857" s="58">
        <v>52319.82</v>
      </c>
      <c r="M857" s="58">
        <v>52180.800000000003</v>
      </c>
      <c r="N857" s="58">
        <v>67618.64</v>
      </c>
      <c r="O857" s="58">
        <v>67618.64</v>
      </c>
      <c r="P857" s="58">
        <v>67618.64</v>
      </c>
      <c r="Q857" s="58">
        <v>67618.64</v>
      </c>
      <c r="R857" s="58">
        <v>67618.64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49428.41</v>
      </c>
      <c r="J858" s="58">
        <v>49428.41</v>
      </c>
      <c r="K858" s="58">
        <v>49428.41</v>
      </c>
      <c r="L858" s="58">
        <v>49428.41</v>
      </c>
      <c r="M858" s="58">
        <v>45324.81</v>
      </c>
      <c r="N858" s="58">
        <v>98140.57</v>
      </c>
      <c r="O858" s="58">
        <v>98140.57</v>
      </c>
      <c r="P858" s="58">
        <v>98140.57</v>
      </c>
      <c r="Q858" s="58">
        <v>98140.57</v>
      </c>
      <c r="R858" s="58">
        <v>98140.57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105.99</v>
      </c>
      <c r="I859" s="58">
        <v>105.99</v>
      </c>
      <c r="J859" s="58">
        <v>105.99</v>
      </c>
      <c r="K859" s="58">
        <v>105.99</v>
      </c>
      <c r="L859" s="58">
        <v>105.99</v>
      </c>
      <c r="M859" s="58">
        <v>105.71</v>
      </c>
      <c r="N859" s="58">
        <v>101.48</v>
      </c>
      <c r="O859" s="58">
        <v>101.48</v>
      </c>
      <c r="P859" s="58">
        <v>101.48</v>
      </c>
      <c r="Q859" s="58">
        <v>101.48</v>
      </c>
      <c r="R859" s="58">
        <v>101.48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1748.55</v>
      </c>
      <c r="H860" s="58">
        <v>1748.55</v>
      </c>
      <c r="I860" s="58">
        <v>1748.55</v>
      </c>
      <c r="J860" s="58">
        <v>1748.55</v>
      </c>
      <c r="K860" s="58">
        <v>1748.55</v>
      </c>
      <c r="L860" s="58">
        <v>1748.55</v>
      </c>
      <c r="M860" s="58">
        <v>1743.9</v>
      </c>
      <c r="N860" s="58">
        <v>1674.11</v>
      </c>
      <c r="O860" s="58">
        <v>1674.11</v>
      </c>
      <c r="P860" s="58">
        <v>1674.11</v>
      </c>
      <c r="Q860" s="58">
        <v>1674.11</v>
      </c>
      <c r="R860" s="58">
        <v>1674.11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1195.4000000000001</v>
      </c>
      <c r="F862" s="58">
        <v>1195.4000000000001</v>
      </c>
      <c r="G862" s="58">
        <v>1195.4000000000001</v>
      </c>
      <c r="H862" s="58">
        <v>1195.4000000000001</v>
      </c>
      <c r="I862" s="58">
        <v>1195.4000000000001</v>
      </c>
      <c r="J862" s="58">
        <v>1195.4000000000001</v>
      </c>
      <c r="K862" s="58">
        <v>1195.4000000000001</v>
      </c>
      <c r="L862" s="58">
        <v>1195.4000000000001</v>
      </c>
      <c r="M862" s="58">
        <v>1192.23</v>
      </c>
      <c r="N862" s="58">
        <v>1144.51</v>
      </c>
      <c r="O862" s="58">
        <v>1144.51</v>
      </c>
      <c r="P862" s="58">
        <v>1144.51</v>
      </c>
      <c r="Q862" s="58">
        <v>1144.51</v>
      </c>
      <c r="R862" s="58">
        <v>1144.51</v>
      </c>
    </row>
    <row r="863" spans="1:18" x14ac:dyDescent="0.2">
      <c r="B863" s="4">
        <v>2007</v>
      </c>
      <c r="C863" s="28"/>
      <c r="D863" s="58">
        <v>712.09</v>
      </c>
      <c r="E863" s="58">
        <v>712.09</v>
      </c>
      <c r="F863" s="58">
        <v>712.09</v>
      </c>
      <c r="G863" s="58">
        <v>712.09</v>
      </c>
      <c r="H863" s="58">
        <v>712.09</v>
      </c>
      <c r="I863" s="58">
        <v>712.09</v>
      </c>
      <c r="J863" s="58">
        <v>712.09</v>
      </c>
      <c r="K863" s="58">
        <v>712.09</v>
      </c>
      <c r="L863" s="58">
        <v>712.09</v>
      </c>
      <c r="M863" s="58">
        <v>710.2</v>
      </c>
      <c r="N863" s="58">
        <v>681.77</v>
      </c>
      <c r="O863" s="58">
        <v>681.77</v>
      </c>
      <c r="P863" s="58">
        <v>681.77</v>
      </c>
      <c r="Q863" s="58">
        <v>681.77</v>
      </c>
      <c r="R863" s="58">
        <v>681.77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712.09</v>
      </c>
      <c r="E941" s="6">
        <f>SUM(E862:E940)</f>
        <v>1907.4900000000002</v>
      </c>
      <c r="F941" s="6">
        <f>SUM(F861:F940)</f>
        <v>1907.4900000000002</v>
      </c>
      <c r="G941" s="6">
        <f>SUM(G860:G940)</f>
        <v>3656.04</v>
      </c>
      <c r="H941" s="6">
        <f>SUM(H854:H940)</f>
        <v>3762.03</v>
      </c>
      <c r="I941" s="6">
        <f>SUM(I854:I940)</f>
        <v>53190.44</v>
      </c>
      <c r="J941" s="6">
        <f t="shared" ref="J941:L941" si="9">SUM(J854:J940)</f>
        <v>105510.26000000001</v>
      </c>
      <c r="K941" s="6">
        <f>SUM(K854:K940)</f>
        <v>348214.05000000005</v>
      </c>
      <c r="L941" s="6">
        <f t="shared" si="9"/>
        <v>356416.14</v>
      </c>
      <c r="M941" s="6">
        <f>SUM(M854:M940)</f>
        <v>395777.16000000003</v>
      </c>
      <c r="N941" s="13">
        <f>SUM(N850:N940)</f>
        <v>521361.19</v>
      </c>
      <c r="O941" s="13">
        <f>SUM(O850:O940)</f>
        <v>531600.68000000005</v>
      </c>
      <c r="P941" s="13">
        <f>SUM(P850:P940)</f>
        <v>564781.80999999994</v>
      </c>
      <c r="Q941" s="13">
        <f>SUM(Q850:Q940)</f>
        <v>635055.12</v>
      </c>
      <c r="R941" s="13">
        <f>SUM(R849:R940)</f>
        <v>696132.1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371.85</v>
      </c>
      <c r="F956" s="58">
        <v>371.85</v>
      </c>
      <c r="G956" s="58">
        <v>371.85</v>
      </c>
      <c r="H956" s="58">
        <v>371.85</v>
      </c>
      <c r="I956" s="58">
        <v>371.85</v>
      </c>
      <c r="J956" s="58">
        <v>371.85</v>
      </c>
      <c r="K956" s="58">
        <v>371.85</v>
      </c>
      <c r="L956" s="58">
        <v>371.85</v>
      </c>
      <c r="M956" s="58">
        <v>370.86</v>
      </c>
      <c r="N956" s="58">
        <v>356.02</v>
      </c>
      <c r="O956" s="58">
        <v>356.02</v>
      </c>
      <c r="P956" s="58">
        <v>356.02</v>
      </c>
      <c r="Q956" s="58">
        <v>356.02</v>
      </c>
      <c r="R956" s="58">
        <v>356.02</v>
      </c>
    </row>
    <row r="957" spans="2:18" x14ac:dyDescent="0.2">
      <c r="B957" s="4">
        <v>2007</v>
      </c>
      <c r="C957" s="28"/>
      <c r="D957" s="58">
        <v>495.69</v>
      </c>
      <c r="E957" s="58">
        <v>495.69</v>
      </c>
      <c r="F957" s="58">
        <v>495.69</v>
      </c>
      <c r="G957" s="58">
        <v>495.69</v>
      </c>
      <c r="H957" s="58">
        <v>495.69</v>
      </c>
      <c r="I957" s="58">
        <v>495.69</v>
      </c>
      <c r="J957" s="58">
        <v>495.69</v>
      </c>
      <c r="K957" s="58">
        <v>495.69</v>
      </c>
      <c r="L957" s="58">
        <v>495.69</v>
      </c>
      <c r="M957" s="58">
        <v>494.38</v>
      </c>
      <c r="N957" s="58">
        <v>474.59</v>
      </c>
      <c r="O957" s="58">
        <v>474.59</v>
      </c>
      <c r="P957" s="58">
        <v>474.59</v>
      </c>
      <c r="Q957" s="58">
        <v>474.59</v>
      </c>
      <c r="R957" s="58">
        <v>474.59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495.69</v>
      </c>
      <c r="E1035" s="6">
        <f>SUM(E956:E1034)</f>
        <v>867.54</v>
      </c>
      <c r="F1035" s="6">
        <f>SUM(F955:F1034)</f>
        <v>867.54</v>
      </c>
      <c r="G1035" s="6">
        <f>SUM(G954:G1034)</f>
        <v>867.54</v>
      </c>
      <c r="H1035" s="6">
        <f>SUM(H948:H1034)</f>
        <v>867.54</v>
      </c>
      <c r="I1035" s="6">
        <f>SUM(I948:I1034)</f>
        <v>867.54</v>
      </c>
      <c r="J1035" s="6">
        <f t="shared" ref="J1035:L1035" si="10">SUM(J948:J1034)</f>
        <v>867.54</v>
      </c>
      <c r="K1035" s="6">
        <f>SUM(K948:K1034)</f>
        <v>867.54</v>
      </c>
      <c r="L1035" s="6">
        <f t="shared" si="10"/>
        <v>867.54</v>
      </c>
      <c r="M1035" s="6">
        <f>SUM(M948:M1034)</f>
        <v>865.24</v>
      </c>
      <c r="N1035" s="13">
        <f>SUM(N944:N1034)</f>
        <v>830.6099999999999</v>
      </c>
      <c r="O1035" s="13">
        <f>SUM(O944:O1034)</f>
        <v>830.6099999999999</v>
      </c>
      <c r="P1035" s="13">
        <f>SUM(P944:P1034)</f>
        <v>830.6099999999999</v>
      </c>
      <c r="Q1035" s="13">
        <f>SUM(Q944:Q1034)</f>
        <v>830.6099999999999</v>
      </c>
      <c r="R1035" s="13">
        <f>SUM(R943:R1034)</f>
        <v>830.6099999999999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93977.96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692146.91</v>
      </c>
      <c r="R1978" s="58">
        <v>698626.78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405486.73</v>
      </c>
      <c r="Q1979" s="58">
        <v>405486.73</v>
      </c>
      <c r="R1979" s="58">
        <v>405486.73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321554.84000000003</v>
      </c>
      <c r="P1980" s="58">
        <v>321554.84000000003</v>
      </c>
      <c r="Q1980" s="58">
        <v>321554.84000000003</v>
      </c>
      <c r="R1980" s="58">
        <v>321554.84000000003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236099.16</v>
      </c>
      <c r="O1981" s="58">
        <v>236099.16</v>
      </c>
      <c r="P1981" s="58">
        <v>236099.16</v>
      </c>
      <c r="Q1981" s="58">
        <v>236099.16</v>
      </c>
      <c r="R1981" s="58">
        <v>236099.16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163542.91</v>
      </c>
      <c r="N1982" s="58">
        <v>166982.01</v>
      </c>
      <c r="O1982" s="58">
        <v>166982.01</v>
      </c>
      <c r="P1982" s="58">
        <v>166982.01</v>
      </c>
      <c r="Q1982" s="58">
        <v>166982.01</v>
      </c>
      <c r="R1982" s="58">
        <v>166982.01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306970.01</v>
      </c>
      <c r="M1983" s="58">
        <v>312238.83</v>
      </c>
      <c r="N1983" s="58">
        <v>312787.27</v>
      </c>
      <c r="O1983" s="58">
        <v>312787.27</v>
      </c>
      <c r="P1983" s="58">
        <v>312787.27</v>
      </c>
      <c r="Q1983" s="58">
        <v>312787.27</v>
      </c>
      <c r="R1983" s="58">
        <v>312787.27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960818.27</v>
      </c>
      <c r="L1984" s="58">
        <v>960818.27</v>
      </c>
      <c r="M1984" s="58">
        <v>960818.27</v>
      </c>
      <c r="N1984" s="58">
        <v>960818.27</v>
      </c>
      <c r="O1984" s="58">
        <v>960818.27</v>
      </c>
      <c r="P1984" s="58">
        <v>960818.27</v>
      </c>
      <c r="Q1984" s="58">
        <v>960818.27</v>
      </c>
      <c r="R1984" s="58">
        <v>960818.27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485067.05</v>
      </c>
      <c r="K1985" s="58">
        <v>485067.05</v>
      </c>
      <c r="L1985" s="58">
        <v>485067.05</v>
      </c>
      <c r="M1985" s="58">
        <v>485067.05</v>
      </c>
      <c r="N1985" s="58">
        <v>485067.05</v>
      </c>
      <c r="O1985" s="58">
        <v>485067.05</v>
      </c>
      <c r="P1985" s="58">
        <v>485067.05</v>
      </c>
      <c r="Q1985" s="58">
        <v>485067.05</v>
      </c>
      <c r="R1985" s="58">
        <v>485067.05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535850.87</v>
      </c>
      <c r="J1986" s="58">
        <v>535850.87</v>
      </c>
      <c r="K1986" s="58">
        <v>535850.87</v>
      </c>
      <c r="L1986" s="58">
        <v>535850.87</v>
      </c>
      <c r="M1986" s="58">
        <v>549742.18000000005</v>
      </c>
      <c r="N1986" s="58">
        <v>550066.93000000005</v>
      </c>
      <c r="O1986" s="58">
        <v>550066.93000000005</v>
      </c>
      <c r="P1986" s="58">
        <v>550066.93000000005</v>
      </c>
      <c r="Q1986" s="58">
        <v>550066.93000000005</v>
      </c>
      <c r="R1986" s="58">
        <v>550066.93000000005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822511.25</v>
      </c>
      <c r="I1987" s="58">
        <v>822511.25</v>
      </c>
      <c r="J1987" s="58">
        <v>822511.25</v>
      </c>
      <c r="K1987" s="58">
        <v>822511.25</v>
      </c>
      <c r="L1987" s="58">
        <v>822511.25</v>
      </c>
      <c r="M1987" s="58">
        <v>822511.25</v>
      </c>
      <c r="N1987" s="58">
        <v>822511.25</v>
      </c>
      <c r="O1987" s="58">
        <v>822511.25</v>
      </c>
      <c r="P1987" s="58">
        <v>822511.25</v>
      </c>
      <c r="Q1987" s="58">
        <v>822511.25</v>
      </c>
      <c r="R1987" s="58">
        <v>822511.25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311561.3</v>
      </c>
      <c r="H1988" s="58">
        <v>339475.92</v>
      </c>
      <c r="I1988" s="58">
        <v>339475.92</v>
      </c>
      <c r="J1988" s="58">
        <v>339475.92</v>
      </c>
      <c r="K1988" s="58">
        <v>339475.92</v>
      </c>
      <c r="L1988" s="58">
        <v>339475.92</v>
      </c>
      <c r="M1988" s="58">
        <v>339475.92</v>
      </c>
      <c r="N1988" s="58">
        <v>339475.92</v>
      </c>
      <c r="O1988" s="58">
        <v>339475.92</v>
      </c>
      <c r="P1988" s="58">
        <v>339475.92</v>
      </c>
      <c r="Q1988" s="58">
        <v>339475.92</v>
      </c>
      <c r="R1988" s="58">
        <v>339475.92</v>
      </c>
    </row>
    <row r="1989" spans="2:18" x14ac:dyDescent="0.2">
      <c r="B1989" s="4">
        <v>2009</v>
      </c>
      <c r="C1989" s="28"/>
      <c r="D1989" s="28"/>
      <c r="E1989" s="28"/>
      <c r="F1989" s="58">
        <v>275305.95</v>
      </c>
      <c r="G1989" s="58">
        <v>275305.95</v>
      </c>
      <c r="H1989" s="58">
        <v>275305.95</v>
      </c>
      <c r="I1989" s="58">
        <v>275305.95</v>
      </c>
      <c r="J1989" s="58">
        <v>275305.95</v>
      </c>
      <c r="K1989" s="58">
        <v>275305.95</v>
      </c>
      <c r="L1989" s="58">
        <v>275305.95</v>
      </c>
      <c r="M1989" s="58">
        <v>275305.95</v>
      </c>
      <c r="N1989" s="58">
        <v>347687.52</v>
      </c>
      <c r="O1989" s="58">
        <v>347687.52</v>
      </c>
      <c r="P1989" s="58">
        <v>347687.52</v>
      </c>
      <c r="Q1989" s="58">
        <v>347687.52</v>
      </c>
      <c r="R1989" s="58">
        <v>347687.52</v>
      </c>
    </row>
    <row r="1990" spans="2:18" x14ac:dyDescent="0.2">
      <c r="B1990" s="4">
        <v>2008</v>
      </c>
      <c r="C1990" s="28"/>
      <c r="D1990" s="28"/>
      <c r="E1990" s="58">
        <v>136633.32</v>
      </c>
      <c r="F1990" s="58">
        <v>136633.32</v>
      </c>
      <c r="G1990" s="58">
        <v>136633.32</v>
      </c>
      <c r="H1990" s="58">
        <v>136633.32</v>
      </c>
      <c r="I1990" s="58">
        <v>136633.32</v>
      </c>
      <c r="J1990" s="58">
        <v>136633.32</v>
      </c>
      <c r="K1990" s="58">
        <v>136633.32</v>
      </c>
      <c r="L1990" s="58">
        <v>136633.32</v>
      </c>
      <c r="M1990" s="58">
        <v>136633.32</v>
      </c>
      <c r="N1990" s="58">
        <v>225424.4</v>
      </c>
      <c r="O1990" s="58">
        <v>225424.4</v>
      </c>
      <c r="P1990" s="58">
        <v>225424.4</v>
      </c>
      <c r="Q1990" s="58">
        <v>225424.4</v>
      </c>
      <c r="R1990" s="58">
        <v>225424.4</v>
      </c>
    </row>
    <row r="1991" spans="2:18" x14ac:dyDescent="0.2">
      <c r="B1991" s="4">
        <v>2007</v>
      </c>
      <c r="C1991" s="28"/>
      <c r="D1991" s="58">
        <v>188447.79</v>
      </c>
      <c r="E1991" s="58">
        <v>188447.79</v>
      </c>
      <c r="F1991" s="58">
        <v>188447.79</v>
      </c>
      <c r="G1991" s="58">
        <v>188447.49</v>
      </c>
      <c r="H1991" s="58">
        <v>188447.79</v>
      </c>
      <c r="I1991" s="58">
        <v>188447.79</v>
      </c>
      <c r="J1991" s="58">
        <v>188447.79</v>
      </c>
      <c r="K1991" s="58">
        <v>188447.79</v>
      </c>
      <c r="L1991" s="58">
        <v>188447.79</v>
      </c>
      <c r="M1991" s="58">
        <v>188447.79</v>
      </c>
      <c r="N1991" s="58">
        <v>287966.78000000003</v>
      </c>
      <c r="O1991" s="58">
        <v>287966.78000000003</v>
      </c>
      <c r="P1991" s="58">
        <v>287966.78000000003</v>
      </c>
      <c r="Q1991" s="58">
        <v>287966.78000000003</v>
      </c>
      <c r="R1991" s="58">
        <v>287966.78000000003</v>
      </c>
    </row>
    <row r="1992" spans="2:18" x14ac:dyDescent="0.2">
      <c r="B1992" s="4">
        <v>2006</v>
      </c>
      <c r="C1992" s="58">
        <v>0</v>
      </c>
      <c r="D1992" s="58">
        <v>364943.92</v>
      </c>
      <c r="E1992" s="58">
        <v>364943.92</v>
      </c>
      <c r="F1992" s="58">
        <v>364943.92</v>
      </c>
      <c r="G1992" s="58">
        <v>364943.92</v>
      </c>
      <c r="H1992" s="58">
        <v>364943.92</v>
      </c>
      <c r="I1992" s="58">
        <v>364943.92</v>
      </c>
      <c r="J1992" s="58">
        <v>364943.92</v>
      </c>
      <c r="K1992" s="58">
        <v>364943.92</v>
      </c>
      <c r="L1992" s="58">
        <v>364943.92</v>
      </c>
      <c r="M1992" s="58">
        <v>364943.92</v>
      </c>
      <c r="N1992" s="58">
        <v>364943.92</v>
      </c>
      <c r="O1992" s="58">
        <v>364943.92</v>
      </c>
      <c r="P1992" s="58">
        <v>364943.92</v>
      </c>
      <c r="Q1992" s="58">
        <v>364943.92</v>
      </c>
      <c r="R1992" s="58">
        <v>364943.92</v>
      </c>
    </row>
    <row r="1993" spans="2:18" x14ac:dyDescent="0.2">
      <c r="B1993" s="4">
        <v>2005</v>
      </c>
      <c r="C1993" s="58">
        <v>0</v>
      </c>
      <c r="D1993" s="58">
        <v>2197.67</v>
      </c>
      <c r="E1993" s="58">
        <v>2197.67</v>
      </c>
      <c r="F1993" s="58">
        <v>2197.67</v>
      </c>
      <c r="G1993" s="58">
        <v>2197.67</v>
      </c>
      <c r="H1993" s="58">
        <v>2197.67</v>
      </c>
      <c r="I1993" s="58">
        <v>2197.67</v>
      </c>
      <c r="J1993" s="58">
        <v>2197.67</v>
      </c>
      <c r="K1993" s="58">
        <v>2197.67</v>
      </c>
      <c r="L1993" s="58">
        <v>2197.67</v>
      </c>
      <c r="M1993" s="58">
        <v>2197.67</v>
      </c>
      <c r="N1993" s="58">
        <v>2197.67</v>
      </c>
      <c r="O1993" s="58">
        <v>2197.67</v>
      </c>
      <c r="P1993" s="58">
        <v>2197.67</v>
      </c>
      <c r="Q1993" s="58">
        <v>2197.67</v>
      </c>
      <c r="R1993" s="58">
        <v>2197.67</v>
      </c>
    </row>
    <row r="1994" spans="2:18" x14ac:dyDescent="0.2">
      <c r="B1994" s="4">
        <v>2004</v>
      </c>
      <c r="C1994" s="58">
        <v>0</v>
      </c>
      <c r="D1994" s="58">
        <v>68445.95</v>
      </c>
      <c r="E1994" s="58">
        <v>68445.95</v>
      </c>
      <c r="F1994" s="58">
        <v>68445.95</v>
      </c>
      <c r="G1994" s="58">
        <v>68445.95</v>
      </c>
      <c r="H1994" s="58">
        <v>68445.95</v>
      </c>
      <c r="I1994" s="58">
        <v>68445.95</v>
      </c>
      <c r="J1994" s="58">
        <v>68445.95</v>
      </c>
      <c r="K1994" s="58">
        <v>68445.95</v>
      </c>
      <c r="L1994" s="58">
        <v>68445.95</v>
      </c>
      <c r="M1994" s="58">
        <v>68445.95</v>
      </c>
      <c r="N1994" s="58">
        <v>68445.95</v>
      </c>
      <c r="O1994" s="58">
        <v>68445.95</v>
      </c>
      <c r="P1994" s="58">
        <v>68445.95</v>
      </c>
      <c r="Q1994" s="58">
        <v>68445.95</v>
      </c>
      <c r="R1994" s="58">
        <v>68445.95</v>
      </c>
    </row>
    <row r="1995" spans="2:18" x14ac:dyDescent="0.2">
      <c r="B1995" s="4">
        <v>2003</v>
      </c>
      <c r="C1995" s="58">
        <v>0</v>
      </c>
      <c r="D1995" s="58">
        <v>148814.81</v>
      </c>
      <c r="E1995" s="58">
        <v>148814.81</v>
      </c>
      <c r="F1995" s="58">
        <v>148814.81</v>
      </c>
      <c r="G1995" s="58">
        <v>148814.81</v>
      </c>
      <c r="H1995" s="58">
        <v>148814.81</v>
      </c>
      <c r="I1995" s="58">
        <v>148814.81</v>
      </c>
      <c r="J1995" s="58">
        <v>148814.81</v>
      </c>
      <c r="K1995" s="58">
        <v>148814.81</v>
      </c>
      <c r="L1995" s="58">
        <v>148814.81</v>
      </c>
      <c r="M1995" s="58">
        <v>148814.81</v>
      </c>
      <c r="N1995" s="58">
        <v>148814.81</v>
      </c>
      <c r="O1995" s="58">
        <v>148814.81</v>
      </c>
      <c r="P1995" s="58">
        <v>148814.81</v>
      </c>
      <c r="Q1995" s="58">
        <v>148814.81</v>
      </c>
      <c r="R1995" s="58">
        <v>148814.81</v>
      </c>
    </row>
    <row r="1996" spans="2:18" x14ac:dyDescent="0.2">
      <c r="B1996" s="4">
        <v>2002</v>
      </c>
      <c r="C1996" s="58">
        <v>0</v>
      </c>
      <c r="D1996" s="58">
        <v>136669.04999999999</v>
      </c>
      <c r="E1996" s="58">
        <v>136669.04999999999</v>
      </c>
      <c r="F1996" s="58">
        <v>136669.04999999999</v>
      </c>
      <c r="G1996" s="58">
        <v>136669.04999999999</v>
      </c>
      <c r="H1996" s="58">
        <v>136669.04999999999</v>
      </c>
      <c r="I1996" s="58">
        <v>136669.04999999999</v>
      </c>
      <c r="J1996" s="58">
        <v>136669.04999999999</v>
      </c>
      <c r="K1996" s="58">
        <v>136669.04999999999</v>
      </c>
      <c r="L1996" s="58">
        <v>136669.04999999999</v>
      </c>
      <c r="M1996" s="58">
        <v>136669.04999999999</v>
      </c>
      <c r="N1996" s="58">
        <v>136669.04999999999</v>
      </c>
      <c r="O1996" s="58">
        <v>136669.04999999999</v>
      </c>
      <c r="P1996" s="58">
        <v>136669.04999999999</v>
      </c>
      <c r="Q1996" s="58">
        <v>136669.04999999999</v>
      </c>
      <c r="R1996" s="58">
        <v>136669.04999999999</v>
      </c>
    </row>
    <row r="1997" spans="2:18" x14ac:dyDescent="0.2">
      <c r="B1997" s="4">
        <v>2001</v>
      </c>
      <c r="C1997" s="58">
        <v>0</v>
      </c>
      <c r="D1997" s="58">
        <v>97722.37</v>
      </c>
      <c r="E1997" s="58">
        <v>97722.37</v>
      </c>
      <c r="F1997" s="58">
        <v>97722.37</v>
      </c>
      <c r="G1997" s="58">
        <v>97722.37</v>
      </c>
      <c r="H1997" s="58">
        <v>97722.37</v>
      </c>
      <c r="I1997" s="58">
        <v>97722.37</v>
      </c>
      <c r="J1997" s="58">
        <v>97722.37</v>
      </c>
      <c r="K1997" s="58">
        <v>97722.37</v>
      </c>
      <c r="L1997" s="58">
        <v>97722.37</v>
      </c>
      <c r="M1997" s="58">
        <v>97722.37</v>
      </c>
      <c r="N1997" s="58">
        <v>97722.37</v>
      </c>
      <c r="O1997" s="58">
        <v>97722.37</v>
      </c>
      <c r="P1997" s="58">
        <v>97722.37</v>
      </c>
      <c r="Q1997" s="58">
        <v>97722.37</v>
      </c>
      <c r="R1997" s="58">
        <v>97722.37</v>
      </c>
    </row>
    <row r="1998" spans="2:18" x14ac:dyDescent="0.2">
      <c r="B1998" s="4">
        <v>2000</v>
      </c>
      <c r="C1998" s="58">
        <v>0</v>
      </c>
      <c r="D1998" s="58">
        <v>462991.01</v>
      </c>
      <c r="E1998" s="58">
        <v>462991.01</v>
      </c>
      <c r="F1998" s="58">
        <v>462991.01</v>
      </c>
      <c r="G1998" s="58">
        <v>462991.01</v>
      </c>
      <c r="H1998" s="58">
        <v>462991.01</v>
      </c>
      <c r="I1998" s="58">
        <v>462991.01</v>
      </c>
      <c r="J1998" s="58">
        <v>462991.01</v>
      </c>
      <c r="K1998" s="58">
        <v>462991.01</v>
      </c>
      <c r="L1998" s="58">
        <v>462991.01</v>
      </c>
      <c r="M1998" s="58">
        <v>462991.01</v>
      </c>
      <c r="N1998" s="58">
        <v>462991.01</v>
      </c>
      <c r="O1998" s="58">
        <v>462991.01</v>
      </c>
      <c r="P1998" s="58">
        <v>462991.01</v>
      </c>
      <c r="Q1998" s="58">
        <v>462991.01</v>
      </c>
      <c r="R1998" s="58">
        <v>462991.01</v>
      </c>
    </row>
    <row r="1999" spans="2:18" x14ac:dyDescent="0.2">
      <c r="B1999" s="4">
        <v>1999</v>
      </c>
      <c r="C1999" s="58">
        <v>0</v>
      </c>
      <c r="D1999" s="58">
        <v>280237.28999999998</v>
      </c>
      <c r="E1999" s="58">
        <v>280237.28999999998</v>
      </c>
      <c r="F1999" s="58">
        <v>280237.28999999998</v>
      </c>
      <c r="G1999" s="58">
        <v>280237.28999999998</v>
      </c>
      <c r="H1999" s="58">
        <v>280237.28999999998</v>
      </c>
      <c r="I1999" s="58">
        <v>280237.28999999998</v>
      </c>
      <c r="J1999" s="58">
        <v>280237.28999999998</v>
      </c>
      <c r="K1999" s="58">
        <v>280237.28999999998</v>
      </c>
      <c r="L1999" s="58">
        <v>280237.28999999998</v>
      </c>
      <c r="M1999" s="58">
        <v>280237.28999999998</v>
      </c>
      <c r="N1999" s="58">
        <v>280237.28999999998</v>
      </c>
      <c r="O1999" s="58">
        <v>280237.28999999998</v>
      </c>
      <c r="P1999" s="58">
        <v>280237.28999999998</v>
      </c>
      <c r="Q1999" s="58">
        <v>280237.28999999998</v>
      </c>
      <c r="R1999" s="58">
        <v>280237.28999999998</v>
      </c>
    </row>
    <row r="2000" spans="2:18" x14ac:dyDescent="0.2">
      <c r="B2000" s="4">
        <v>1998</v>
      </c>
      <c r="C2000" s="58">
        <v>0</v>
      </c>
      <c r="D2000" s="58">
        <v>435536.23</v>
      </c>
      <c r="E2000" s="58">
        <v>435536.23</v>
      </c>
      <c r="F2000" s="58">
        <v>435536.23</v>
      </c>
      <c r="G2000" s="58">
        <v>435536.23</v>
      </c>
      <c r="H2000" s="58">
        <v>435536.23</v>
      </c>
      <c r="I2000" s="58">
        <v>435536.23</v>
      </c>
      <c r="J2000" s="58">
        <v>435536.23</v>
      </c>
      <c r="K2000" s="58">
        <v>435536.23</v>
      </c>
      <c r="L2000" s="58">
        <v>435536.23</v>
      </c>
      <c r="M2000" s="58">
        <v>435536.23</v>
      </c>
      <c r="N2000" s="58">
        <v>435536.23</v>
      </c>
      <c r="O2000" s="58">
        <v>435536.23</v>
      </c>
      <c r="P2000" s="58">
        <v>435536.23</v>
      </c>
      <c r="Q2000" s="58">
        <v>435536.23</v>
      </c>
      <c r="R2000" s="58">
        <v>435536.23</v>
      </c>
    </row>
    <row r="2001" spans="2:18" x14ac:dyDescent="0.2">
      <c r="B2001" s="4">
        <v>1997</v>
      </c>
      <c r="C2001" s="58">
        <v>0</v>
      </c>
      <c r="D2001" s="58">
        <v>387357.28</v>
      </c>
      <c r="E2001" s="58">
        <v>387357.28</v>
      </c>
      <c r="F2001" s="58">
        <v>387357.28</v>
      </c>
      <c r="G2001" s="58">
        <v>387357.28</v>
      </c>
      <c r="H2001" s="58">
        <v>387357.28</v>
      </c>
      <c r="I2001" s="58">
        <v>387357.28</v>
      </c>
      <c r="J2001" s="58">
        <v>387357.28</v>
      </c>
      <c r="K2001" s="58">
        <v>387357.28</v>
      </c>
      <c r="L2001" s="58">
        <v>387357.28</v>
      </c>
      <c r="M2001" s="58">
        <v>387357.28</v>
      </c>
      <c r="N2001" s="58">
        <v>387357.28</v>
      </c>
      <c r="O2001" s="58">
        <v>387357.28</v>
      </c>
      <c r="P2001" s="58">
        <v>387357.28</v>
      </c>
      <c r="Q2001" s="58">
        <v>387357.28</v>
      </c>
      <c r="R2001" s="58">
        <v>387357.28</v>
      </c>
    </row>
    <row r="2002" spans="2:18" x14ac:dyDescent="0.2">
      <c r="B2002" s="4">
        <v>1996</v>
      </c>
      <c r="C2002" s="58">
        <v>0</v>
      </c>
      <c r="D2002" s="58">
        <v>458407.43</v>
      </c>
      <c r="E2002" s="58">
        <v>458407.43</v>
      </c>
      <c r="F2002" s="58">
        <v>458407.43</v>
      </c>
      <c r="G2002" s="58">
        <v>458407.43</v>
      </c>
      <c r="H2002" s="58">
        <v>458407.43</v>
      </c>
      <c r="I2002" s="58">
        <v>458407.43</v>
      </c>
      <c r="J2002" s="58">
        <v>458407.43</v>
      </c>
      <c r="K2002" s="58">
        <v>458407.43</v>
      </c>
      <c r="L2002" s="58">
        <v>458407.43</v>
      </c>
      <c r="M2002" s="58">
        <v>458407.43</v>
      </c>
      <c r="N2002" s="58">
        <v>458407.43</v>
      </c>
      <c r="O2002" s="58">
        <v>458407.43</v>
      </c>
      <c r="P2002" s="58">
        <v>458407.43</v>
      </c>
      <c r="Q2002" s="58">
        <v>458407.43</v>
      </c>
      <c r="R2002" s="58">
        <v>458407.43</v>
      </c>
    </row>
    <row r="2003" spans="2:18" x14ac:dyDescent="0.2">
      <c r="B2003" s="4">
        <v>1995</v>
      </c>
      <c r="C2003" s="58">
        <v>0</v>
      </c>
      <c r="D2003" s="58">
        <v>271581.89</v>
      </c>
      <c r="E2003" s="58">
        <v>271581.89</v>
      </c>
      <c r="F2003" s="58">
        <v>271581.89</v>
      </c>
      <c r="G2003" s="58">
        <v>271581.89</v>
      </c>
      <c r="H2003" s="58">
        <v>271581.89</v>
      </c>
      <c r="I2003" s="58">
        <v>271581.89</v>
      </c>
      <c r="J2003" s="58">
        <v>271581.89</v>
      </c>
      <c r="K2003" s="58">
        <v>271581.89</v>
      </c>
      <c r="L2003" s="58">
        <v>271581.89</v>
      </c>
      <c r="M2003" s="58">
        <v>271581.89</v>
      </c>
      <c r="N2003" s="58">
        <v>271581.89</v>
      </c>
      <c r="O2003" s="58">
        <v>271581.89</v>
      </c>
      <c r="P2003" s="58">
        <v>271581.89</v>
      </c>
      <c r="Q2003" s="58">
        <v>271581.89</v>
      </c>
      <c r="R2003" s="58">
        <v>271581.89</v>
      </c>
    </row>
    <row r="2004" spans="2:18" x14ac:dyDescent="0.2">
      <c r="B2004" s="4">
        <v>1994</v>
      </c>
      <c r="C2004" s="58">
        <v>0</v>
      </c>
      <c r="D2004" s="58">
        <v>449933.27</v>
      </c>
      <c r="E2004" s="58">
        <v>449933.27</v>
      </c>
      <c r="F2004" s="58">
        <v>449933.27</v>
      </c>
      <c r="G2004" s="58">
        <v>449933.27</v>
      </c>
      <c r="H2004" s="58">
        <v>449933.27</v>
      </c>
      <c r="I2004" s="58">
        <v>449933.27</v>
      </c>
      <c r="J2004" s="58">
        <v>449933.27</v>
      </c>
      <c r="K2004" s="58">
        <v>449933.27</v>
      </c>
      <c r="L2004" s="58">
        <v>449933.27</v>
      </c>
      <c r="M2004" s="58">
        <v>449933.27</v>
      </c>
      <c r="N2004" s="58">
        <v>449933.27</v>
      </c>
      <c r="O2004" s="58">
        <v>449933.27</v>
      </c>
      <c r="P2004" s="58">
        <v>449933.27</v>
      </c>
      <c r="Q2004" s="58">
        <v>449933.27</v>
      </c>
      <c r="R2004" s="58">
        <v>449933.27</v>
      </c>
    </row>
    <row r="2005" spans="2:18" x14ac:dyDescent="0.2">
      <c r="B2005" s="4">
        <v>1993</v>
      </c>
      <c r="C2005" s="58">
        <v>0</v>
      </c>
      <c r="D2005" s="58">
        <v>354053.26</v>
      </c>
      <c r="E2005" s="58">
        <v>354053.26</v>
      </c>
      <c r="F2005" s="58">
        <v>354053.26</v>
      </c>
      <c r="G2005" s="58">
        <v>354053.26</v>
      </c>
      <c r="H2005" s="58">
        <v>354053.26</v>
      </c>
      <c r="I2005" s="58">
        <v>354053.26</v>
      </c>
      <c r="J2005" s="58">
        <v>354053.26</v>
      </c>
      <c r="K2005" s="58">
        <v>354053.26</v>
      </c>
      <c r="L2005" s="58">
        <v>354053.26</v>
      </c>
      <c r="M2005" s="58">
        <v>354053.26</v>
      </c>
      <c r="N2005" s="58">
        <v>354053.26</v>
      </c>
      <c r="O2005" s="58">
        <v>354053.26</v>
      </c>
      <c r="P2005" s="58">
        <v>354053.26</v>
      </c>
      <c r="Q2005" s="58">
        <v>354053.26</v>
      </c>
      <c r="R2005" s="58">
        <v>354053.26</v>
      </c>
    </row>
    <row r="2006" spans="2:18" x14ac:dyDescent="0.2">
      <c r="B2006" s="4">
        <v>1992</v>
      </c>
      <c r="C2006" s="58">
        <v>0</v>
      </c>
      <c r="D2006" s="58">
        <v>689281.78</v>
      </c>
      <c r="E2006" s="58">
        <v>689281.78</v>
      </c>
      <c r="F2006" s="58">
        <v>689281.78</v>
      </c>
      <c r="G2006" s="58">
        <v>689281.78</v>
      </c>
      <c r="H2006" s="58">
        <v>689281.78</v>
      </c>
      <c r="I2006" s="58">
        <v>689281.78</v>
      </c>
      <c r="J2006" s="58">
        <v>689281.78</v>
      </c>
      <c r="K2006" s="58">
        <v>689281.78</v>
      </c>
      <c r="L2006" s="58">
        <v>689281.78</v>
      </c>
      <c r="M2006" s="58">
        <v>689281.78</v>
      </c>
      <c r="N2006" s="58">
        <v>689281.78</v>
      </c>
      <c r="O2006" s="58">
        <v>689281.78</v>
      </c>
      <c r="P2006" s="58">
        <v>689281.78</v>
      </c>
      <c r="Q2006" s="58">
        <v>689281.78</v>
      </c>
      <c r="R2006" s="58">
        <v>689281.78</v>
      </c>
    </row>
    <row r="2007" spans="2:18" x14ac:dyDescent="0.2">
      <c r="B2007" s="4">
        <v>1991</v>
      </c>
      <c r="C2007" s="58">
        <v>0</v>
      </c>
      <c r="D2007" s="58">
        <v>512304.75</v>
      </c>
      <c r="E2007" s="58">
        <v>512304.75</v>
      </c>
      <c r="F2007" s="58">
        <v>512304.75</v>
      </c>
      <c r="G2007" s="58">
        <v>512304.75</v>
      </c>
      <c r="H2007" s="58">
        <v>512304.75</v>
      </c>
      <c r="I2007" s="58">
        <v>512304.75</v>
      </c>
      <c r="J2007" s="58">
        <v>512304.75</v>
      </c>
      <c r="K2007" s="58">
        <v>512304.75</v>
      </c>
      <c r="L2007" s="58">
        <v>512304.75</v>
      </c>
      <c r="M2007" s="58">
        <v>512304.75</v>
      </c>
      <c r="N2007" s="58">
        <v>512304.75</v>
      </c>
      <c r="O2007" s="58">
        <v>512304.75</v>
      </c>
      <c r="P2007" s="58">
        <v>512304.75</v>
      </c>
      <c r="Q2007" s="58">
        <v>512304.75</v>
      </c>
      <c r="R2007" s="58">
        <v>512304.75</v>
      </c>
    </row>
    <row r="2008" spans="2:18" x14ac:dyDescent="0.2">
      <c r="B2008" s="4">
        <v>1990</v>
      </c>
      <c r="C2008" s="58">
        <v>0</v>
      </c>
      <c r="D2008" s="58">
        <v>224841.11</v>
      </c>
      <c r="E2008" s="58">
        <v>224841.11</v>
      </c>
      <c r="F2008" s="58">
        <v>224841.11</v>
      </c>
      <c r="G2008" s="58">
        <v>224841.11</v>
      </c>
      <c r="H2008" s="58">
        <v>224841.11</v>
      </c>
      <c r="I2008" s="58">
        <v>224841.11</v>
      </c>
      <c r="J2008" s="58">
        <v>224841.11</v>
      </c>
      <c r="K2008" s="58">
        <v>224841.11</v>
      </c>
      <c r="L2008" s="58">
        <v>224841.11</v>
      </c>
      <c r="M2008" s="58">
        <v>224841.11</v>
      </c>
      <c r="N2008" s="58">
        <v>224841.11</v>
      </c>
      <c r="O2008" s="58">
        <v>224841.11</v>
      </c>
      <c r="P2008" s="58">
        <v>224841.11</v>
      </c>
      <c r="Q2008" s="58">
        <v>224841.11</v>
      </c>
      <c r="R2008" s="58">
        <v>224841.11</v>
      </c>
    </row>
    <row r="2009" spans="2:18" x14ac:dyDescent="0.2">
      <c r="B2009" s="4">
        <v>1989</v>
      </c>
      <c r="C2009" s="58">
        <v>0</v>
      </c>
      <c r="D2009" s="58">
        <v>338014.05</v>
      </c>
      <c r="E2009" s="58">
        <v>338014.05</v>
      </c>
      <c r="F2009" s="58">
        <v>338014.05</v>
      </c>
      <c r="G2009" s="58">
        <v>338014.05</v>
      </c>
      <c r="H2009" s="58">
        <v>338014.05</v>
      </c>
      <c r="I2009" s="58">
        <v>338014.05</v>
      </c>
      <c r="J2009" s="58">
        <v>338014.05</v>
      </c>
      <c r="K2009" s="58">
        <v>338014.05</v>
      </c>
      <c r="L2009" s="58">
        <v>338014.05</v>
      </c>
      <c r="M2009" s="58">
        <v>338014.05</v>
      </c>
      <c r="N2009" s="58">
        <v>338014.05</v>
      </c>
      <c r="O2009" s="58">
        <v>338014.05</v>
      </c>
      <c r="P2009" s="58">
        <v>338014.05</v>
      </c>
      <c r="Q2009" s="58">
        <v>338014.05</v>
      </c>
      <c r="R2009" s="58">
        <v>338014.05</v>
      </c>
    </row>
    <row r="2010" spans="2:18" x14ac:dyDescent="0.2">
      <c r="B2010" s="4">
        <v>1988</v>
      </c>
      <c r="C2010" s="58">
        <v>0</v>
      </c>
      <c r="D2010" s="58">
        <v>369064.28</v>
      </c>
      <c r="E2010" s="58">
        <v>369064.28</v>
      </c>
      <c r="F2010" s="58">
        <v>369064.28</v>
      </c>
      <c r="G2010" s="58">
        <v>369064.28</v>
      </c>
      <c r="H2010" s="58">
        <v>369064.28</v>
      </c>
      <c r="I2010" s="58">
        <v>369064.28</v>
      </c>
      <c r="J2010" s="58">
        <v>369064.28</v>
      </c>
      <c r="K2010" s="58">
        <v>369064.28</v>
      </c>
      <c r="L2010" s="58">
        <v>369064.28</v>
      </c>
      <c r="M2010" s="58">
        <v>369064.28</v>
      </c>
      <c r="N2010" s="58">
        <v>369064.28</v>
      </c>
      <c r="O2010" s="58">
        <v>369064.28</v>
      </c>
      <c r="P2010" s="58">
        <v>369064.28</v>
      </c>
      <c r="Q2010" s="58">
        <v>369064.28</v>
      </c>
      <c r="R2010" s="58">
        <v>369064.28</v>
      </c>
    </row>
    <row r="2011" spans="2:18" x14ac:dyDescent="0.2">
      <c r="B2011" s="4">
        <v>1987</v>
      </c>
      <c r="C2011" s="58">
        <v>0</v>
      </c>
      <c r="D2011" s="58">
        <v>1670867.61</v>
      </c>
      <c r="E2011" s="58">
        <v>1670867.61</v>
      </c>
      <c r="F2011" s="58">
        <v>1670867.61</v>
      </c>
      <c r="G2011" s="58">
        <v>1670867.61</v>
      </c>
      <c r="H2011" s="58">
        <v>1670867.61</v>
      </c>
      <c r="I2011" s="58">
        <v>1670867.61</v>
      </c>
      <c r="J2011" s="58">
        <v>1670867.61</v>
      </c>
      <c r="K2011" s="58">
        <v>1670867.61</v>
      </c>
      <c r="L2011" s="58">
        <v>1670867.61</v>
      </c>
      <c r="M2011" s="58">
        <v>1670867.61</v>
      </c>
      <c r="N2011" s="58">
        <v>1670867.61</v>
      </c>
      <c r="O2011" s="58">
        <v>1670867.61</v>
      </c>
      <c r="P2011" s="58">
        <v>1670867.61</v>
      </c>
      <c r="Q2011" s="58">
        <v>1670867.61</v>
      </c>
      <c r="R2011" s="58">
        <v>1670867.61</v>
      </c>
    </row>
    <row r="2012" spans="2:18" x14ac:dyDescent="0.2">
      <c r="B2012" s="4">
        <v>1986</v>
      </c>
      <c r="C2012" s="58">
        <v>0</v>
      </c>
      <c r="D2012" s="58">
        <v>1080475.31</v>
      </c>
      <c r="E2012" s="58">
        <v>1080475.31</v>
      </c>
      <c r="F2012" s="58">
        <v>1080475.31</v>
      </c>
      <c r="G2012" s="58">
        <v>1080475.31</v>
      </c>
      <c r="H2012" s="58">
        <v>1080475.31</v>
      </c>
      <c r="I2012" s="58">
        <v>1080475.31</v>
      </c>
      <c r="J2012" s="58">
        <v>1080475.31</v>
      </c>
      <c r="K2012" s="58">
        <v>1080475.31</v>
      </c>
      <c r="L2012" s="58">
        <v>1080475.31</v>
      </c>
      <c r="M2012" s="58">
        <v>1080475.31</v>
      </c>
      <c r="N2012" s="58">
        <v>1080475.31</v>
      </c>
      <c r="O2012" s="58">
        <v>1080475.31</v>
      </c>
      <c r="P2012" s="58">
        <v>1080475.31</v>
      </c>
      <c r="Q2012" s="58">
        <v>1080475.31</v>
      </c>
      <c r="R2012" s="58">
        <v>1080475.31</v>
      </c>
    </row>
    <row r="2013" spans="2:18" x14ac:dyDescent="0.2">
      <c r="B2013" s="4">
        <v>1985</v>
      </c>
      <c r="C2013" s="58">
        <v>0</v>
      </c>
      <c r="D2013" s="58">
        <v>156706.35999999999</v>
      </c>
      <c r="E2013" s="58">
        <v>156706.35999999999</v>
      </c>
      <c r="F2013" s="58">
        <v>156706.35999999999</v>
      </c>
      <c r="G2013" s="58">
        <v>156706.35999999999</v>
      </c>
      <c r="H2013" s="58">
        <v>156706.35999999999</v>
      </c>
      <c r="I2013" s="58">
        <v>156706.35999999999</v>
      </c>
      <c r="J2013" s="58">
        <v>156706.35999999999</v>
      </c>
      <c r="K2013" s="58">
        <v>156706.35999999999</v>
      </c>
      <c r="L2013" s="58">
        <v>156706.35999999999</v>
      </c>
      <c r="M2013" s="58">
        <v>156706.35999999999</v>
      </c>
      <c r="N2013" s="58">
        <v>156706.35999999999</v>
      </c>
      <c r="O2013" s="58">
        <v>156706.35999999999</v>
      </c>
      <c r="P2013" s="58">
        <v>156706.35999999999</v>
      </c>
      <c r="Q2013" s="58">
        <v>156706.35999999999</v>
      </c>
      <c r="R2013" s="58">
        <v>156706.35999999999</v>
      </c>
    </row>
    <row r="2014" spans="2:18" x14ac:dyDescent="0.2">
      <c r="B2014" s="4">
        <v>1984</v>
      </c>
      <c r="C2014" s="58">
        <v>0</v>
      </c>
      <c r="D2014" s="58">
        <v>51004.61</v>
      </c>
      <c r="E2014" s="58">
        <v>51004.61</v>
      </c>
      <c r="F2014" s="58">
        <v>51004.61</v>
      </c>
      <c r="G2014" s="58">
        <v>51004.61</v>
      </c>
      <c r="H2014" s="58">
        <v>51004.61</v>
      </c>
      <c r="I2014" s="58">
        <v>51004.61</v>
      </c>
      <c r="J2014" s="58">
        <v>51004.61</v>
      </c>
      <c r="K2014" s="58">
        <v>51004.61</v>
      </c>
      <c r="L2014" s="58">
        <v>51004.61</v>
      </c>
      <c r="M2014" s="58">
        <v>51004.61</v>
      </c>
      <c r="N2014" s="58">
        <v>51004.61</v>
      </c>
      <c r="O2014" s="58">
        <v>51004.61</v>
      </c>
      <c r="P2014" s="58">
        <v>51004.61</v>
      </c>
      <c r="Q2014" s="58">
        <v>51004.61</v>
      </c>
      <c r="R2014" s="58">
        <v>51004.61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9199899.0800000001</v>
      </c>
      <c r="E2069" s="6">
        <f>SUM(E1990:E2068)</f>
        <v>9336532.4000000004</v>
      </c>
      <c r="F2069" s="6">
        <f>SUM(F1989:F2068)</f>
        <v>9611838.3499999996</v>
      </c>
      <c r="G2069" s="6">
        <f>SUM(G1988:G2068)</f>
        <v>9923399.3499999996</v>
      </c>
      <c r="H2069" s="6">
        <f>SUM(H1982:H2068)</f>
        <v>10773825.519999998</v>
      </c>
      <c r="I2069" s="6">
        <f>SUM(I1982:I2068)</f>
        <v>11309676.389999999</v>
      </c>
      <c r="J2069" s="6">
        <f t="shared" ref="J2069:L2069" si="21">SUM(J1982:J2068)</f>
        <v>11794743.439999998</v>
      </c>
      <c r="K2069" s="6">
        <f>SUM(K1982:K2068)</f>
        <v>12755561.709999997</v>
      </c>
      <c r="L2069" s="6">
        <f t="shared" si="21"/>
        <v>13062531.719999997</v>
      </c>
      <c r="M2069" s="6">
        <f>SUM(M1982:M2068)</f>
        <v>13245234.759999996</v>
      </c>
      <c r="N2069" s="13">
        <f>SUM(N1978:N2068)</f>
        <v>13746337.849999996</v>
      </c>
      <c r="O2069" s="13">
        <f>SUM(O1978:O2068)</f>
        <v>14067892.689999998</v>
      </c>
      <c r="P2069" s="13">
        <f>SUM(P1978:P2068)</f>
        <v>14473379.419999996</v>
      </c>
      <c r="Q2069" s="13">
        <f>SUM(Q1978:Q2068)</f>
        <v>15165526.329999996</v>
      </c>
      <c r="R2069" s="13">
        <f>SUM(R1977:R2068)</f>
        <v>15265984.159999996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114456.36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150</v>
      </c>
      <c r="L2736" s="58">
        <v>150</v>
      </c>
      <c r="M2736" s="58">
        <v>150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111702.25</v>
      </c>
      <c r="F2742" s="58">
        <v>111802.25</v>
      </c>
      <c r="G2742" s="58">
        <v>111802.25</v>
      </c>
      <c r="H2742" s="58">
        <v>111802.25</v>
      </c>
      <c r="I2742" s="58">
        <v>111802.25</v>
      </c>
      <c r="J2742" s="58">
        <v>111802.25</v>
      </c>
      <c r="K2742" s="58">
        <v>111802.25</v>
      </c>
      <c r="L2742" s="58">
        <v>111802.25</v>
      </c>
      <c r="M2742" s="58">
        <v>111802.25</v>
      </c>
      <c r="N2742" s="58">
        <v>111802.25</v>
      </c>
      <c r="O2742" s="58">
        <v>111802.25</v>
      </c>
      <c r="P2742" s="58">
        <v>111802.25</v>
      </c>
      <c r="Q2742" s="58">
        <v>111802.25</v>
      </c>
      <c r="R2742" s="58">
        <v>111802.25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179645.47</v>
      </c>
      <c r="E2763" s="58">
        <v>179645.47</v>
      </c>
      <c r="F2763" s="58">
        <v>179645.47</v>
      </c>
      <c r="G2763" s="58">
        <v>179645.47</v>
      </c>
      <c r="H2763" s="58">
        <v>179645.47</v>
      </c>
      <c r="I2763" s="58">
        <v>179645.47</v>
      </c>
      <c r="J2763" s="58">
        <v>179645.47</v>
      </c>
      <c r="K2763" s="58">
        <v>179645.47</v>
      </c>
      <c r="L2763" s="58">
        <v>179645.47</v>
      </c>
      <c r="M2763" s="58">
        <v>179645.47</v>
      </c>
      <c r="N2763" s="58">
        <v>179645.47</v>
      </c>
      <c r="O2763" s="58">
        <v>179645.47</v>
      </c>
      <c r="P2763" s="58">
        <v>179645.47</v>
      </c>
      <c r="Q2763" s="58">
        <v>179645.47</v>
      </c>
      <c r="R2763" s="58">
        <v>179645.47</v>
      </c>
    </row>
    <row r="2764" spans="2:18" x14ac:dyDescent="0.2">
      <c r="B2764" s="4">
        <v>1986</v>
      </c>
      <c r="C2764" s="58">
        <v>0</v>
      </c>
      <c r="D2764" s="58">
        <v>1077855.96</v>
      </c>
      <c r="E2764" s="58">
        <v>1077855.96</v>
      </c>
      <c r="F2764" s="58">
        <v>1077855.96</v>
      </c>
      <c r="G2764" s="58">
        <v>1077855.96</v>
      </c>
      <c r="H2764" s="58">
        <v>1077855.96</v>
      </c>
      <c r="I2764" s="58">
        <v>1077855.96</v>
      </c>
      <c r="J2764" s="58">
        <v>1077855.96</v>
      </c>
      <c r="K2764" s="58">
        <v>1077855.96</v>
      </c>
      <c r="L2764" s="58">
        <v>1077855.96</v>
      </c>
      <c r="M2764" s="58">
        <v>1077855.96</v>
      </c>
      <c r="N2764" s="58">
        <v>1077855.96</v>
      </c>
      <c r="O2764" s="58">
        <v>1077855.96</v>
      </c>
      <c r="P2764" s="58">
        <v>1077855.96</v>
      </c>
      <c r="Q2764" s="58">
        <v>1077855.96</v>
      </c>
      <c r="R2764" s="58">
        <v>1077855.96</v>
      </c>
    </row>
    <row r="2765" spans="2:18" x14ac:dyDescent="0.2">
      <c r="B2765" s="4">
        <v>1985</v>
      </c>
      <c r="C2765" s="58">
        <v>0</v>
      </c>
      <c r="D2765" s="58">
        <v>201484.79</v>
      </c>
      <c r="E2765" s="58">
        <v>201484.79</v>
      </c>
      <c r="F2765" s="58">
        <v>201484.79</v>
      </c>
      <c r="G2765" s="58">
        <v>201484.79</v>
      </c>
      <c r="H2765" s="58">
        <v>201484.79</v>
      </c>
      <c r="I2765" s="58">
        <v>201484.79</v>
      </c>
      <c r="J2765" s="58">
        <v>201484.79</v>
      </c>
      <c r="K2765" s="58">
        <v>201484.79</v>
      </c>
      <c r="L2765" s="58">
        <v>201484.79</v>
      </c>
      <c r="M2765" s="58">
        <v>201484.79</v>
      </c>
      <c r="N2765" s="58">
        <v>201484.79</v>
      </c>
      <c r="O2765" s="58">
        <v>201484.79</v>
      </c>
      <c r="P2765" s="58">
        <v>201484.79</v>
      </c>
      <c r="Q2765" s="58">
        <v>201484.79</v>
      </c>
      <c r="R2765" s="58">
        <v>201484.79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1458986.22</v>
      </c>
      <c r="E2821" s="6">
        <f>SUM(E2742:E2820)</f>
        <v>1570688.47</v>
      </c>
      <c r="F2821" s="6">
        <f>SUM(F2741:F2820)</f>
        <v>1570788.47</v>
      </c>
      <c r="G2821" s="6">
        <f>SUM(G2740:G2820)</f>
        <v>1570788.47</v>
      </c>
      <c r="H2821" s="6">
        <f>SUM(H2734:H2820)</f>
        <v>1570788.47</v>
      </c>
      <c r="I2821" s="6">
        <f>SUM(I2734:I2820)</f>
        <v>1570788.47</v>
      </c>
      <c r="J2821" s="6">
        <f t="shared" ref="J2821:L2821" si="29">SUM(J2734:J2820)</f>
        <v>1570788.47</v>
      </c>
      <c r="K2821" s="6">
        <f>SUM(K2734:K2820)</f>
        <v>1570938.47</v>
      </c>
      <c r="L2821" s="6">
        <f t="shared" si="29"/>
        <v>1570938.47</v>
      </c>
      <c r="M2821" s="6">
        <f>SUM(M2734:M2820)</f>
        <v>1570938.47</v>
      </c>
      <c r="N2821" s="13">
        <f>SUM(N2730:N2820)</f>
        <v>1570788.47</v>
      </c>
      <c r="O2821" s="13">
        <f>SUM(O2730:O2820)</f>
        <v>1570788.47</v>
      </c>
      <c r="P2821" s="13">
        <f>SUM(P2730:P2820)</f>
        <v>1570788.47</v>
      </c>
      <c r="Q2821" s="13">
        <f>SUM(Q2730:Q2820)</f>
        <v>1570788.47</v>
      </c>
      <c r="R2821" s="13">
        <f>SUM(R2729:R2820)</f>
        <v>1685244.83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23849.3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32743.02</v>
      </c>
      <c r="R3200" s="58">
        <v>32743.02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16922.66</v>
      </c>
      <c r="Q3201" s="58">
        <v>16922.66</v>
      </c>
      <c r="R3201" s="58">
        <v>16922.66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45621.46</v>
      </c>
      <c r="P3202" s="58">
        <v>45621.46</v>
      </c>
      <c r="Q3202" s="58">
        <v>45621.46</v>
      </c>
      <c r="R3202" s="58">
        <v>45621.46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21735.59</v>
      </c>
      <c r="O3203" s="58">
        <v>21735.59</v>
      </c>
      <c r="P3203" s="58">
        <v>21735.59</v>
      </c>
      <c r="Q3203" s="58">
        <v>21735.59</v>
      </c>
      <c r="R3203" s="58">
        <v>21735.59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24246.04</v>
      </c>
      <c r="N3204" s="58">
        <v>28497.78</v>
      </c>
      <c r="O3204" s="58">
        <v>28497.78</v>
      </c>
      <c r="P3204" s="58">
        <v>28497.78</v>
      </c>
      <c r="Q3204" s="58">
        <v>28497.78</v>
      </c>
      <c r="R3204" s="58">
        <v>28497.78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30038.74</v>
      </c>
      <c r="M3205" s="58">
        <v>32632.41</v>
      </c>
      <c r="N3205" s="58">
        <v>32632.41</v>
      </c>
      <c r="O3205" s="58">
        <v>32632.41</v>
      </c>
      <c r="P3205" s="58">
        <v>32632.41</v>
      </c>
      <c r="Q3205" s="58">
        <v>32632.41</v>
      </c>
      <c r="R3205" s="58">
        <v>32632.41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23197.66</v>
      </c>
      <c r="L3206" s="58">
        <v>23197.66</v>
      </c>
      <c r="M3206" s="58">
        <v>23197.66</v>
      </c>
      <c r="N3206" s="58">
        <v>23197.66</v>
      </c>
      <c r="O3206" s="58">
        <v>23197.66</v>
      </c>
      <c r="P3206" s="58">
        <v>23197.66</v>
      </c>
      <c r="Q3206" s="58">
        <v>23197.66</v>
      </c>
      <c r="R3206" s="58">
        <v>23197.66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28687.09</v>
      </c>
      <c r="K3207" s="58">
        <v>28687.09</v>
      </c>
      <c r="L3207" s="58">
        <v>28687.09</v>
      </c>
      <c r="M3207" s="58">
        <v>28687.09</v>
      </c>
      <c r="N3207" s="58">
        <v>28687.09</v>
      </c>
      <c r="O3207" s="58">
        <v>28687.09</v>
      </c>
      <c r="P3207" s="58">
        <v>28687.09</v>
      </c>
      <c r="Q3207" s="58">
        <v>28687.09</v>
      </c>
      <c r="R3207" s="58">
        <v>28687.09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29033.74</v>
      </c>
      <c r="J3208" s="58">
        <v>29033.74</v>
      </c>
      <c r="K3208" s="58">
        <v>29033.74</v>
      </c>
      <c r="L3208" s="58">
        <v>29033.74</v>
      </c>
      <c r="M3208" s="58">
        <v>29033.74</v>
      </c>
      <c r="N3208" s="58">
        <v>29033.74</v>
      </c>
      <c r="O3208" s="58">
        <v>29033.74</v>
      </c>
      <c r="P3208" s="58">
        <v>29033.74</v>
      </c>
      <c r="Q3208" s="58">
        <v>29033.74</v>
      </c>
      <c r="R3208" s="58">
        <v>29033.74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11596.5</v>
      </c>
      <c r="I3209" s="58">
        <v>11596.5</v>
      </c>
      <c r="J3209" s="58">
        <v>11596.5</v>
      </c>
      <c r="K3209" s="58">
        <v>11596.5</v>
      </c>
      <c r="L3209" s="58">
        <v>11596.5</v>
      </c>
      <c r="M3209" s="58">
        <v>11596.5</v>
      </c>
      <c r="N3209" s="58">
        <v>11596.5</v>
      </c>
      <c r="O3209" s="58">
        <v>11596.5</v>
      </c>
      <c r="P3209" s="58">
        <v>11596.5</v>
      </c>
      <c r="Q3209" s="58">
        <v>11596.5</v>
      </c>
      <c r="R3209" s="58">
        <v>11596.5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1394.88</v>
      </c>
      <c r="E3213" s="58">
        <v>1394.88</v>
      </c>
      <c r="F3213" s="58">
        <v>1394.88</v>
      </c>
      <c r="G3213" s="58">
        <v>1394.88</v>
      </c>
      <c r="H3213" s="58">
        <v>1394.88</v>
      </c>
      <c r="I3213" s="58">
        <v>1394.88</v>
      </c>
      <c r="J3213" s="58">
        <v>1394.88</v>
      </c>
      <c r="K3213" s="58">
        <v>1394.88</v>
      </c>
      <c r="L3213" s="58">
        <v>1394.88</v>
      </c>
      <c r="M3213" s="58">
        <v>1394.88</v>
      </c>
      <c r="N3213" s="58">
        <v>6051.61</v>
      </c>
      <c r="O3213" s="58">
        <v>6051.61</v>
      </c>
      <c r="P3213" s="58">
        <v>6051.61</v>
      </c>
      <c r="Q3213" s="58">
        <v>6051.61</v>
      </c>
      <c r="R3213" s="58">
        <v>6051.61</v>
      </c>
    </row>
    <row r="3214" spans="2:18" x14ac:dyDescent="0.2">
      <c r="B3214" s="4">
        <v>2006</v>
      </c>
      <c r="C3214" s="58">
        <v>0</v>
      </c>
      <c r="D3214" s="58">
        <v>4656.7299999999996</v>
      </c>
      <c r="E3214" s="58">
        <v>4656.7299999999996</v>
      </c>
      <c r="F3214" s="58">
        <v>4656.7299999999996</v>
      </c>
      <c r="G3214" s="58">
        <v>4656.7299999999996</v>
      </c>
      <c r="H3214" s="58">
        <v>4656.7299999999996</v>
      </c>
      <c r="I3214" s="58">
        <v>4656.7299999999996</v>
      </c>
      <c r="J3214" s="58">
        <v>4656.7299999999996</v>
      </c>
      <c r="K3214" s="58">
        <v>4656.7299999999996</v>
      </c>
      <c r="L3214" s="58">
        <v>4656.7299999999996</v>
      </c>
      <c r="M3214" s="58">
        <v>4656.7299999999996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6051.61</v>
      </c>
      <c r="E3291" s="6">
        <f>SUM(E3212:E3290)</f>
        <v>6051.61</v>
      </c>
      <c r="F3291" s="6">
        <f>SUM(F3211:F3290)</f>
        <v>6051.61</v>
      </c>
      <c r="G3291" s="6">
        <f>SUM(G3210:G3290)</f>
        <v>6051.61</v>
      </c>
      <c r="H3291" s="6">
        <f>SUM(H3204:H3290)</f>
        <v>17648.11</v>
      </c>
      <c r="I3291" s="6">
        <f>SUM(I3204:I3290)</f>
        <v>46681.850000000006</v>
      </c>
      <c r="J3291" s="6">
        <f t="shared" ref="J3291:L3291" si="34">SUM(J3204:J3290)</f>
        <v>75368.94</v>
      </c>
      <c r="K3291" s="6">
        <f>SUM(K3204:K3290)</f>
        <v>98566.6</v>
      </c>
      <c r="L3291" s="6">
        <f t="shared" si="34"/>
        <v>128605.34000000001</v>
      </c>
      <c r="M3291" s="6">
        <f>SUM(M3204:M3290)</f>
        <v>155445.05000000002</v>
      </c>
      <c r="N3291" s="13">
        <f>SUM(N3200:N3290)</f>
        <v>181432.37999999998</v>
      </c>
      <c r="O3291" s="13">
        <f>SUM(O3200:O3290)</f>
        <v>227053.83999999997</v>
      </c>
      <c r="P3291" s="13">
        <f>SUM(P3200:P3290)</f>
        <v>243976.49999999997</v>
      </c>
      <c r="Q3291" s="13">
        <f>SUM(Q3200:Q3290)</f>
        <v>276719.52</v>
      </c>
      <c r="R3291" s="13">
        <f>SUM(R3199:R3290)</f>
        <v>300568.82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198244.99</v>
      </c>
      <c r="L3488" s="58">
        <v>198244.99</v>
      </c>
      <c r="M3488" s="58">
        <v>198244.99</v>
      </c>
      <c r="N3488" s="58">
        <v>275273.93</v>
      </c>
      <c r="O3488" s="58">
        <v>275273.93</v>
      </c>
      <c r="P3488" s="58">
        <v>275273.93</v>
      </c>
      <c r="Q3488" s="58">
        <v>275273.93</v>
      </c>
      <c r="R3488" s="58">
        <v>275273.93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17987.41</v>
      </c>
      <c r="K3489" s="58">
        <v>17987.41</v>
      </c>
      <c r="L3489" s="58">
        <v>17987.41</v>
      </c>
      <c r="M3489" s="58">
        <v>17987.41</v>
      </c>
      <c r="N3489" s="58">
        <v>17987.41</v>
      </c>
      <c r="O3489" s="58">
        <v>17987.41</v>
      </c>
      <c r="P3489" s="58">
        <v>17987.41</v>
      </c>
      <c r="Q3489" s="58">
        <v>17987.41</v>
      </c>
      <c r="R3489" s="58">
        <v>17987.41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46757.64</v>
      </c>
      <c r="E3504" s="58">
        <v>46757.64</v>
      </c>
      <c r="F3504" s="58">
        <v>46757.64</v>
      </c>
      <c r="G3504" s="58">
        <v>46757.64</v>
      </c>
      <c r="H3504" s="58">
        <v>46757.64</v>
      </c>
      <c r="I3504" s="58">
        <v>46757.64</v>
      </c>
      <c r="J3504" s="58">
        <v>46757.64</v>
      </c>
      <c r="K3504" s="58">
        <v>46757.64</v>
      </c>
      <c r="L3504" s="58">
        <v>46757.64</v>
      </c>
      <c r="M3504" s="58">
        <v>46757.64</v>
      </c>
      <c r="N3504" s="58">
        <v>46757.64</v>
      </c>
      <c r="O3504" s="58">
        <v>46757.64</v>
      </c>
      <c r="P3504" s="58">
        <v>46757.64</v>
      </c>
      <c r="Q3504" s="58">
        <v>46757.64</v>
      </c>
      <c r="R3504" s="58">
        <v>46757.64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18582.39</v>
      </c>
      <c r="E3506" s="58">
        <v>18582.39</v>
      </c>
      <c r="F3506" s="58">
        <v>18582.39</v>
      </c>
      <c r="G3506" s="58">
        <v>18582.39</v>
      </c>
      <c r="H3506" s="58">
        <v>18582.39</v>
      </c>
      <c r="I3506" s="58">
        <v>18582.39</v>
      </c>
      <c r="J3506" s="58">
        <v>18582.39</v>
      </c>
      <c r="K3506" s="58">
        <v>18582.39</v>
      </c>
      <c r="L3506" s="58">
        <v>18582.39</v>
      </c>
      <c r="M3506" s="58">
        <v>18582.39</v>
      </c>
      <c r="N3506" s="58">
        <v>18582.39</v>
      </c>
      <c r="O3506" s="58">
        <v>18582.39</v>
      </c>
      <c r="P3506" s="58">
        <v>18582.39</v>
      </c>
      <c r="Q3506" s="58">
        <v>18582.39</v>
      </c>
      <c r="R3506" s="58">
        <v>18582.39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18010.259999999998</v>
      </c>
      <c r="E3511" s="58">
        <v>18010.259999999998</v>
      </c>
      <c r="F3511" s="58">
        <v>18010.259999999998</v>
      </c>
      <c r="G3511" s="58">
        <v>18010.259999999998</v>
      </c>
      <c r="H3511" s="58">
        <v>18010.259999999998</v>
      </c>
      <c r="I3511" s="58">
        <v>18010.259999999998</v>
      </c>
      <c r="J3511" s="58">
        <v>18010.259999999998</v>
      </c>
      <c r="K3511" s="58">
        <v>18010.259999999998</v>
      </c>
      <c r="L3511" s="58">
        <v>18010.259999999998</v>
      </c>
      <c r="M3511" s="58">
        <v>18010.259999999998</v>
      </c>
      <c r="N3511" s="58">
        <v>18010.259999999998</v>
      </c>
      <c r="O3511" s="58">
        <v>18010.259999999998</v>
      </c>
      <c r="P3511" s="58">
        <v>18010.259999999998</v>
      </c>
      <c r="Q3511" s="58">
        <v>18010.259999999998</v>
      </c>
      <c r="R3511" s="58">
        <v>18010.259999999998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6077.22</v>
      </c>
      <c r="O3513" s="58">
        <v>6077.22</v>
      </c>
      <c r="P3513" s="58">
        <v>6077.22</v>
      </c>
      <c r="Q3513" s="58">
        <v>6077.22</v>
      </c>
      <c r="R3513" s="58">
        <v>6077.22</v>
      </c>
    </row>
    <row r="3514" spans="2:18" x14ac:dyDescent="0.2">
      <c r="B3514" s="4">
        <v>1988</v>
      </c>
      <c r="C3514" s="58">
        <v>0</v>
      </c>
      <c r="D3514" s="58">
        <v>6077.22</v>
      </c>
      <c r="E3514" s="58">
        <v>6077.22</v>
      </c>
      <c r="F3514" s="58">
        <v>6077.22</v>
      </c>
      <c r="G3514" s="58">
        <v>6077.22</v>
      </c>
      <c r="H3514" s="58">
        <v>6077.22</v>
      </c>
      <c r="I3514" s="58">
        <v>6077.22</v>
      </c>
      <c r="J3514" s="58">
        <v>6077.22</v>
      </c>
      <c r="K3514" s="58">
        <v>6077.22</v>
      </c>
      <c r="L3514" s="58">
        <v>6077.22</v>
      </c>
      <c r="M3514" s="58">
        <v>6077.22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84704.2</v>
      </c>
      <c r="E3515" s="58">
        <v>84704.2</v>
      </c>
      <c r="F3515" s="58">
        <v>84704.2</v>
      </c>
      <c r="G3515" s="58">
        <v>84704.2</v>
      </c>
      <c r="H3515" s="58">
        <v>84704.2</v>
      </c>
      <c r="I3515" s="58">
        <v>84704.2</v>
      </c>
      <c r="J3515" s="58">
        <v>84704.2</v>
      </c>
      <c r="K3515" s="58">
        <v>84704.2</v>
      </c>
      <c r="L3515" s="58">
        <v>84704.2</v>
      </c>
      <c r="M3515" s="58">
        <v>84704.2</v>
      </c>
      <c r="N3515" s="58">
        <v>84704.2</v>
      </c>
      <c r="O3515" s="58">
        <v>84704.2</v>
      </c>
      <c r="P3515" s="58">
        <v>84704.2</v>
      </c>
      <c r="Q3515" s="58">
        <v>84704.2</v>
      </c>
      <c r="R3515" s="58">
        <v>84704.2</v>
      </c>
    </row>
    <row r="3516" spans="2:18" x14ac:dyDescent="0.2">
      <c r="B3516" s="4">
        <v>1986</v>
      </c>
      <c r="C3516" s="58">
        <v>0</v>
      </c>
      <c r="D3516" s="58">
        <v>28002.43</v>
      </c>
      <c r="E3516" s="58">
        <v>28002.43</v>
      </c>
      <c r="F3516" s="58">
        <v>28002.43</v>
      </c>
      <c r="G3516" s="58">
        <v>28002.43</v>
      </c>
      <c r="H3516" s="58">
        <v>28002.43</v>
      </c>
      <c r="I3516" s="58">
        <v>28002.43</v>
      </c>
      <c r="J3516" s="58">
        <v>28002.43</v>
      </c>
      <c r="K3516" s="58">
        <v>28002.43</v>
      </c>
      <c r="L3516" s="58">
        <v>28002.43</v>
      </c>
      <c r="M3516" s="58">
        <v>28002.43</v>
      </c>
      <c r="N3516" s="58">
        <v>28002.43</v>
      </c>
      <c r="O3516" s="58">
        <v>28002.43</v>
      </c>
      <c r="P3516" s="58">
        <v>28002.43</v>
      </c>
      <c r="Q3516" s="58">
        <v>28002.43</v>
      </c>
      <c r="R3516" s="58">
        <v>28002.43</v>
      </c>
    </row>
    <row r="3517" spans="2:18" x14ac:dyDescent="0.2">
      <c r="B3517" s="4">
        <v>1985</v>
      </c>
      <c r="C3517" s="58">
        <v>0</v>
      </c>
      <c r="D3517" s="58">
        <v>62265.63</v>
      </c>
      <c r="E3517" s="58">
        <v>62265.63</v>
      </c>
      <c r="F3517" s="58">
        <v>62265.63</v>
      </c>
      <c r="G3517" s="58">
        <v>62265.63</v>
      </c>
      <c r="H3517" s="58">
        <v>62265.63</v>
      </c>
      <c r="I3517" s="58">
        <v>62265.63</v>
      </c>
      <c r="J3517" s="58">
        <v>62265.63</v>
      </c>
      <c r="K3517" s="58">
        <v>62265.63</v>
      </c>
      <c r="L3517" s="58">
        <v>62265.63</v>
      </c>
      <c r="M3517" s="58">
        <v>62265.63</v>
      </c>
      <c r="N3517" s="58">
        <v>62265.63</v>
      </c>
      <c r="O3517" s="58">
        <v>62265.63</v>
      </c>
      <c r="P3517" s="58">
        <v>62265.63</v>
      </c>
      <c r="Q3517" s="58">
        <v>62265.63</v>
      </c>
      <c r="R3517" s="58">
        <v>62265.63</v>
      </c>
    </row>
    <row r="3518" spans="2:18" x14ac:dyDescent="0.2">
      <c r="B3518" s="4">
        <v>1984</v>
      </c>
      <c r="C3518" s="58">
        <v>0</v>
      </c>
      <c r="D3518" s="58">
        <v>68829.09</v>
      </c>
      <c r="E3518" s="58">
        <v>68829.09</v>
      </c>
      <c r="F3518" s="58">
        <v>68829.09</v>
      </c>
      <c r="G3518" s="58">
        <v>68829.09</v>
      </c>
      <c r="H3518" s="58">
        <v>68829.09</v>
      </c>
      <c r="I3518" s="58">
        <v>68829.09</v>
      </c>
      <c r="J3518" s="58">
        <v>68829.09</v>
      </c>
      <c r="K3518" s="58">
        <v>68829.09</v>
      </c>
      <c r="L3518" s="58">
        <v>68829.09</v>
      </c>
      <c r="M3518" s="58">
        <v>68829.09</v>
      </c>
      <c r="N3518" s="58">
        <v>68829.09</v>
      </c>
      <c r="O3518" s="58">
        <v>68829.09</v>
      </c>
      <c r="P3518" s="58">
        <v>68829.09</v>
      </c>
      <c r="Q3518" s="58">
        <v>68829.09</v>
      </c>
      <c r="R3518" s="58">
        <v>68829.09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333228.86</v>
      </c>
      <c r="E3573" s="6">
        <f>SUM(E3494:E3572)</f>
        <v>333228.86</v>
      </c>
      <c r="F3573" s="6">
        <f>SUM(F3493:F3572)</f>
        <v>333228.86</v>
      </c>
      <c r="G3573" s="6">
        <f>SUM(G3492:G3572)</f>
        <v>333228.86</v>
      </c>
      <c r="H3573" s="6">
        <f>SUM(H3486:H3572)</f>
        <v>333228.86</v>
      </c>
      <c r="I3573" s="6">
        <f>SUM(I3486:I3572)</f>
        <v>333228.86</v>
      </c>
      <c r="J3573" s="6">
        <f t="shared" ref="J3573:L3573" si="37">SUM(J3486:J3572)</f>
        <v>351216.27</v>
      </c>
      <c r="K3573" s="6">
        <f>SUM(K3486:K3572)</f>
        <v>549461.26</v>
      </c>
      <c r="L3573" s="6">
        <f t="shared" si="37"/>
        <v>549461.26</v>
      </c>
      <c r="M3573" s="6">
        <f>SUM(M3486:M3572)</f>
        <v>549461.26</v>
      </c>
      <c r="N3573" s="13">
        <f>SUM(N3482:N3572)</f>
        <v>626490.19999999995</v>
      </c>
      <c r="O3573" s="13">
        <f>SUM(O3482:O3572)</f>
        <v>626490.19999999995</v>
      </c>
      <c r="P3573" s="13">
        <f>SUM(P3482:P3572)</f>
        <v>626490.19999999995</v>
      </c>
      <c r="Q3573" s="13">
        <f>SUM(Q3482:Q3572)</f>
        <v>626490.19999999995</v>
      </c>
      <c r="R3573" s="13">
        <f>SUM(R3481:R3572)</f>
        <v>626490.19999999995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2023-03-20T10:40:26Z</dcterms:modified>
</cp:coreProperties>
</file>