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<sst xmlns="http://schemas.openxmlformats.org/spreadsheetml/2006/main" count="407" uniqueCount="169">
  <si>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</si>
  <si>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</si>
  <si>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</si>
  <si>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</si>
  <si>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</si>
  <si>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</si>
  <si>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</si>
  <si>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</si>
  <si>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</si>
  <si>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</si>
  <si>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</si>
  <si>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</si>
  <si>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</si>
  <si>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</si>
  <si>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</si>
  <si>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</si>
  <si>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</si>
  <si>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</si>
  <si>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</si>
  <si>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</si>
  <si>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</si>
  <si>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</si>
  <si>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</si>
  <si>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</si>
  <si>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</si>
  <si>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</si>
  <si>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</si>
  <si>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</si>
  <si>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</si>
  <si>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</si>
  <si>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</si>
  <si>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</si>
  <si>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</si>
  <si>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</si>
  <si>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</si>
  <si>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</si>
  <si>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</si>
  <si>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</si>
  <si>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</si>
  <si>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</si>
  <si>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</si>
  <si>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</si>
  <si>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</si>
  <si>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</si>
  <si>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</si>
  <si>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</si>
  <si>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</si>
  <si>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</si>
  <si>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</si>
  <si>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</si>
  <si>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</si>
  <si>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</si>
  <si>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</si>
  <si>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</si>
  <si>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</si>
  <si>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</si>
  <si>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</si>
  <si>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</si>
  <si>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</si>
  <si>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</si>
  <si>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</si>
  <si>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</si>
  <si>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</si>
  <si>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</si>
  <si>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</si>
  <si>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</si>
  <si>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</si>
  <si>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</si>
  <si>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</si>
  <si>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</si>
  <si>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</si>
  <si>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</si>
  <si>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</si>
  <si>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</si>
  <si>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</si>
  <si>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</si>
  <si>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</si>
  <si>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</si>
  <si>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</si>
  <si>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</si>
  <si>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</si>
  <si>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</si>
  <si>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</si>
  <si>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</si>
  <si>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</si>
  <si>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</si>
  <si>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</si>
  <si>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</si>
  <si>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</si>
  <si>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</si>
  <si>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</si>
  <si>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</si>
  <si>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</si>
  <si>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</si>
  <si>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</si>
  <si>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</si>
  <si>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</si>
  <si>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</si>
  <si>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</si>
  <si>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</si>
  <si>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</si>
  <si>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</si>
  <si>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</si>
  <si>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</si>
  <si>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</si>
  <si>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</si>
  <si>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</si>
  <si>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</si>
  <si>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</si>
  <si>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</si>
  <si>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</si>
  <si>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</si>
  <si>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</si>
  <si>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</si>
  <si>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</si>
  <si>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</si>
  <si>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</si>
  <si>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</si>
  <si>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</si>
  <si>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</si>
  <si>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</si>
  <si>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</si>
  <si>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</si>
  <si>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</si>
  <si>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</si>
  <si>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</si>
  <si>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</si>
  <si>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</si>
  <si>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</si>
  <si>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</si>
  <si>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</si>
  <si>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</si>
  <si>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</si>
  <si>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</si>
  <si>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</si>
  <si>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</si>
  <si>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</si>
  <si>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</si>
  <si>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</si>
  <si>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</si>
  <si>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</si>
  <si>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</si>
  <si>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</si>
  <si>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</si>
  <si>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</si>
  <si>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</si>
  <si>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</si>
  <si>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</si>
  <si>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</si>
  <si>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</si>
  <si>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</si>
  <si>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</si>
  <si>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</si>
  <si>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</si>
  <si>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</si>
  <si>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</si>
  <si>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</si>
  <si>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</si>
  <si>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</si>
  <si>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</si>
  <si>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</si>
  <si>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</si>
  <si>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</si>
  <si>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</si>
  <si>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</si>
  <si>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</si>
  <si>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</si>
  <si>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</si>
  <si>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EEV Energie-Ems-Vechte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</si>
</sst>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12003143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0</v>
      </c>
      <c r="E8" s="22">
        <v>673797.2</v>
      </c>
      <c r="F8" s="22">
        <v>2234603.91</v>
      </c>
      <c r="G8" s="22">
        <v>2320988.54</v>
      </c>
      <c r="H8" s="22">
        <v>2039033.07</v>
      </c>
      <c r="I8" s="22">
        <v>2993855.56</v>
      </c>
      <c r="J8" s="22">
        <v>3199605.68</v>
      </c>
      <c r="K8" s="22">
        <v>3205386.31</v>
      </c>
      <c r="L8" s="22">
        <v>3681783.42</v>
      </c>
      <c r="M8" s="22">
        <v>3512176.28</v>
      </c>
      <c r="N8" s="22">
        <v>3491798.58</v>
      </c>
      <c r="O8" s="22">
        <v>3276979.26</v>
      </c>
      <c r="P8" s="22">
        <v>3413220.88</v>
      </c>
      <c r="Q8" s="22">
        <v>3011564.71</v>
      </c>
      <c r="R8" s="22">
        <v>3240985.67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87.04</v>
      </c>
      <c r="E13" s="22">
        <v>21624.94</v>
      </c>
      <c r="F13" s="22">
        <v>42734</v>
      </c>
      <c r="G13" s="22">
        <v>91469.45</v>
      </c>
      <c r="H13" s="22">
        <v>34263.14</v>
      </c>
      <c r="I13" s="22">
        <v>63794.14</v>
      </c>
      <c r="J13" s="22">
        <v>65622.09</v>
      </c>
      <c r="K13" s="22">
        <v>49454.19</v>
      </c>
      <c r="L13" s="22">
        <v>52328.28</v>
      </c>
      <c r="M13" s="22">
        <v>55779.4</v>
      </c>
      <c r="N13" s="22">
        <v>41357.54</v>
      </c>
      <c r="O13" s="22">
        <v>43004.18</v>
      </c>
      <c r="P13" s="22">
        <v>48968.76</v>
      </c>
      <c r="Q13" s="22">
        <v>49706.94</v>
      </c>
      <c r="R13" s="22">
        <v>35636.44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5000</v>
      </c>
      <c r="E17" s="22">
        <v>294548</v>
      </c>
      <c r="F17" s="22">
        <v>1337157.72</v>
      </c>
      <c r="G17" s="22">
        <v>1433105.34</v>
      </c>
      <c r="H17" s="22">
        <v>1512003.07</v>
      </c>
      <c r="I17" s="22">
        <v>1998258.26</v>
      </c>
      <c r="J17" s="22">
        <v>2216703.6</v>
      </c>
      <c r="K17" s="22">
        <v>2703141.78</v>
      </c>
      <c r="L17" s="22">
        <v>2756399.14</v>
      </c>
      <c r="M17" s="22">
        <v>2387931.6</v>
      </c>
      <c r="N17" s="22">
        <v>2421030.94</v>
      </c>
      <c r="O17" s="22">
        <v>2530993.5699999998</v>
      </c>
      <c r="P17" s="22">
        <v>2650988.88</v>
      </c>
      <c r="Q17" s="22">
        <v>2280940.87</v>
      </c>
      <c r="R17" s="22">
        <v>2436861.54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302130.38</v>
      </c>
      <c r="G18" s="22">
        <v>295879.44</v>
      </c>
      <c r="H18" s="22">
        <v>296492.36</v>
      </c>
      <c r="I18" s="22">
        <v>292612.27</v>
      </c>
      <c r="J18" s="22">
        <v>265943.03999999998</v>
      </c>
      <c r="K18" s="22">
        <v>266667.01</v>
      </c>
      <c r="L18" s="22">
        <v>292521.96999999997</v>
      </c>
      <c r="M18" s="22">
        <v>290893.01</v>
      </c>
      <c r="N18" s="22">
        <v>284852.96000000002</v>
      </c>
      <c r="O18" s="22">
        <v>224104.33</v>
      </c>
      <c r="P18" s="22">
        <v>219839.15</v>
      </c>
      <c r="Q18" s="22">
        <v>190298.92</v>
      </c>
      <c r="R18" s="22">
        <v>188852.4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220312.5</v>
      </c>
      <c r="F19" s="22">
        <v>829839.66</v>
      </c>
      <c r="G19" s="22">
        <v>934776.3</v>
      </c>
      <c r="H19" s="22">
        <v>1026680.52</v>
      </c>
      <c r="I19" s="22">
        <v>1525377.9</v>
      </c>
      <c r="J19" s="22">
        <v>1772976.92</v>
      </c>
      <c r="K19" s="22">
        <v>2234831.5099999998</v>
      </c>
      <c r="L19" s="22">
        <v>2275883.42</v>
      </c>
      <c r="M19" s="22">
        <v>1915915.47</v>
      </c>
      <c r="N19" s="22">
        <v>1948804.67</v>
      </c>
      <c r="O19" s="22">
        <v>2090715.76</v>
      </c>
      <c r="P19" s="22">
        <v>2254843.69</v>
      </c>
      <c r="Q19" s="22">
        <v>1898210.05</v>
      </c>
      <c r="R19" s="22">
        <v>2062488.48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12455.65</v>
      </c>
      <c r="E20" s="22">
        <v>68857.22</v>
      </c>
      <c r="F20" s="22">
        <v>307773.42</v>
      </c>
      <c r="G20" s="22">
        <v>278687.08</v>
      </c>
      <c r="H20" s="22">
        <v>50848.23</v>
      </c>
      <c r="I20" s="22">
        <v>320833.8</v>
      </c>
      <c r="J20" s="22">
        <v>60909.48</v>
      </c>
      <c r="K20" s="22">
        <v>60443.81</v>
      </c>
      <c r="L20" s="22">
        <v>80345.56</v>
      </c>
      <c r="M20" s="22">
        <v>149667.09</v>
      </c>
      <c r="N20" s="22">
        <v>201942.57</v>
      </c>
      <c r="O20" s="22">
        <v>159666.37</v>
      </c>
      <c r="P20" s="22">
        <v>184975.78</v>
      </c>
      <c r="Q20" s="22">
        <v>139817.81</v>
      </c>
      <c r="R20" s="22">
        <v>225350.21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19039.43</v>
      </c>
      <c r="E22" s="22">
        <v>345382.34</v>
      </c>
      <c r="F22" s="22">
        <v>246678.32</v>
      </c>
      <c r="G22" s="22">
        <v>243133.21</v>
      </c>
      <c r="H22" s="22">
        <v>243667.89</v>
      </c>
      <c r="I22" s="22">
        <v>237140.34</v>
      </c>
      <c r="J22" s="22">
        <v>231234.28</v>
      </c>
      <c r="K22" s="22">
        <v>227700.62</v>
      </c>
      <c r="L22" s="22">
        <v>224154</v>
      </c>
      <c r="M22" s="22">
        <v>217776.77</v>
      </c>
      <c r="N22" s="22">
        <v>208525</v>
      </c>
      <c r="O22" s="22">
        <v>204140.05</v>
      </c>
      <c r="P22" s="22">
        <v>201050.59</v>
      </c>
      <c r="Q22" s="22">
        <v>202970.18</v>
      </c>
      <c r="R22" s="22">
        <v>199493.05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275</v>
      </c>
      <c r="E23" s="22">
        <v>25316.35</v>
      </c>
      <c r="F23" s="22">
        <v>4686.1899999999996</v>
      </c>
      <c r="G23" s="22">
        <v>9154.08</v>
      </c>
      <c r="H23" s="22">
        <v>11976.16</v>
      </c>
      <c r="I23" s="22">
        <v>2086.21</v>
      </c>
      <c r="J23" s="22">
        <v>3471.58</v>
      </c>
      <c r="K23" s="22">
        <v>7968.76</v>
      </c>
      <c r="L23" s="22">
        <v>215</v>
      </c>
      <c r="M23" s="22">
        <v>941.37</v>
      </c>
      <c r="N23" s="22">
        <v>0</v>
      </c>
      <c r="O23" s="22">
        <v>3804</v>
      </c>
      <c r="P23" s="22">
        <v>4158</v>
      </c>
      <c r="Q23" s="22">
        <v>4110.58</v>
      </c>
      <c r="R23" s="22">
        <v>2073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141941.64000000001</v>
      </c>
      <c r="F24" s="22">
        <v>207443.02</v>
      </c>
      <c r="G24" s="22">
        <v>217879.1</v>
      </c>
      <c r="H24" s="22">
        <v>204863.05</v>
      </c>
      <c r="I24" s="22">
        <v>194866.51</v>
      </c>
      <c r="J24" s="22">
        <v>180106.8</v>
      </c>
      <c r="K24" s="22">
        <v>167587.56</v>
      </c>
      <c r="L24" s="22">
        <v>150067.85999999999</v>
      </c>
      <c r="M24" s="22">
        <v>138671.06</v>
      </c>
      <c r="N24" s="22">
        <v>129145.11</v>
      </c>
      <c r="O24" s="22">
        <v>113376.66</v>
      </c>
      <c r="P24" s="22">
        <v>40747.69</v>
      </c>
      <c r="Q24" s="22">
        <v>32055.48</v>
      </c>
      <c r="R24" s="22">
        <v>23402.98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27675.69</v>
      </c>
      <c r="F25" s="22">
        <v>59843.57</v>
      </c>
      <c r="G25" s="22">
        <v>74688.11</v>
      </c>
      <c r="H25" s="22">
        <v>300790.11</v>
      </c>
      <c r="I25" s="22">
        <v>72651.09</v>
      </c>
      <c r="J25" s="22">
        <v>26942.639999999999</v>
      </c>
      <c r="K25" s="22">
        <v>249731.47</v>
      </c>
      <c r="L25" s="22">
        <v>12656.47</v>
      </c>
      <c r="M25" s="22">
        <v>12656.47</v>
      </c>
      <c r="N25" s="22">
        <v>16507.36</v>
      </c>
      <c r="O25" s="22">
        <v>13692</v>
      </c>
      <c r="P25" s="22">
        <v>65690</v>
      </c>
      <c r="Q25" s="22">
        <v>92901.51</v>
      </c>
      <c r="R25" s="22">
        <v>122948.44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63605.85</v>
      </c>
      <c r="E27" s="22">
        <v>2810028.4</v>
      </c>
      <c r="F27" s="22">
        <v>2943876.57</v>
      </c>
      <c r="G27" s="22">
        <v>3042372.3</v>
      </c>
      <c r="H27" s="22">
        <v>3283685.6</v>
      </c>
      <c r="I27" s="22">
        <v>2819441.15</v>
      </c>
      <c r="J27" s="22">
        <v>2844018.94</v>
      </c>
      <c r="K27" s="22">
        <v>3078894.22</v>
      </c>
      <c r="L27" s="22">
        <v>3463469.75</v>
      </c>
      <c r="M27" s="22">
        <v>3945181.31</v>
      </c>
      <c r="N27" s="22">
        <v>4369450.99</v>
      </c>
      <c r="O27" s="22">
        <v>4569441.5599999996</v>
      </c>
      <c r="P27" s="22">
        <v>4863531.55</v>
      </c>
      <c r="Q27" s="22">
        <v>5203085.37</v>
      </c>
      <c r="R27" s="22">
        <v>5579533.4199999999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100000</v>
      </c>
      <c r="E28" s="22">
        <v>100000</v>
      </c>
      <c r="F28" s="22">
        <v>100000</v>
      </c>
      <c r="G28" s="22">
        <v>100000</v>
      </c>
      <c r="H28" s="22">
        <v>100000</v>
      </c>
      <c r="I28" s="22">
        <v>100000</v>
      </c>
      <c r="J28" s="22">
        <v>100000</v>
      </c>
      <c r="K28" s="22">
        <v>100000</v>
      </c>
      <c r="L28" s="22">
        <v>100000</v>
      </c>
      <c r="M28" s="22">
        <v>100000</v>
      </c>
      <c r="N28" s="22">
        <v>100000</v>
      </c>
      <c r="O28" s="22">
        <v>100000</v>
      </c>
      <c r="P28" s="22">
        <v>100000</v>
      </c>
      <c r="Q28" s="22">
        <v>100000</v>
      </c>
      <c r="R28" s="22">
        <v>100000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2900000</v>
      </c>
      <c r="F29" s="22">
        <v>2900000</v>
      </c>
      <c r="G29" s="22">
        <v>2900000</v>
      </c>
      <c r="H29" s="22">
        <v>2900000</v>
      </c>
      <c r="I29" s="22">
        <v>2300000</v>
      </c>
      <c r="J29" s="22">
        <v>2300000</v>
      </c>
      <c r="K29" s="22">
        <v>2300000</v>
      </c>
      <c r="L29" s="22">
        <v>2300000</v>
      </c>
      <c r="M29" s="22">
        <v>2300000</v>
      </c>
      <c r="N29" s="22">
        <v>2300000</v>
      </c>
      <c r="O29" s="22">
        <v>2300000</v>
      </c>
      <c r="P29" s="22">
        <v>2300000</v>
      </c>
      <c r="Q29" s="22">
        <v>2300000</v>
      </c>
      <c r="R29" s="22">
        <v>2300000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-36394.15</v>
      </c>
      <c r="E30" s="22">
        <v>-189971.6</v>
      </c>
      <c r="F30" s="22">
        <v>-56123.43</v>
      </c>
      <c r="G30" s="22">
        <v>42372.3</v>
      </c>
      <c r="H30" s="22">
        <v>283685.59999999998</v>
      </c>
      <c r="I30" s="22">
        <v>419441.15</v>
      </c>
      <c r="J30" s="22">
        <v>444018.94</v>
      </c>
      <c r="K30" s="22">
        <v>678894.22</v>
      </c>
      <c r="L30" s="22">
        <v>1063469.75</v>
      </c>
      <c r="M30" s="22">
        <v>1545181.31</v>
      </c>
      <c r="N30" s="22">
        <v>1969450.99</v>
      </c>
      <c r="O30" s="22">
        <v>2169441.56</v>
      </c>
      <c r="P30" s="22">
        <v>2463531.5499999998</v>
      </c>
      <c r="Q30" s="22">
        <v>2803085.37</v>
      </c>
      <c r="R30" s="22">
        <v>3179533.42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8000</v>
      </c>
      <c r="E33" s="22">
        <v>104155</v>
      </c>
      <c r="F33" s="22">
        <v>285858.56</v>
      </c>
      <c r="G33" s="22">
        <v>485908.47</v>
      </c>
      <c r="H33" s="22">
        <v>157679.59</v>
      </c>
      <c r="I33" s="22">
        <v>311795.49</v>
      </c>
      <c r="J33" s="22">
        <v>373889.55</v>
      </c>
      <c r="K33" s="22">
        <v>109069.18</v>
      </c>
      <c r="L33" s="22">
        <v>48499.9</v>
      </c>
      <c r="M33" s="22">
        <v>134773.67000000001</v>
      </c>
      <c r="N33" s="22">
        <v>308912.75</v>
      </c>
      <c r="O33" s="22">
        <v>336806.82</v>
      </c>
      <c r="P33" s="22">
        <v>345397</v>
      </c>
      <c r="Q33" s="22">
        <v>303030</v>
      </c>
      <c r="R33" s="22">
        <v>347336.7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4078692.11</v>
      </c>
      <c r="E34" s="22">
        <v>4682848.58</v>
      </c>
      <c r="F34" s="22">
        <v>4806031.2699999996</v>
      </c>
      <c r="G34" s="22">
        <v>4471481.67</v>
      </c>
      <c r="H34" s="22">
        <v>4450967.0599999996</v>
      </c>
      <c r="I34" s="22">
        <v>4213592.24</v>
      </c>
      <c r="J34" s="22">
        <v>3768031.99</v>
      </c>
      <c r="K34" s="22">
        <v>3550697.32</v>
      </c>
      <c r="L34" s="22">
        <v>3349208.94</v>
      </c>
      <c r="M34" s="22">
        <v>3129634.85</v>
      </c>
      <c r="N34" s="22">
        <v>2852101.73</v>
      </c>
      <c r="O34" s="22">
        <v>2075946.03</v>
      </c>
      <c r="P34" s="22">
        <v>1638705.05</v>
      </c>
      <c r="Q34" s="22">
        <v>1218254.99</v>
      </c>
      <c r="R34" s="22">
        <v>883849.12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4500000</v>
      </c>
      <c r="F38" s="53">
        <v>4500000</v>
      </c>
      <c r="G38" s="53">
        <v>4375000</v>
      </c>
      <c r="H38" s="53">
        <v>4125000</v>
      </c>
      <c r="I38" s="53">
        <v>3875000</v>
      </c>
      <c r="J38" s="53">
        <v>3625000</v>
      </c>
      <c r="K38" s="53">
        <v>3375000</v>
      </c>
      <c r="L38" s="53">
        <v>3125000</v>
      </c>
      <c r="M38" s="53">
        <v>2875000</v>
      </c>
      <c r="N38" s="53">
        <v>2625000</v>
      </c>
      <c r="O38" s="53">
        <v>2000000</v>
      </c>
      <c r="P38" s="53">
        <v>1599991.92</v>
      </c>
      <c r="Q38" s="53">
        <v>1199983.8400000001</v>
      </c>
      <c r="R38" s="53">
        <v>799975.76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31639.79</v>
      </c>
      <c r="F16" s="59">
        <v>31639.79</v>
      </c>
      <c r="G16" s="59">
        <v>31639.79</v>
      </c>
      <c r="H16" s="59">
        <v>31639.79</v>
      </c>
      <c r="I16" s="59">
        <v>31639.79</v>
      </c>
      <c r="J16" s="59">
        <v>31639.79</v>
      </c>
      <c r="K16" s="59">
        <v>31639.79</v>
      </c>
      <c r="L16" s="59">
        <v>31639.79</v>
      </c>
      <c r="M16" s="59">
        <v>31639.79</v>
      </c>
      <c r="N16" s="59">
        <v>31639.79</v>
      </c>
      <c r="O16" s="59">
        <v>31639.79</v>
      </c>
      <c r="P16" s="59">
        <v>31639.79</v>
      </c>
      <c r="Q16" s="59">
        <v>31639.79</v>
      </c>
      <c r="R16" s="59">
        <v>31639.79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31639.79</v>
      </c>
      <c r="F95" s="6">
        <f>SUM(F15:F94)</f>
        <v>31639.79</v>
      </c>
      <c r="G95" s="6">
        <f>SUM(G14:G94)</f>
        <v>31639.79</v>
      </c>
      <c r="H95" s="6">
        <f>SUM(H8:H94)</f>
        <v>31639.79</v>
      </c>
      <c r="I95" s="6">
        <f>SUM(I8:I94)</f>
        <v>31639.79</v>
      </c>
      <c r="J95" s="6">
        <f t="shared" ref="J95:L95" si="0">SUM(J8:J94)</f>
        <v>31639.79</v>
      </c>
      <c r="K95" s="6">
        <f>SUM(K8:K94)</f>
        <v>31639.79</v>
      </c>
      <c r="L95" s="6">
        <f t="shared" si="0"/>
        <v>31639.79</v>
      </c>
      <c r="M95" s="6">
        <f>SUM(M8:M94)</f>
        <v>31639.79</v>
      </c>
      <c r="N95" s="13">
        <f>SUM(N4:N94)</f>
        <v>31639.79</v>
      </c>
      <c r="O95" s="13">
        <f>SUM(O4:O94)</f>
        <v>31639.79</v>
      </c>
      <c r="P95" s="13">
        <f>SUM(P4:P94)</f>
        <v>31639.79</v>
      </c>
      <c r="Q95" s="13">
        <f>SUM(Q4:Q94)</f>
        <v>31639.79</v>
      </c>
      <c r="R95" s="13">
        <f>SUM(R3:R94)</f>
        <v>31639.79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8887.7800000000007</v>
      </c>
      <c r="P100" s="59">
        <v>8887.7800000000007</v>
      </c>
      <c r="Q100" s="59">
        <v>8887.7800000000007</v>
      </c>
      <c r="R100" s="59">
        <v>8887.7800000000007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5064.5600000000004</v>
      </c>
      <c r="K105" s="59">
        <v>5064.5600000000004</v>
      </c>
      <c r="L105" s="59">
        <v>5064.5600000000004</v>
      </c>
      <c r="M105" s="59">
        <v>5064.5600000000004</v>
      </c>
      <c r="N105" s="59">
        <v>5064.5600000000004</v>
      </c>
      <c r="O105" s="59">
        <v>5064.5600000000004</v>
      </c>
      <c r="P105" s="59">
        <v>5064.5600000000004</v>
      </c>
      <c r="Q105" s="59">
        <v>5064.5600000000004</v>
      </c>
      <c r="R105" s="59">
        <v>5064.5600000000004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8966.25</v>
      </c>
      <c r="I107" s="59">
        <v>8966.25</v>
      </c>
      <c r="J107" s="59">
        <v>8966.25</v>
      </c>
      <c r="K107" s="59">
        <v>8966.25</v>
      </c>
      <c r="L107" s="59">
        <v>8966.25</v>
      </c>
      <c r="M107" s="59">
        <v>8966.25</v>
      </c>
      <c r="N107" s="59">
        <v>8966.25</v>
      </c>
      <c r="O107" s="59">
        <v>8966.25</v>
      </c>
      <c r="P107" s="59">
        <v>8966.25</v>
      </c>
      <c r="Q107" s="59">
        <v>8966.25</v>
      </c>
      <c r="R107" s="59">
        <v>8966.25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4137.25</v>
      </c>
      <c r="G109" s="59">
        <v>4137.25</v>
      </c>
      <c r="H109" s="59">
        <v>4137.25</v>
      </c>
      <c r="I109" s="59">
        <v>4137.25</v>
      </c>
      <c r="J109" s="59">
        <v>4137.25</v>
      </c>
      <c r="K109" s="59">
        <v>4137.25</v>
      </c>
      <c r="L109" s="59">
        <v>4137.25</v>
      </c>
      <c r="M109" s="59">
        <v>4137.25</v>
      </c>
      <c r="N109" s="59">
        <v>4137.25</v>
      </c>
      <c r="O109" s="59">
        <v>4137.25</v>
      </c>
      <c r="P109" s="59">
        <v>4137.25</v>
      </c>
      <c r="Q109" s="59">
        <v>4137.25</v>
      </c>
      <c r="R109" s="59">
        <v>4137.25</v>
      </c>
    </row>
    <row r="110" spans="1:18" x14ac:dyDescent="0.2">
      <c r="B110" s="4">
        <v>2008</v>
      </c>
      <c r="C110" s="28"/>
      <c r="D110" s="28"/>
      <c r="E110" s="59">
        <v>84359.95</v>
      </c>
      <c r="F110" s="59">
        <v>85135.45</v>
      </c>
      <c r="G110" s="59">
        <v>85135.45</v>
      </c>
      <c r="H110" s="59">
        <v>85135.45</v>
      </c>
      <c r="I110" s="59">
        <v>85135.45</v>
      </c>
      <c r="J110" s="59">
        <v>85135.45</v>
      </c>
      <c r="K110" s="59">
        <v>85135.45</v>
      </c>
      <c r="L110" s="59">
        <v>85135.45</v>
      </c>
      <c r="M110" s="59">
        <v>85135.45</v>
      </c>
      <c r="N110" s="59">
        <v>85135.45</v>
      </c>
      <c r="O110" s="59">
        <v>85135.45</v>
      </c>
      <c r="P110" s="59">
        <v>85135.45</v>
      </c>
      <c r="Q110" s="59">
        <v>85135.45</v>
      </c>
      <c r="R110" s="59">
        <v>85135.45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84359.95</v>
      </c>
      <c r="F189" s="6">
        <f>SUM(F109:F188)</f>
        <v>89272.7</v>
      </c>
      <c r="G189" s="6">
        <f>SUM(G108:G188)</f>
        <v>89272.7</v>
      </c>
      <c r="H189" s="6">
        <f>SUM(H102:H188)</f>
        <v>98238.95</v>
      </c>
      <c r="I189" s="6">
        <f>SUM(I102:I188)</f>
        <v>98238.95</v>
      </c>
      <c r="J189" s="6">
        <f t="shared" ref="J189:L189" si="1">SUM(J102:J188)</f>
        <v>103303.51</v>
      </c>
      <c r="K189" s="6">
        <f>SUM(K102:K188)</f>
        <v>103303.51</v>
      </c>
      <c r="L189" s="6">
        <f t="shared" si="1"/>
        <v>103303.51</v>
      </c>
      <c r="M189" s="6">
        <f>SUM(M102:M188)</f>
        <v>103303.51</v>
      </c>
      <c r="N189" s="13">
        <f>SUM(N98:N188)</f>
        <v>103303.51</v>
      </c>
      <c r="O189" s="13">
        <f>SUM(O98:O188)</f>
        <v>112191.29</v>
      </c>
      <c r="P189" s="13">
        <f>SUM(P98:P188)</f>
        <v>112191.29</v>
      </c>
      <c r="Q189" s="13">
        <f>SUM(Q98:Q188)</f>
        <v>112191.29</v>
      </c>
      <c r="R189" s="13">
        <f>SUM(R97:R188)</f>
        <v>112191.29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1411.5</v>
      </c>
      <c r="F204" s="59">
        <v>1411.5</v>
      </c>
      <c r="G204" s="59">
        <v>1411.5</v>
      </c>
      <c r="H204" s="59">
        <v>1411.5</v>
      </c>
      <c r="I204" s="59">
        <v>1411.5</v>
      </c>
      <c r="J204" s="59">
        <v>1411.5</v>
      </c>
      <c r="K204" s="59">
        <v>1411.5</v>
      </c>
      <c r="L204" s="59">
        <v>1411.5</v>
      </c>
      <c r="M204" s="59">
        <v>1411.5</v>
      </c>
      <c r="N204" s="59">
        <v>1411.5</v>
      </c>
      <c r="O204" s="59">
        <v>1411.5</v>
      </c>
      <c r="P204" s="59">
        <v>1411.5</v>
      </c>
      <c r="Q204" s="59">
        <v>1411.5</v>
      </c>
      <c r="R204" s="59">
        <v>1411.5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1411.5</v>
      </c>
      <c r="F283" s="6">
        <f>SUM(F203:F282)</f>
        <v>1411.5</v>
      </c>
      <c r="G283" s="6">
        <f>SUM(G202:G282)</f>
        <v>1411.5</v>
      </c>
      <c r="H283" s="6">
        <f>SUM(H196:H282)</f>
        <v>1411.5</v>
      </c>
      <c r="I283" s="6">
        <f>SUM(I196:I282)</f>
        <v>1411.5</v>
      </c>
      <c r="J283" s="6">
        <f t="shared" ref="J283:L283" si="2">SUM(J196:J282)</f>
        <v>1411.5</v>
      </c>
      <c r="K283" s="6">
        <f>SUM(K196:K282)</f>
        <v>1411.5</v>
      </c>
      <c r="L283" s="6">
        <f t="shared" si="2"/>
        <v>1411.5</v>
      </c>
      <c r="M283" s="6">
        <f>SUM(M196:M282)</f>
        <v>1411.5</v>
      </c>
      <c r="N283" s="13">
        <f>SUM(N192:N282)</f>
        <v>1411.5</v>
      </c>
      <c r="O283" s="13">
        <f>SUM(O192:O282)</f>
        <v>1411.5</v>
      </c>
      <c r="P283" s="13">
        <f>SUM(P192:P282)</f>
        <v>1411.5</v>
      </c>
      <c r="Q283" s="13">
        <f>SUM(Q192:Q282)</f>
        <v>1411.5</v>
      </c>
      <c r="R283" s="13">
        <f>SUM(R191:R282)</f>
        <v>1411.5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569.04999999999995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569.04999999999995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535.27</v>
      </c>
      <c r="P758" s="59">
        <v>535.27</v>
      </c>
      <c r="Q758" s="59">
        <v>535.27</v>
      </c>
      <c r="R758" s="59">
        <v>535.27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532.77</v>
      </c>
      <c r="N760" s="59">
        <v>532.77</v>
      </c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>
        <v>258.33999999999997</v>
      </c>
      <c r="J765" s="59">
        <v>258.33999999999997</v>
      </c>
      <c r="K765" s="59">
        <v>258.33999999999997</v>
      </c>
      <c r="L765" s="59">
        <v>258.33999999999997</v>
      </c>
      <c r="M765" s="59">
        <v>258.33999999999997</v>
      </c>
      <c r="N765" s="59">
        <v>258.33999999999997</v>
      </c>
      <c r="O765" s="59">
        <v>258.33999999999997</v>
      </c>
      <c r="P765" s="59">
        <v>258.33999999999997</v>
      </c>
      <c r="Q765" s="59">
        <v>258.33999999999997</v>
      </c>
      <c r="R765" s="59">
        <v>258.33999999999997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681.87</v>
      </c>
      <c r="H766" s="59">
        <v>681.87</v>
      </c>
      <c r="I766" s="59">
        <v>681.87</v>
      </c>
      <c r="J766" s="59">
        <v>681.87</v>
      </c>
      <c r="K766" s="59">
        <v>681.87</v>
      </c>
      <c r="L766" s="59">
        <v>681.87</v>
      </c>
      <c r="M766" s="59">
        <v>681.87</v>
      </c>
      <c r="N766" s="59">
        <v>681.87</v>
      </c>
      <c r="O766" s="59">
        <v>681.87</v>
      </c>
      <c r="P766" s="59">
        <v>681.87</v>
      </c>
      <c r="Q766" s="59">
        <v>681.87</v>
      </c>
      <c r="R766" s="59">
        <v>681.87</v>
      </c>
    </row>
    <row r="767" spans="1:18" x14ac:dyDescent="0.2">
      <c r="B767" s="4">
        <v>2009</v>
      </c>
      <c r="C767" s="28"/>
      <c r="D767" s="28"/>
      <c r="E767" s="28"/>
      <c r="F767" s="59">
        <v>250</v>
      </c>
      <c r="G767" s="59">
        <v>250</v>
      </c>
      <c r="H767" s="59">
        <v>250</v>
      </c>
      <c r="I767" s="59">
        <v>250</v>
      </c>
      <c r="J767" s="59">
        <v>250</v>
      </c>
      <c r="K767" s="59">
        <v>250</v>
      </c>
      <c r="L767" s="59">
        <v>250</v>
      </c>
      <c r="M767" s="59">
        <v>250</v>
      </c>
      <c r="N767" s="59">
        <v>250</v>
      </c>
      <c r="O767" s="59">
        <v>250</v>
      </c>
      <c r="P767" s="59">
        <v>250</v>
      </c>
      <c r="Q767" s="59">
        <v>250</v>
      </c>
      <c r="R767" s="59">
        <v>250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250</v>
      </c>
      <c r="G847" s="6">
        <f>SUM(G766:G846)</f>
        <v>931.87</v>
      </c>
      <c r="H847" s="6">
        <f>SUM(H760:H846)</f>
        <v>931.87</v>
      </c>
      <c r="I847" s="6">
        <f>SUM(I760:I846)</f>
        <v>1190.21</v>
      </c>
      <c r="J847" s="6">
        <f t="shared" ref="J847:L847" si="8">SUM(J760:J846)</f>
        <v>1190.21</v>
      </c>
      <c r="K847" s="6">
        <f>SUM(K760:K846)</f>
        <v>1190.21</v>
      </c>
      <c r="L847" s="6">
        <f t="shared" si="8"/>
        <v>1190.21</v>
      </c>
      <c r="M847" s="6">
        <f>SUM(M760:M846)</f>
        <v>1722.98</v>
      </c>
      <c r="N847" s="13">
        <f>SUM(N756:N846)</f>
        <v>1722.98</v>
      </c>
      <c r="O847" s="13">
        <f>SUM(O756:O846)</f>
        <v>1725.48</v>
      </c>
      <c r="P847" s="13">
        <f>SUM(P756:P846)</f>
        <v>1725.48</v>
      </c>
      <c r="Q847" s="13">
        <f>SUM(Q756:Q846)</f>
        <v>1725.48</v>
      </c>
      <c r="R847" s="13">
        <f>SUM(R755:R846)</f>
        <v>1725.48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13255.52</v>
      </c>
      <c r="Q851" s="59">
        <v>13255.52</v>
      </c>
      <c r="R851" s="59">
        <v>13255.52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13255.52</v>
      </c>
      <c r="Q941" s="13">
        <f>SUM(Q850:Q940)</f>
        <v>13255.52</v>
      </c>
      <c r="R941" s="13">
        <f>SUM(R849:R940)</f>
        <v>13255.52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>
        <v>2936820.02</v>
      </c>
      <c r="F2272" s="59">
        <v>2922686.19</v>
      </c>
      <c r="G2272" s="59">
        <v>2922686.19</v>
      </c>
      <c r="H2272" s="59">
        <v>2922686.19</v>
      </c>
      <c r="I2272" s="59">
        <v>2922686.19</v>
      </c>
      <c r="J2272" s="59">
        <v>2922686.19</v>
      </c>
      <c r="K2272" s="59">
        <v>2922686.19</v>
      </c>
      <c r="L2272" s="59">
        <v>2922686.19</v>
      </c>
      <c r="M2272" s="59">
        <v>2922686.19</v>
      </c>
      <c r="N2272" s="59">
        <v>2922686.19</v>
      </c>
      <c r="O2272" s="59">
        <v>2922686.19</v>
      </c>
      <c r="P2272" s="59">
        <v>2922686.19</v>
      </c>
      <c r="Q2272" s="59">
        <v>2922686.19</v>
      </c>
      <c r="R2272" s="59">
        <v>2922686.19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2936820.02</v>
      </c>
      <c r="F2351" s="6">
        <f>SUM(F2271:F2350)</f>
        <v>2922686.19</v>
      </c>
      <c r="G2351" s="6">
        <f>SUM(G2270:G2350)</f>
        <v>2922686.19</v>
      </c>
      <c r="H2351" s="6">
        <f>SUM(H2264:H2350)</f>
        <v>2922686.19</v>
      </c>
      <c r="I2351" s="6">
        <f>SUM(I2264:I2350)</f>
        <v>2922686.19</v>
      </c>
      <c r="J2351" s="6">
        <f t="shared" ref="J2351:L2351" si="24">SUM(J2264:J2350)</f>
        <v>2922686.19</v>
      </c>
      <c r="K2351" s="6">
        <f>SUM(K2264:K2350)</f>
        <v>2922686.19</v>
      </c>
      <c r="L2351" s="6">
        <f t="shared" si="24"/>
        <v>2922686.19</v>
      </c>
      <c r="M2351" s="6">
        <f>SUM(M2264:M2350)</f>
        <v>2922686.19</v>
      </c>
      <c r="N2351" s="13">
        <f>SUM(N2260:N2350)</f>
        <v>2922686.19</v>
      </c>
      <c r="O2351" s="13">
        <f>SUM(O2260:O2350)</f>
        <v>2922686.19</v>
      </c>
      <c r="P2351" s="13">
        <f>SUM(P2260:P2350)</f>
        <v>2922686.19</v>
      </c>
      <c r="Q2351" s="13">
        <f>SUM(Q2260:Q2350)</f>
        <v>2922686.19</v>
      </c>
      <c r="R2351" s="13">
        <f>SUM(R2259:R2350)</f>
        <v>2922686.19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330203.34000000003</v>
      </c>
      <c r="H2740" s="59">
        <v>330290.82</v>
      </c>
      <c r="I2740" s="59">
        <v>330290.82</v>
      </c>
      <c r="J2740" s="59">
        <v>330290.82</v>
      </c>
      <c r="K2740" s="59">
        <v>330290.82</v>
      </c>
      <c r="L2740" s="59">
        <v>330290.82</v>
      </c>
      <c r="M2740" s="59">
        <v>330290.82</v>
      </c>
      <c r="N2740" s="59">
        <v>330290.82</v>
      </c>
      <c r="O2740" s="59">
        <v>330290.82</v>
      </c>
      <c r="P2740" s="59">
        <v>330290.82</v>
      </c>
      <c r="Q2740" s="59">
        <v>330290.82</v>
      </c>
      <c r="R2740" s="59">
        <v>330290.82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1865869.59</v>
      </c>
      <c r="E2743" s="59">
        <v>1865869.59</v>
      </c>
      <c r="F2743" s="59">
        <v>1865869.59</v>
      </c>
      <c r="G2743" s="59">
        <v>1865869.59</v>
      </c>
      <c r="H2743" s="59">
        <v>1865869.59</v>
      </c>
      <c r="I2743" s="59">
        <v>1865869.59</v>
      </c>
      <c r="J2743" s="59">
        <v>1865869.59</v>
      </c>
      <c r="K2743" s="59">
        <v>1865869.59</v>
      </c>
      <c r="L2743" s="59">
        <v>1865869.59</v>
      </c>
      <c r="M2743" s="59">
        <v>1865869.59</v>
      </c>
      <c r="N2743" s="59">
        <v>1865869.59</v>
      </c>
      <c r="O2743" s="59">
        <v>1865869.59</v>
      </c>
      <c r="P2743" s="59">
        <v>1865869.59</v>
      </c>
      <c r="Q2743" s="59">
        <v>1865869.59</v>
      </c>
      <c r="R2743" s="59">
        <v>1865869.59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1865869.59</v>
      </c>
      <c r="E2821" s="6">
        <f>SUM(E2742:E2820)</f>
        <v>1865869.59</v>
      </c>
      <c r="F2821" s="6">
        <f>SUM(F2741:F2820)</f>
        <v>1865869.59</v>
      </c>
      <c r="G2821" s="6">
        <f>SUM(G2740:G2820)</f>
        <v>2196072.9300000002</v>
      </c>
      <c r="H2821" s="6">
        <f>SUM(H2734:H2820)</f>
        <v>2196160.41</v>
      </c>
      <c r="I2821" s="6">
        <f>SUM(I2734:I2820)</f>
        <v>2196160.41</v>
      </c>
      <c r="J2821" s="6">
        <f t="shared" ref="J2821:L2821" si="29">SUM(J2734:J2820)</f>
        <v>2196160.41</v>
      </c>
      <c r="K2821" s="6">
        <f>SUM(K2734:K2820)</f>
        <v>2196160.41</v>
      </c>
      <c r="L2821" s="6">
        <f t="shared" si="29"/>
        <v>2196160.41</v>
      </c>
      <c r="M2821" s="6">
        <f>SUM(M2734:M2820)</f>
        <v>2196160.41</v>
      </c>
      <c r="N2821" s="13">
        <f>SUM(N2730:N2820)</f>
        <v>2196160.41</v>
      </c>
      <c r="O2821" s="13">
        <f>SUM(O2730:O2820)</f>
        <v>2196160.41</v>
      </c>
      <c r="P2821" s="13">
        <f>SUM(P2730:P2820)</f>
        <v>2196160.41</v>
      </c>
      <c r="Q2821" s="13">
        <f>SUM(Q2730:Q2820)</f>
        <v>2196160.41</v>
      </c>
      <c r="R2821" s="13">
        <f>SUM(R2729:R2820)</f>
        <v>2196160.41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11138</v>
      </c>
      <c r="R3200" s="59">
        <v>11138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44378.74</v>
      </c>
      <c r="F3212" s="59">
        <v>44378.74</v>
      </c>
      <c r="G3212" s="59">
        <v>44378.74</v>
      </c>
      <c r="H3212" s="59">
        <v>44378.74</v>
      </c>
      <c r="I3212" s="59">
        <v>44378.74</v>
      </c>
      <c r="J3212" s="59">
        <v>44378.74</v>
      </c>
      <c r="K3212" s="59">
        <v>44378.74</v>
      </c>
      <c r="L3212" s="59">
        <v>44378.74</v>
      </c>
      <c r="M3212" s="59">
        <v>44378.74</v>
      </c>
      <c r="N3212" s="59">
        <v>44378.74</v>
      </c>
      <c r="O3212" s="59">
        <v>44378.74</v>
      </c>
      <c r="P3212" s="59">
        <v>44378.74</v>
      </c>
      <c r="Q3212" s="59">
        <v>44378.74</v>
      </c>
      <c r="R3212" s="59">
        <v>44378.74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44378.74</v>
      </c>
      <c r="F3291" s="6">
        <f>SUM(F3211:F3290)</f>
        <v>44378.74</v>
      </c>
      <c r="G3291" s="6">
        <f>SUM(G3210:G3290)</f>
        <v>44378.74</v>
      </c>
      <c r="H3291" s="6">
        <f>SUM(H3204:H3290)</f>
        <v>44378.74</v>
      </c>
      <c r="I3291" s="6">
        <f>SUM(I3204:I3290)</f>
        <v>44378.74</v>
      </c>
      <c r="J3291" s="6">
        <f t="shared" ref="J3291:L3291" si="34">SUM(J3204:J3290)</f>
        <v>44378.74</v>
      </c>
      <c r="K3291" s="6">
        <f>SUM(K3204:K3290)</f>
        <v>44378.74</v>
      </c>
      <c r="L3291" s="6">
        <f t="shared" si="34"/>
        <v>44378.74</v>
      </c>
      <c r="M3291" s="6">
        <f>SUM(M3204:M3290)</f>
        <v>44378.74</v>
      </c>
      <c r="N3291" s="13">
        <f>SUM(N3200:N3290)</f>
        <v>44378.74</v>
      </c>
      <c r="O3291" s="13">
        <f>SUM(O3200:O3290)</f>
        <v>44378.74</v>
      </c>
      <c r="P3291" s="13">
        <f>SUM(P3200:P3290)</f>
        <v>44378.74</v>
      </c>
      <c r="Q3291" s="13">
        <f>SUM(Q3200:Q3290)</f>
        <v>55516.74</v>
      </c>
      <c r="R3291" s="13">
        <f>SUM(R3199:R3290)</f>
        <v>55516.74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23504.62</v>
      </c>
      <c r="L3394" s="59">
        <v>23504.62</v>
      </c>
      <c r="M3394" s="59">
        <v>23504.62</v>
      </c>
      <c r="N3394" s="59">
        <v>23504.62</v>
      </c>
      <c r="O3394" s="59">
        <v>23504.62</v>
      </c>
      <c r="P3394" s="59">
        <v>23504.62</v>
      </c>
      <c r="Q3394" s="59">
        <v>23504.62</v>
      </c>
      <c r="R3394" s="59">
        <v>23504.62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96347.72</v>
      </c>
      <c r="K3395" s="59">
        <v>96347.72</v>
      </c>
      <c r="L3395" s="59">
        <v>96347.72</v>
      </c>
      <c r="M3395" s="59">
        <v>96347.72</v>
      </c>
      <c r="N3395" s="59">
        <v>96347.72</v>
      </c>
      <c r="O3395" s="59">
        <v>96347.72</v>
      </c>
      <c r="P3395" s="59">
        <v>96347.72</v>
      </c>
      <c r="Q3395" s="59">
        <v>96347.72</v>
      </c>
      <c r="R3395" s="59">
        <v>96347.72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9401.2000000000007</v>
      </c>
      <c r="G3399" s="59">
        <v>9401.2000000000007</v>
      </c>
      <c r="H3399" s="59">
        <v>9401.2000000000007</v>
      </c>
      <c r="I3399" s="59">
        <v>9401.2000000000007</v>
      </c>
      <c r="J3399" s="59">
        <v>9401.2000000000007</v>
      </c>
      <c r="K3399" s="59">
        <v>9401.2000000000007</v>
      </c>
      <c r="L3399" s="59">
        <v>9401.2000000000007</v>
      </c>
      <c r="M3399" s="59">
        <v>9401.2000000000007</v>
      </c>
      <c r="N3399" s="59">
        <v>9401.2000000000007</v>
      </c>
      <c r="O3399" s="59">
        <v>9401.2000000000007</v>
      </c>
      <c r="P3399" s="59">
        <v>9401.2000000000007</v>
      </c>
      <c r="Q3399" s="59">
        <v>9401.2000000000007</v>
      </c>
      <c r="R3399" s="59">
        <v>9401.2000000000007</v>
      </c>
    </row>
    <row r="3400" spans="2:18" x14ac:dyDescent="0.2">
      <c r="B3400" s="4">
        <v>2008</v>
      </c>
      <c r="C3400" s="28"/>
      <c r="D3400" s="28"/>
      <c r="E3400" s="59">
        <v>2181227.86</v>
      </c>
      <c r="F3400" s="59">
        <v>2201584.2200000002</v>
      </c>
      <c r="G3400" s="59">
        <v>2201584.2200000002</v>
      </c>
      <c r="H3400" s="59">
        <v>2201584.2200000002</v>
      </c>
      <c r="I3400" s="59">
        <v>2201584.2200000002</v>
      </c>
      <c r="J3400" s="59">
        <v>2201584.2200000002</v>
      </c>
      <c r="K3400" s="59">
        <v>2201584.2200000002</v>
      </c>
      <c r="L3400" s="59">
        <v>2201584.2200000002</v>
      </c>
      <c r="M3400" s="59">
        <v>2201584.2200000002</v>
      </c>
      <c r="N3400" s="59">
        <v>2201584.2200000002</v>
      </c>
      <c r="O3400" s="59">
        <v>2201584.2200000002</v>
      </c>
      <c r="P3400" s="59">
        <v>2184396.56</v>
      </c>
      <c r="Q3400" s="59">
        <v>2184396.56</v>
      </c>
      <c r="R3400" s="59">
        <v>2184396.56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2181227.86</v>
      </c>
      <c r="F3479" s="6">
        <f>SUM(F3399:F3478)</f>
        <v>2210985.4200000004</v>
      </c>
      <c r="G3479" s="6">
        <f>SUM(G3398:G3478)</f>
        <v>2210985.4200000004</v>
      </c>
      <c r="H3479" s="6">
        <f>SUM(H3392:H3478)</f>
        <v>2210985.4200000004</v>
      </c>
      <c r="I3479" s="6">
        <f>SUM(I3392:I3478)</f>
        <v>2210985.4200000004</v>
      </c>
      <c r="J3479" s="6">
        <f t="shared" ref="J3479:L3479" si="36">SUM(J3392:J3478)</f>
        <v>2307333.14</v>
      </c>
      <c r="K3479" s="6">
        <f>SUM(K3392:K3478)</f>
        <v>2330837.7600000002</v>
      </c>
      <c r="L3479" s="6">
        <f t="shared" si="36"/>
        <v>2330837.7600000002</v>
      </c>
      <c r="M3479" s="6">
        <f>SUM(M3392:M3478)</f>
        <v>2330837.7600000002</v>
      </c>
      <c r="N3479" s="13">
        <f>SUM(N3388:N3478)</f>
        <v>2330837.7600000002</v>
      </c>
      <c r="O3479" s="13">
        <f>SUM(O3388:O3478)</f>
        <v>2330837.7600000002</v>
      </c>
      <c r="P3479" s="13">
        <f>SUM(P3388:P3478)</f>
        <v>2313650.1</v>
      </c>
      <c r="Q3479" s="13">
        <f>SUM(Q3388:Q3478)</f>
        <v>2313650.1</v>
      </c>
      <c r="R3479" s="13">
        <f>SUM(R3387:R3478)</f>
        <v>2313650.1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49975</v>
      </c>
      <c r="Q3483" s="59">
        <v>58735.18</v>
      </c>
      <c r="R3483" s="59">
        <v>58735.18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55973.17</v>
      </c>
      <c r="G3493" s="59">
        <v>145973.17000000001</v>
      </c>
      <c r="H3493" s="59">
        <v>226555.33</v>
      </c>
      <c r="I3493" s="59">
        <v>226555.33</v>
      </c>
      <c r="J3493" s="59">
        <v>226555.33</v>
      </c>
      <c r="K3493" s="59">
        <v>226555.33</v>
      </c>
      <c r="L3493" s="59">
        <v>226555.33</v>
      </c>
      <c r="M3493" s="59">
        <v>226555.33</v>
      </c>
      <c r="N3493" s="59">
        <v>226555.33</v>
      </c>
      <c r="O3493" s="59">
        <v>226555.33</v>
      </c>
      <c r="P3493" s="59">
        <v>226555.33</v>
      </c>
      <c r="Q3493" s="59">
        <v>226555.33</v>
      </c>
      <c r="R3493" s="59">
        <v>226555.33</v>
      </c>
    </row>
    <row r="3494" spans="2:18" x14ac:dyDescent="0.2">
      <c r="B3494" s="4">
        <v>2008</v>
      </c>
      <c r="C3494" s="28"/>
      <c r="D3494" s="28"/>
      <c r="E3494" s="59">
        <v>34994.720000000001</v>
      </c>
      <c r="F3494" s="59">
        <v>39811.32</v>
      </c>
      <c r="G3494" s="59">
        <v>39811.32</v>
      </c>
      <c r="H3494" s="59">
        <v>39811.32</v>
      </c>
      <c r="I3494" s="59">
        <v>39811.32</v>
      </c>
      <c r="J3494" s="59">
        <v>39811.32</v>
      </c>
      <c r="K3494" s="59">
        <v>39811.32</v>
      </c>
      <c r="L3494" s="59">
        <v>39811.32</v>
      </c>
      <c r="M3494" s="59">
        <v>39811.32</v>
      </c>
      <c r="N3494" s="59">
        <v>39811.32</v>
      </c>
      <c r="O3494" s="59">
        <v>39811.32</v>
      </c>
      <c r="P3494" s="59">
        <v>39811.32</v>
      </c>
      <c r="Q3494" s="59">
        <v>39811.32</v>
      </c>
      <c r="R3494" s="59">
        <v>39811.32</v>
      </c>
    </row>
    <row r="3495" spans="2:18" x14ac:dyDescent="0.2">
      <c r="B3495" s="4">
        <v>2007</v>
      </c>
      <c r="C3495" s="28"/>
      <c r="D3495" s="59">
        <v>187353.92</v>
      </c>
      <c r="E3495" s="59">
        <v>187353.92</v>
      </c>
      <c r="F3495" s="59">
        <v>187353.92</v>
      </c>
      <c r="G3495" s="59">
        <v>187353.92</v>
      </c>
      <c r="H3495" s="59">
        <v>187353.92</v>
      </c>
      <c r="I3495" s="59">
        <v>187353.92</v>
      </c>
      <c r="J3495" s="59">
        <v>187353.92</v>
      </c>
      <c r="K3495" s="59">
        <v>187353.92</v>
      </c>
      <c r="L3495" s="59">
        <v>187353.92</v>
      </c>
      <c r="M3495" s="59">
        <v>187353.92</v>
      </c>
      <c r="N3495" s="59">
        <v>187353.92</v>
      </c>
      <c r="O3495" s="59">
        <v>187353.92</v>
      </c>
      <c r="P3495" s="59">
        <v>187353.92</v>
      </c>
      <c r="Q3495" s="59">
        <v>187353.92</v>
      </c>
      <c r="R3495" s="59">
        <v>187353.92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187353.92</v>
      </c>
      <c r="E3573" s="6">
        <f>SUM(E3494:E3572)</f>
        <v>222348.64</v>
      </c>
      <c r="F3573" s="6">
        <f>SUM(F3493:F3572)</f>
        <v>283138.41000000003</v>
      </c>
      <c r="G3573" s="6">
        <f>SUM(G3492:G3572)</f>
        <v>373138.41000000003</v>
      </c>
      <c r="H3573" s="6">
        <f>SUM(H3486:H3572)</f>
        <v>453720.56999999995</v>
      </c>
      <c r="I3573" s="6">
        <f>SUM(I3486:I3572)</f>
        <v>453720.56999999995</v>
      </c>
      <c r="J3573" s="6">
        <f t="shared" ref="J3573:L3573" si="37">SUM(J3486:J3572)</f>
        <v>453720.56999999995</v>
      </c>
      <c r="K3573" s="6">
        <f>SUM(K3486:K3572)</f>
        <v>453720.56999999995</v>
      </c>
      <c r="L3573" s="6">
        <f t="shared" si="37"/>
        <v>453720.56999999995</v>
      </c>
      <c r="M3573" s="6">
        <f>SUM(M3486:M3572)</f>
        <v>453720.56999999995</v>
      </c>
      <c r="N3573" s="13">
        <f>SUM(N3482:N3572)</f>
        <v>453720.56999999995</v>
      </c>
      <c r="O3573" s="13">
        <f>SUM(O3482:O3572)</f>
        <v>453720.56999999995</v>
      </c>
      <c r="P3573" s="13">
        <f>SUM(P3482:P3572)</f>
        <v>503695.56999999995</v>
      </c>
      <c r="Q3573" s="13">
        <f>SUM(Q3482:Q3572)</f>
        <v>512455.75</v>
      </c>
      <c r="R3573" s="13">
        <f>SUM(R3481:R3572)</f>
        <v>512455.75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59627.47</v>
      </c>
      <c r="F4058" s="59">
        <v>82926.97</v>
      </c>
      <c r="G4058" s="59">
        <v>82926.97</v>
      </c>
      <c r="H4058" s="59">
        <v>82926.97</v>
      </c>
      <c r="I4058" s="59">
        <v>82926.97</v>
      </c>
      <c r="J4058" s="59">
        <v>82926.97</v>
      </c>
      <c r="K4058" s="59">
        <v>82926.97</v>
      </c>
      <c r="L4058" s="59">
        <v>82926.97</v>
      </c>
      <c r="M4058" s="59">
        <v>82926.97</v>
      </c>
      <c r="N4058" s="59">
        <v>82926.97</v>
      </c>
      <c r="O4058" s="59">
        <v>82926.97</v>
      </c>
      <c r="P4058" s="59">
        <v>82926.97</v>
      </c>
      <c r="Q4058" s="59">
        <v>82926.97</v>
      </c>
      <c r="R4058" s="59">
        <v>82926.97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59627.47</v>
      </c>
      <c r="F4137" s="13">
        <f>SUM(F4057:F4136)</f>
        <v>82926.97</v>
      </c>
      <c r="G4137" s="13">
        <f>SUM(G4056:G4136)</f>
        <v>82926.97</v>
      </c>
      <c r="H4137" s="13">
        <f>SUM(H4050:H4136)</f>
        <v>82926.97</v>
      </c>
      <c r="I4137" s="13">
        <f>SUM(I4050:I4136)</f>
        <v>82926.97</v>
      </c>
      <c r="J4137" s="13">
        <f t="shared" ref="J4137:L4137" si="43">SUM(J4050:J4136)</f>
        <v>82926.97</v>
      </c>
      <c r="K4137" s="13">
        <f>SUM(K4050:K4136)</f>
        <v>82926.97</v>
      </c>
      <c r="L4137" s="13">
        <f t="shared" si="43"/>
        <v>82926.97</v>
      </c>
      <c r="M4137" s="13">
        <f>SUM(M4050:M4136)</f>
        <v>82926.97</v>
      </c>
      <c r="N4137" s="13">
        <f>SUM(N4046:N4136)</f>
        <v>82926.97</v>
      </c>
      <c r="O4137" s="13">
        <f>SUM(O4046:O4136)</f>
        <v>82926.97</v>
      </c>
      <c r="P4137" s="13">
        <f>SUM(P4046:P4136)</f>
        <v>82926.97</v>
      </c>
      <c r="Q4137" s="13">
        <f>SUM(Q4046:Q4136)</f>
        <v>82926.97</v>
      </c>
      <c r="R4137" s="13">
        <f>SUM(R4045:R4136)</f>
        <v>82926.97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59">
        <v>106267.42</v>
      </c>
      <c r="G136" s="59">
        <v>106267.42</v>
      </c>
      <c r="H136" s="59">
        <v>106267.42</v>
      </c>
      <c r="I136" s="59">
        <v>106267.42</v>
      </c>
      <c r="J136" s="59">
        <v>106267.42</v>
      </c>
      <c r="K136" s="59">
        <v>106267.42</v>
      </c>
      <c r="L136" s="59">
        <v>106267.42</v>
      </c>
      <c r="M136" s="59">
        <v>106267.42</v>
      </c>
      <c r="N136" s="59">
        <v>106267.42</v>
      </c>
      <c r="O136" s="59">
        <v>106267.42</v>
      </c>
      <c r="P136" s="59">
        <v>106267.42</v>
      </c>
      <c r="Q136" s="59">
        <v>106267.42</v>
      </c>
      <c r="R136" s="59">
        <v>106267.42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106267.42</v>
      </c>
      <c r="G189" s="6">
        <f>SUM(G108:G188)</f>
        <v>106267.42</v>
      </c>
      <c r="H189" s="6">
        <f>SUM(H102:H188)</f>
        <v>106267.42</v>
      </c>
      <c r="I189" s="6">
        <f>SUM(I102:I188)</f>
        <v>106267.42</v>
      </c>
      <c r="J189" s="6">
        <f t="shared" ref="J189:L189" si="1">SUM(J102:J188)</f>
        <v>106267.42</v>
      </c>
      <c r="K189" s="6">
        <f>SUM(K102:K188)</f>
        <v>106267.42</v>
      </c>
      <c r="L189" s="6">
        <f t="shared" si="1"/>
        <v>106267.42</v>
      </c>
      <c r="M189" s="6">
        <f>SUM(M102:M188)</f>
        <v>106267.42</v>
      </c>
      <c r="N189" s="13">
        <f>SUM(N98:N188)</f>
        <v>106267.42</v>
      </c>
      <c r="O189" s="13">
        <f>SUM(O98:O188)</f>
        <v>106267.42</v>
      </c>
      <c r="P189" s="13">
        <f>SUM(P98:P188)</f>
        <v>106267.42</v>
      </c>
      <c r="Q189" s="13">
        <f>SUM(Q98:Q188)</f>
        <v>106267.42</v>
      </c>
      <c r="R189" s="13">
        <f>SUM(R97:R188)</f>
        <v>106267.42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59">
        <v>815272.65</v>
      </c>
      <c r="G1995" s="59">
        <v>815272.65</v>
      </c>
      <c r="H1995" s="59">
        <v>815272.65</v>
      </c>
      <c r="I1995" s="59">
        <v>815272.65</v>
      </c>
      <c r="J1995" s="59">
        <v>815272.65</v>
      </c>
      <c r="K1995" s="59">
        <v>815272.65</v>
      </c>
      <c r="L1995" s="59">
        <v>815272.65</v>
      </c>
      <c r="M1995" s="59">
        <v>815272.65</v>
      </c>
      <c r="N1995" s="59">
        <v>815272.65</v>
      </c>
      <c r="O1995" s="59">
        <v>815272.65</v>
      </c>
      <c r="P1995" s="59">
        <v>815272.65</v>
      </c>
      <c r="Q1995" s="59">
        <v>815272.65</v>
      </c>
      <c r="R1995" s="59">
        <v>815272.65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59">
        <v>11077.65</v>
      </c>
      <c r="G1999" s="59">
        <v>11077.65</v>
      </c>
      <c r="H1999" s="59">
        <v>11077.65</v>
      </c>
      <c r="I1999" s="59">
        <v>11773.65</v>
      </c>
      <c r="J1999" s="59">
        <v>11773.65</v>
      </c>
      <c r="K1999" s="59">
        <v>11773.65</v>
      </c>
      <c r="L1999" s="59">
        <v>11773.65</v>
      </c>
      <c r="M1999" s="59">
        <v>11773.65</v>
      </c>
      <c r="N1999" s="59">
        <v>11773.65</v>
      </c>
      <c r="O1999" s="59">
        <v>11773.65</v>
      </c>
      <c r="P1999" s="59">
        <v>11773.65</v>
      </c>
      <c r="Q1999" s="59">
        <v>11773.65</v>
      </c>
      <c r="R1999" s="59">
        <v>11773.65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59">
        <v>38252.300000000003</v>
      </c>
      <c r="G2005" s="59">
        <v>38252.300000000003</v>
      </c>
      <c r="H2005" s="59">
        <v>38252.300000000003</v>
      </c>
      <c r="I2005" s="59">
        <v>38252.300000000003</v>
      </c>
      <c r="J2005" s="59">
        <v>38252.300000000003</v>
      </c>
      <c r="K2005" s="59">
        <v>38252.300000000003</v>
      </c>
      <c r="L2005" s="59">
        <v>38252.300000000003</v>
      </c>
      <c r="M2005" s="59">
        <v>38252.300000000003</v>
      </c>
      <c r="N2005" s="59">
        <v>38252.300000000003</v>
      </c>
      <c r="O2005" s="59">
        <v>38252.300000000003</v>
      </c>
      <c r="P2005" s="59">
        <v>38252.300000000003</v>
      </c>
      <c r="Q2005" s="59">
        <v>38252.300000000003</v>
      </c>
      <c r="R2005" s="59">
        <v>38252.300000000003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59">
        <v>1722.03</v>
      </c>
      <c r="G2007" s="59">
        <v>1722.03</v>
      </c>
      <c r="H2007" s="59">
        <v>1722.03</v>
      </c>
      <c r="I2007" s="59">
        <v>1722.03</v>
      </c>
      <c r="J2007" s="59">
        <v>1722.03</v>
      </c>
      <c r="K2007" s="59">
        <v>1722.03</v>
      </c>
      <c r="L2007" s="59">
        <v>1722.03</v>
      </c>
      <c r="M2007" s="59">
        <v>1722.03</v>
      </c>
      <c r="N2007" s="59">
        <v>1722.03</v>
      </c>
      <c r="O2007" s="59">
        <v>1722.03</v>
      </c>
      <c r="P2007" s="59">
        <v>1722.03</v>
      </c>
      <c r="Q2007" s="59">
        <v>1722.03</v>
      </c>
      <c r="R2007" s="59">
        <v>1722.03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59">
        <v>321481.42</v>
      </c>
      <c r="G2009" s="59">
        <v>321481.42</v>
      </c>
      <c r="H2009" s="59">
        <v>321481.42</v>
      </c>
      <c r="I2009" s="59">
        <v>321481.42</v>
      </c>
      <c r="J2009" s="59">
        <v>321481.42</v>
      </c>
      <c r="K2009" s="59">
        <v>321481.42</v>
      </c>
      <c r="L2009" s="59">
        <v>321481.42</v>
      </c>
      <c r="M2009" s="59">
        <v>321481.42</v>
      </c>
      <c r="N2009" s="59">
        <v>321481.42</v>
      </c>
      <c r="O2009" s="59">
        <v>321481.42</v>
      </c>
      <c r="P2009" s="59">
        <v>321481.42</v>
      </c>
      <c r="Q2009" s="59">
        <v>321481.42</v>
      </c>
      <c r="R2009" s="59">
        <v>321481.42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59">
        <v>110405.81</v>
      </c>
      <c r="G2012" s="59">
        <v>110405.81</v>
      </c>
      <c r="H2012" s="59">
        <v>110405.81</v>
      </c>
      <c r="I2012" s="59">
        <v>110405.81</v>
      </c>
      <c r="J2012" s="59">
        <v>110405.81</v>
      </c>
      <c r="K2012" s="59">
        <v>110405.81</v>
      </c>
      <c r="L2012" s="59">
        <v>110405.81</v>
      </c>
      <c r="M2012" s="59">
        <v>110405.81</v>
      </c>
      <c r="N2012" s="59">
        <v>110405.81</v>
      </c>
      <c r="O2012" s="59">
        <v>110405.81</v>
      </c>
      <c r="P2012" s="59">
        <v>110405.81</v>
      </c>
      <c r="Q2012" s="59">
        <v>110405.81</v>
      </c>
      <c r="R2012" s="59">
        <v>110405.81</v>
      </c>
    </row>
    <row r="2013" spans="2:18" x14ac:dyDescent="0.2">
      <c r="B2013" s="4">
        <v>1985</v>
      </c>
      <c r="C2013" s="30"/>
      <c r="D2013" s="30"/>
      <c r="E2013" s="30"/>
      <c r="F2013" s="59">
        <v>62742.16</v>
      </c>
      <c r="G2013" s="59">
        <v>62742.16</v>
      </c>
      <c r="H2013" s="59">
        <v>62742.16</v>
      </c>
      <c r="I2013" s="59">
        <v>62742.16</v>
      </c>
      <c r="J2013" s="59">
        <v>62742.16</v>
      </c>
      <c r="K2013" s="59">
        <v>62742.16</v>
      </c>
      <c r="L2013" s="59">
        <v>62742.16</v>
      </c>
      <c r="M2013" s="59">
        <v>62742.16</v>
      </c>
      <c r="N2013" s="59">
        <v>62742.16</v>
      </c>
      <c r="O2013" s="59">
        <v>62742.16</v>
      </c>
      <c r="P2013" s="59">
        <v>62742.16</v>
      </c>
      <c r="Q2013" s="59">
        <v>62742.16</v>
      </c>
      <c r="R2013" s="59">
        <v>62742.16</v>
      </c>
    </row>
    <row r="2014" spans="2:18" x14ac:dyDescent="0.2">
      <c r="B2014" s="4">
        <v>1984</v>
      </c>
      <c r="C2014" s="30"/>
      <c r="D2014" s="30"/>
      <c r="E2014" s="30"/>
      <c r="F2014" s="59">
        <v>11415.1</v>
      </c>
      <c r="G2014" s="59">
        <v>11415.1</v>
      </c>
      <c r="H2014" s="59">
        <v>11415.1</v>
      </c>
      <c r="I2014" s="59">
        <v>11415.1</v>
      </c>
      <c r="J2014" s="59">
        <v>11415.1</v>
      </c>
      <c r="K2014" s="59">
        <v>11415.1</v>
      </c>
      <c r="L2014" s="59">
        <v>11415.1</v>
      </c>
      <c r="M2014" s="59">
        <v>11415.1</v>
      </c>
      <c r="N2014" s="59">
        <v>11415.1</v>
      </c>
      <c r="O2014" s="59">
        <v>11415.1</v>
      </c>
      <c r="P2014" s="59">
        <v>11415.1</v>
      </c>
      <c r="Q2014" s="59">
        <v>11415.1</v>
      </c>
      <c r="R2014" s="59">
        <v>11415.1</v>
      </c>
    </row>
    <row r="2015" spans="2:18" x14ac:dyDescent="0.2">
      <c r="B2015" s="4">
        <v>1983</v>
      </c>
      <c r="C2015" s="30"/>
      <c r="D2015" s="30"/>
      <c r="E2015" s="30"/>
      <c r="F2015" s="59">
        <v>79647</v>
      </c>
      <c r="G2015" s="59">
        <v>79647</v>
      </c>
      <c r="H2015" s="59">
        <v>79647</v>
      </c>
      <c r="I2015" s="59">
        <v>79647</v>
      </c>
      <c r="J2015" s="59">
        <v>79647</v>
      </c>
      <c r="K2015" s="59">
        <v>79647</v>
      </c>
      <c r="L2015" s="59">
        <v>79647</v>
      </c>
      <c r="M2015" s="59">
        <v>79647</v>
      </c>
      <c r="N2015" s="59">
        <v>79647</v>
      </c>
      <c r="O2015" s="59">
        <v>79647</v>
      </c>
      <c r="P2015" s="59">
        <v>79647</v>
      </c>
      <c r="Q2015" s="59">
        <v>79647</v>
      </c>
      <c r="R2015" s="59">
        <v>79647</v>
      </c>
    </row>
    <row r="2016" spans="2:18" x14ac:dyDescent="0.2">
      <c r="B2016" s="4">
        <v>1982</v>
      </c>
      <c r="C2016" s="30"/>
      <c r="D2016" s="30"/>
      <c r="E2016" s="30"/>
      <c r="F2016" s="59">
        <v>333064.73</v>
      </c>
      <c r="G2016" s="59">
        <v>333064.73</v>
      </c>
      <c r="H2016" s="59">
        <v>333064.73</v>
      </c>
      <c r="I2016" s="59">
        <v>333064.73</v>
      </c>
      <c r="J2016" s="59">
        <v>333064.73</v>
      </c>
      <c r="K2016" s="59">
        <v>333064.73</v>
      </c>
      <c r="L2016" s="59">
        <v>333064.73</v>
      </c>
      <c r="M2016" s="59">
        <v>333064.73</v>
      </c>
      <c r="N2016" s="59">
        <v>333064.73</v>
      </c>
      <c r="O2016" s="59">
        <v>333064.73</v>
      </c>
      <c r="P2016" s="59">
        <v>333064.73</v>
      </c>
      <c r="Q2016" s="59">
        <v>333064.73</v>
      </c>
      <c r="R2016" s="59">
        <v>333064.73</v>
      </c>
    </row>
    <row r="2017" spans="2:18" x14ac:dyDescent="0.2">
      <c r="B2017" s="4">
        <v>1981</v>
      </c>
      <c r="C2017" s="30"/>
      <c r="D2017" s="30"/>
      <c r="E2017" s="30"/>
      <c r="F2017" s="59">
        <v>13553.32</v>
      </c>
      <c r="G2017" s="59">
        <v>13553.32</v>
      </c>
      <c r="H2017" s="59">
        <v>13553.32</v>
      </c>
      <c r="I2017" s="59">
        <v>13553.32</v>
      </c>
      <c r="J2017" s="59">
        <v>13553.32</v>
      </c>
      <c r="K2017" s="59">
        <v>13553.32</v>
      </c>
      <c r="L2017" s="59">
        <v>13553.32</v>
      </c>
      <c r="M2017" s="59">
        <v>13553.32</v>
      </c>
      <c r="N2017" s="59">
        <v>13553.32</v>
      </c>
      <c r="O2017" s="59">
        <v>13553.32</v>
      </c>
      <c r="P2017" s="59">
        <v>13553.32</v>
      </c>
      <c r="Q2017" s="59">
        <v>13553.32</v>
      </c>
      <c r="R2017" s="59">
        <v>13553.32</v>
      </c>
    </row>
    <row r="2018" spans="2:18" x14ac:dyDescent="0.2">
      <c r="B2018" s="4">
        <v>1980</v>
      </c>
      <c r="C2018" s="30"/>
      <c r="D2018" s="30"/>
      <c r="E2018" s="30"/>
      <c r="F2018" s="59">
        <v>117286.78</v>
      </c>
      <c r="G2018" s="59">
        <v>117286.78</v>
      </c>
      <c r="H2018" s="59">
        <v>117286.78</v>
      </c>
      <c r="I2018" s="59">
        <v>117286.78</v>
      </c>
      <c r="J2018" s="59">
        <v>117286.78</v>
      </c>
      <c r="K2018" s="59">
        <v>117286.78</v>
      </c>
      <c r="L2018" s="59">
        <v>117286.78</v>
      </c>
      <c r="M2018" s="59">
        <v>117286.78</v>
      </c>
      <c r="N2018" s="59">
        <v>117286.78</v>
      </c>
      <c r="O2018" s="59">
        <v>117286.78</v>
      </c>
      <c r="P2018" s="59">
        <v>117286.78</v>
      </c>
      <c r="Q2018" s="59">
        <v>117286.78</v>
      </c>
      <c r="R2018" s="59">
        <v>117286.78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59">
        <v>93220.78</v>
      </c>
      <c r="G2026" s="59">
        <v>93220.78</v>
      </c>
      <c r="H2026" s="59">
        <v>93220.78</v>
      </c>
      <c r="I2026" s="59">
        <v>93220.78</v>
      </c>
      <c r="J2026" s="59">
        <v>93220.78</v>
      </c>
      <c r="K2026" s="59">
        <v>93220.78</v>
      </c>
      <c r="L2026" s="59">
        <v>93220.78</v>
      </c>
      <c r="M2026" s="59">
        <v>93220.78</v>
      </c>
      <c r="N2026" s="59">
        <v>93220.78</v>
      </c>
      <c r="O2026" s="59">
        <v>93220.78</v>
      </c>
      <c r="P2026" s="59">
        <v>93220.78</v>
      </c>
      <c r="Q2026" s="59">
        <v>93220.78</v>
      </c>
      <c r="R2026" s="59">
        <v>93220.78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2009141.7300000002</v>
      </c>
      <c r="G2069" s="6">
        <f>SUM(G1988:G2068)</f>
        <v>2009141.7300000002</v>
      </c>
      <c r="H2069" s="6">
        <f>SUM(H1982:H2068)</f>
        <v>2009141.7300000002</v>
      </c>
      <c r="I2069" s="6">
        <f>SUM(I1982:I2068)</f>
        <v>2009837.7300000002</v>
      </c>
      <c r="J2069" s="6">
        <f t="shared" ref="J2069:L2069" si="21">SUM(J1982:J2068)</f>
        <v>2009837.7300000002</v>
      </c>
      <c r="K2069" s="6">
        <f>SUM(K1982:K2068)</f>
        <v>2009837.7300000002</v>
      </c>
      <c r="L2069" s="6">
        <f t="shared" si="21"/>
        <v>2009837.7300000002</v>
      </c>
      <c r="M2069" s="6">
        <f>SUM(M1982:M2068)</f>
        <v>2009837.7300000002</v>
      </c>
      <c r="N2069" s="13">
        <f>SUM(N1978:N2068)</f>
        <v>2009837.7300000002</v>
      </c>
      <c r="O2069" s="13">
        <f>SUM(O1978:O2068)</f>
        <v>2009837.7300000002</v>
      </c>
      <c r="P2069" s="13">
        <f>SUM(P1978:P2068)</f>
        <v>2009837.7300000002</v>
      </c>
      <c r="Q2069" s="13">
        <f>SUM(Q1978:Q2068)</f>
        <v>2009837.7300000002</v>
      </c>
      <c r="R2069" s="13">
        <f>SUM(R1977:R2068)</f>
        <v>2009837.7300000002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59">
        <v>698274.85</v>
      </c>
      <c r="K2409" s="59">
        <v>698274.85</v>
      </c>
      <c r="L2409" s="59">
        <v>698274.85</v>
      </c>
      <c r="M2409" s="59">
        <v>698274.85</v>
      </c>
      <c r="N2409" s="59">
        <v>698274.85</v>
      </c>
      <c r="O2409" s="59">
        <v>698274.85</v>
      </c>
      <c r="P2409" s="59">
        <v>698274.85</v>
      </c>
      <c r="Q2409" s="59">
        <v>698274.85</v>
      </c>
      <c r="R2409" s="59">
        <v>698274.85</v>
      </c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698274.85</v>
      </c>
      <c r="K2445" s="6">
        <f>SUM(K2358:K2444)</f>
        <v>698274.85</v>
      </c>
      <c r="L2445" s="6">
        <f t="shared" si="25"/>
        <v>698274.85</v>
      </c>
      <c r="M2445" s="6">
        <f>SUM(M2358:M2444)</f>
        <v>698274.85</v>
      </c>
      <c r="N2445" s="13">
        <f>SUM(N2354:N2444)</f>
        <v>698274.85</v>
      </c>
      <c r="O2445" s="13">
        <f>SUM(O2354:O2444)</f>
        <v>698274.85</v>
      </c>
      <c r="P2445" s="13">
        <f>SUM(P2354:P2444)</f>
        <v>698274.85</v>
      </c>
      <c r="Q2445" s="13">
        <f>SUM(Q2354:Q2444)</f>
        <v>698274.85</v>
      </c>
      <c r="R2445" s="13">
        <f>SUM(R2353:R2444)</f>
        <v>698274.85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59">
        <v>1162914.81</v>
      </c>
      <c r="G2747" s="59">
        <v>1162914.81</v>
      </c>
      <c r="H2747" s="59">
        <v>1162914.81</v>
      </c>
      <c r="I2747" s="59">
        <v>1162914.81</v>
      </c>
      <c r="J2747" s="59">
        <v>1162914.81</v>
      </c>
      <c r="K2747" s="59">
        <v>1162914.81</v>
      </c>
      <c r="L2747" s="59">
        <v>1162914.81</v>
      </c>
      <c r="M2747" s="59">
        <v>1162914.81</v>
      </c>
      <c r="N2747" s="59">
        <v>1162914.81</v>
      </c>
      <c r="O2747" s="59">
        <v>1162914.81</v>
      </c>
      <c r="P2747" s="59">
        <v>1162914.81</v>
      </c>
      <c r="Q2747" s="59">
        <v>1162914.81</v>
      </c>
      <c r="R2747" s="59">
        <v>1162914.81</v>
      </c>
    </row>
    <row r="2748" spans="2:18" x14ac:dyDescent="0.2">
      <c r="B2748" s="4">
        <v>2002</v>
      </c>
      <c r="C2748" s="30"/>
      <c r="D2748" s="30"/>
      <c r="E2748" s="30"/>
      <c r="F2748" s="59">
        <v>142131.43</v>
      </c>
      <c r="G2748" s="59">
        <v>142131.43</v>
      </c>
      <c r="H2748" s="59">
        <v>142131.43</v>
      </c>
      <c r="I2748" s="59">
        <v>142131.43</v>
      </c>
      <c r="J2748" s="59">
        <v>142131.43</v>
      </c>
      <c r="K2748" s="59">
        <v>142131.43</v>
      </c>
      <c r="L2748" s="59">
        <v>142131.43</v>
      </c>
      <c r="M2748" s="59">
        <v>142131.43</v>
      </c>
      <c r="N2748" s="59">
        <v>142131.43</v>
      </c>
      <c r="O2748" s="59">
        <v>142131.43</v>
      </c>
      <c r="P2748" s="59">
        <v>142131.43</v>
      </c>
      <c r="Q2748" s="59">
        <v>142131.43</v>
      </c>
      <c r="R2748" s="59">
        <v>142131.43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1305046.24</v>
      </c>
      <c r="G2821" s="6">
        <f>SUM(G2740:G2820)</f>
        <v>1305046.24</v>
      </c>
      <c r="H2821" s="6">
        <f>SUM(H2734:H2820)</f>
        <v>1305046.24</v>
      </c>
      <c r="I2821" s="6">
        <f>SUM(I2734:I2820)</f>
        <v>1305046.24</v>
      </c>
      <c r="J2821" s="6">
        <f t="shared" ref="J2821:L2821" si="29">SUM(J2734:J2820)</f>
        <v>1305046.24</v>
      </c>
      <c r="K2821" s="6">
        <f>SUM(K2734:K2820)</f>
        <v>1305046.24</v>
      </c>
      <c r="L2821" s="6">
        <f t="shared" si="29"/>
        <v>1305046.24</v>
      </c>
      <c r="M2821" s="6">
        <f>SUM(M2734:M2820)</f>
        <v>1305046.24</v>
      </c>
      <c r="N2821" s="13">
        <f>SUM(N2730:N2820)</f>
        <v>1305046.24</v>
      </c>
      <c r="O2821" s="13">
        <f>SUM(O2730:O2820)</f>
        <v>1305046.24</v>
      </c>
      <c r="P2821" s="13">
        <f>SUM(P2730:P2820)</f>
        <v>1305046.24</v>
      </c>
      <c r="Q2821" s="13">
        <f>SUM(Q2730:Q2820)</f>
        <v>1305046.24</v>
      </c>
      <c r="R2821" s="13">
        <f>SUM(R2729:R2820)</f>
        <v>1305046.24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59">
        <v>72967.520000000004</v>
      </c>
      <c r="G3399" s="59">
        <v>72967.520000000004</v>
      </c>
      <c r="H3399" s="59">
        <v>72967.520000000004</v>
      </c>
      <c r="I3399" s="59">
        <v>72967.520000000004</v>
      </c>
      <c r="J3399" s="59">
        <v>72967.520000000004</v>
      </c>
      <c r="K3399" s="59">
        <v>72967.520000000004</v>
      </c>
      <c r="L3399" s="59">
        <v>72967.520000000004</v>
      </c>
      <c r="M3399" s="59">
        <v>72967.520000000004</v>
      </c>
      <c r="N3399" s="59">
        <v>72967.520000000004</v>
      </c>
      <c r="O3399" s="59">
        <v>72967.520000000004</v>
      </c>
      <c r="P3399" s="59">
        <v>72967.520000000004</v>
      </c>
      <c r="Q3399" s="59">
        <v>72967.520000000004</v>
      </c>
      <c r="R3399" s="59">
        <v>72967.520000000004</v>
      </c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59">
        <v>105178.36</v>
      </c>
      <c r="G3420" s="59">
        <v>105178.36</v>
      </c>
      <c r="H3420" s="59">
        <v>105178.36</v>
      </c>
      <c r="I3420" s="59">
        <v>105178.36</v>
      </c>
      <c r="J3420" s="59">
        <v>105178.36</v>
      </c>
      <c r="K3420" s="59">
        <v>105178.36</v>
      </c>
      <c r="L3420" s="59">
        <v>105178.36</v>
      </c>
      <c r="M3420" s="59">
        <v>105178.36</v>
      </c>
      <c r="N3420" s="59">
        <v>105178.36</v>
      </c>
      <c r="O3420" s="59">
        <v>105178.36</v>
      </c>
      <c r="P3420" s="59">
        <v>105178.36</v>
      </c>
      <c r="Q3420" s="59">
        <v>105178.36</v>
      </c>
      <c r="R3420" s="59">
        <v>105178.36</v>
      </c>
    </row>
    <row r="3421" spans="2:18" x14ac:dyDescent="0.2">
      <c r="B3421" s="4">
        <v>1987</v>
      </c>
      <c r="C3421" s="30"/>
      <c r="D3421" s="30"/>
      <c r="E3421" s="30"/>
      <c r="F3421" s="59">
        <v>65779.75</v>
      </c>
      <c r="G3421" s="59">
        <v>65779.75</v>
      </c>
      <c r="H3421" s="59">
        <v>65779.75</v>
      </c>
      <c r="I3421" s="59">
        <v>65779.75</v>
      </c>
      <c r="J3421" s="59">
        <v>65779.75</v>
      </c>
      <c r="K3421" s="59">
        <v>65779.75</v>
      </c>
      <c r="L3421" s="59">
        <v>65779.75</v>
      </c>
      <c r="M3421" s="59">
        <v>65779.75</v>
      </c>
      <c r="N3421" s="59">
        <v>65779.75</v>
      </c>
      <c r="O3421" s="59">
        <v>65779.75</v>
      </c>
      <c r="P3421" s="59">
        <v>65779.75</v>
      </c>
      <c r="Q3421" s="59">
        <v>65779.75</v>
      </c>
      <c r="R3421" s="59">
        <v>65779.75</v>
      </c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59">
        <v>57937.56</v>
      </c>
      <c r="G3425" s="59">
        <v>57937.56</v>
      </c>
      <c r="H3425" s="59">
        <v>57937.56</v>
      </c>
      <c r="I3425" s="59">
        <v>57937.56</v>
      </c>
      <c r="J3425" s="59">
        <v>57937.56</v>
      </c>
      <c r="K3425" s="59">
        <v>57937.56</v>
      </c>
      <c r="L3425" s="59">
        <v>57937.56</v>
      </c>
      <c r="M3425" s="59">
        <v>57937.56</v>
      </c>
      <c r="N3425" s="59">
        <v>57937.56</v>
      </c>
      <c r="O3425" s="59">
        <v>57937.56</v>
      </c>
      <c r="P3425" s="59">
        <v>57937.56</v>
      </c>
      <c r="Q3425" s="59">
        <v>57937.56</v>
      </c>
      <c r="R3425" s="59">
        <v>57937.56</v>
      </c>
    </row>
    <row r="3426" spans="2:18" x14ac:dyDescent="0.2">
      <c r="B3426" s="4">
        <v>1982</v>
      </c>
      <c r="C3426" s="30"/>
      <c r="D3426" s="30"/>
      <c r="E3426" s="30"/>
      <c r="F3426" s="59">
        <v>266209.23</v>
      </c>
      <c r="G3426" s="59">
        <v>266209.23</v>
      </c>
      <c r="H3426" s="59">
        <v>266209.23</v>
      </c>
      <c r="I3426" s="59">
        <v>266209.23</v>
      </c>
      <c r="J3426" s="59">
        <v>266209.23</v>
      </c>
      <c r="K3426" s="59">
        <v>266209.23</v>
      </c>
      <c r="L3426" s="59">
        <v>266209.23</v>
      </c>
      <c r="M3426" s="59">
        <v>266209.23</v>
      </c>
      <c r="N3426" s="59">
        <v>266209.23</v>
      </c>
      <c r="O3426" s="59">
        <v>266209.23</v>
      </c>
      <c r="P3426" s="59">
        <v>266209.23</v>
      </c>
      <c r="Q3426" s="59">
        <v>266209.23</v>
      </c>
      <c r="R3426" s="59">
        <v>266209.23</v>
      </c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59">
        <v>3207.33</v>
      </c>
      <c r="G3432" s="59">
        <v>3207.33</v>
      </c>
      <c r="H3432" s="59">
        <v>3207.33</v>
      </c>
      <c r="I3432" s="59">
        <v>3207.33</v>
      </c>
      <c r="J3432" s="59">
        <v>3207.33</v>
      </c>
      <c r="K3432" s="59">
        <v>3207.33</v>
      </c>
      <c r="L3432" s="59">
        <v>3207.33</v>
      </c>
      <c r="M3432" s="59">
        <v>3207.33</v>
      </c>
      <c r="N3432" s="59">
        <v>3207.33</v>
      </c>
      <c r="O3432" s="59">
        <v>3207.33</v>
      </c>
      <c r="P3432" s="59">
        <v>3207.33</v>
      </c>
      <c r="Q3432" s="59">
        <v>3207.33</v>
      </c>
      <c r="R3432" s="59">
        <v>3207.33</v>
      </c>
    </row>
    <row r="3433" spans="2:18" x14ac:dyDescent="0.2">
      <c r="B3433" s="4">
        <v>1975</v>
      </c>
      <c r="C3433" s="30"/>
      <c r="D3433" s="30"/>
      <c r="E3433" s="30"/>
      <c r="F3433" s="59">
        <v>18011.28</v>
      </c>
      <c r="G3433" s="59">
        <v>18011.28</v>
      </c>
      <c r="H3433" s="59">
        <v>18011.28</v>
      </c>
      <c r="I3433" s="59">
        <v>18011.28</v>
      </c>
      <c r="J3433" s="59">
        <v>18011.28</v>
      </c>
      <c r="K3433" s="59">
        <v>18011.28</v>
      </c>
      <c r="L3433" s="59">
        <v>18011.28</v>
      </c>
      <c r="M3433" s="59">
        <v>18011.28</v>
      </c>
      <c r="N3433" s="59">
        <v>18011.28</v>
      </c>
      <c r="O3433" s="59">
        <v>18011.28</v>
      </c>
      <c r="P3433" s="59">
        <v>18011.28</v>
      </c>
      <c r="Q3433" s="59">
        <v>18011.28</v>
      </c>
      <c r="R3433" s="59">
        <v>18011.28</v>
      </c>
    </row>
    <row r="3434" spans="2:18" x14ac:dyDescent="0.2">
      <c r="B3434" s="4">
        <v>1974</v>
      </c>
      <c r="C3434" s="30"/>
      <c r="D3434" s="30"/>
      <c r="E3434" s="30"/>
      <c r="F3434" s="59">
        <v>76785.81</v>
      </c>
      <c r="G3434" s="59">
        <v>76785.81</v>
      </c>
      <c r="H3434" s="59">
        <v>76785.81</v>
      </c>
      <c r="I3434" s="59">
        <v>76785.81</v>
      </c>
      <c r="J3434" s="59">
        <v>76785.81</v>
      </c>
      <c r="K3434" s="59">
        <v>76785.81</v>
      </c>
      <c r="L3434" s="59">
        <v>76785.81</v>
      </c>
      <c r="M3434" s="59">
        <v>76785.81</v>
      </c>
      <c r="N3434" s="59">
        <v>76785.81</v>
      </c>
      <c r="O3434" s="59">
        <v>76785.81</v>
      </c>
      <c r="P3434" s="59">
        <v>76785.81</v>
      </c>
      <c r="Q3434" s="59">
        <v>76785.81</v>
      </c>
      <c r="R3434" s="59">
        <v>76785.81</v>
      </c>
    </row>
    <row r="3435" spans="2:18" x14ac:dyDescent="0.2">
      <c r="B3435" s="4">
        <v>1973</v>
      </c>
      <c r="C3435" s="30"/>
      <c r="D3435" s="30"/>
      <c r="E3435" s="30"/>
      <c r="F3435" s="59">
        <v>9264.61</v>
      </c>
      <c r="G3435" s="59">
        <v>9264.61</v>
      </c>
      <c r="H3435" s="59">
        <v>9264.61</v>
      </c>
      <c r="I3435" s="59">
        <v>9264.61</v>
      </c>
      <c r="J3435" s="59">
        <v>9264.61</v>
      </c>
      <c r="K3435" s="59">
        <v>9264.61</v>
      </c>
      <c r="L3435" s="59">
        <v>9264.61</v>
      </c>
      <c r="M3435" s="59">
        <v>9264.61</v>
      </c>
      <c r="N3435" s="59">
        <v>9264.61</v>
      </c>
      <c r="O3435" s="59">
        <v>9264.61</v>
      </c>
      <c r="P3435" s="59">
        <v>9264.61</v>
      </c>
      <c r="Q3435" s="59">
        <v>9264.61</v>
      </c>
      <c r="R3435" s="59">
        <v>9264.61</v>
      </c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59">
        <v>2605.0300000000002</v>
      </c>
      <c r="G3437" s="59">
        <v>2605.0300000000002</v>
      </c>
      <c r="H3437" s="59">
        <v>2605.0300000000002</v>
      </c>
      <c r="I3437" s="59">
        <v>2605.0300000000002</v>
      </c>
      <c r="J3437" s="59">
        <v>2605.0300000000002</v>
      </c>
      <c r="K3437" s="59">
        <v>2605.0300000000002</v>
      </c>
      <c r="L3437" s="59">
        <v>2605.0300000000002</v>
      </c>
      <c r="M3437" s="59">
        <v>2605.0300000000002</v>
      </c>
      <c r="N3437" s="59">
        <v>2605.0300000000002</v>
      </c>
      <c r="O3437" s="59">
        <v>2605.0300000000002</v>
      </c>
      <c r="P3437" s="59">
        <v>2605.0300000000002</v>
      </c>
      <c r="Q3437" s="59">
        <v>2605.0300000000002</v>
      </c>
      <c r="R3437" s="59">
        <v>2605.0300000000002</v>
      </c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59">
        <v>16869.05</v>
      </c>
      <c r="G3439" s="59">
        <v>16869.05</v>
      </c>
      <c r="H3439" s="59">
        <v>16869.05</v>
      </c>
      <c r="I3439" s="59">
        <v>16869.05</v>
      </c>
      <c r="J3439" s="59">
        <v>16869.05</v>
      </c>
      <c r="K3439" s="59">
        <v>16869.05</v>
      </c>
      <c r="L3439" s="59">
        <v>16869.05</v>
      </c>
      <c r="M3439" s="59">
        <v>16869.05</v>
      </c>
      <c r="N3439" s="59">
        <v>16869.05</v>
      </c>
      <c r="O3439" s="59">
        <v>16869.05</v>
      </c>
      <c r="P3439" s="59">
        <v>16869.05</v>
      </c>
      <c r="Q3439" s="59">
        <v>16869.05</v>
      </c>
      <c r="R3439" s="59">
        <v>16869.05</v>
      </c>
    </row>
    <row r="3440" spans="2:18" x14ac:dyDescent="0.2">
      <c r="B3440" s="4">
        <v>1968</v>
      </c>
      <c r="C3440" s="30"/>
      <c r="D3440" s="30"/>
      <c r="E3440" s="30"/>
      <c r="F3440" s="59">
        <v>43557.47</v>
      </c>
      <c r="G3440" s="59">
        <v>43557.47</v>
      </c>
      <c r="H3440" s="59">
        <v>43557.47</v>
      </c>
      <c r="I3440" s="59">
        <v>43557.47</v>
      </c>
      <c r="J3440" s="59">
        <v>43557.47</v>
      </c>
      <c r="K3440" s="59">
        <v>43557.47</v>
      </c>
      <c r="L3440" s="59">
        <v>43557.47</v>
      </c>
      <c r="M3440" s="59">
        <v>43557.47</v>
      </c>
      <c r="N3440" s="59">
        <v>43557.47</v>
      </c>
      <c r="O3440" s="59">
        <v>43557.47</v>
      </c>
      <c r="P3440" s="59">
        <v>43557.47</v>
      </c>
      <c r="Q3440" s="59">
        <v>43557.47</v>
      </c>
      <c r="R3440" s="59">
        <v>43557.47</v>
      </c>
    </row>
    <row r="3441" spans="2:18" x14ac:dyDescent="0.2">
      <c r="B3441" s="4">
        <v>1967</v>
      </c>
      <c r="C3441" s="30"/>
      <c r="D3441" s="30"/>
      <c r="E3441" s="30"/>
      <c r="F3441" s="59">
        <v>15381.7</v>
      </c>
      <c r="G3441" s="59">
        <v>15381.7</v>
      </c>
      <c r="H3441" s="59">
        <v>15381.7</v>
      </c>
      <c r="I3441" s="59">
        <v>15381.7</v>
      </c>
      <c r="J3441" s="59">
        <v>15381.7</v>
      </c>
      <c r="K3441" s="59">
        <v>15381.7</v>
      </c>
      <c r="L3441" s="59">
        <v>15381.7</v>
      </c>
      <c r="M3441" s="59">
        <v>15381.7</v>
      </c>
      <c r="N3441" s="59">
        <v>15381.7</v>
      </c>
      <c r="O3441" s="59">
        <v>15381.7</v>
      </c>
      <c r="P3441" s="59">
        <v>15381.7</v>
      </c>
      <c r="Q3441" s="59">
        <v>15381.7</v>
      </c>
      <c r="R3441" s="59">
        <v>15381.7</v>
      </c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753754.69999999984</v>
      </c>
      <c r="G3479" s="6">
        <f>SUM(G3398:G3478)</f>
        <v>753754.69999999984</v>
      </c>
      <c r="H3479" s="6">
        <f>SUM(H3392:H3478)</f>
        <v>753754.69999999984</v>
      </c>
      <c r="I3479" s="6">
        <f>SUM(I3392:I3478)</f>
        <v>753754.69999999984</v>
      </c>
      <c r="J3479" s="6">
        <f t="shared" ref="J3479:L3479" si="36">SUM(J3392:J3478)</f>
        <v>753754.69999999984</v>
      </c>
      <c r="K3479" s="6">
        <f>SUM(K3392:K3478)</f>
        <v>753754.69999999984</v>
      </c>
      <c r="L3479" s="6">
        <f t="shared" si="36"/>
        <v>753754.69999999984</v>
      </c>
      <c r="M3479" s="6">
        <f>SUM(M3392:M3478)</f>
        <v>753754.69999999984</v>
      </c>
      <c r="N3479" s="13">
        <f>SUM(N3388:N3478)</f>
        <v>753754.69999999984</v>
      </c>
      <c r="O3479" s="13">
        <f>SUM(O3388:O3478)</f>
        <v>753754.69999999984</v>
      </c>
      <c r="P3479" s="13">
        <f>SUM(P3388:P3478)</f>
        <v>753754.69999999984</v>
      </c>
      <c r="Q3479" s="13">
        <f>SUM(Q3388:Q3478)</f>
        <v>753754.69999999984</v>
      </c>
      <c r="R3479" s="13">
        <f>SUM(R3387:R3478)</f>
        <v>753754.69999999984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2023-03-16T09:12:45Z</dcterms:modified>
</cp:coreProperties>
</file>