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<sst xmlns="http://schemas.openxmlformats.org/spreadsheetml/2006/main" count="407" uniqueCount="169">
  <si>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</si>
  <si>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</si>
  <si>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</si>
  <si>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</si>
  <si>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</si>
  <si>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</si>
  <si>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</si>
  <si>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</si>
  <si>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</si>
  <si>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</si>
  <si>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</si>
  <si>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</si>
  <si>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</si>
  <si>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</si>
  <si>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</si>
  <si>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</si>
  <si>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</si>
  <si>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</si>
  <si>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</si>
  <si>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</si>
  <si>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</si>
  <si>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</si>
  <si>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</si>
  <si>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</si>
  <si>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</si>
  <si>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</si>
  <si>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</si>
  <si>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</si>
  <si>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</si>
  <si>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</si>
  <si>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</si>
  <si>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</si>
  <si>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</si>
  <si>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</si>
  <si>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</si>
  <si>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</si>
  <si>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</si>
  <si>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</si>
  <si>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</si>
  <si>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</si>
  <si>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</si>
  <si>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</si>
  <si>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</si>
  <si>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</si>
  <si>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</si>
  <si>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</si>
  <si>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</si>
  <si>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</si>
  <si>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</si>
  <si>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</si>
  <si>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</si>
  <si>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</si>
  <si>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</si>
  <si>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</si>
  <si>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</si>
  <si>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</si>
  <si>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</si>
  <si>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</si>
  <si>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</si>
  <si>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</si>
  <si>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</si>
  <si>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</si>
  <si>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</si>
  <si>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</si>
  <si>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</si>
  <si>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</si>
  <si>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</si>
  <si>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</si>
  <si>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</si>
  <si>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</si>
  <si>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</si>
  <si>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</si>
  <si>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</si>
  <si>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</si>
  <si>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</si>
  <si>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</si>
  <si>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</si>
  <si>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</si>
  <si>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</si>
  <si>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</si>
  <si>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</si>
  <si>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</si>
  <si>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</si>
  <si>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</si>
  <si>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</si>
  <si>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</si>
  <si>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</si>
  <si>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</si>
  <si>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</si>
  <si>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</si>
  <si>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</si>
  <si>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</si>
  <si>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</si>
  <si>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</si>
  <si>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</si>
  <si>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</si>
  <si>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</si>
  <si>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</si>
  <si>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</si>
  <si>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</si>
  <si>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</si>
  <si>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</si>
  <si>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</si>
  <si>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</si>
  <si>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</si>
  <si>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</si>
  <si>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</si>
  <si>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</si>
  <si>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</si>
  <si>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</si>
  <si>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</si>
  <si>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</si>
  <si>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</si>
  <si>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</si>
  <si>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</si>
  <si>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</si>
  <si>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</si>
  <si>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</si>
  <si>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</si>
  <si>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</si>
  <si>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</si>
  <si>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</si>
  <si>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</si>
  <si>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</si>
  <si>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</si>
  <si>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</si>
  <si>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</si>
  <si>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</si>
  <si>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</si>
  <si>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</si>
  <si>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</si>
  <si>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</si>
  <si>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</si>
  <si>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</si>
  <si>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</si>
  <si>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</si>
  <si>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</si>
  <si>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</si>
  <si>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</si>
  <si>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</si>
  <si>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</si>
  <si>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</si>
  <si>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</si>
  <si>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</si>
  <si>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</si>
  <si>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</si>
  <si>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</si>
  <si>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</si>
  <si>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</si>
  <si>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</si>
  <si>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</si>
  <si>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</si>
  <si>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</si>
  <si>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</si>
  <si>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</si>
  <si>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</si>
  <si>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</si>
  <si>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</si>
  <si>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</si>
  <si>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</si>
  <si>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</si>
  <si>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</si>
  <si>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</si>
  <si>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</si>
  <si>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</si>
  <si>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</si>
  <si>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</si>
  <si>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</si>
  <si>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Ferngas Netzgesellschaft mbH - FNB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</si>
</sst>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12011347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bestFit="1" customWidth="1"/>
    <col min="16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>
        <v>303.53399999999999</v>
      </c>
      <c r="P5" s="21">
        <v>459.63719999999995</v>
      </c>
      <c r="Q5" s="21">
        <v>468.03239999999994</v>
      </c>
      <c r="R5" s="21">
        <v>468.03239999999994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>
        <v>0.17500000000000002</v>
      </c>
      <c r="P6" s="21">
        <v>0.26500000000000001</v>
      </c>
      <c r="Q6" s="21">
        <v>0.26500000000000001</v>
      </c>
      <c r="R6" s="21">
        <v>0.26500000000000001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>
        <v>4548664.71</v>
      </c>
      <c r="P8" s="22">
        <v>18363951.48</v>
      </c>
      <c r="Q8" s="22">
        <v>25584114.050000001</v>
      </c>
      <c r="R8" s="22">
        <v>25822084.43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>
        <v>31649.69</v>
      </c>
      <c r="P13" s="22">
        <v>10029.31</v>
      </c>
      <c r="Q13" s="22">
        <v>10115.99</v>
      </c>
      <c r="R13" s="22">
        <v>11741.69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>
        <v>111489.15</v>
      </c>
      <c r="P16" s="22">
        <v>161174.35</v>
      </c>
      <c r="Q16" s="22">
        <v>232407.15</v>
      </c>
      <c r="R16" s="22">
        <v>429888.97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>
        <v>2408814.38</v>
      </c>
      <c r="P17" s="22">
        <v>6671883.6600000001</v>
      </c>
      <c r="Q17" s="22">
        <v>14540477.75</v>
      </c>
      <c r="R17" s="22">
        <v>14687148.689999999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>
        <v>1344375.72</v>
      </c>
      <c r="P19" s="22">
        <v>5494447.3200000003</v>
      </c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>
        <v>366866.44</v>
      </c>
      <c r="P20" s="22">
        <v>204643.26</v>
      </c>
      <c r="Q20" s="22">
        <v>11715425.08</v>
      </c>
      <c r="R20" s="22">
        <v>12807279.25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>
        <v>32533.439999999999</v>
      </c>
      <c r="P22" s="22">
        <v>177241.58</v>
      </c>
      <c r="Q22" s="22">
        <v>211182.29</v>
      </c>
      <c r="R22" s="22">
        <v>184437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>
        <v>919.68</v>
      </c>
      <c r="P23" s="22">
        <v>514.16999999999996</v>
      </c>
      <c r="Q23" s="22">
        <v>23340.31</v>
      </c>
      <c r="R23" s="22">
        <v>504.72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>
        <v>14036.63</v>
      </c>
      <c r="P24" s="22">
        <v>43756.66</v>
      </c>
      <c r="Q24" s="22">
        <v>72184.78</v>
      </c>
      <c r="R24" s="22">
        <v>47275.51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>
        <v>17670.400000000001</v>
      </c>
      <c r="P25" s="22">
        <v>2340.84</v>
      </c>
      <c r="Q25" s="22">
        <v>5301.35</v>
      </c>
      <c r="R25" s="22">
        <v>37911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>
        <v>18904571.59</v>
      </c>
      <c r="P27" s="22">
        <v>-363581.73</v>
      </c>
      <c r="Q27" s="22">
        <v>-337454.47</v>
      </c>
      <c r="R27" s="22">
        <v>1110502.92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>
        <v>11169914.390000001</v>
      </c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>
        <v>1636215.83</v>
      </c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>
        <v>6098441.3700000001</v>
      </c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>
        <v>3066842.43</v>
      </c>
      <c r="P33" s="22">
        <v>2837824.6</v>
      </c>
      <c r="Q33" s="22">
        <v>3211302.52</v>
      </c>
      <c r="R33" s="22">
        <v>1576118.34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>
        <v>117074.96</v>
      </c>
      <c r="P34" s="22">
        <v>230391.22</v>
      </c>
      <c r="Q34" s="22">
        <v>120655.65</v>
      </c>
      <c r="R34" s="22">
        <v>248567.67999999999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>
        <v>39146.080000000002</v>
      </c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>
        <v>2769607.99</v>
      </c>
      <c r="P38" s="53">
        <v>2825674.42</v>
      </c>
      <c r="Q38" s="53">
        <v>3027386.12</v>
      </c>
      <c r="R38" s="53">
        <v>1515926.51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>
        <v>47029.19</v>
      </c>
      <c r="N17" s="59">
        <v>47029.19</v>
      </c>
      <c r="O17" s="59">
        <v>47029.19</v>
      </c>
      <c r="P17" s="59">
        <v>47029.19</v>
      </c>
      <c r="Q17" s="59">
        <v>47029.19</v>
      </c>
      <c r="R17" s="59">
        <v>47029.19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>
        <v>36690.269999999997</v>
      </c>
      <c r="N33" s="59">
        <v>36690.269999999997</v>
      </c>
      <c r="O33" s="59">
        <v>36690.269999999997</v>
      </c>
      <c r="P33" s="59">
        <v>36690.269999999997</v>
      </c>
      <c r="Q33" s="59">
        <v>36690.269999999997</v>
      </c>
      <c r="R33" s="59">
        <v>36690.269999999997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>
        <v>0</v>
      </c>
      <c r="O64" s="59">
        <v>0</v>
      </c>
      <c r="P64" s="59">
        <v>0</v>
      </c>
      <c r="Q64" s="59"/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>
        <v>0</v>
      </c>
      <c r="O65" s="59">
        <v>0</v>
      </c>
      <c r="P65" s="59">
        <v>0</v>
      </c>
      <c r="Q65" s="59"/>
      <c r="R65" s="59">
        <v>0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>
        <v>0</v>
      </c>
      <c r="O66" s="59">
        <v>0</v>
      </c>
      <c r="P66" s="59">
        <v>0</v>
      </c>
      <c r="Q66" s="59"/>
      <c r="R66" s="59">
        <v>0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>
        <v>0</v>
      </c>
      <c r="O67" s="59">
        <v>0</v>
      </c>
      <c r="P67" s="59">
        <v>0</v>
      </c>
      <c r="Q67" s="59"/>
      <c r="R67" s="59">
        <v>0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>
        <v>0</v>
      </c>
      <c r="O68" s="59">
        <v>0</v>
      </c>
      <c r="P68" s="59">
        <v>0</v>
      </c>
      <c r="Q68" s="59"/>
      <c r="R68" s="59">
        <v>0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>
        <v>0</v>
      </c>
      <c r="O69" s="59">
        <v>0</v>
      </c>
      <c r="P69" s="59">
        <v>0</v>
      </c>
      <c r="Q69" s="59"/>
      <c r="R69" s="59">
        <v>0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>
        <v>0</v>
      </c>
      <c r="O70" s="59">
        <v>0</v>
      </c>
      <c r="P70" s="59">
        <v>0</v>
      </c>
      <c r="Q70" s="59"/>
      <c r="R70" s="59">
        <v>0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>
        <v>0</v>
      </c>
      <c r="O71" s="59">
        <v>0</v>
      </c>
      <c r="P71" s="59">
        <v>0</v>
      </c>
      <c r="Q71" s="59"/>
      <c r="R71" s="59">
        <v>0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>
        <v>0</v>
      </c>
      <c r="O72" s="59">
        <v>0</v>
      </c>
      <c r="P72" s="59">
        <v>0</v>
      </c>
      <c r="Q72" s="59"/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>
        <v>0</v>
      </c>
      <c r="O73" s="59">
        <v>0</v>
      </c>
      <c r="P73" s="59">
        <v>0</v>
      </c>
      <c r="Q73" s="59"/>
      <c r="R73" s="59">
        <v>0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>
        <v>0</v>
      </c>
      <c r="O74" s="59">
        <v>0</v>
      </c>
      <c r="P74" s="59">
        <v>0</v>
      </c>
      <c r="Q74" s="59"/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>
        <v>0</v>
      </c>
      <c r="O75" s="59">
        <v>0</v>
      </c>
      <c r="P75" s="59">
        <v>0</v>
      </c>
      <c r="Q75" s="59"/>
      <c r="R75" s="59">
        <v>0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>
        <v>0</v>
      </c>
      <c r="O76" s="59">
        <v>0</v>
      </c>
      <c r="P76" s="59">
        <v>0</v>
      </c>
      <c r="Q76" s="59"/>
      <c r="R76" s="59">
        <v>0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>
        <v>0</v>
      </c>
      <c r="O77" s="59">
        <v>0</v>
      </c>
      <c r="P77" s="59">
        <v>0</v>
      </c>
      <c r="Q77" s="59"/>
      <c r="R77" s="59">
        <v>0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>
        <v>0</v>
      </c>
      <c r="O78" s="59">
        <v>0</v>
      </c>
      <c r="P78" s="59">
        <v>0</v>
      </c>
      <c r="Q78" s="59"/>
      <c r="R78" s="59">
        <v>0</v>
      </c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>
        <v>0</v>
      </c>
      <c r="O79" s="59">
        <v>0</v>
      </c>
      <c r="P79" s="59">
        <v>0</v>
      </c>
      <c r="Q79" s="59"/>
      <c r="R79" s="59">
        <v>0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>
        <v>0</v>
      </c>
      <c r="O80" s="59">
        <v>0</v>
      </c>
      <c r="P80" s="59">
        <v>0</v>
      </c>
      <c r="Q80" s="59"/>
      <c r="R80" s="59">
        <v>0</v>
      </c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>
        <v>0</v>
      </c>
      <c r="O81" s="59">
        <v>0</v>
      </c>
      <c r="P81" s="59">
        <v>0</v>
      </c>
      <c r="Q81" s="59"/>
      <c r="R81" s="59">
        <v>0</v>
      </c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>
        <v>0</v>
      </c>
      <c r="O82" s="59">
        <v>0</v>
      </c>
      <c r="P82" s="59">
        <v>0</v>
      </c>
      <c r="Q82" s="59"/>
      <c r="R82" s="59">
        <v>0</v>
      </c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>
        <v>0</v>
      </c>
      <c r="O83" s="59">
        <v>0</v>
      </c>
      <c r="P83" s="59">
        <v>0</v>
      </c>
      <c r="Q83" s="59"/>
      <c r="R83" s="59">
        <v>0</v>
      </c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>
        <v>0</v>
      </c>
      <c r="O84" s="59">
        <v>0</v>
      </c>
      <c r="P84" s="59">
        <v>0</v>
      </c>
      <c r="Q84" s="59"/>
      <c r="R84" s="59">
        <v>0</v>
      </c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>
        <v>0</v>
      </c>
      <c r="O85" s="59">
        <v>0</v>
      </c>
      <c r="P85" s="59">
        <v>0</v>
      </c>
      <c r="Q85" s="59"/>
      <c r="R85" s="59">
        <v>0</v>
      </c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>
        <v>0</v>
      </c>
      <c r="O86" s="59">
        <v>0</v>
      </c>
      <c r="P86" s="59">
        <v>0</v>
      </c>
      <c r="Q86" s="59"/>
      <c r="R86" s="59">
        <v>0</v>
      </c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>
        <v>0</v>
      </c>
      <c r="O87" s="59">
        <v>0</v>
      </c>
      <c r="P87" s="59">
        <v>0</v>
      </c>
      <c r="Q87" s="59"/>
      <c r="R87" s="59">
        <v>0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>
        <v>0</v>
      </c>
      <c r="O88" s="59">
        <v>0</v>
      </c>
      <c r="P88" s="59">
        <v>0</v>
      </c>
      <c r="Q88" s="59"/>
      <c r="R88" s="59">
        <v>0</v>
      </c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>
        <v>0</v>
      </c>
      <c r="O89" s="59">
        <v>0</v>
      </c>
      <c r="P89" s="59">
        <v>0</v>
      </c>
      <c r="Q89" s="59"/>
      <c r="R89" s="59">
        <v>0</v>
      </c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>
        <v>0</v>
      </c>
      <c r="O90" s="59">
        <v>0</v>
      </c>
      <c r="P90" s="59">
        <v>0</v>
      </c>
      <c r="Q90" s="59"/>
      <c r="R90" s="59">
        <v>0</v>
      </c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>
        <v>0</v>
      </c>
      <c r="O91" s="59">
        <v>0</v>
      </c>
      <c r="P91" s="59">
        <v>0</v>
      </c>
      <c r="Q91" s="59"/>
      <c r="R91" s="59">
        <v>0</v>
      </c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>
        <v>0</v>
      </c>
      <c r="O92" s="59">
        <v>0</v>
      </c>
      <c r="P92" s="59">
        <v>0</v>
      </c>
      <c r="Q92" s="59"/>
      <c r="R92" s="59">
        <v>0</v>
      </c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>
        <v>0</v>
      </c>
      <c r="O93" s="59">
        <v>0</v>
      </c>
      <c r="P93" s="59">
        <v>0</v>
      </c>
      <c r="Q93" s="59"/>
      <c r="R93" s="59">
        <v>0</v>
      </c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>
        <v>0</v>
      </c>
      <c r="O94" s="59">
        <v>0</v>
      </c>
      <c r="P94" s="59">
        <v>0</v>
      </c>
      <c r="Q94" s="59"/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83719.459999999992</v>
      </c>
      <c r="N95" s="13">
        <f>SUM(N4:N94)</f>
        <v>83719.459999999992</v>
      </c>
      <c r="O95" s="13">
        <f>SUM(O4:O94)</f>
        <v>83719.459999999992</v>
      </c>
      <c r="P95" s="13">
        <f>SUM(P4:P94)</f>
        <v>83719.459999999992</v>
      </c>
      <c r="Q95" s="13">
        <f>SUM(Q4:Q94)</f>
        <v>83719.459999999992</v>
      </c>
      <c r="R95" s="13">
        <f>SUM(R3:R94)</f>
        <v>83719.459999999992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>
        <v>0</v>
      </c>
      <c r="N490" s="59"/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>
        <v>0</v>
      </c>
      <c r="N491" s="59"/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>
        <v>0</v>
      </c>
      <c r="N492" s="59"/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>
        <v>0</v>
      </c>
      <c r="N493" s="59"/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>
        <v>0</v>
      </c>
      <c r="N494" s="59"/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>
        <v>0</v>
      </c>
      <c r="N495" s="59"/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>
        <v>0</v>
      </c>
      <c r="N496" s="59"/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>
        <v>0</v>
      </c>
      <c r="N497" s="59"/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>
        <v>0</v>
      </c>
      <c r="N498" s="59"/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>
        <v>0</v>
      </c>
      <c r="N499" s="59"/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>
        <v>0</v>
      </c>
      <c r="N500" s="59"/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>
        <v>0</v>
      </c>
      <c r="N501" s="59"/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>
        <v>0</v>
      </c>
      <c r="N502" s="59"/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>
        <v>0</v>
      </c>
      <c r="N503" s="59"/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>
        <v>0</v>
      </c>
      <c r="N504" s="59"/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>
        <v>0</v>
      </c>
      <c r="N505" s="59"/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>
        <v>0</v>
      </c>
      <c r="N506" s="59"/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>
        <v>0</v>
      </c>
      <c r="N507" s="59"/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>
        <v>0</v>
      </c>
      <c r="N508" s="59"/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>
        <v>0</v>
      </c>
      <c r="N509" s="59"/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>
        <v>0</v>
      </c>
      <c r="N510" s="59"/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>
        <v>0</v>
      </c>
      <c r="N511" s="59"/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>
        <v>0</v>
      </c>
      <c r="N512" s="59"/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>
        <v>0</v>
      </c>
      <c r="N513" s="59"/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>
        <v>0</v>
      </c>
      <c r="N514" s="59"/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>
        <v>0</v>
      </c>
      <c r="N515" s="59"/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>
        <v>0</v>
      </c>
      <c r="N516" s="59"/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>
        <v>0</v>
      </c>
      <c r="N517" s="59"/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>
        <v>0</v>
      </c>
      <c r="N518" s="59"/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>
        <v>0</v>
      </c>
      <c r="N519" s="59"/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>
        <v>0</v>
      </c>
      <c r="N520" s="59"/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>
        <v>0</v>
      </c>
      <c r="N521" s="59"/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>
        <v>0</v>
      </c>
      <c r="N522" s="59"/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>
        <v>0</v>
      </c>
      <c r="N523" s="59"/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>
        <v>0</v>
      </c>
      <c r="N524" s="59"/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>
        <v>0</v>
      </c>
      <c r="N525" s="59"/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>
        <v>0</v>
      </c>
      <c r="N526" s="59"/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>
        <v>0</v>
      </c>
      <c r="N527" s="59"/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>
        <v>0</v>
      </c>
      <c r="N528" s="59"/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>
        <v>0</v>
      </c>
      <c r="N529" s="59"/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>
        <v>0</v>
      </c>
      <c r="N530" s="59"/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>
        <v>0</v>
      </c>
      <c r="N531" s="59"/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>
        <v>0</v>
      </c>
      <c r="N532" s="59"/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>
        <v>0</v>
      </c>
      <c r="N533" s="59"/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>
        <v>0</v>
      </c>
      <c r="N534" s="59"/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>
        <v>0</v>
      </c>
      <c r="N535" s="59"/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>
        <v>0</v>
      </c>
      <c r="N536" s="59"/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>
        <v>0</v>
      </c>
      <c r="N537" s="59"/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>
        <v>0</v>
      </c>
      <c r="N538" s="59"/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>
        <v>0</v>
      </c>
      <c r="N539" s="59"/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>
        <v>0</v>
      </c>
      <c r="N540" s="59"/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>
        <v>0</v>
      </c>
      <c r="N541" s="59"/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>
        <v>0</v>
      </c>
      <c r="N542" s="59"/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>
        <v>0</v>
      </c>
      <c r="N543" s="59"/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>
        <v>0</v>
      </c>
      <c r="N544" s="59"/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>
        <v>0</v>
      </c>
      <c r="N545" s="59"/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>
        <v>0</v>
      </c>
      <c r="N546" s="59"/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>
        <v>0</v>
      </c>
      <c r="N547" s="59"/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>
        <v>0</v>
      </c>
      <c r="N548" s="59"/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>
        <v>0</v>
      </c>
      <c r="N549" s="59"/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>
        <v>0</v>
      </c>
      <c r="N550" s="59"/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>
        <v>0</v>
      </c>
      <c r="N551" s="59"/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>
        <v>0</v>
      </c>
      <c r="N552" s="59"/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>
        <v>0</v>
      </c>
      <c r="N553" s="59"/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>
        <v>0</v>
      </c>
      <c r="N554" s="59"/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>
        <v>0</v>
      </c>
      <c r="N555" s="59"/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>
        <v>0</v>
      </c>
      <c r="N556" s="59"/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>
        <v>0</v>
      </c>
      <c r="N557" s="59"/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>
        <v>0</v>
      </c>
      <c r="N558" s="59"/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>
        <v>0</v>
      </c>
      <c r="N559" s="59"/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>
        <v>0</v>
      </c>
      <c r="N560" s="59"/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>
        <v>0</v>
      </c>
      <c r="N561" s="59"/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>
        <v>0</v>
      </c>
      <c r="N562" s="59"/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>
        <v>0</v>
      </c>
      <c r="N563" s="59"/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>
        <v>0</v>
      </c>
      <c r="N564" s="59"/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>
        <v>1183</v>
      </c>
      <c r="N579" s="59">
        <v>1183</v>
      </c>
      <c r="O579" s="59">
        <v>1183</v>
      </c>
      <c r="P579" s="59">
        <v>1183</v>
      </c>
      <c r="Q579" s="59">
        <v>1183</v>
      </c>
      <c r="R579" s="59">
        <v>1183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>
        <v>280.64</v>
      </c>
      <c r="N582" s="59">
        <v>280.64</v>
      </c>
      <c r="O582" s="59">
        <v>280.64</v>
      </c>
      <c r="P582" s="59">
        <v>280.64</v>
      </c>
      <c r="Q582" s="59">
        <v>280.64</v>
      </c>
      <c r="R582" s="59">
        <v>280.64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>
        <v>1887.66</v>
      </c>
      <c r="N583" s="59">
        <v>1887.66</v>
      </c>
      <c r="O583" s="59">
        <v>1887.66</v>
      </c>
      <c r="P583" s="59">
        <v>1887.66</v>
      </c>
      <c r="Q583" s="59">
        <v>1887.66</v>
      </c>
      <c r="R583" s="59">
        <v>1887.66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3351.3</v>
      </c>
      <c r="N659" s="13">
        <f>SUM(N568:N658)</f>
        <v>3351.3</v>
      </c>
      <c r="O659" s="13">
        <f>SUM(O568:O658)</f>
        <v>3351.3</v>
      </c>
      <c r="P659" s="13">
        <f>SUM(P568:P658)</f>
        <v>3351.3</v>
      </c>
      <c r="Q659" s="13">
        <f>SUM(Q568:Q658)</f>
        <v>3351.3</v>
      </c>
      <c r="R659" s="13">
        <f>SUM(R567:R658)</f>
        <v>3351.3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26634.85</v>
      </c>
      <c r="O759" s="59">
        <v>26634.85</v>
      </c>
      <c r="P759" s="59">
        <v>26634.85</v>
      </c>
      <c r="Q759" s="59">
        <v>26634.85</v>
      </c>
      <c r="R759" s="59">
        <v>26634.85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369.97</v>
      </c>
      <c r="N760" s="59">
        <v>369.97</v>
      </c>
      <c r="O760" s="59">
        <v>369.97</v>
      </c>
      <c r="P760" s="59">
        <v>369.97</v>
      </c>
      <c r="Q760" s="59">
        <v>369.97</v>
      </c>
      <c r="R760" s="59">
        <v>369.97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369.97</v>
      </c>
      <c r="N847" s="13">
        <f>SUM(N756:N846)</f>
        <v>27004.82</v>
      </c>
      <c r="O847" s="13">
        <f>SUM(O756:O846)</f>
        <v>27004.82</v>
      </c>
      <c r="P847" s="13">
        <f>SUM(P756:P846)</f>
        <v>27004.82</v>
      </c>
      <c r="Q847" s="13">
        <f>SUM(Q756:Q846)</f>
        <v>27004.82</v>
      </c>
      <c r="R847" s="13">
        <f>SUM(R755:R846)</f>
        <v>27004.82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54403.44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73799.100000000006</v>
      </c>
      <c r="R850" s="59">
        <v>73799.100000000006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184327.69</v>
      </c>
      <c r="Q851" s="59">
        <v>184327.69</v>
      </c>
      <c r="R851" s="59">
        <v>184327.69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45117.120000000003</v>
      </c>
      <c r="P852" s="59">
        <v>45117.120000000003</v>
      </c>
      <c r="Q852" s="59">
        <v>45117.120000000003</v>
      </c>
      <c r="R852" s="59">
        <v>45117.120000000003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51964.65</v>
      </c>
      <c r="O853" s="59">
        <v>51964.65</v>
      </c>
      <c r="P853" s="59">
        <v>51964.65</v>
      </c>
      <c r="Q853" s="59">
        <v>51964.65</v>
      </c>
      <c r="R853" s="59">
        <v>51964.65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38906.879999999997</v>
      </c>
      <c r="N854" s="59">
        <v>38906.879999999997</v>
      </c>
      <c r="O854" s="59">
        <v>38906.879999999997</v>
      </c>
      <c r="P854" s="59">
        <v>38906.879999999997</v>
      </c>
      <c r="Q854" s="59">
        <v>38906.879999999997</v>
      </c>
      <c r="R854" s="59">
        <v>38906.879999999997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38906.879999999997</v>
      </c>
      <c r="N941" s="13">
        <f>SUM(N850:N940)</f>
        <v>90871.53</v>
      </c>
      <c r="O941" s="13">
        <f>SUM(O850:O940)</f>
        <v>135988.65</v>
      </c>
      <c r="P941" s="13">
        <f>SUM(P850:P940)</f>
        <v>320316.34000000003</v>
      </c>
      <c r="Q941" s="13">
        <f>SUM(Q850:Q940)</f>
        <v>394115.44000000006</v>
      </c>
      <c r="R941" s="13">
        <f>SUM(R849:R940)</f>
        <v>448518.88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>
        <v>0</v>
      </c>
      <c r="N2275" s="59"/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>
        <v>0</v>
      </c>
      <c r="N2276" s="59"/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>
        <v>0</v>
      </c>
      <c r="N2277" s="59"/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>
        <v>0</v>
      </c>
      <c r="N2278" s="59"/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>
        <v>0</v>
      </c>
      <c r="N2279" s="59"/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>
        <v>0</v>
      </c>
      <c r="N2280" s="59"/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>
        <v>0</v>
      </c>
      <c r="N2281" s="59"/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>
        <v>0</v>
      </c>
      <c r="N2282" s="59"/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>
        <v>0</v>
      </c>
      <c r="N2283" s="59"/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>
        <v>0</v>
      </c>
      <c r="N2284" s="59"/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>
        <v>0</v>
      </c>
      <c r="N2285" s="59"/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>
        <v>0</v>
      </c>
      <c r="N2286" s="59"/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>
        <v>0</v>
      </c>
      <c r="N2287" s="59"/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>
        <v>0</v>
      </c>
      <c r="N2288" s="59"/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>
        <v>0</v>
      </c>
      <c r="N2289" s="59"/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>
        <v>0</v>
      </c>
      <c r="N2290" s="59"/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>
        <v>0</v>
      </c>
      <c r="N2291" s="59"/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>
        <v>0</v>
      </c>
      <c r="N2292" s="59"/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>
        <v>0</v>
      </c>
      <c r="N2293" s="59"/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>
        <v>0</v>
      </c>
      <c r="N2294" s="59"/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>
        <v>0</v>
      </c>
      <c r="N2295" s="59"/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>
        <v>0</v>
      </c>
      <c r="N2296" s="59"/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>
        <v>0</v>
      </c>
      <c r="N2297" s="59"/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>
        <v>0</v>
      </c>
      <c r="N2298" s="59"/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>
        <v>0</v>
      </c>
      <c r="N2299" s="59"/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>
        <v>0</v>
      </c>
      <c r="N2300" s="59"/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>
        <v>0</v>
      </c>
      <c r="N2301" s="59"/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>
        <v>0</v>
      </c>
      <c r="N2302" s="59"/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>
        <v>0</v>
      </c>
      <c r="N2303" s="59"/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>
        <v>0</v>
      </c>
      <c r="N2304" s="59"/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>
        <v>0</v>
      </c>
      <c r="N2305" s="59"/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>
        <v>0</v>
      </c>
      <c r="N2306" s="59"/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>
        <v>0</v>
      </c>
      <c r="N2307" s="59"/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>
        <v>0</v>
      </c>
      <c r="N2308" s="59"/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>
        <v>0</v>
      </c>
      <c r="N2309" s="59"/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>
        <v>0</v>
      </c>
      <c r="N2310" s="59"/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>
        <v>0</v>
      </c>
      <c r="N2311" s="59"/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>
        <v>0</v>
      </c>
      <c r="N2312" s="59"/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>
        <v>0</v>
      </c>
      <c r="N2313" s="59"/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>
        <v>0</v>
      </c>
      <c r="N2314" s="59"/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>
        <v>0</v>
      </c>
      <c r="N2315" s="59"/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>
        <v>0</v>
      </c>
      <c r="N2316" s="59"/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>
        <v>0</v>
      </c>
      <c r="N2317" s="59"/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>
        <v>0</v>
      </c>
      <c r="N2318" s="59"/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>
        <v>0</v>
      </c>
      <c r="N2319" s="59"/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>
        <v>0</v>
      </c>
      <c r="N2320" s="59"/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>
        <v>0</v>
      </c>
      <c r="N2321" s="59"/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>
        <v>0</v>
      </c>
      <c r="N2322" s="59"/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>
        <v>0</v>
      </c>
      <c r="N2323" s="59"/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>
        <v>0</v>
      </c>
      <c r="N2324" s="59"/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>
        <v>0</v>
      </c>
      <c r="N2325" s="59"/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>
        <v>0</v>
      </c>
      <c r="N2326" s="59"/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>
        <v>0</v>
      </c>
      <c r="N2327" s="59"/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>
        <v>0</v>
      </c>
      <c r="N2328" s="59"/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>
        <v>0</v>
      </c>
      <c r="N2329" s="59"/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>
        <v>0</v>
      </c>
      <c r="N2330" s="59"/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>
        <v>0</v>
      </c>
      <c r="N2331" s="59"/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>
        <v>0</v>
      </c>
      <c r="N2332" s="59"/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>
        <v>0</v>
      </c>
      <c r="N2333" s="59"/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>
        <v>0</v>
      </c>
      <c r="N2334" s="59"/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>
        <v>0</v>
      </c>
      <c r="N2335" s="59"/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>
        <v>0</v>
      </c>
      <c r="N2336" s="59"/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>
        <v>0</v>
      </c>
      <c r="N2337" s="59"/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>
        <v>0</v>
      </c>
      <c r="N2338" s="59"/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>
        <v>0</v>
      </c>
      <c r="N2339" s="59"/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>
        <v>0</v>
      </c>
      <c r="N2340" s="59"/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>
        <v>0</v>
      </c>
      <c r="N2341" s="59"/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>
        <v>0</v>
      </c>
      <c r="N2342" s="59"/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>
        <v>0</v>
      </c>
      <c r="N2343" s="59"/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>
        <v>0</v>
      </c>
      <c r="N2344" s="59"/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>
        <v>0</v>
      </c>
      <c r="N2345" s="59"/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>
        <v>0</v>
      </c>
      <c r="N2346" s="59"/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>
        <v>0</v>
      </c>
      <c r="N2347" s="59"/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>
        <v>0</v>
      </c>
      <c r="N2348" s="59"/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>
        <v>0</v>
      </c>
      <c r="N2349" s="59"/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>
        <v>0</v>
      </c>
      <c r="N2350" s="59"/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90222.87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30988.38</v>
      </c>
      <c r="R2354" s="59">
        <v>30988.38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579449.53</v>
      </c>
      <c r="Q2355" s="59">
        <v>579449.53</v>
      </c>
      <c r="R2355" s="59">
        <v>579449.53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52</v>
      </c>
      <c r="P2356" s="59">
        <v>52</v>
      </c>
      <c r="Q2356" s="59">
        <v>52</v>
      </c>
      <c r="R2356" s="59">
        <v>52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33.15</v>
      </c>
      <c r="N2358" s="59">
        <v>33.15</v>
      </c>
      <c r="O2358" s="59">
        <v>33.15</v>
      </c>
      <c r="P2358" s="59">
        <v>33.15</v>
      </c>
      <c r="Q2358" s="59">
        <v>33.15</v>
      </c>
      <c r="R2358" s="59">
        <v>33.15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>
        <v>832125.72</v>
      </c>
      <c r="N2380" s="59">
        <v>832125.72</v>
      </c>
      <c r="O2380" s="59">
        <v>832125.72</v>
      </c>
      <c r="P2380" s="59">
        <v>832125.72</v>
      </c>
      <c r="Q2380" s="59">
        <v>832125.72</v>
      </c>
      <c r="R2380" s="59">
        <v>832125.72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>
        <v>2084284.42</v>
      </c>
      <c r="N2382" s="59">
        <v>2084284.42</v>
      </c>
      <c r="O2382" s="59">
        <v>2084284.42</v>
      </c>
      <c r="P2382" s="59">
        <v>2084284.42</v>
      </c>
      <c r="Q2382" s="59">
        <v>2084284.42</v>
      </c>
      <c r="R2382" s="59">
        <v>2084284.42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>
        <v>186613145.99000001</v>
      </c>
      <c r="N2383" s="59">
        <v>186613145.99000001</v>
      </c>
      <c r="O2383" s="59">
        <v>186613145.99000001</v>
      </c>
      <c r="P2383" s="59">
        <v>186613145.99000001</v>
      </c>
      <c r="Q2383" s="59">
        <v>186613145.99000001</v>
      </c>
      <c r="R2383" s="59">
        <v>186613145.99000001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189529589.28</v>
      </c>
      <c r="N2445" s="13">
        <f>SUM(N2354:N2444)</f>
        <v>189529589.28</v>
      </c>
      <c r="O2445" s="13">
        <f>SUM(O2354:O2444)</f>
        <v>189529641.28</v>
      </c>
      <c r="P2445" s="13">
        <f>SUM(P2354:P2444)</f>
        <v>190109090.81</v>
      </c>
      <c r="Q2445" s="13">
        <f>SUM(Q2354:Q2444)</f>
        <v>190140079.19</v>
      </c>
      <c r="R2445" s="13">
        <f>SUM(R2353:R2444)</f>
        <v>190230302.06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>
        <v>0</v>
      </c>
      <c r="N2761" s="59"/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>
        <v>0</v>
      </c>
      <c r="N2762" s="59"/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>
        <v>0</v>
      </c>
      <c r="N2763" s="59"/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>
        <v>0</v>
      </c>
      <c r="N2764" s="59"/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>
        <v>0</v>
      </c>
      <c r="N2765" s="59"/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>
        <v>0</v>
      </c>
      <c r="N2766" s="59"/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>
        <v>0</v>
      </c>
      <c r="N2767" s="59"/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>
        <v>0</v>
      </c>
      <c r="N2768" s="59"/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>
        <v>0</v>
      </c>
      <c r="N2769" s="59"/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>
        <v>0</v>
      </c>
      <c r="N2770" s="59"/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>
        <v>0</v>
      </c>
      <c r="N2771" s="59"/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>
        <v>0</v>
      </c>
      <c r="N2772" s="59"/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>
        <v>0</v>
      </c>
      <c r="N2773" s="59"/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>
        <v>0</v>
      </c>
      <c r="N2774" s="59"/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>
        <v>0</v>
      </c>
      <c r="N2775" s="59"/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>
        <v>0</v>
      </c>
      <c r="N2776" s="59"/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>
        <v>0</v>
      </c>
      <c r="N2777" s="59"/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>
        <v>0</v>
      </c>
      <c r="N2778" s="59"/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>
        <v>0</v>
      </c>
      <c r="N2779" s="59"/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>
        <v>0</v>
      </c>
      <c r="N2780" s="59"/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>
        <v>0</v>
      </c>
      <c r="N2781" s="59"/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>
        <v>0</v>
      </c>
      <c r="N2782" s="59"/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>
        <v>0</v>
      </c>
      <c r="N2783" s="59"/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>
        <v>0</v>
      </c>
      <c r="N2784" s="59"/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>
        <v>0</v>
      </c>
      <c r="N2785" s="59"/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>
        <v>0</v>
      </c>
      <c r="N2786" s="59"/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>
        <v>0</v>
      </c>
      <c r="N2787" s="59"/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>
        <v>0</v>
      </c>
      <c r="N2788" s="59"/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>
        <v>0</v>
      </c>
      <c r="N2789" s="59"/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>
        <v>0</v>
      </c>
      <c r="N2790" s="59"/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>
        <v>0</v>
      </c>
      <c r="N2791" s="59"/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>
        <v>0</v>
      </c>
      <c r="N2792" s="59"/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>
        <v>0</v>
      </c>
      <c r="N2793" s="59"/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>
        <v>0</v>
      </c>
      <c r="N2794" s="59"/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>
        <v>0</v>
      </c>
      <c r="N2795" s="59"/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>
        <v>0</v>
      </c>
      <c r="N2796" s="59"/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>
        <v>0</v>
      </c>
      <c r="N2797" s="59"/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>
        <v>0</v>
      </c>
      <c r="N2798" s="59"/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>
        <v>0</v>
      </c>
      <c r="N2799" s="59"/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>
        <v>0</v>
      </c>
      <c r="N2800" s="59"/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>
        <v>0</v>
      </c>
      <c r="N2801" s="59"/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>
        <v>0</v>
      </c>
      <c r="N2802" s="59"/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>
        <v>0</v>
      </c>
      <c r="N2803" s="59"/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>
        <v>0</v>
      </c>
      <c r="N2804" s="59"/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>
        <v>0</v>
      </c>
      <c r="N2805" s="59"/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>
        <v>0</v>
      </c>
      <c r="N2806" s="59"/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>
        <v>0</v>
      </c>
      <c r="N2807" s="59"/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>
        <v>0</v>
      </c>
      <c r="N2808" s="59"/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>
        <v>0</v>
      </c>
      <c r="N2809" s="59"/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>
        <v>0</v>
      </c>
      <c r="N2810" s="59"/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>
        <v>0</v>
      </c>
      <c r="N2811" s="59"/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>
        <v>0</v>
      </c>
      <c r="N2812" s="59"/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>
        <v>0</v>
      </c>
      <c r="N2813" s="59"/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>
        <v>0</v>
      </c>
      <c r="N2814" s="59"/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>
        <v>0</v>
      </c>
      <c r="N2815" s="59"/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>
        <v>0</v>
      </c>
      <c r="N2816" s="59"/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>
        <v>0</v>
      </c>
      <c r="N2817" s="59"/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>
        <v>0</v>
      </c>
      <c r="N2818" s="59"/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>
        <v>0</v>
      </c>
      <c r="N2819" s="59"/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>
        <v>0</v>
      </c>
      <c r="N2820" s="59"/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/>
      <c r="P3015" s="59"/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/>
      <c r="P3016" s="59"/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>
        <v>0</v>
      </c>
      <c r="N3017" s="59">
        <v>0</v>
      </c>
      <c r="O3017" s="59"/>
      <c r="P3017" s="59"/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>
        <v>0</v>
      </c>
      <c r="N3018" s="59">
        <v>0</v>
      </c>
      <c r="O3018" s="59"/>
      <c r="P3018" s="59"/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>
        <v>0</v>
      </c>
      <c r="N3019" s="59">
        <v>0</v>
      </c>
      <c r="O3019" s="59"/>
      <c r="P3019" s="59"/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>
        <v>0</v>
      </c>
      <c r="N3020" s="59">
        <v>0</v>
      </c>
      <c r="O3020" s="59"/>
      <c r="P3020" s="59"/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>
        <v>0</v>
      </c>
      <c r="N3021" s="59">
        <v>0</v>
      </c>
      <c r="O3021" s="59"/>
      <c r="P3021" s="59"/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>
        <v>0</v>
      </c>
      <c r="N3022" s="59">
        <v>0</v>
      </c>
      <c r="O3022" s="59"/>
      <c r="P3022" s="59"/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>
        <v>0</v>
      </c>
      <c r="N3023" s="59">
        <v>0</v>
      </c>
      <c r="O3023" s="59"/>
      <c r="P3023" s="59"/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>
        <v>0</v>
      </c>
      <c r="N3024" s="59">
        <v>0</v>
      </c>
      <c r="O3024" s="59"/>
      <c r="P3024" s="59"/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>
        <v>0</v>
      </c>
      <c r="N3025" s="59">
        <v>0</v>
      </c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>
        <v>0</v>
      </c>
      <c r="N3026" s="59">
        <v>0</v>
      </c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>
        <v>0</v>
      </c>
      <c r="N3027" s="59">
        <v>0</v>
      </c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>
        <v>0</v>
      </c>
      <c r="N3028" s="59">
        <v>0</v>
      </c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>
        <v>0</v>
      </c>
      <c r="N3029" s="59">
        <v>0</v>
      </c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>
        <v>0</v>
      </c>
      <c r="N3030" s="59">
        <v>0</v>
      </c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>
        <v>0</v>
      </c>
      <c r="N3031" s="59">
        <v>0</v>
      </c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>
        <v>0</v>
      </c>
      <c r="N3032" s="59">
        <v>0</v>
      </c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>
        <v>0</v>
      </c>
      <c r="N3033" s="59">
        <v>0</v>
      </c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>
        <v>0</v>
      </c>
      <c r="N3034" s="59">
        <v>0</v>
      </c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>
        <v>0</v>
      </c>
      <c r="N3035" s="59">
        <v>0</v>
      </c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>
        <v>0</v>
      </c>
      <c r="N3036" s="59">
        <v>0</v>
      </c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>
        <v>0</v>
      </c>
      <c r="N3037" s="59">
        <v>0</v>
      </c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>
        <v>0</v>
      </c>
      <c r="N3038" s="59">
        <v>0</v>
      </c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>
        <v>0</v>
      </c>
      <c r="N3039" s="59">
        <v>0</v>
      </c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>
        <v>0</v>
      </c>
      <c r="N3040" s="59">
        <v>0</v>
      </c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>
        <v>0</v>
      </c>
      <c r="N3041" s="59">
        <v>0</v>
      </c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>
        <v>0</v>
      </c>
      <c r="N3042" s="59">
        <v>0</v>
      </c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>
        <v>0</v>
      </c>
      <c r="N3043" s="59">
        <v>0</v>
      </c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>
        <v>0</v>
      </c>
      <c r="N3044" s="59">
        <v>0</v>
      </c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>
        <v>0</v>
      </c>
      <c r="N3045" s="59">
        <v>0</v>
      </c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>
        <v>0</v>
      </c>
      <c r="N3046" s="59">
        <v>0</v>
      </c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>
        <v>0</v>
      </c>
      <c r="N3047" s="59">
        <v>0</v>
      </c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>
        <v>0</v>
      </c>
      <c r="N3048" s="59">
        <v>0</v>
      </c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>
        <v>0</v>
      </c>
      <c r="N3049" s="59">
        <v>0</v>
      </c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>
        <v>0</v>
      </c>
      <c r="N3050" s="59">
        <v>0</v>
      </c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>
        <v>0</v>
      </c>
      <c r="N3051" s="59">
        <v>0</v>
      </c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>
        <v>0</v>
      </c>
      <c r="N3052" s="59">
        <v>0</v>
      </c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>
        <v>0</v>
      </c>
      <c r="N3053" s="59">
        <v>0</v>
      </c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>
        <v>0</v>
      </c>
      <c r="N3054" s="59">
        <v>0</v>
      </c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>
        <v>0</v>
      </c>
      <c r="N3055" s="59">
        <v>0</v>
      </c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>
        <v>0</v>
      </c>
      <c r="N3056" s="59">
        <v>0</v>
      </c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>
        <v>0</v>
      </c>
      <c r="N3057" s="59">
        <v>0</v>
      </c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>
        <v>0</v>
      </c>
      <c r="N3058" s="59">
        <v>0</v>
      </c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>
        <v>0</v>
      </c>
      <c r="N3059" s="59">
        <v>0</v>
      </c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>
        <v>0</v>
      </c>
      <c r="N3060" s="59">
        <v>0</v>
      </c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>
        <v>0</v>
      </c>
      <c r="N3061" s="59">
        <v>0</v>
      </c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>
        <v>0</v>
      </c>
      <c r="N3062" s="59">
        <v>0</v>
      </c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>
        <v>0</v>
      </c>
      <c r="N3063" s="59">
        <v>0</v>
      </c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>
        <v>0</v>
      </c>
      <c r="N3064" s="59">
        <v>0</v>
      </c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>
        <v>0</v>
      </c>
      <c r="N3065" s="59">
        <v>0</v>
      </c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>
        <v>0</v>
      </c>
      <c r="N3066" s="59">
        <v>0</v>
      </c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>
        <v>0</v>
      </c>
      <c r="N3067" s="59">
        <v>0</v>
      </c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>
        <v>0</v>
      </c>
      <c r="N3068" s="59">
        <v>0</v>
      </c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>
        <v>0</v>
      </c>
      <c r="N3069" s="59">
        <v>0</v>
      </c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>
        <v>0</v>
      </c>
      <c r="N3070" s="59">
        <v>0</v>
      </c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>
        <v>0</v>
      </c>
      <c r="N3071" s="59">
        <v>0</v>
      </c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>
        <v>0</v>
      </c>
      <c r="N3072" s="59">
        <v>0</v>
      </c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>
        <v>0</v>
      </c>
      <c r="N3073" s="59">
        <v>0</v>
      </c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>
        <v>0</v>
      </c>
      <c r="N3074" s="59">
        <v>0</v>
      </c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>
        <v>0</v>
      </c>
      <c r="N3075" s="59">
        <v>0</v>
      </c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>
        <v>0</v>
      </c>
      <c r="N3076" s="59">
        <v>0</v>
      </c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>
        <v>0</v>
      </c>
      <c r="N3077" s="59">
        <v>0</v>
      </c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>
        <v>0</v>
      </c>
      <c r="N3078" s="59">
        <v>0</v>
      </c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>
        <v>0</v>
      </c>
      <c r="N3079" s="59">
        <v>0</v>
      </c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>
        <v>0</v>
      </c>
      <c r="N3080" s="59">
        <v>0</v>
      </c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>
        <v>0</v>
      </c>
      <c r="N3081" s="59">
        <v>0</v>
      </c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>
        <v>0</v>
      </c>
      <c r="N3082" s="59">
        <v>0</v>
      </c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>
        <v>0</v>
      </c>
      <c r="N3083" s="59">
        <v>0</v>
      </c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>
        <v>0</v>
      </c>
      <c r="N3084" s="59">
        <v>0</v>
      </c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>
        <v>0</v>
      </c>
      <c r="N3085" s="59">
        <v>0</v>
      </c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>
        <v>0</v>
      </c>
      <c r="N3086" s="59">
        <v>0</v>
      </c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>
        <v>0</v>
      </c>
      <c r="N3087" s="59">
        <v>0</v>
      </c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>
        <v>0</v>
      </c>
      <c r="N3088" s="59">
        <v>0</v>
      </c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>
        <v>0</v>
      </c>
      <c r="N3089" s="59">
        <v>0</v>
      </c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>
        <v>0</v>
      </c>
      <c r="N3090" s="59">
        <v>0</v>
      </c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>
        <v>0</v>
      </c>
      <c r="N3091" s="59">
        <v>0</v>
      </c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>
        <v>0</v>
      </c>
      <c r="N3092" s="59">
        <v>0</v>
      </c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>
        <v>0</v>
      </c>
      <c r="N3093" s="59">
        <v>0</v>
      </c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>
        <v>0</v>
      </c>
      <c r="N3094" s="59">
        <v>0</v>
      </c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>
        <v>0</v>
      </c>
      <c r="N3095" s="59">
        <v>0</v>
      </c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>
        <v>0</v>
      </c>
      <c r="N3096" s="59">
        <v>0</v>
      </c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>
        <v>0</v>
      </c>
      <c r="N3097" s="59">
        <v>0</v>
      </c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>
        <v>0</v>
      </c>
      <c r="N3098" s="59">
        <v>0</v>
      </c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>
        <v>0</v>
      </c>
      <c r="N3099" s="59">
        <v>0</v>
      </c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>
        <v>0</v>
      </c>
      <c r="N3100" s="59">
        <v>0</v>
      </c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>
        <v>0</v>
      </c>
      <c r="N3101" s="59">
        <v>0</v>
      </c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>
        <v>0</v>
      </c>
      <c r="N3102" s="59">
        <v>0</v>
      </c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71392.509999999995</v>
      </c>
      <c r="N3486" s="59">
        <v>71392.509999999995</v>
      </c>
      <c r="O3486" s="59">
        <v>71392.509999999995</v>
      </c>
      <c r="P3486" s="59">
        <v>71392.509999999995</v>
      </c>
      <c r="Q3486" s="59">
        <v>71392.509999999995</v>
      </c>
      <c r="R3486" s="59">
        <v>71392.509999999995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>
        <v>559830.07999999996</v>
      </c>
      <c r="N3487" s="59">
        <v>559830.07999999996</v>
      </c>
      <c r="O3487" s="59">
        <v>559830.07999999996</v>
      </c>
      <c r="P3487" s="59">
        <v>559830.07999999996</v>
      </c>
      <c r="Q3487" s="59">
        <v>559830.07999999996</v>
      </c>
      <c r="R3487" s="59">
        <v>559830.07999999996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>
        <v>16203.04</v>
      </c>
      <c r="N3488" s="59">
        <v>16203.04</v>
      </c>
      <c r="O3488" s="59">
        <v>16203.04</v>
      </c>
      <c r="P3488" s="59">
        <v>16203.04</v>
      </c>
      <c r="Q3488" s="59">
        <v>16203.04</v>
      </c>
      <c r="R3488" s="59">
        <v>16203.04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>
        <v>29094.7</v>
      </c>
      <c r="N3489" s="59">
        <v>29094.7</v>
      </c>
      <c r="O3489" s="59">
        <v>29094.7</v>
      </c>
      <c r="P3489" s="59">
        <v>29094.7</v>
      </c>
      <c r="Q3489" s="59">
        <v>29094.7</v>
      </c>
      <c r="R3489" s="59">
        <v>29094.7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>
        <v>84658.43</v>
      </c>
      <c r="N3491" s="59">
        <v>84658.43</v>
      </c>
      <c r="O3491" s="59">
        <v>84658.43</v>
      </c>
      <c r="P3491" s="59">
        <v>84658.43</v>
      </c>
      <c r="Q3491" s="59">
        <v>84658.43</v>
      </c>
      <c r="R3491" s="59">
        <v>84658.43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>
        <v>127789.87</v>
      </c>
      <c r="N3495" s="59">
        <v>127789.87</v>
      </c>
      <c r="O3495" s="59">
        <v>127789.87</v>
      </c>
      <c r="P3495" s="59">
        <v>127789.87</v>
      </c>
      <c r="Q3495" s="59">
        <v>127789.87</v>
      </c>
      <c r="R3495" s="59">
        <v>127789.87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>
        <v>381838.03</v>
      </c>
      <c r="N3497" s="59">
        <v>381838.03</v>
      </c>
      <c r="O3497" s="59">
        <v>381838.03</v>
      </c>
      <c r="P3497" s="59">
        <v>381838.03</v>
      </c>
      <c r="Q3497" s="59">
        <v>381838.03</v>
      </c>
      <c r="R3497" s="59">
        <v>381838.03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>
        <v>181716</v>
      </c>
      <c r="N3500" s="59">
        <v>181716</v>
      </c>
      <c r="O3500" s="59">
        <v>181716</v>
      </c>
      <c r="P3500" s="59">
        <v>181716</v>
      </c>
      <c r="Q3500" s="59">
        <v>181716</v>
      </c>
      <c r="R3500" s="59">
        <v>181716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>
        <v>241920.71</v>
      </c>
      <c r="N3501" s="59">
        <v>241920.71</v>
      </c>
      <c r="O3501" s="59">
        <v>241920.71</v>
      </c>
      <c r="P3501" s="59">
        <v>241920.71</v>
      </c>
      <c r="Q3501" s="59">
        <v>241920.71</v>
      </c>
      <c r="R3501" s="59">
        <v>241920.71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>
        <v>135305.87</v>
      </c>
      <c r="N3502" s="59">
        <v>135305.87</v>
      </c>
      <c r="O3502" s="59">
        <v>135305.87</v>
      </c>
      <c r="P3502" s="59">
        <v>135305.87</v>
      </c>
      <c r="Q3502" s="59">
        <v>135305.87</v>
      </c>
      <c r="R3502" s="59">
        <v>135305.87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>
        <v>519997.91</v>
      </c>
      <c r="N3503" s="59">
        <v>519997.91</v>
      </c>
      <c r="O3503" s="59">
        <v>519997.91</v>
      </c>
      <c r="P3503" s="59">
        <v>519997.91</v>
      </c>
      <c r="Q3503" s="59">
        <v>519997.91</v>
      </c>
      <c r="R3503" s="59">
        <v>519997.91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>
        <v>261491.57</v>
      </c>
      <c r="N3504" s="59">
        <v>261491.57</v>
      </c>
      <c r="O3504" s="59">
        <v>261491.57</v>
      </c>
      <c r="P3504" s="59">
        <v>261491.57</v>
      </c>
      <c r="Q3504" s="59">
        <v>261491.57</v>
      </c>
      <c r="R3504" s="59">
        <v>261491.57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>
        <v>241376.34</v>
      </c>
      <c r="N3505" s="59">
        <v>241376.34</v>
      </c>
      <c r="O3505" s="59">
        <v>241376.34</v>
      </c>
      <c r="P3505" s="59">
        <v>241376.34</v>
      </c>
      <c r="Q3505" s="59">
        <v>241376.34</v>
      </c>
      <c r="R3505" s="59">
        <v>241376.34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>
        <v>205063.05</v>
      </c>
      <c r="N3507" s="59">
        <v>205063.05</v>
      </c>
      <c r="O3507" s="59">
        <v>205063.05</v>
      </c>
      <c r="P3507" s="59">
        <v>205063.05</v>
      </c>
      <c r="Q3507" s="59">
        <v>205063.05</v>
      </c>
      <c r="R3507" s="59">
        <v>205063.05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>
        <v>48640.84</v>
      </c>
      <c r="N3508" s="59">
        <v>48640.84</v>
      </c>
      <c r="O3508" s="59">
        <v>48640.84</v>
      </c>
      <c r="P3508" s="59">
        <v>48640.84</v>
      </c>
      <c r="Q3508" s="59">
        <v>48640.84</v>
      </c>
      <c r="R3508" s="59">
        <v>48640.84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>
        <v>9874588.7599999998</v>
      </c>
      <c r="N3510" s="59">
        <v>9874588.7599999998</v>
      </c>
      <c r="O3510" s="59">
        <v>9874588.7599999998</v>
      </c>
      <c r="P3510" s="59">
        <v>9874588.7599999998</v>
      </c>
      <c r="Q3510" s="59">
        <v>9874588.7599999998</v>
      </c>
      <c r="R3510" s="59">
        <v>9874588.7599999998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12980907.709999999</v>
      </c>
      <c r="N3573" s="13">
        <f>SUM(N3482:N3572)</f>
        <v>12980907.709999999</v>
      </c>
      <c r="O3573" s="13">
        <f>SUM(O3482:O3572)</f>
        <v>12980907.709999999</v>
      </c>
      <c r="P3573" s="13">
        <f>SUM(P3482:P3572)</f>
        <v>12980907.709999999</v>
      </c>
      <c r="Q3573" s="13">
        <f>SUM(Q3482:Q3572)</f>
        <v>12980907.709999999</v>
      </c>
      <c r="R3573" s="13">
        <f>SUM(R3481:R3572)</f>
        <v>12980907.709999999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13658.66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13658.66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5734.89</v>
      </c>
      <c r="N3862" s="59">
        <v>5734.89</v>
      </c>
      <c r="O3862" s="59">
        <v>5734.89</v>
      </c>
      <c r="P3862" s="59">
        <v>5734.89</v>
      </c>
      <c r="Q3862" s="59">
        <v>5734.89</v>
      </c>
      <c r="R3862" s="59">
        <v>5734.89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5734.89</v>
      </c>
      <c r="N3949" s="13">
        <f>SUM(N3858:N3948)</f>
        <v>5734.89</v>
      </c>
      <c r="O3949" s="13">
        <f>SUM(O3858:O3948)</f>
        <v>5734.89</v>
      </c>
      <c r="P3949" s="13">
        <f>SUM(P3858:P3948)</f>
        <v>5734.89</v>
      </c>
      <c r="Q3949" s="13">
        <f>SUM(Q3858:Q3948)</f>
        <v>5734.89</v>
      </c>
      <c r="R3949" s="13">
        <f>SUM(R3857:R3948)</f>
        <v>5734.89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>
        <v>205642.65</v>
      </c>
      <c r="N3965" s="59">
        <v>205642.65</v>
      </c>
      <c r="O3965" s="59">
        <v>205642.65</v>
      </c>
      <c r="P3965" s="59">
        <v>205642.65</v>
      </c>
      <c r="Q3965" s="59">
        <v>205642.65</v>
      </c>
      <c r="R3965" s="59">
        <v>205642.65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>
        <v>1110499.8500000001</v>
      </c>
      <c r="N3980" s="59">
        <v>1110499.8500000001</v>
      </c>
      <c r="O3980" s="59">
        <v>1110499.8500000001</v>
      </c>
      <c r="P3980" s="59">
        <v>1110499.8500000001</v>
      </c>
      <c r="Q3980" s="59">
        <v>1110499.8500000001</v>
      </c>
      <c r="R3980" s="59">
        <v>1110499.8500000001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1316142.5</v>
      </c>
      <c r="N4043" s="13">
        <f>SUM(N3952:N4042)</f>
        <v>1316142.5</v>
      </c>
      <c r="O4043" s="13">
        <f>SUM(O3952:O4042)</f>
        <v>1316142.5</v>
      </c>
      <c r="P4043" s="13">
        <f>SUM(P3952:P4042)</f>
        <v>1316142.5</v>
      </c>
      <c r="Q4043" s="13">
        <f>SUM(Q3952:Q4042)</f>
        <v>1316142.5</v>
      </c>
      <c r="R4043" s="13">
        <f>SUM(R3951:R4042)</f>
        <v>1316142.5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4781.8100000000004</v>
      </c>
      <c r="O4049" s="59">
        <v>4781.8100000000004</v>
      </c>
      <c r="P4049" s="59">
        <v>4781.8100000000004</v>
      </c>
      <c r="Q4049" s="59">
        <v>4781.8100000000004</v>
      </c>
      <c r="R4049" s="59">
        <v>4781.8100000000004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9263.5499999999993</v>
      </c>
      <c r="N4050" s="59">
        <v>9263.5499999999993</v>
      </c>
      <c r="O4050" s="59">
        <v>9263.5499999999993</v>
      </c>
      <c r="P4050" s="59">
        <v>9263.5499999999993</v>
      </c>
      <c r="Q4050" s="59">
        <v>9263.5499999999993</v>
      </c>
      <c r="R4050" s="59">
        <v>9263.5499999999993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9263.5499999999993</v>
      </c>
      <c r="N4137" s="13">
        <f>SUM(N4046:N4136)</f>
        <v>14045.36</v>
      </c>
      <c r="O4137" s="13">
        <f>SUM(O4046:O4136)</f>
        <v>14045.36</v>
      </c>
      <c r="P4137" s="13">
        <f>SUM(P4046:P4136)</f>
        <v>14045.36</v>
      </c>
      <c r="Q4137" s="13">
        <f>SUM(Q4046:Q4136)</f>
        <v>14045.36</v>
      </c>
      <c r="R4137" s="13">
        <f>SUM(R4045:R4136)</f>
        <v>14045.36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2023-03-17T08:20:16Z</dcterms:modified>
</cp:coreProperties>
</file>