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  <sheet name="Tabelle1" sheetId="20" r:id="rId6"/>
  </sheets>
  <externalReferences>
    <externalReference r:id="rId7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<sst xmlns="http://schemas.openxmlformats.org/spreadsheetml/2006/main" count="407" uniqueCount="169">
  <si>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</si>
  <si>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</si>
  <si>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</si>
  <si>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</si>
  <si>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</si>
  <si>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</si>
  <si>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</si>
  <si>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</si>
  <si>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</si>
  <si>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</si>
  <si>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</si>
  <si>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</si>
  <si>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</si>
  <si>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</si>
  <si>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</si>
  <si>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</si>
  <si>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</si>
  <si>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</si>
  <si>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</si>
  <si>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</si>
  <si>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</si>
  <si>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</si>
  <si>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</si>
  <si>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</si>
  <si>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</si>
  <si>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</si>
  <si>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</si>
  <si>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</si>
  <si>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</si>
  <si>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</si>
  <si>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</si>
  <si>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</si>
  <si>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</si>
  <si>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</si>
  <si>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</si>
  <si>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</si>
  <si>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</si>
  <si>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</si>
  <si>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</si>
  <si>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</si>
  <si>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</si>
  <si>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</si>
  <si>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</si>
  <si>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</si>
  <si>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</si>
  <si>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</si>
  <si>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</si>
  <si>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</si>
  <si>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</si>
  <si>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</si>
  <si>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</si>
  <si>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</si>
  <si>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</si>
  <si>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</si>
  <si>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</si>
  <si>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</si>
  <si>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</si>
  <si>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</si>
  <si>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</si>
  <si>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</si>
  <si>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</si>
  <si>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</si>
  <si>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</si>
  <si>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</si>
  <si>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</si>
  <si>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</si>
  <si>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</si>
  <si>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</si>
  <si>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</si>
  <si>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</si>
  <si>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</si>
  <si>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</si>
  <si>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</si>
  <si>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</si>
  <si>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</si>
  <si>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</si>
  <si>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</si>
  <si>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</si>
  <si>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</si>
  <si>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</si>
  <si>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</si>
  <si>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</si>
  <si>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</si>
  <si>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</si>
  <si>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</si>
  <si>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</si>
  <si>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</si>
  <si>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</si>
  <si>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</si>
  <si>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</si>
  <si>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</si>
  <si>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</si>
  <si>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</si>
  <si>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</si>
  <si>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</si>
  <si>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</si>
  <si>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</si>
  <si>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</si>
  <si>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</si>
  <si>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</si>
  <si>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</si>
  <si>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</si>
  <si>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</si>
  <si>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</si>
  <si>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</si>
  <si>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</si>
  <si>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</si>
  <si>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</si>
  <si>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</si>
  <si>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</si>
  <si>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</si>
  <si>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</si>
  <si>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</si>
  <si>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</si>
  <si>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</si>
  <si>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</si>
  <si>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</si>
  <si>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</si>
  <si>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</si>
  <si>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</si>
  <si>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</si>
  <si>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</si>
  <si>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</si>
  <si>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</si>
  <si>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</si>
  <si>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</si>
  <si>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</si>
  <si>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</si>
  <si>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</si>
  <si>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</si>
  <si>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</si>
  <si>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</si>
  <si>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</si>
  <si>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</si>
  <si>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</si>
  <si>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</si>
  <si>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</si>
  <si>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</si>
  <si>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</si>
  <si>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</si>
  <si>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</si>
  <si>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</si>
  <si>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</si>
  <si>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</si>
  <si>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</si>
  <si>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</si>
  <si>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</si>
  <si>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</si>
  <si>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</si>
  <si>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</si>
  <si>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</si>
  <si>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</si>
  <si>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</si>
  <si>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</si>
  <si>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</si>
  <si>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</si>
  <si>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</si>
  <si>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</si>
  <si>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</si>
  <si>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</si>
  <si>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</si>
  <si>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</si>
  <si>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</si>
  <si>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</si>
  <si>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</si>
  <si>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</si>
  <si>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</si>
  <si>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</si>
  <si>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Netzgesellschaft Potsdam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</si>
</sst>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12003768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9" width="6.42578125" style="40" bestFit="1" customWidth="1"/>
    <col min="10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>
        <v>3710.7840000000006</v>
      </c>
      <c r="K5" s="21">
        <v>5223.3837199999998</v>
      </c>
      <c r="L5" s="21">
        <v>5891.8273400000007</v>
      </c>
      <c r="M5" s="21">
        <v>7138.6046700000034</v>
      </c>
      <c r="N5" s="21">
        <v>9665.3194999999978</v>
      </c>
      <c r="O5" s="21">
        <v>8875.4999999999964</v>
      </c>
      <c r="P5" s="21">
        <v>9661.5</v>
      </c>
      <c r="Q5" s="21">
        <v>8985.1</v>
      </c>
      <c r="R5" s="21">
        <v>44356.259999999987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>
        <v>2.5190615182543299</v>
      </c>
      <c r="K6" s="21">
        <v>3.2924516342861603</v>
      </c>
      <c r="L6" s="21">
        <v>3.6766862695928602</v>
      </c>
      <c r="M6" s="21">
        <v>4.6670081812904005</v>
      </c>
      <c r="N6" s="21">
        <v>6.1</v>
      </c>
      <c r="O6" s="21">
        <v>6.1</v>
      </c>
      <c r="P6" s="21">
        <v>6.7499999999999982</v>
      </c>
      <c r="Q6" s="21">
        <v>5.9999999999999982</v>
      </c>
      <c r="R6" s="21">
        <v>28.47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/>
      <c r="I8" s="22"/>
      <c r="J8" s="22">
        <v>10903333.57</v>
      </c>
      <c r="K8" s="22">
        <v>10201203.35</v>
      </c>
      <c r="L8" s="22">
        <v>10615199.939999999</v>
      </c>
      <c r="M8" s="22">
        <v>12649874.369999999</v>
      </c>
      <c r="N8" s="22">
        <v>12059056.35</v>
      </c>
      <c r="O8" s="22">
        <v>12098389.33</v>
      </c>
      <c r="P8" s="22">
        <v>11895750.91</v>
      </c>
      <c r="Q8" s="22">
        <v>12083273.35</v>
      </c>
      <c r="R8" s="22">
        <v>14628629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>
        <v>374000</v>
      </c>
      <c r="K9" s="22">
        <v>263000</v>
      </c>
      <c r="L9" s="22">
        <v>263000</v>
      </c>
      <c r="M9" s="22">
        <v>355073.68</v>
      </c>
      <c r="N9" s="22">
        <v>291000</v>
      </c>
      <c r="O9" s="22">
        <v>271841.87</v>
      </c>
      <c r="P9" s="22">
        <v>262891.23</v>
      </c>
      <c r="Q9" s="22">
        <v>248000</v>
      </c>
      <c r="R9" s="22">
        <v>284000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/>
      <c r="J13" s="22">
        <v>590</v>
      </c>
      <c r="K13" s="22">
        <v>167031</v>
      </c>
      <c r="L13" s="22">
        <v>198323</v>
      </c>
      <c r="M13" s="22">
        <v>178399</v>
      </c>
      <c r="N13" s="22">
        <v>174031.17</v>
      </c>
      <c r="O13" s="22">
        <v>26351.15</v>
      </c>
      <c r="P13" s="22">
        <v>39046.03</v>
      </c>
      <c r="Q13" s="22">
        <v>24694.22</v>
      </c>
      <c r="R13" s="22">
        <v>3484678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/>
      <c r="J16" s="22">
        <v>195641.88</v>
      </c>
      <c r="K16" s="22">
        <v>252013.49</v>
      </c>
      <c r="L16" s="22">
        <v>276111</v>
      </c>
      <c r="M16" s="22">
        <v>314876.07</v>
      </c>
      <c r="N16" s="22">
        <v>402969.54</v>
      </c>
      <c r="O16" s="22">
        <v>369844.96</v>
      </c>
      <c r="P16" s="22">
        <v>425984.92</v>
      </c>
      <c r="Q16" s="22">
        <v>403704.62</v>
      </c>
      <c r="R16" s="22">
        <v>1990252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/>
      <c r="I17" s="22"/>
      <c r="J17" s="22">
        <v>10176892</v>
      </c>
      <c r="K17" s="22">
        <v>10416622</v>
      </c>
      <c r="L17" s="22">
        <v>12654973</v>
      </c>
      <c r="M17" s="22">
        <v>11958645</v>
      </c>
      <c r="N17" s="22">
        <v>11352289.619999999</v>
      </c>
      <c r="O17" s="22">
        <v>11858446.369999999</v>
      </c>
      <c r="P17" s="22">
        <v>11716807.210000001</v>
      </c>
      <c r="Q17" s="22">
        <v>13077673.1</v>
      </c>
      <c r="R17" s="22">
        <v>1643146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>
        <v>4726540</v>
      </c>
      <c r="K18" s="22">
        <v>4712961</v>
      </c>
      <c r="L18" s="22">
        <v>4789311</v>
      </c>
      <c r="M18" s="22">
        <v>4482238</v>
      </c>
      <c r="N18" s="22">
        <v>4286877</v>
      </c>
      <c r="O18" s="22">
        <v>4324372</v>
      </c>
      <c r="P18" s="22">
        <v>4226596</v>
      </c>
      <c r="Q18" s="22">
        <v>4396899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>
        <v>2703951</v>
      </c>
      <c r="K19" s="22">
        <v>2982761</v>
      </c>
      <c r="L19" s="22">
        <v>3505519</v>
      </c>
      <c r="M19" s="22">
        <v>3939977</v>
      </c>
      <c r="N19" s="22">
        <v>3950836.31</v>
      </c>
      <c r="O19" s="22">
        <v>3966036.83</v>
      </c>
      <c r="P19" s="22">
        <v>3866589.55</v>
      </c>
      <c r="Q19" s="22">
        <v>3211047.08</v>
      </c>
      <c r="R19" s="22">
        <v>3390566.43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/>
      <c r="I20" s="22"/>
      <c r="J20" s="22">
        <v>640683.06999999995</v>
      </c>
      <c r="K20" s="22">
        <v>636351.48</v>
      </c>
      <c r="L20" s="22">
        <v>615145.37</v>
      </c>
      <c r="M20" s="22">
        <v>758872.49</v>
      </c>
      <c r="N20" s="22">
        <v>617650.24</v>
      </c>
      <c r="O20" s="22">
        <v>716450.01</v>
      </c>
      <c r="P20" s="22">
        <v>609437.09</v>
      </c>
      <c r="Q20" s="22">
        <v>629396.53</v>
      </c>
      <c r="R20" s="22">
        <v>2454853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>
        <v>374000</v>
      </c>
      <c r="K21" s="22">
        <v>263000</v>
      </c>
      <c r="L21" s="22">
        <v>263000</v>
      </c>
      <c r="M21" s="22">
        <v>355073.68</v>
      </c>
      <c r="N21" s="22">
        <v>291000</v>
      </c>
      <c r="O21" s="22">
        <v>271841.87</v>
      </c>
      <c r="P21" s="22">
        <v>262891.23</v>
      </c>
      <c r="Q21" s="22">
        <v>248000</v>
      </c>
      <c r="R21" s="22">
        <v>284000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/>
      <c r="J22" s="22">
        <v>4119.51</v>
      </c>
      <c r="K22" s="22">
        <v>4265.88</v>
      </c>
      <c r="L22" s="22">
        <v>7386.92</v>
      </c>
      <c r="M22" s="22">
        <v>553130.62</v>
      </c>
      <c r="N22" s="22">
        <v>164276.13</v>
      </c>
      <c r="O22" s="22">
        <v>139778.17000000001</v>
      </c>
      <c r="P22" s="22">
        <v>146828.32999999999</v>
      </c>
      <c r="Q22" s="22">
        <v>163153.37</v>
      </c>
      <c r="R22" s="22">
        <v>1715480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/>
      <c r="I23" s="22"/>
      <c r="J23" s="22">
        <v>2733.2</v>
      </c>
      <c r="K23" s="22">
        <v>2101.2600000000002</v>
      </c>
      <c r="L23" s="22">
        <v>674.04</v>
      </c>
      <c r="M23" s="22">
        <v>524.64</v>
      </c>
      <c r="N23" s="22">
        <v>81.39</v>
      </c>
      <c r="O23" s="22">
        <v>135.97999999999999</v>
      </c>
      <c r="P23" s="22">
        <v>54.54</v>
      </c>
      <c r="Q23" s="22">
        <v>93.27</v>
      </c>
      <c r="R23" s="22">
        <v>120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/>
      <c r="I24" s="22"/>
      <c r="J24" s="22">
        <v>4746</v>
      </c>
      <c r="K24" s="22">
        <v>5320.84</v>
      </c>
      <c r="L24" s="22">
        <v>24869.11</v>
      </c>
      <c r="M24" s="22">
        <v>2626.12</v>
      </c>
      <c r="N24" s="22">
        <v>18207.98</v>
      </c>
      <c r="O24" s="22">
        <v>21797.1</v>
      </c>
      <c r="P24" s="22">
        <v>25157.24</v>
      </c>
      <c r="Q24" s="22">
        <v>23536.07</v>
      </c>
      <c r="R24" s="22">
        <v>27364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/>
      <c r="I25" s="22"/>
      <c r="J25" s="22">
        <v>20051.28</v>
      </c>
      <c r="K25" s="22">
        <v>140408.24</v>
      </c>
      <c r="L25" s="22">
        <v>80785.66</v>
      </c>
      <c r="M25" s="22">
        <v>48073.42</v>
      </c>
      <c r="N25" s="22">
        <v>64336.83</v>
      </c>
      <c r="O25" s="22">
        <v>61870.21</v>
      </c>
      <c r="P25" s="22">
        <v>289234.36</v>
      </c>
      <c r="Q25" s="22">
        <v>135014.22</v>
      </c>
      <c r="R25" s="22">
        <v>425498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>
        <v>946289.15</v>
      </c>
      <c r="K27" s="22">
        <v>1152669.98</v>
      </c>
      <c r="L27" s="22">
        <v>-518048.5</v>
      </c>
      <c r="M27" s="22">
        <v>-299741.82</v>
      </c>
      <c r="N27" s="22">
        <v>162385.10999999999</v>
      </c>
      <c r="O27" s="22">
        <v>1339717.8600000001</v>
      </c>
      <c r="P27" s="22">
        <v>553124.54</v>
      </c>
      <c r="Q27" s="22">
        <v>90115.34</v>
      </c>
      <c r="R27" s="22">
        <v>6756990.9000000004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>
        <v>50000</v>
      </c>
      <c r="K28" s="22">
        <v>50000</v>
      </c>
      <c r="L28" s="22">
        <v>50000</v>
      </c>
      <c r="M28" s="22">
        <v>50000</v>
      </c>
      <c r="N28" s="22">
        <v>50000</v>
      </c>
      <c r="O28" s="22">
        <v>50000</v>
      </c>
      <c r="P28" s="22">
        <v>50000</v>
      </c>
      <c r="Q28" s="22">
        <v>50000</v>
      </c>
      <c r="R28" s="22">
        <v>730000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>
        <v>718331.85</v>
      </c>
      <c r="N29" s="22">
        <v>718331.85</v>
      </c>
      <c r="O29" s="22">
        <v>718331.85</v>
      </c>
      <c r="P29" s="22">
        <v>718331.85</v>
      </c>
      <c r="Q29" s="22">
        <v>718331.85</v>
      </c>
      <c r="R29" s="22">
        <v>8197958.8499999996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>
        <v>1543655.51</v>
      </c>
      <c r="P31" s="22">
        <v>563013.87</v>
      </c>
      <c r="Q31" s="22">
        <v>-678216.51</v>
      </c>
      <c r="R31" s="22">
        <v>-2170967.9500000002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>
        <v>896289.15</v>
      </c>
      <c r="K32" s="22">
        <v>1102669.98</v>
      </c>
      <c r="L32" s="22">
        <v>-568048.5</v>
      </c>
      <c r="M32" s="22">
        <v>-1068073.67</v>
      </c>
      <c r="N32" s="22">
        <v>-605946.74</v>
      </c>
      <c r="O32" s="22">
        <v>-972269.5</v>
      </c>
      <c r="P32" s="22">
        <v>-778221.18</v>
      </c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/>
      <c r="J33" s="22">
        <v>1247920.1399999999</v>
      </c>
      <c r="K33" s="22">
        <v>986370.53</v>
      </c>
      <c r="L33" s="22">
        <v>424577.86</v>
      </c>
      <c r="M33" s="22">
        <v>453417.56</v>
      </c>
      <c r="N33" s="22">
        <v>470605.39</v>
      </c>
      <c r="O33" s="22">
        <v>668187.34</v>
      </c>
      <c r="P33" s="22">
        <v>814151.44</v>
      </c>
      <c r="Q33" s="22">
        <v>904586.75</v>
      </c>
      <c r="R33" s="22">
        <v>2478962.65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/>
      <c r="J34" s="22">
        <v>2372098.77</v>
      </c>
      <c r="K34" s="22">
        <v>1286504.26</v>
      </c>
      <c r="L34" s="22">
        <v>1220649</v>
      </c>
      <c r="M34" s="22">
        <v>1386501.66</v>
      </c>
      <c r="N34" s="22">
        <v>1831366.91</v>
      </c>
      <c r="O34" s="22">
        <v>385641.16</v>
      </c>
      <c r="P34" s="22">
        <v>475673.46</v>
      </c>
      <c r="Q34" s="22">
        <v>1410986.55</v>
      </c>
      <c r="R34" s="22">
        <v>4027543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>
        <v>258128.16</v>
      </c>
      <c r="K35" s="22">
        <v>1033191.19</v>
      </c>
      <c r="L35" s="22">
        <v>1697215.85</v>
      </c>
      <c r="M35" s="22">
        <v>2428152.4300000002</v>
      </c>
      <c r="N35" s="22">
        <v>2772038.57</v>
      </c>
      <c r="O35" s="22">
        <v>3278142.33</v>
      </c>
      <c r="P35" s="22">
        <v>3539498.6</v>
      </c>
      <c r="Q35" s="22">
        <v>4019867.7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>
        <v>1668069.51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>
        <v>24583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24583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>
        <v>17391.12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>
        <v>182.75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>
        <v>2316.8000000000002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>
        <v>349.04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>
        <v>8716.1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>
        <v>126105.92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>
        <v>44534.35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>
        <v>329475.48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>
        <v>251119.51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>
        <v>64899.24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>
        <v>75597.94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>
        <v>7988.94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928677.19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>
        <v>449.76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>
        <v>205.75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>
        <v>522.92999999999995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>
        <v>6633.96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>
        <v>10332.19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>
        <v>207.05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>
        <v>86.39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>
        <v>194.35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>
        <v>2196.0300000000002</v>
      </c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>
        <v>293295.90999999997</v>
      </c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>
        <v>320344.15000000002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>
        <v>594.19000000000005</v>
      </c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>
        <v>936939.47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1572002.13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5953.79</v>
      </c>
      <c r="Q475" s="59">
        <v>5953.79</v>
      </c>
      <c r="R475" s="59">
        <v>5953.79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1560.5</v>
      </c>
      <c r="P476" s="59">
        <v>1560.5</v>
      </c>
      <c r="Q476" s="59">
        <v>1560.5</v>
      </c>
      <c r="R476" s="59">
        <v>1560.5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195.57</v>
      </c>
      <c r="O477" s="59">
        <v>195.57</v>
      </c>
      <c r="P477" s="59">
        <v>195.57</v>
      </c>
      <c r="Q477" s="59">
        <v>195.57</v>
      </c>
      <c r="R477" s="59">
        <v>195.57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842.47</v>
      </c>
      <c r="N478" s="59">
        <v>842.47</v>
      </c>
      <c r="O478" s="59">
        <v>842.47</v>
      </c>
      <c r="P478" s="59">
        <v>842.47</v>
      </c>
      <c r="Q478" s="59">
        <v>842.47</v>
      </c>
      <c r="R478" s="59">
        <v>842.47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75.33</v>
      </c>
      <c r="M479" s="59">
        <v>75.33</v>
      </c>
      <c r="N479" s="59">
        <v>75.33</v>
      </c>
      <c r="O479" s="59">
        <v>75.33</v>
      </c>
      <c r="P479" s="59">
        <v>75.33</v>
      </c>
      <c r="Q479" s="59">
        <v>75.33</v>
      </c>
      <c r="R479" s="59">
        <v>75.33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467.51</v>
      </c>
      <c r="L480" s="59">
        <v>467.51</v>
      </c>
      <c r="M480" s="59">
        <v>467.51</v>
      </c>
      <c r="N480" s="59">
        <v>467.51</v>
      </c>
      <c r="O480" s="59">
        <v>467.51</v>
      </c>
      <c r="P480" s="59">
        <v>467.51</v>
      </c>
      <c r="Q480" s="59">
        <v>467.51</v>
      </c>
      <c r="R480" s="59">
        <v>467.51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19445.810000000001</v>
      </c>
      <c r="K481" s="59">
        <v>19445.810000000001</v>
      </c>
      <c r="L481" s="59">
        <v>19445.810000000001</v>
      </c>
      <c r="M481" s="59">
        <v>19445.810000000001</v>
      </c>
      <c r="N481" s="59">
        <v>19445.810000000001</v>
      </c>
      <c r="O481" s="59">
        <v>19445.810000000001</v>
      </c>
      <c r="P481" s="59">
        <v>19445.810000000001</v>
      </c>
      <c r="Q481" s="59">
        <v>19445.810000000001</v>
      </c>
      <c r="R481" s="59">
        <v>19445.810000000001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>
        <v>80425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>
        <v>1695.82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19445.810000000001</v>
      </c>
      <c r="K565" s="6">
        <f>SUM(K478:K564)</f>
        <v>19913.32</v>
      </c>
      <c r="L565" s="6">
        <f t="shared" si="5"/>
        <v>19988.650000000001</v>
      </c>
      <c r="M565" s="6">
        <f>SUM(M478:M564)</f>
        <v>20831.120000000003</v>
      </c>
      <c r="N565" s="13">
        <f>SUM(N474:N564)</f>
        <v>21026.690000000002</v>
      </c>
      <c r="O565" s="13">
        <f>SUM(O474:O564)</f>
        <v>22587.190000000002</v>
      </c>
      <c r="P565" s="13">
        <f>SUM(P474:P564)</f>
        <v>28540.980000000003</v>
      </c>
      <c r="Q565" s="13">
        <f>SUM(Q474:Q564)</f>
        <v>28540.980000000003</v>
      </c>
      <c r="R565" s="13">
        <f>SUM(R473:R564)</f>
        <v>110661.80000000002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32849.660000000003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>
        <v>26973.73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4470.63</v>
      </c>
      <c r="Q569" s="59">
        <v>4470.63</v>
      </c>
      <c r="R569" s="59">
        <v>52713.03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1474.2</v>
      </c>
      <c r="P570" s="59">
        <v>1474.2</v>
      </c>
      <c r="Q570" s="59">
        <v>1474.2</v>
      </c>
      <c r="R570" s="59">
        <v>37190.449999999997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566.27</v>
      </c>
      <c r="O571" s="59">
        <v>566.27</v>
      </c>
      <c r="P571" s="59">
        <v>566.27</v>
      </c>
      <c r="Q571" s="59">
        <v>566.27</v>
      </c>
      <c r="R571" s="59">
        <v>16502.25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>
        <v>29094.23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6234.34</v>
      </c>
      <c r="M573" s="59">
        <v>6234.34</v>
      </c>
      <c r="N573" s="59">
        <v>6234.34</v>
      </c>
      <c r="O573" s="59">
        <v>6234.34</v>
      </c>
      <c r="P573" s="59">
        <v>6234.34</v>
      </c>
      <c r="Q573" s="59">
        <v>6234.34</v>
      </c>
      <c r="R573" s="59">
        <v>40692.730000000003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>
        <v>34289.089999999997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>
        <v>87721.37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>
        <v>82188.429999999993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>
        <v>46943.91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>
        <v>48131.27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>
        <v>78769.47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>
        <v>37994.269999999997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>
        <v>29765.94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>
        <v>4536.91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>
        <v>835.96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>
        <v>1339.08</v>
      </c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6234.34</v>
      </c>
      <c r="M659" s="6">
        <f>SUM(M572:M658)</f>
        <v>6234.34</v>
      </c>
      <c r="N659" s="13">
        <f>SUM(N568:N658)</f>
        <v>6800.6100000000006</v>
      </c>
      <c r="O659" s="13">
        <f>SUM(O568:O658)</f>
        <v>8274.81</v>
      </c>
      <c r="P659" s="13">
        <f>SUM(P568:P658)</f>
        <v>12745.44</v>
      </c>
      <c r="Q659" s="13">
        <f>SUM(Q568:Q658)</f>
        <v>12745.44</v>
      </c>
      <c r="R659" s="13">
        <f>SUM(R567:R658)</f>
        <v>688531.77999999991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16400.43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>
        <v>315776.2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>
        <v>208732.06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>
        <v>349148.9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>
        <v>131194.25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>
        <v>125589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6305.22</v>
      </c>
      <c r="M761" s="59">
        <v>6305.22</v>
      </c>
      <c r="N761" s="59">
        <v>6305.22</v>
      </c>
      <c r="O761" s="59">
        <v>6305.22</v>
      </c>
      <c r="P761" s="59">
        <v>6305.22</v>
      </c>
      <c r="Q761" s="59">
        <v>6305.22</v>
      </c>
      <c r="R761" s="59">
        <v>136744.76999999999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>
        <v>66512.789999999994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1700</v>
      </c>
      <c r="K763" s="59">
        <v>1700</v>
      </c>
      <c r="L763" s="59">
        <v>1700</v>
      </c>
      <c r="M763" s="59">
        <v>1700</v>
      </c>
      <c r="N763" s="59">
        <v>1700</v>
      </c>
      <c r="O763" s="59">
        <v>1700</v>
      </c>
      <c r="P763" s="59">
        <v>1700</v>
      </c>
      <c r="Q763" s="59">
        <v>1700</v>
      </c>
      <c r="R763" s="59">
        <v>68485.67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>
        <v>60666.54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>
        <v>87773.01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>
        <v>82248.58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>
        <v>45713.55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>
        <v>59128.52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>
        <v>1476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1700</v>
      </c>
      <c r="K847" s="6">
        <f>SUM(K760:K846)</f>
        <v>1700</v>
      </c>
      <c r="L847" s="6">
        <f t="shared" si="8"/>
        <v>8005.22</v>
      </c>
      <c r="M847" s="6">
        <f>SUM(M760:M846)</f>
        <v>8005.22</v>
      </c>
      <c r="N847" s="13">
        <f>SUM(N756:N846)</f>
        <v>8005.22</v>
      </c>
      <c r="O847" s="13">
        <f>SUM(O756:O846)</f>
        <v>8005.22</v>
      </c>
      <c r="P847" s="13">
        <f>SUM(P756:P846)</f>
        <v>8005.22</v>
      </c>
      <c r="Q847" s="13">
        <f>SUM(Q756:Q846)</f>
        <v>8005.22</v>
      </c>
      <c r="R847" s="13">
        <f>SUM(R755:R846)</f>
        <v>1755590.27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11657.82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10239.44</v>
      </c>
      <c r="R850" s="59">
        <v>11822.15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>
        <v>689.29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15710</v>
      </c>
      <c r="P852" s="59">
        <v>15710</v>
      </c>
      <c r="Q852" s="59">
        <v>15710</v>
      </c>
      <c r="R852" s="59">
        <v>164865.57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1460.77</v>
      </c>
      <c r="O853" s="59">
        <v>1460.77</v>
      </c>
      <c r="P853" s="59">
        <v>1460.77</v>
      </c>
      <c r="Q853" s="59">
        <v>1460.77</v>
      </c>
      <c r="R853" s="59">
        <v>129953.29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5477.37</v>
      </c>
      <c r="N854" s="59">
        <v>5477.37</v>
      </c>
      <c r="O854" s="59">
        <v>5477.37</v>
      </c>
      <c r="P854" s="59">
        <v>5477.37</v>
      </c>
      <c r="Q854" s="59">
        <v>5477.37</v>
      </c>
      <c r="R854" s="59">
        <v>61623.16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7854</v>
      </c>
      <c r="M855" s="59">
        <v>8104</v>
      </c>
      <c r="N855" s="59">
        <v>8104</v>
      </c>
      <c r="O855" s="59">
        <v>8104</v>
      </c>
      <c r="P855" s="59">
        <v>8104</v>
      </c>
      <c r="Q855" s="59">
        <v>8104</v>
      </c>
      <c r="R855" s="59">
        <v>365811.63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>
        <v>48089.34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>
        <v>34399.69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>
        <v>31690.639999999999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>
        <v>14056.07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>
        <v>29374.46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>
        <v>41886.42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>
        <v>21530.01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>
        <v>8454.2000000000007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7854</v>
      </c>
      <c r="M941" s="6">
        <f>SUM(M854:M940)</f>
        <v>13581.369999999999</v>
      </c>
      <c r="N941" s="13">
        <f>SUM(N850:N940)</f>
        <v>15042.14</v>
      </c>
      <c r="O941" s="13">
        <f>SUM(O850:O940)</f>
        <v>30752.14</v>
      </c>
      <c r="P941" s="13">
        <f>SUM(P850:P940)</f>
        <v>30752.14</v>
      </c>
      <c r="Q941" s="13">
        <f>SUM(Q850:Q940)</f>
        <v>40991.58</v>
      </c>
      <c r="R941" s="13">
        <f>SUM(R849:R940)</f>
        <v>975903.73999999987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>
        <v>1802.52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>
        <v>31391.84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>
        <v>66479.960000000006</v>
      </c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>
        <v>58848.5</v>
      </c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>
        <v>151920.85</v>
      </c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>
        <v>4227.83</v>
      </c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>
        <v>64353.919999999998</v>
      </c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>
        <v>191165.94</v>
      </c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>
        <v>20712.04</v>
      </c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>
        <v>417695.46</v>
      </c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>
        <v>3575.51</v>
      </c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>
        <v>918810.35</v>
      </c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>
        <v>269791.59000000003</v>
      </c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>
        <v>438810.82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>
        <v>228388.44</v>
      </c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>
        <v>294906.7</v>
      </c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>
        <v>304927.48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>
        <v>354122.02</v>
      </c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>
        <v>272394.92</v>
      </c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>
        <v>432124.44</v>
      </c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>
        <v>160016.42000000001</v>
      </c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>
        <v>529463.12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>
        <v>115058.08</v>
      </c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>
        <v>135922.10999999999</v>
      </c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5466910.8600000003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>
        <v>321045.43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>
        <v>502.43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>
        <v>24639.14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>
        <v>15615.55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>
        <v>202176.1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>
        <v>46154.47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>
        <v>123815.81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>
        <v>17204.66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751153.59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>
        <v>3395.51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>
        <v>141994.12</v>
      </c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>
        <v>27236.27</v>
      </c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>
        <v>75501.77</v>
      </c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>
        <v>412096.5</v>
      </c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>
        <v>194598.24</v>
      </c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>
        <v>195030.47</v>
      </c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>
        <v>55104.37</v>
      </c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>
        <v>423509.12</v>
      </c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>
        <v>252392.99</v>
      </c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>
        <v>395459.26</v>
      </c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>
        <v>725283.64</v>
      </c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>
        <v>1271629.8999999999</v>
      </c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>
        <v>444925.99</v>
      </c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>
        <v>447250.45</v>
      </c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>
        <v>73448.460000000006</v>
      </c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>
        <v>47376.39</v>
      </c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>
        <v>116119.23</v>
      </c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>
        <v>12028.67</v>
      </c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>
        <v>9794.01</v>
      </c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>
        <v>6067.56</v>
      </c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5330242.92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>
        <v>8346</v>
      </c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>
        <v>283543.33</v>
      </c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291889.33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368683.3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>
        <v>456323.52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>
        <v>799113.33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>
        <v>656454.04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>
        <v>1417282.26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>
        <v>1162142.6399999999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>
        <v>2209747.79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>
        <v>1437185.59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>
        <v>1552671.56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>
        <v>11423994.49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>
        <v>622981.21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>
        <v>1120692.76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>
        <v>582866.37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>
        <v>942217.63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>
        <v>1079208.2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>
        <v>1244247.51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>
        <v>1868092.33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>
        <v>1728650.91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>
        <v>705882.99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>
        <v>874921.53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>
        <v>885284.98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>
        <v>2165684.23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>
        <v>5745823.6799999997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>
        <v>603977.37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>
        <v>1866515.13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>
        <v>2037759.63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>
        <v>3391868.24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>
        <v>4792906.7300000004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>
        <v>11676984.65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>
        <v>314910.55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65735075.150000013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27379.52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155309.9</v>
      </c>
      <c r="R3200" s="59">
        <v>155309.9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77021.81</v>
      </c>
      <c r="Q3201" s="59">
        <v>77021.81</v>
      </c>
      <c r="R3201" s="59">
        <v>77021.81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102520.87</v>
      </c>
      <c r="P3202" s="59">
        <v>102520.87</v>
      </c>
      <c r="Q3202" s="59">
        <v>102520.87</v>
      </c>
      <c r="R3202" s="59">
        <v>102520.87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400288.15</v>
      </c>
      <c r="O3203" s="59">
        <v>400288.15</v>
      </c>
      <c r="P3203" s="59">
        <v>400288.15</v>
      </c>
      <c r="Q3203" s="59">
        <v>400288.15</v>
      </c>
      <c r="R3203" s="59">
        <v>400288.15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431351.46</v>
      </c>
      <c r="N3204" s="59">
        <v>431351.46</v>
      </c>
      <c r="O3204" s="59">
        <v>431351.46</v>
      </c>
      <c r="P3204" s="59">
        <v>431351.46</v>
      </c>
      <c r="Q3204" s="59">
        <v>431351.46</v>
      </c>
      <c r="R3204" s="59">
        <v>431351.46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>
        <v>211697.88</v>
      </c>
      <c r="N3205" s="59">
        <v>211697.88</v>
      </c>
      <c r="O3205" s="59">
        <v>211697.88</v>
      </c>
      <c r="P3205" s="59">
        <v>211697.88</v>
      </c>
      <c r="Q3205" s="59">
        <v>211697.88</v>
      </c>
      <c r="R3205" s="59">
        <v>211697.88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>
        <v>191025</v>
      </c>
      <c r="N3206" s="59">
        <v>191025</v>
      </c>
      <c r="O3206" s="59">
        <v>191025</v>
      </c>
      <c r="P3206" s="59">
        <v>191025</v>
      </c>
      <c r="Q3206" s="59">
        <v>191025</v>
      </c>
      <c r="R3206" s="59">
        <v>191025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>
        <v>149484.38</v>
      </c>
      <c r="N3207" s="59">
        <v>149484.38</v>
      </c>
      <c r="O3207" s="59">
        <v>149484.38</v>
      </c>
      <c r="P3207" s="59">
        <v>149484.38</v>
      </c>
      <c r="Q3207" s="59">
        <v>149484.38</v>
      </c>
      <c r="R3207" s="59">
        <v>149484.38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>
        <v>319712.67</v>
      </c>
      <c r="N3208" s="59">
        <v>319712.67</v>
      </c>
      <c r="O3208" s="59">
        <v>319712.67</v>
      </c>
      <c r="P3208" s="59">
        <v>319712.67</v>
      </c>
      <c r="Q3208" s="59">
        <v>319712.67</v>
      </c>
      <c r="R3208" s="59">
        <v>319712.67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>
        <v>380208.01</v>
      </c>
      <c r="N3209" s="59">
        <v>380208.01</v>
      </c>
      <c r="O3209" s="59">
        <v>380208.01</v>
      </c>
      <c r="P3209" s="59">
        <v>380208.01</v>
      </c>
      <c r="Q3209" s="59">
        <v>380208.01</v>
      </c>
      <c r="R3209" s="59">
        <v>380208.01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>
        <v>151618.81</v>
      </c>
      <c r="N3210" s="59">
        <v>151618.81</v>
      </c>
      <c r="O3210" s="59">
        <v>151618.81</v>
      </c>
      <c r="P3210" s="59">
        <v>151618.81</v>
      </c>
      <c r="Q3210" s="59">
        <v>151618.81</v>
      </c>
      <c r="R3210" s="59">
        <v>151618.81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>
        <v>77802.820000000007</v>
      </c>
      <c r="N3211" s="59">
        <v>77802.820000000007</v>
      </c>
      <c r="O3211" s="59">
        <v>77802.820000000007</v>
      </c>
      <c r="P3211" s="59">
        <v>77802.820000000007</v>
      </c>
      <c r="Q3211" s="59">
        <v>77802.820000000007</v>
      </c>
      <c r="R3211" s="59">
        <v>77802.820000000007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>
        <v>121711.85</v>
      </c>
      <c r="N3212" s="59">
        <v>121711.85</v>
      </c>
      <c r="O3212" s="59">
        <v>121711.85</v>
      </c>
      <c r="P3212" s="59">
        <v>121711.85</v>
      </c>
      <c r="Q3212" s="59">
        <v>121711.85</v>
      </c>
      <c r="R3212" s="59">
        <v>121711.85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>
        <v>53250.54</v>
      </c>
      <c r="N3213" s="59">
        <v>53250.54</v>
      </c>
      <c r="O3213" s="59">
        <v>53250.54</v>
      </c>
      <c r="P3213" s="59">
        <v>53250.54</v>
      </c>
      <c r="Q3213" s="59">
        <v>53250.54</v>
      </c>
      <c r="R3213" s="59">
        <v>53250.54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>
        <v>85663.9</v>
      </c>
      <c r="N3214" s="59">
        <v>85663.9</v>
      </c>
      <c r="O3214" s="59">
        <v>85663.9</v>
      </c>
      <c r="P3214" s="59">
        <v>85663.9</v>
      </c>
      <c r="Q3214" s="59">
        <v>85663.9</v>
      </c>
      <c r="R3214" s="59">
        <v>85663.9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>
        <v>82826.06</v>
      </c>
      <c r="N3215" s="59">
        <v>82826.06</v>
      </c>
      <c r="O3215" s="59">
        <v>82826.06</v>
      </c>
      <c r="P3215" s="59">
        <v>82826.06</v>
      </c>
      <c r="Q3215" s="59">
        <v>82826.06</v>
      </c>
      <c r="R3215" s="59">
        <v>95328.76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>
        <v>87145</v>
      </c>
      <c r="N3216" s="59">
        <v>87145</v>
      </c>
      <c r="O3216" s="59">
        <v>87145</v>
      </c>
      <c r="P3216" s="59">
        <v>87145</v>
      </c>
      <c r="Q3216" s="59">
        <v>87145</v>
      </c>
      <c r="R3216" s="59">
        <v>87145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>
        <v>689.46</v>
      </c>
      <c r="N3217" s="59">
        <v>689.46</v>
      </c>
      <c r="O3217" s="59">
        <v>689.46</v>
      </c>
      <c r="P3217" s="59">
        <v>689.46</v>
      </c>
      <c r="Q3217" s="59">
        <v>689.46</v>
      </c>
      <c r="R3217" s="59">
        <v>689.46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>
        <v>21450.880000000001</v>
      </c>
      <c r="N3218" s="59">
        <v>21450.880000000001</v>
      </c>
      <c r="O3218" s="59">
        <v>21450.880000000001</v>
      </c>
      <c r="P3218" s="59">
        <v>21450.880000000001</v>
      </c>
      <c r="Q3218" s="59">
        <v>21450.880000000001</v>
      </c>
      <c r="R3218" s="59">
        <v>21450.880000000001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>
        <v>18488.5</v>
      </c>
      <c r="N3219" s="59">
        <v>18488.5</v>
      </c>
      <c r="O3219" s="59">
        <v>18488.5</v>
      </c>
      <c r="P3219" s="59">
        <v>18488.5</v>
      </c>
      <c r="Q3219" s="59">
        <v>18488.5</v>
      </c>
      <c r="R3219" s="59">
        <v>18488.5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>
        <v>39746.71</v>
      </c>
      <c r="N3220" s="59">
        <v>39746.71</v>
      </c>
      <c r="O3220" s="59">
        <v>39746.71</v>
      </c>
      <c r="P3220" s="59">
        <v>39746.71</v>
      </c>
      <c r="Q3220" s="59">
        <v>39746.71</v>
      </c>
      <c r="R3220" s="59">
        <v>39746.71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>
        <v>5170.7299999999996</v>
      </c>
      <c r="N3221" s="59">
        <v>5170.7299999999996</v>
      </c>
      <c r="O3221" s="59">
        <v>5170.7299999999996</v>
      </c>
      <c r="P3221" s="59">
        <v>5170.7299999999996</v>
      </c>
      <c r="Q3221" s="59">
        <v>5170.7299999999996</v>
      </c>
      <c r="R3221" s="59">
        <v>5170.7299999999996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>
        <v>200965.16</v>
      </c>
      <c r="N3222" s="59">
        <v>200965.16</v>
      </c>
      <c r="O3222" s="59">
        <v>200965.16</v>
      </c>
      <c r="P3222" s="59">
        <v>200965.16</v>
      </c>
      <c r="Q3222" s="59">
        <v>200965.16</v>
      </c>
      <c r="R3222" s="59">
        <v>200965.16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>
        <v>3999.98</v>
      </c>
      <c r="N3223" s="59">
        <v>3999.98</v>
      </c>
      <c r="O3223" s="59">
        <v>3999.98</v>
      </c>
      <c r="P3223" s="59">
        <v>3999.98</v>
      </c>
      <c r="Q3223" s="59">
        <v>3999.98</v>
      </c>
      <c r="R3223" s="59">
        <v>3999.98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>
        <v>21510.61</v>
      </c>
      <c r="N3224" s="59">
        <v>21510.61</v>
      </c>
      <c r="O3224" s="59">
        <v>21510.61</v>
      </c>
      <c r="P3224" s="59">
        <v>21510.61</v>
      </c>
      <c r="Q3224" s="59">
        <v>21510.61</v>
      </c>
      <c r="R3224" s="59">
        <v>21510.61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>
        <v>1825.62</v>
      </c>
      <c r="N3225" s="59">
        <v>1825.62</v>
      </c>
      <c r="O3225" s="59">
        <v>1825.62</v>
      </c>
      <c r="P3225" s="59">
        <v>1825.62</v>
      </c>
      <c r="Q3225" s="59">
        <v>1825.62</v>
      </c>
      <c r="R3225" s="59">
        <v>1825.62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2657346.0300000003</v>
      </c>
      <c r="N3291" s="13">
        <f>SUM(N3200:N3290)</f>
        <v>3057634.1799999997</v>
      </c>
      <c r="O3291" s="13">
        <f>SUM(O3200:O3290)</f>
        <v>3160155.05</v>
      </c>
      <c r="P3291" s="13">
        <f>SUM(P3200:P3290)</f>
        <v>3237176.8599999994</v>
      </c>
      <c r="Q3291" s="13">
        <f>SUM(Q3200:Q3290)</f>
        <v>3392486.76</v>
      </c>
      <c r="R3291" s="13">
        <f>SUM(R3199:R3290)</f>
        <v>3432368.9799999991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>
        <v>146694.64000000001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>
        <v>49575.05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>
        <v>186951.54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>
        <v>135508.32999999999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>
        <v>97853.32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>
        <v>52479.28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>
        <v>158402.21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>
        <v>163931.43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>
        <v>166351.39000000001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>
        <v>133861.85999999999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>
        <v>121505.5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>
        <v>66236.160000000003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>
        <v>43079.72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>
        <v>12282.94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>
        <v>22441.03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>
        <v>31120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>
        <v>73458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>
        <v>51154.6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>
        <v>86204.46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>
        <v>46788.3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>
        <v>36584.949999999997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>
        <v>27344.04</v>
      </c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>
        <v>35702.51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>
        <v>203351.88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>
        <v>19176.77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>
        <v>18591.37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>
        <v>18106.91</v>
      </c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>
        <v>17905.05</v>
      </c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>
        <v>17238.900000000001</v>
      </c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2239882.1399999997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8728.9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11374.36</v>
      </c>
      <c r="R3388" s="59">
        <v>11374.36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12889.5</v>
      </c>
      <c r="Q3389" s="59">
        <v>12889.5</v>
      </c>
      <c r="R3389" s="59">
        <v>12889.5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56230</v>
      </c>
      <c r="P3390" s="59">
        <v>56230</v>
      </c>
      <c r="Q3390" s="59">
        <v>56230</v>
      </c>
      <c r="R3390" s="59">
        <v>56230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12835</v>
      </c>
      <c r="O3391" s="59">
        <v>12835</v>
      </c>
      <c r="P3391" s="59">
        <v>12835</v>
      </c>
      <c r="Q3391" s="59">
        <v>12835</v>
      </c>
      <c r="R3391" s="59">
        <v>12835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15690.25</v>
      </c>
      <c r="N3392" s="59">
        <v>15690.25</v>
      </c>
      <c r="O3392" s="59">
        <v>15690.25</v>
      </c>
      <c r="P3392" s="59">
        <v>15690.25</v>
      </c>
      <c r="Q3392" s="59">
        <v>15690.25</v>
      </c>
      <c r="R3392" s="59">
        <v>18605.07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>
        <v>196346.67</v>
      </c>
      <c r="N3393" s="59">
        <v>196346.67</v>
      </c>
      <c r="O3393" s="59">
        <v>196346.67</v>
      </c>
      <c r="P3393" s="59">
        <v>196346.67</v>
      </c>
      <c r="Q3393" s="59">
        <v>196346.67</v>
      </c>
      <c r="R3393" s="59">
        <v>199926.99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>
        <v>173175.75</v>
      </c>
      <c r="N3394" s="59">
        <v>173175.75</v>
      </c>
      <c r="O3394" s="59">
        <v>173175.75</v>
      </c>
      <c r="P3394" s="59">
        <v>173175.75</v>
      </c>
      <c r="Q3394" s="59">
        <v>173175.75</v>
      </c>
      <c r="R3394" s="59">
        <v>173175.75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>
        <v>107928.43</v>
      </c>
      <c r="N3395" s="59">
        <v>107928.43</v>
      </c>
      <c r="O3395" s="59">
        <v>107928.43</v>
      </c>
      <c r="P3395" s="59">
        <v>107928.43</v>
      </c>
      <c r="Q3395" s="59">
        <v>107928.43</v>
      </c>
      <c r="R3395" s="59">
        <v>107928.43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>
        <v>19390.18</v>
      </c>
      <c r="N3396" s="59">
        <v>19390.18</v>
      </c>
      <c r="O3396" s="59">
        <v>19390.18</v>
      </c>
      <c r="P3396" s="59">
        <v>19390.18</v>
      </c>
      <c r="Q3396" s="59">
        <v>19390.18</v>
      </c>
      <c r="R3396" s="59">
        <v>19390.18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>
        <v>2783.08</v>
      </c>
      <c r="N3397" s="59">
        <v>2783.08</v>
      </c>
      <c r="O3397" s="59">
        <v>2783.08</v>
      </c>
      <c r="P3397" s="59">
        <v>2783.08</v>
      </c>
      <c r="Q3397" s="59">
        <v>2783.08</v>
      </c>
      <c r="R3397" s="59">
        <v>2783.08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>
        <v>29468.560000000001</v>
      </c>
      <c r="N3398" s="59">
        <v>29468.560000000001</v>
      </c>
      <c r="O3398" s="59">
        <v>29468.560000000001</v>
      </c>
      <c r="P3398" s="59">
        <v>29468.560000000001</v>
      </c>
      <c r="Q3398" s="59">
        <v>29468.560000000001</v>
      </c>
      <c r="R3398" s="59">
        <v>29468.560000000001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>
        <v>13232.96</v>
      </c>
      <c r="N3399" s="59">
        <v>13232.96</v>
      </c>
      <c r="O3399" s="59">
        <v>13232.96</v>
      </c>
      <c r="P3399" s="59">
        <v>13232.96</v>
      </c>
      <c r="Q3399" s="59">
        <v>13232.96</v>
      </c>
      <c r="R3399" s="59">
        <v>13232.96</v>
      </c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>
        <v>82400.800000000003</v>
      </c>
      <c r="N3400" s="59">
        <v>82400.800000000003</v>
      </c>
      <c r="O3400" s="59">
        <v>82400.800000000003</v>
      </c>
      <c r="P3400" s="59">
        <v>82400.800000000003</v>
      </c>
      <c r="Q3400" s="59">
        <v>82400.800000000003</v>
      </c>
      <c r="R3400" s="59">
        <v>82400.800000000003</v>
      </c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>
        <v>72358.5</v>
      </c>
      <c r="N3401" s="59">
        <v>72358.5</v>
      </c>
      <c r="O3401" s="59">
        <v>72358.5</v>
      </c>
      <c r="P3401" s="59">
        <v>72358.5</v>
      </c>
      <c r="Q3401" s="59">
        <v>72358.5</v>
      </c>
      <c r="R3401" s="59">
        <v>72358.5</v>
      </c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>
        <v>66509.990000000005</v>
      </c>
      <c r="N3402" s="59">
        <v>66509.990000000005</v>
      </c>
      <c r="O3402" s="59">
        <v>66509.990000000005</v>
      </c>
      <c r="P3402" s="59">
        <v>66509.990000000005</v>
      </c>
      <c r="Q3402" s="59">
        <v>66509.990000000005</v>
      </c>
      <c r="R3402" s="59">
        <v>66509.990000000005</v>
      </c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>
        <v>422.01</v>
      </c>
      <c r="N3403" s="59">
        <v>422.01</v>
      </c>
      <c r="O3403" s="59">
        <v>422.01</v>
      </c>
      <c r="P3403" s="59">
        <v>422.01</v>
      </c>
      <c r="Q3403" s="59">
        <v>422.01</v>
      </c>
      <c r="R3403" s="59">
        <v>422.01</v>
      </c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>
        <v>4000</v>
      </c>
      <c r="N3407" s="59">
        <v>4000</v>
      </c>
      <c r="O3407" s="59">
        <v>4000</v>
      </c>
      <c r="P3407" s="59">
        <v>4000</v>
      </c>
      <c r="Q3407" s="59">
        <v>4000</v>
      </c>
      <c r="R3407" s="59">
        <v>4000</v>
      </c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>
        <v>44682</v>
      </c>
      <c r="N3408" s="59">
        <v>44682</v>
      </c>
      <c r="O3408" s="59">
        <v>44682</v>
      </c>
      <c r="P3408" s="59">
        <v>44682</v>
      </c>
      <c r="Q3408" s="59">
        <v>44682</v>
      </c>
      <c r="R3408" s="59">
        <v>44682</v>
      </c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>
        <v>17720</v>
      </c>
      <c r="N3409" s="59">
        <v>17720</v>
      </c>
      <c r="O3409" s="59">
        <v>17720</v>
      </c>
      <c r="P3409" s="59">
        <v>17720</v>
      </c>
      <c r="Q3409" s="59">
        <v>17720</v>
      </c>
      <c r="R3409" s="59">
        <v>17720</v>
      </c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>
        <v>29860</v>
      </c>
      <c r="N3411" s="59">
        <v>29860</v>
      </c>
      <c r="O3411" s="59">
        <v>29860</v>
      </c>
      <c r="P3411" s="59">
        <v>29860</v>
      </c>
      <c r="Q3411" s="59">
        <v>29860</v>
      </c>
      <c r="R3411" s="59">
        <v>29860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>
        <v>53712</v>
      </c>
      <c r="N3412" s="59">
        <v>53712</v>
      </c>
      <c r="O3412" s="59">
        <v>53712</v>
      </c>
      <c r="P3412" s="59">
        <v>53712</v>
      </c>
      <c r="Q3412" s="59">
        <v>53712</v>
      </c>
      <c r="R3412" s="59">
        <v>53712</v>
      </c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>
        <v>265030.09999999998</v>
      </c>
      <c r="N3413" s="59">
        <v>265030.09999999998</v>
      </c>
      <c r="O3413" s="59">
        <v>265030.09999999998</v>
      </c>
      <c r="P3413" s="59">
        <v>265030.09999999998</v>
      </c>
      <c r="Q3413" s="59">
        <v>265030.09999999998</v>
      </c>
      <c r="R3413" s="59">
        <v>265030.09999999998</v>
      </c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>
        <v>102172.02</v>
      </c>
      <c r="N3414" s="59">
        <v>102172.02</v>
      </c>
      <c r="O3414" s="59">
        <v>102172.02</v>
      </c>
      <c r="P3414" s="59">
        <v>102172.02</v>
      </c>
      <c r="Q3414" s="59">
        <v>102172.02</v>
      </c>
      <c r="R3414" s="59">
        <v>102172.02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>
        <v>218648.73</v>
      </c>
      <c r="N3415" s="59">
        <v>218648.73</v>
      </c>
      <c r="O3415" s="59">
        <v>218648.73</v>
      </c>
      <c r="P3415" s="59">
        <v>218648.73</v>
      </c>
      <c r="Q3415" s="59">
        <v>218648.73</v>
      </c>
      <c r="R3415" s="59">
        <v>218648.73</v>
      </c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>
        <v>49978.28</v>
      </c>
      <c r="N3416" s="59">
        <v>49978.28</v>
      </c>
      <c r="O3416" s="59">
        <v>49978.28</v>
      </c>
      <c r="P3416" s="59">
        <v>49978.28</v>
      </c>
      <c r="Q3416" s="59">
        <v>49978.28</v>
      </c>
      <c r="R3416" s="59">
        <v>49978.28</v>
      </c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1565510.31</v>
      </c>
      <c r="N3479" s="13">
        <f>SUM(N3388:N3478)</f>
        <v>1578345.31</v>
      </c>
      <c r="O3479" s="13">
        <f>SUM(O3388:O3478)</f>
        <v>1634575.3100000003</v>
      </c>
      <c r="P3479" s="13">
        <f>SUM(P3388:P3478)</f>
        <v>1647464.8100000003</v>
      </c>
      <c r="Q3479" s="13">
        <f>SUM(Q3388:Q3478)</f>
        <v>1658839.1700000002</v>
      </c>
      <c r="R3479" s="13">
        <f>SUM(R3387:R3478)</f>
        <v>1674063.2100000002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>
        <v>13230.95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>
        <v>1170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>
        <v>12602.43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>
        <v>368497.35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>
        <v>124302.13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>
        <v>1024770.63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>
        <v>18280.11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>
        <v>40021.83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>
        <v>26068.14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>
        <v>3118.5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>
        <v>28828.62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>
        <v>27224.15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>
        <v>47246.16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>
        <v>144417.54999999999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>
        <v>112368.56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>
        <v>1063894.1399999999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>
        <v>285056.15000000002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>
        <v>832077.32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>
        <v>83961.84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4257136.5599999996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>
        <v>18059.53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>
        <v>34478.93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>
        <v>31849.77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>
        <v>11057.45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>
        <v>4601.8599999999997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>
        <v>26638.01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>
        <v>20820.03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>
        <v>1746.08</v>
      </c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>
        <v>1228.69</v>
      </c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>
        <v>5968.05</v>
      </c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>
        <v>75610.990000000005</v>
      </c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232059.38999999996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59">
        <v>24583</v>
      </c>
      <c r="K106" s="59">
        <v>24583</v>
      </c>
      <c r="L106" s="59">
        <v>24583</v>
      </c>
      <c r="M106" s="59">
        <v>24583</v>
      </c>
      <c r="N106" s="59">
        <v>24583</v>
      </c>
      <c r="O106" s="59">
        <v>24583</v>
      </c>
      <c r="P106" s="59">
        <v>24583</v>
      </c>
      <c r="Q106" s="59">
        <v>24583</v>
      </c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24583</v>
      </c>
      <c r="K189" s="6">
        <f>SUM(K102:K188)</f>
        <v>24583</v>
      </c>
      <c r="L189" s="6">
        <f t="shared" si="1"/>
        <v>24583</v>
      </c>
      <c r="M189" s="6">
        <f>SUM(M102:M188)</f>
        <v>24583</v>
      </c>
      <c r="N189" s="13">
        <f>SUM(N98:N188)</f>
        <v>24583</v>
      </c>
      <c r="O189" s="13">
        <f>SUM(O98:O188)</f>
        <v>24583</v>
      </c>
      <c r="P189" s="13">
        <f>SUM(P98:P188)</f>
        <v>24583</v>
      </c>
      <c r="Q189" s="13">
        <f>SUM(Q98:Q188)</f>
        <v>24583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17391.12</v>
      </c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182.75</v>
      </c>
      <c r="Q193" s="59">
        <v>182.75</v>
      </c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2316.8000000000002</v>
      </c>
      <c r="P194" s="59">
        <v>2316.8000000000002</v>
      </c>
      <c r="Q194" s="59">
        <v>2316.8000000000002</v>
      </c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349.04</v>
      </c>
      <c r="O195" s="59">
        <v>349.04</v>
      </c>
      <c r="P195" s="59">
        <v>349.04</v>
      </c>
      <c r="Q195" s="59">
        <v>349.04</v>
      </c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8716.1</v>
      </c>
      <c r="N196" s="59">
        <v>8716.1</v>
      </c>
      <c r="O196" s="59">
        <v>8716.1</v>
      </c>
      <c r="P196" s="59">
        <v>8716.1</v>
      </c>
      <c r="Q196" s="59">
        <v>8716.1</v>
      </c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126105.92</v>
      </c>
      <c r="M197" s="59">
        <v>125992.09</v>
      </c>
      <c r="N197" s="59">
        <v>125992.09</v>
      </c>
      <c r="O197" s="59">
        <v>125992.09</v>
      </c>
      <c r="P197" s="59">
        <v>125992.09</v>
      </c>
      <c r="Q197" s="59">
        <v>125992.09</v>
      </c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59">
        <v>44534.35</v>
      </c>
      <c r="K215" s="59">
        <v>44534.35</v>
      </c>
      <c r="L215" s="59">
        <v>44534.35</v>
      </c>
      <c r="M215" s="59">
        <v>44647.83</v>
      </c>
      <c r="N215" s="59">
        <v>44647.83</v>
      </c>
      <c r="O215" s="59">
        <v>44647.83</v>
      </c>
      <c r="P215" s="59">
        <v>44647.83</v>
      </c>
      <c r="Q215" s="59">
        <v>44647.83</v>
      </c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59">
        <v>329475.48</v>
      </c>
      <c r="K217" s="59">
        <v>329475.48</v>
      </c>
      <c r="L217" s="59">
        <v>329475.48</v>
      </c>
      <c r="M217" s="59">
        <v>329475.48</v>
      </c>
      <c r="N217" s="59">
        <v>329475.48</v>
      </c>
      <c r="O217" s="59">
        <v>329475.48</v>
      </c>
      <c r="P217" s="59">
        <v>329475.48</v>
      </c>
      <c r="Q217" s="59">
        <v>329475.48</v>
      </c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59">
        <v>251119.51</v>
      </c>
      <c r="K218" s="59">
        <v>251119.51</v>
      </c>
      <c r="L218" s="59">
        <v>251119.51</v>
      </c>
      <c r="M218" s="59">
        <v>251119.51</v>
      </c>
      <c r="N218" s="59">
        <v>251119.51</v>
      </c>
      <c r="O218" s="59">
        <v>251119.51</v>
      </c>
      <c r="P218" s="59">
        <v>251119.51</v>
      </c>
      <c r="Q218" s="59">
        <v>251119.51</v>
      </c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59">
        <v>64899.24</v>
      </c>
      <c r="K219" s="59">
        <v>64899.24</v>
      </c>
      <c r="L219" s="59">
        <v>64899.24</v>
      </c>
      <c r="M219" s="59">
        <v>64899.24</v>
      </c>
      <c r="N219" s="59">
        <v>64899.24</v>
      </c>
      <c r="O219" s="59">
        <v>64899.24</v>
      </c>
      <c r="P219" s="59">
        <v>64899.24</v>
      </c>
      <c r="Q219" s="59">
        <v>64899.24</v>
      </c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59">
        <v>75597.94</v>
      </c>
      <c r="K220" s="59">
        <v>75597.94</v>
      </c>
      <c r="L220" s="59">
        <v>75597.94</v>
      </c>
      <c r="M220" s="59">
        <v>75597.94</v>
      </c>
      <c r="N220" s="59">
        <v>75597.94</v>
      </c>
      <c r="O220" s="59">
        <v>75597.94</v>
      </c>
      <c r="P220" s="59">
        <v>75597.94</v>
      </c>
      <c r="Q220" s="59">
        <v>75597.94</v>
      </c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59">
        <v>7988.94</v>
      </c>
      <c r="K222" s="59">
        <v>7988.94</v>
      </c>
      <c r="L222" s="59">
        <v>7988.94</v>
      </c>
      <c r="M222" s="59">
        <v>7988.94</v>
      </c>
      <c r="N222" s="59">
        <v>7988.94</v>
      </c>
      <c r="O222" s="59">
        <v>7988.94</v>
      </c>
      <c r="P222" s="30"/>
      <c r="Q222" s="59">
        <v>7988.94</v>
      </c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773615.46</v>
      </c>
      <c r="K283" s="6">
        <f>SUM(K196:K282)</f>
        <v>773615.46</v>
      </c>
      <c r="L283" s="6">
        <f t="shared" si="2"/>
        <v>899721.37999999989</v>
      </c>
      <c r="M283" s="6">
        <f>SUM(M196:M282)</f>
        <v>908437.12999999989</v>
      </c>
      <c r="N283" s="13">
        <f>SUM(N192:N282)</f>
        <v>908786.16999999993</v>
      </c>
      <c r="O283" s="13">
        <f>SUM(O192:O282)</f>
        <v>911102.97</v>
      </c>
      <c r="P283" s="13">
        <f>SUM(P192:P282)</f>
        <v>903296.78</v>
      </c>
      <c r="Q283" s="13">
        <f>SUM(Q192:Q282)</f>
        <v>928676.83999999985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449.76</v>
      </c>
      <c r="Q287" s="59">
        <v>449.76</v>
      </c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205.75</v>
      </c>
      <c r="P288" s="59">
        <v>205.75</v>
      </c>
      <c r="Q288" s="59">
        <v>205.75</v>
      </c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522.92999999999995</v>
      </c>
      <c r="N290" s="59">
        <v>522.92999999999995</v>
      </c>
      <c r="O290" s="59">
        <v>522.92999999999995</v>
      </c>
      <c r="P290" s="59">
        <v>522.92999999999995</v>
      </c>
      <c r="Q290" s="59">
        <v>522.92999999999995</v>
      </c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6633.96</v>
      </c>
      <c r="M291" s="59">
        <v>6633.96</v>
      </c>
      <c r="N291" s="59">
        <v>6633.96</v>
      </c>
      <c r="O291" s="59">
        <v>6633.96</v>
      </c>
      <c r="P291" s="59">
        <v>6633.96</v>
      </c>
      <c r="Q291" s="59">
        <v>6633.96</v>
      </c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10332.19</v>
      </c>
      <c r="K293" s="59">
        <v>10332.19</v>
      </c>
      <c r="L293" s="59">
        <v>10332.19</v>
      </c>
      <c r="M293" s="59">
        <v>10332.19</v>
      </c>
      <c r="N293" s="59">
        <v>10332.19</v>
      </c>
      <c r="O293" s="59">
        <v>10332.19</v>
      </c>
      <c r="P293" s="59">
        <v>10332.19</v>
      </c>
      <c r="Q293" s="59">
        <v>10332.19</v>
      </c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59">
        <v>207.05</v>
      </c>
      <c r="K294" s="59">
        <v>207.05</v>
      </c>
      <c r="L294" s="59">
        <v>207.05</v>
      </c>
      <c r="M294" s="59">
        <v>207.05</v>
      </c>
      <c r="N294" s="59">
        <v>207.05</v>
      </c>
      <c r="O294" s="59">
        <v>207.05</v>
      </c>
      <c r="P294" s="59">
        <v>207.05</v>
      </c>
      <c r="Q294" s="59">
        <v>207.05</v>
      </c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59">
        <v>86.39</v>
      </c>
      <c r="K295" s="59">
        <v>86.39</v>
      </c>
      <c r="L295" s="59">
        <v>86.39</v>
      </c>
      <c r="M295" s="59">
        <v>86.39</v>
      </c>
      <c r="N295" s="59">
        <v>86.39</v>
      </c>
      <c r="O295" s="59">
        <v>86.39</v>
      </c>
      <c r="P295" s="59">
        <v>86.39</v>
      </c>
      <c r="Q295" s="59">
        <v>86.39</v>
      </c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59">
        <v>194.35</v>
      </c>
      <c r="K297" s="59">
        <v>194.35</v>
      </c>
      <c r="L297" s="59">
        <v>194.35</v>
      </c>
      <c r="M297" s="59">
        <v>194.35</v>
      </c>
      <c r="N297" s="59">
        <v>194.35</v>
      </c>
      <c r="O297" s="59">
        <v>194.35</v>
      </c>
      <c r="P297" s="59">
        <v>194.35</v>
      </c>
      <c r="Q297" s="59">
        <v>194.35</v>
      </c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59">
        <v>2196.0300000000002</v>
      </c>
      <c r="K302" s="59">
        <v>2196.0300000000002</v>
      </c>
      <c r="L302" s="59">
        <v>2196.0300000000002</v>
      </c>
      <c r="M302" s="59">
        <v>2196.0300000000002</v>
      </c>
      <c r="N302" s="59">
        <v>2196.0300000000002</v>
      </c>
      <c r="O302" s="59">
        <v>2196.0300000000002</v>
      </c>
      <c r="P302" s="59">
        <v>2196.0300000000002</v>
      </c>
      <c r="Q302" s="59">
        <v>2196.0300000000002</v>
      </c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59">
        <v>293295.90999999997</v>
      </c>
      <c r="K303" s="59">
        <v>293295.90999999997</v>
      </c>
      <c r="L303" s="59">
        <v>293295.90999999997</v>
      </c>
      <c r="M303" s="59">
        <v>293295.90999999997</v>
      </c>
      <c r="N303" s="59">
        <v>293295.90999999997</v>
      </c>
      <c r="O303" s="59">
        <v>293295.90999999997</v>
      </c>
      <c r="P303" s="59">
        <v>293295.90999999997</v>
      </c>
      <c r="Q303" s="59">
        <v>293295.90999999997</v>
      </c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59">
        <v>320344.15000000002</v>
      </c>
      <c r="K307" s="59">
        <v>320344.15000000002</v>
      </c>
      <c r="L307" s="59">
        <v>320344.15000000002</v>
      </c>
      <c r="M307" s="59">
        <v>320344.15000000002</v>
      </c>
      <c r="N307" s="59">
        <v>320344.15000000002</v>
      </c>
      <c r="O307" s="59">
        <v>320344.15000000002</v>
      </c>
      <c r="P307" s="59">
        <v>320344.15000000002</v>
      </c>
      <c r="Q307" s="59">
        <v>320344.15000000002</v>
      </c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59">
        <v>594.19000000000005</v>
      </c>
      <c r="K308" s="59">
        <v>594.19000000000005</v>
      </c>
      <c r="L308" s="59">
        <v>594.19000000000005</v>
      </c>
      <c r="M308" s="59">
        <v>594.19000000000005</v>
      </c>
      <c r="N308" s="59">
        <v>594.19000000000005</v>
      </c>
      <c r="O308" s="59">
        <v>594.19000000000005</v>
      </c>
      <c r="P308" s="59">
        <v>594.19000000000005</v>
      </c>
      <c r="Q308" s="59">
        <v>594.19000000000005</v>
      </c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59">
        <v>936939.47</v>
      </c>
      <c r="K309" s="59">
        <v>936939.47</v>
      </c>
      <c r="L309" s="59">
        <v>936939.47</v>
      </c>
      <c r="M309" s="59">
        <v>936939.47</v>
      </c>
      <c r="N309" s="59">
        <v>936939.47</v>
      </c>
      <c r="O309" s="59">
        <v>936939.47</v>
      </c>
      <c r="P309" s="59">
        <v>936939.47</v>
      </c>
      <c r="Q309" s="59">
        <v>936939.47</v>
      </c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1564189.73</v>
      </c>
      <c r="K377" s="6">
        <f>SUM(K290:K376)</f>
        <v>1564189.73</v>
      </c>
      <c r="L377" s="6">
        <f t="shared" si="3"/>
        <v>1570823.69</v>
      </c>
      <c r="M377" s="6">
        <f>SUM(M290:M376)</f>
        <v>1571346.6199999999</v>
      </c>
      <c r="N377" s="13">
        <f>SUM(N286:N376)</f>
        <v>1571346.6199999999</v>
      </c>
      <c r="O377" s="13">
        <f>SUM(O286:O376)</f>
        <v>1571552.3699999999</v>
      </c>
      <c r="P377" s="13">
        <f>SUM(P286:P376)</f>
        <v>1572002.13</v>
      </c>
      <c r="Q377" s="13">
        <f>SUM(Q286:Q376)</f>
        <v>1572002.13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59">
        <v>80425</v>
      </c>
      <c r="K482" s="59">
        <v>80425</v>
      </c>
      <c r="L482" s="59">
        <v>80425</v>
      </c>
      <c r="M482" s="59">
        <v>80425</v>
      </c>
      <c r="N482" s="59">
        <v>80425</v>
      </c>
      <c r="O482" s="59">
        <v>80425</v>
      </c>
      <c r="P482" s="59">
        <v>80425</v>
      </c>
      <c r="Q482" s="59">
        <v>80425</v>
      </c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59">
        <v>1695.82</v>
      </c>
      <c r="K489" s="59">
        <v>1695.82</v>
      </c>
      <c r="L489" s="59">
        <v>1695.82</v>
      </c>
      <c r="M489" s="59">
        <v>1695.82</v>
      </c>
      <c r="N489" s="59">
        <v>1695.82</v>
      </c>
      <c r="O489" s="59">
        <v>1695.82</v>
      </c>
      <c r="P489" s="59">
        <v>1695.82</v>
      </c>
      <c r="Q489" s="59">
        <v>1695.82</v>
      </c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59">
        <v>482.74</v>
      </c>
      <c r="L491" s="59">
        <v>482.74</v>
      </c>
      <c r="M491" s="59">
        <v>482.74</v>
      </c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82120.820000000007</v>
      </c>
      <c r="K565" s="6">
        <f>SUM(K478:K564)</f>
        <v>82603.560000000012</v>
      </c>
      <c r="L565" s="6">
        <f t="shared" si="5"/>
        <v>82603.560000000012</v>
      </c>
      <c r="M565" s="6">
        <f>SUM(M478:M564)</f>
        <v>82603.560000000012</v>
      </c>
      <c r="N565" s="13">
        <f>SUM(N474:N564)</f>
        <v>82120.820000000007</v>
      </c>
      <c r="O565" s="13">
        <f>SUM(O474:O564)</f>
        <v>82120.820000000007</v>
      </c>
      <c r="P565" s="13">
        <f>SUM(P474:P564)</f>
        <v>82120.820000000007</v>
      </c>
      <c r="Q565" s="13">
        <f>SUM(Q474:Q564)</f>
        <v>82120.820000000007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26973.73</v>
      </c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48242.400000000001</v>
      </c>
      <c r="Q569" s="59">
        <v>48242.400000000001</v>
      </c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35716.25</v>
      </c>
      <c r="P570" s="59">
        <v>35716.25</v>
      </c>
      <c r="Q570" s="59">
        <v>35716.25</v>
      </c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15935.98</v>
      </c>
      <c r="O571" s="59">
        <v>15935.98</v>
      </c>
      <c r="P571" s="59">
        <v>15935.98</v>
      </c>
      <c r="Q571" s="59">
        <v>15935.98</v>
      </c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29094.23</v>
      </c>
      <c r="N572" s="59">
        <v>29094.23</v>
      </c>
      <c r="O572" s="59">
        <v>29094.23</v>
      </c>
      <c r="P572" s="59">
        <v>29094.23</v>
      </c>
      <c r="Q572" s="59">
        <v>29094.23</v>
      </c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34458.39</v>
      </c>
      <c r="M573" s="59">
        <v>34458.39</v>
      </c>
      <c r="N573" s="59">
        <v>34458.39</v>
      </c>
      <c r="O573" s="59">
        <v>34458.39</v>
      </c>
      <c r="P573" s="59">
        <v>34458.39</v>
      </c>
      <c r="Q573" s="59">
        <v>34458.39</v>
      </c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34289.089999999997</v>
      </c>
      <c r="L574" s="59">
        <v>34289.089999999997</v>
      </c>
      <c r="M574" s="59">
        <v>34289.089999999997</v>
      </c>
      <c r="N574" s="59">
        <v>34289.089999999997</v>
      </c>
      <c r="O574" s="59">
        <v>34289.089999999997</v>
      </c>
      <c r="P574" s="59">
        <v>34289.089999999997</v>
      </c>
      <c r="Q574" s="59">
        <v>34289.089999999997</v>
      </c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87721.37</v>
      </c>
      <c r="K575" s="59">
        <v>87721.37</v>
      </c>
      <c r="L575" s="59">
        <v>87721.37</v>
      </c>
      <c r="M575" s="59">
        <v>87721.37</v>
      </c>
      <c r="N575" s="59">
        <v>87721.37</v>
      </c>
      <c r="O575" s="59">
        <v>87721.37</v>
      </c>
      <c r="P575" s="59">
        <v>87721.37</v>
      </c>
      <c r="Q575" s="59">
        <v>87721.37</v>
      </c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59">
        <v>82188.429999999993</v>
      </c>
      <c r="K576" s="59">
        <v>82188.429999999993</v>
      </c>
      <c r="L576" s="59">
        <v>82188.429999999993</v>
      </c>
      <c r="M576" s="59">
        <v>82188.429999999993</v>
      </c>
      <c r="N576" s="59">
        <v>82188.429999999993</v>
      </c>
      <c r="O576" s="59">
        <v>82188.429999999993</v>
      </c>
      <c r="P576" s="59">
        <v>82188.429999999993</v>
      </c>
      <c r="Q576" s="59">
        <v>82188.429999999993</v>
      </c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59">
        <v>46943.91</v>
      </c>
      <c r="K577" s="59">
        <v>46943.91</v>
      </c>
      <c r="L577" s="59">
        <v>46943.91</v>
      </c>
      <c r="M577" s="59">
        <v>46943.91</v>
      </c>
      <c r="N577" s="59">
        <v>46943.91</v>
      </c>
      <c r="O577" s="59">
        <v>46943.91</v>
      </c>
      <c r="P577" s="59">
        <v>46943.91</v>
      </c>
      <c r="Q577" s="59">
        <v>46943.91</v>
      </c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59">
        <v>48131.27</v>
      </c>
      <c r="K578" s="59">
        <v>48131.27</v>
      </c>
      <c r="L578" s="59">
        <v>48131.27</v>
      </c>
      <c r="M578" s="59">
        <v>48131.27</v>
      </c>
      <c r="N578" s="59">
        <v>48131.27</v>
      </c>
      <c r="O578" s="59">
        <v>48131.27</v>
      </c>
      <c r="P578" s="59">
        <v>48131.27</v>
      </c>
      <c r="Q578" s="59">
        <v>48131.27</v>
      </c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59">
        <v>78769.47</v>
      </c>
      <c r="K579" s="59">
        <v>78769.47</v>
      </c>
      <c r="L579" s="59">
        <v>78769.47</v>
      </c>
      <c r="M579" s="59">
        <v>78769.47</v>
      </c>
      <c r="N579" s="59">
        <v>78769.47</v>
      </c>
      <c r="O579" s="59">
        <v>78769.47</v>
      </c>
      <c r="P579" s="59">
        <v>78769.47</v>
      </c>
      <c r="Q579" s="59">
        <v>78769.47</v>
      </c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59">
        <v>37994.269999999997</v>
      </c>
      <c r="K580" s="59">
        <v>37994.269999999997</v>
      </c>
      <c r="L580" s="59">
        <v>37994.269999999997</v>
      </c>
      <c r="M580" s="59">
        <v>37994.269999999997</v>
      </c>
      <c r="N580" s="59">
        <v>37994.269999999997</v>
      </c>
      <c r="O580" s="59">
        <v>37994.269999999997</v>
      </c>
      <c r="P580" s="59">
        <v>37994.269999999997</v>
      </c>
      <c r="Q580" s="59">
        <v>37994.269999999997</v>
      </c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59">
        <v>10161.450000000001</v>
      </c>
      <c r="K583" s="59">
        <v>10161.450000000001</v>
      </c>
      <c r="L583" s="59">
        <v>10161.450000000001</v>
      </c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59">
        <v>29765.94</v>
      </c>
      <c r="K584" s="59">
        <v>29765.94</v>
      </c>
      <c r="L584" s="59">
        <v>29765.94</v>
      </c>
      <c r="M584" s="59">
        <v>29765.94</v>
      </c>
      <c r="N584" s="59">
        <v>29765.94</v>
      </c>
      <c r="O584" s="59">
        <v>29765.94</v>
      </c>
      <c r="P584" s="59">
        <v>29765.94</v>
      </c>
      <c r="Q584" s="59">
        <v>29765.94</v>
      </c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59">
        <v>9908.75</v>
      </c>
      <c r="K585" s="59">
        <v>9908.75</v>
      </c>
      <c r="L585" s="59">
        <v>9908.75</v>
      </c>
      <c r="M585" s="59">
        <v>4536.91</v>
      </c>
      <c r="N585" s="59">
        <v>4536.91</v>
      </c>
      <c r="O585" s="59">
        <v>4536.91</v>
      </c>
      <c r="P585" s="59">
        <v>4536.91</v>
      </c>
      <c r="Q585" s="59">
        <v>4536.91</v>
      </c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59">
        <v>3691.37</v>
      </c>
      <c r="K588" s="59">
        <v>3691.37</v>
      </c>
      <c r="L588" s="59">
        <v>3691.37</v>
      </c>
      <c r="M588" s="59">
        <v>835.96</v>
      </c>
      <c r="N588" s="59">
        <v>835.96</v>
      </c>
      <c r="O588" s="59">
        <v>835.96</v>
      </c>
      <c r="P588" s="59">
        <v>835.96</v>
      </c>
      <c r="Q588" s="59">
        <v>835.96</v>
      </c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59">
        <v>3575.13</v>
      </c>
      <c r="K592" s="59">
        <v>3575.13</v>
      </c>
      <c r="L592" s="59">
        <v>3575.13</v>
      </c>
      <c r="M592" s="59">
        <v>1339.08</v>
      </c>
      <c r="N592" s="59">
        <v>1339.08</v>
      </c>
      <c r="O592" s="59">
        <v>1339.08</v>
      </c>
      <c r="P592" s="59">
        <v>1339.08</v>
      </c>
      <c r="Q592" s="59">
        <v>1339.08</v>
      </c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438851.36</v>
      </c>
      <c r="K659" s="6">
        <f>SUM(K572:K658)</f>
        <v>473140.45000000007</v>
      </c>
      <c r="L659" s="6">
        <f t="shared" si="6"/>
        <v>507598.83999999997</v>
      </c>
      <c r="M659" s="6">
        <f>SUM(M572:M658)</f>
        <v>516068.32000000007</v>
      </c>
      <c r="N659" s="13">
        <f>SUM(N568:N658)</f>
        <v>532004.29999999993</v>
      </c>
      <c r="O659" s="13">
        <f>SUM(O568:O658)</f>
        <v>567720.54999999993</v>
      </c>
      <c r="P659" s="13">
        <f>SUM(P568:P658)</f>
        <v>615962.94999999984</v>
      </c>
      <c r="Q659" s="13">
        <f>SUM(Q568:Q658)</f>
        <v>642936.67999999982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315776.2</v>
      </c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208732.06</v>
      </c>
      <c r="Q757" s="59">
        <v>208732.06</v>
      </c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349148.9</v>
      </c>
      <c r="P758" s="59">
        <v>349148.9</v>
      </c>
      <c r="Q758" s="59">
        <v>349148.9</v>
      </c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131194.25</v>
      </c>
      <c r="O759" s="59">
        <v>131194.25</v>
      </c>
      <c r="P759" s="59">
        <v>131194.25</v>
      </c>
      <c r="Q759" s="59">
        <v>131194.25</v>
      </c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125589</v>
      </c>
      <c r="N760" s="59">
        <v>125589</v>
      </c>
      <c r="O760" s="59">
        <v>125589</v>
      </c>
      <c r="P760" s="59">
        <v>125589</v>
      </c>
      <c r="Q760" s="59">
        <v>125589</v>
      </c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130439.55</v>
      </c>
      <c r="M761" s="59">
        <v>130439.55</v>
      </c>
      <c r="N761" s="59">
        <v>130439.55</v>
      </c>
      <c r="O761" s="59">
        <v>130439.55</v>
      </c>
      <c r="P761" s="59">
        <v>130439.55</v>
      </c>
      <c r="Q761" s="59">
        <v>130439.55</v>
      </c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66512.789999999994</v>
      </c>
      <c r="L762" s="59">
        <v>66512.789999999994</v>
      </c>
      <c r="M762" s="59">
        <v>66512.789999999994</v>
      </c>
      <c r="N762" s="59">
        <v>66512.789999999994</v>
      </c>
      <c r="O762" s="59">
        <v>66512.789999999994</v>
      </c>
      <c r="P762" s="59">
        <v>66512.789999999994</v>
      </c>
      <c r="Q762" s="59">
        <v>66512.789999999994</v>
      </c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66785.67</v>
      </c>
      <c r="K763" s="59">
        <v>66785.67</v>
      </c>
      <c r="L763" s="59">
        <v>66785.67</v>
      </c>
      <c r="M763" s="59">
        <v>66785.67</v>
      </c>
      <c r="N763" s="59">
        <v>66785.67</v>
      </c>
      <c r="O763" s="59">
        <v>66785.67</v>
      </c>
      <c r="P763" s="59">
        <v>66785.67</v>
      </c>
      <c r="Q763" s="59">
        <v>66785.67</v>
      </c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59">
        <v>60666.54</v>
      </c>
      <c r="K764" s="59">
        <v>60666.54</v>
      </c>
      <c r="L764" s="59">
        <v>60666.54</v>
      </c>
      <c r="M764" s="59">
        <v>60666.54</v>
      </c>
      <c r="N764" s="59">
        <v>60666.54</v>
      </c>
      <c r="O764" s="59">
        <v>60666.54</v>
      </c>
      <c r="P764" s="59">
        <v>60666.54</v>
      </c>
      <c r="Q764" s="59">
        <v>60666.54</v>
      </c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59">
        <v>87773.01</v>
      </c>
      <c r="K765" s="59">
        <v>87773.01</v>
      </c>
      <c r="L765" s="59">
        <v>87773.01</v>
      </c>
      <c r="M765" s="59">
        <v>87773.01</v>
      </c>
      <c r="N765" s="59">
        <v>87773.01</v>
      </c>
      <c r="O765" s="59">
        <v>87773.01</v>
      </c>
      <c r="P765" s="59">
        <v>87773.01</v>
      </c>
      <c r="Q765" s="59">
        <v>87773.01</v>
      </c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59">
        <v>82248.58</v>
      </c>
      <c r="K766" s="59">
        <v>82248.58</v>
      </c>
      <c r="L766" s="59">
        <v>82248.58</v>
      </c>
      <c r="M766" s="59">
        <v>82248.58</v>
      </c>
      <c r="N766" s="59">
        <v>82248.58</v>
      </c>
      <c r="O766" s="59">
        <v>82248.58</v>
      </c>
      <c r="P766" s="59">
        <v>82248.58</v>
      </c>
      <c r="Q766" s="59">
        <v>82248.58</v>
      </c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59">
        <v>45713.55</v>
      </c>
      <c r="K767" s="59">
        <v>45713.55</v>
      </c>
      <c r="L767" s="59">
        <v>45713.55</v>
      </c>
      <c r="M767" s="59">
        <v>45713.55</v>
      </c>
      <c r="N767" s="59">
        <v>45713.55</v>
      </c>
      <c r="O767" s="59">
        <v>45713.55</v>
      </c>
      <c r="P767" s="59">
        <v>45713.55</v>
      </c>
      <c r="Q767" s="59">
        <v>45713.55</v>
      </c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59">
        <v>59128.52</v>
      </c>
      <c r="K768" s="59">
        <v>59128.52</v>
      </c>
      <c r="L768" s="59">
        <v>59128.52</v>
      </c>
      <c r="M768" s="59">
        <v>59128.52</v>
      </c>
      <c r="N768" s="59">
        <v>59128.52</v>
      </c>
      <c r="O768" s="59">
        <v>59128.52</v>
      </c>
      <c r="P768" s="59">
        <v>59128.52</v>
      </c>
      <c r="Q768" s="59">
        <v>59128.52</v>
      </c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59">
        <v>6140.87</v>
      </c>
      <c r="K769" s="59">
        <v>6140.87</v>
      </c>
      <c r="L769" s="59">
        <v>6140.87</v>
      </c>
      <c r="M769" s="59">
        <v>1476</v>
      </c>
      <c r="N769" s="59">
        <v>1476</v>
      </c>
      <c r="O769" s="59">
        <v>1476</v>
      </c>
      <c r="P769" s="59">
        <v>1476</v>
      </c>
      <c r="Q769" s="59">
        <v>1476</v>
      </c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59">
        <v>103141.62</v>
      </c>
      <c r="K770" s="59">
        <v>103141.62</v>
      </c>
      <c r="L770" s="59">
        <v>103141.62</v>
      </c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59">
        <v>18773.73</v>
      </c>
      <c r="K771" s="59">
        <v>18773.73</v>
      </c>
      <c r="L771" s="59">
        <v>18773.73</v>
      </c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530372.09</v>
      </c>
      <c r="K847" s="6">
        <f>SUM(K760:K846)</f>
        <v>596884.88</v>
      </c>
      <c r="L847" s="6">
        <f t="shared" si="8"/>
        <v>727324.43</v>
      </c>
      <c r="M847" s="6">
        <f>SUM(M760:M846)</f>
        <v>726333.21</v>
      </c>
      <c r="N847" s="13">
        <f>SUM(N756:N846)</f>
        <v>857527.46</v>
      </c>
      <c r="O847" s="13">
        <f>SUM(O756:O846)</f>
        <v>1206676.3600000003</v>
      </c>
      <c r="P847" s="13">
        <f>SUM(P756:P846)</f>
        <v>1415408.4200000002</v>
      </c>
      <c r="Q847" s="13">
        <f>SUM(Q756:Q846)</f>
        <v>1731184.6200000003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1582.71</v>
      </c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689.29</v>
      </c>
      <c r="Q851" s="59">
        <v>689.29</v>
      </c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149155.57</v>
      </c>
      <c r="P852" s="59">
        <v>149155.57</v>
      </c>
      <c r="Q852" s="59">
        <v>149155.57</v>
      </c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128492.52</v>
      </c>
      <c r="O853" s="59">
        <v>128492.52</v>
      </c>
      <c r="P853" s="59">
        <v>128492.52</v>
      </c>
      <c r="Q853" s="59">
        <v>128492.52</v>
      </c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56145.79</v>
      </c>
      <c r="N854" s="59">
        <v>56145.79</v>
      </c>
      <c r="O854" s="59">
        <v>56145.79</v>
      </c>
      <c r="P854" s="59">
        <v>56145.79</v>
      </c>
      <c r="Q854" s="59">
        <v>56145.79</v>
      </c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357707.63</v>
      </c>
      <c r="M855" s="59">
        <v>357707.63</v>
      </c>
      <c r="N855" s="59">
        <v>357707.63</v>
      </c>
      <c r="O855" s="59">
        <v>357707.63</v>
      </c>
      <c r="P855" s="59">
        <v>357707.63</v>
      </c>
      <c r="Q855" s="59">
        <v>357707.63</v>
      </c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48089.34</v>
      </c>
      <c r="L856" s="59">
        <v>48089.34</v>
      </c>
      <c r="M856" s="59">
        <v>48089.34</v>
      </c>
      <c r="N856" s="59">
        <v>48089.34</v>
      </c>
      <c r="O856" s="59">
        <v>48089.34</v>
      </c>
      <c r="P856" s="59">
        <v>48089.34</v>
      </c>
      <c r="Q856" s="59">
        <v>48089.34</v>
      </c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34399.69</v>
      </c>
      <c r="K857" s="59">
        <v>34399.69</v>
      </c>
      <c r="L857" s="59">
        <v>34399.69</v>
      </c>
      <c r="M857" s="59">
        <v>34399.69</v>
      </c>
      <c r="N857" s="59">
        <v>34399.69</v>
      </c>
      <c r="O857" s="59">
        <v>34399.69</v>
      </c>
      <c r="P857" s="59">
        <v>34399.69</v>
      </c>
      <c r="Q857" s="59">
        <v>34399.69</v>
      </c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59">
        <v>31690.639999999999</v>
      </c>
      <c r="K858" s="59">
        <v>31690.639999999999</v>
      </c>
      <c r="L858" s="59">
        <v>31690.639999999999</v>
      </c>
      <c r="M858" s="59">
        <v>31690.639999999999</v>
      </c>
      <c r="N858" s="59">
        <v>31690.639999999999</v>
      </c>
      <c r="O858" s="59">
        <v>31690.639999999999</v>
      </c>
      <c r="P858" s="59">
        <v>31690.639999999999</v>
      </c>
      <c r="Q858" s="59">
        <v>31690.639999999999</v>
      </c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59">
        <v>14056.07</v>
      </c>
      <c r="K859" s="59">
        <v>14056.07</v>
      </c>
      <c r="L859" s="59">
        <v>14056.07</v>
      </c>
      <c r="M859" s="59">
        <v>14056.07</v>
      </c>
      <c r="N859" s="59">
        <v>14056.07</v>
      </c>
      <c r="O859" s="59">
        <v>14056.07</v>
      </c>
      <c r="P859" s="59">
        <v>14056.07</v>
      </c>
      <c r="Q859" s="59">
        <v>14056.07</v>
      </c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59">
        <v>29374.46</v>
      </c>
      <c r="K860" s="59">
        <v>29374.46</v>
      </c>
      <c r="L860" s="59">
        <v>29374.46</v>
      </c>
      <c r="M860" s="59">
        <v>29374.46</v>
      </c>
      <c r="N860" s="59">
        <v>29374.46</v>
      </c>
      <c r="O860" s="59">
        <v>29374.46</v>
      </c>
      <c r="P860" s="59">
        <v>29374.46</v>
      </c>
      <c r="Q860" s="59">
        <v>29374.46</v>
      </c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59">
        <v>41886.42</v>
      </c>
      <c r="K861" s="59">
        <v>41886.42</v>
      </c>
      <c r="L861" s="59">
        <v>41886.42</v>
      </c>
      <c r="M861" s="59">
        <v>41886.42</v>
      </c>
      <c r="N861" s="59">
        <v>41886.42</v>
      </c>
      <c r="O861" s="59">
        <v>41886.42</v>
      </c>
      <c r="P861" s="59">
        <v>41886.42</v>
      </c>
      <c r="Q861" s="59">
        <v>41886.42</v>
      </c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59">
        <v>21530.01</v>
      </c>
      <c r="K862" s="59">
        <v>21530.01</v>
      </c>
      <c r="L862" s="59">
        <v>21530.01</v>
      </c>
      <c r="M862" s="59">
        <v>21530.01</v>
      </c>
      <c r="N862" s="59">
        <v>21530.01</v>
      </c>
      <c r="O862" s="59">
        <v>21530.01</v>
      </c>
      <c r="P862" s="59">
        <v>21530.01</v>
      </c>
      <c r="Q862" s="59">
        <v>21530.01</v>
      </c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59">
        <v>24869.24</v>
      </c>
      <c r="K863" s="59">
        <v>24869.24</v>
      </c>
      <c r="L863" s="59">
        <v>24869.24</v>
      </c>
      <c r="M863" s="59">
        <v>8454.2000000000007</v>
      </c>
      <c r="N863" s="59">
        <v>8454.2000000000007</v>
      </c>
      <c r="O863" s="59">
        <v>8454.2000000000007</v>
      </c>
      <c r="P863" s="59">
        <v>8454.2000000000007</v>
      </c>
      <c r="Q863" s="59">
        <v>8454.2000000000007</v>
      </c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197806.52999999997</v>
      </c>
      <c r="K941" s="6">
        <f>SUM(K854:K940)</f>
        <v>245895.87</v>
      </c>
      <c r="L941" s="6">
        <f t="shared" si="9"/>
        <v>603603.5</v>
      </c>
      <c r="M941" s="6">
        <f>SUM(M854:M940)</f>
        <v>643334.24999999988</v>
      </c>
      <c r="N941" s="13">
        <f>SUM(N850:N940)</f>
        <v>771826.7699999999</v>
      </c>
      <c r="O941" s="13">
        <f>SUM(O850:O940)</f>
        <v>920982.34</v>
      </c>
      <c r="P941" s="13">
        <f>SUM(P850:P940)</f>
        <v>921671.63</v>
      </c>
      <c r="Q941" s="13">
        <f>SUM(Q850:Q940)</f>
        <v>923254.34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59">
        <v>1802.52</v>
      </c>
      <c r="K1987" s="59">
        <v>1802.52</v>
      </c>
      <c r="L1987" s="59">
        <v>1802.52</v>
      </c>
      <c r="M1987" s="59">
        <v>1802.52</v>
      </c>
      <c r="N1987" s="59">
        <v>1802.52</v>
      </c>
      <c r="O1987" s="59">
        <v>1802.52</v>
      </c>
      <c r="P1987" s="59">
        <v>1802.52</v>
      </c>
      <c r="Q1987" s="59">
        <v>1802.52</v>
      </c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59">
        <v>31391.84</v>
      </c>
      <c r="K2007" s="59">
        <v>31391.84</v>
      </c>
      <c r="L2007" s="59">
        <v>31391.84</v>
      </c>
      <c r="M2007" s="59">
        <v>31391.84</v>
      </c>
      <c r="N2007" s="59">
        <v>31391.84</v>
      </c>
      <c r="O2007" s="59">
        <v>31391.84</v>
      </c>
      <c r="P2007" s="59">
        <v>31391.84</v>
      </c>
      <c r="Q2007" s="59">
        <v>31391.84</v>
      </c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59">
        <v>66479.960000000006</v>
      </c>
      <c r="K2009" s="59">
        <v>66479.960000000006</v>
      </c>
      <c r="L2009" s="59">
        <v>66479.960000000006</v>
      </c>
      <c r="M2009" s="59">
        <v>66479.960000000006</v>
      </c>
      <c r="N2009" s="59">
        <v>66479.960000000006</v>
      </c>
      <c r="O2009" s="59">
        <v>66479.960000000006</v>
      </c>
      <c r="P2009" s="59">
        <v>66479.960000000006</v>
      </c>
      <c r="Q2009" s="59">
        <v>66479.960000000006</v>
      </c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59">
        <v>58848.5</v>
      </c>
      <c r="K2010" s="59">
        <v>58848.5</v>
      </c>
      <c r="L2010" s="59">
        <v>58848.5</v>
      </c>
      <c r="M2010" s="59">
        <v>58848.5</v>
      </c>
      <c r="N2010" s="59">
        <v>58848.5</v>
      </c>
      <c r="O2010" s="59">
        <v>58848.5</v>
      </c>
      <c r="P2010" s="59">
        <v>58848.5</v>
      </c>
      <c r="Q2010" s="59">
        <v>58848.5</v>
      </c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59">
        <v>151920.85</v>
      </c>
      <c r="K2011" s="59">
        <v>151920.85</v>
      </c>
      <c r="L2011" s="59">
        <v>151920.85</v>
      </c>
      <c r="M2011" s="59">
        <v>151920.85</v>
      </c>
      <c r="N2011" s="59">
        <v>151920.85</v>
      </c>
      <c r="O2011" s="59">
        <v>151920.85</v>
      </c>
      <c r="P2011" s="59">
        <v>151920.85</v>
      </c>
      <c r="Q2011" s="59">
        <v>151920.85</v>
      </c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59">
        <v>4227.83</v>
      </c>
      <c r="K2012" s="59">
        <v>4227.83</v>
      </c>
      <c r="L2012" s="59">
        <v>4227.83</v>
      </c>
      <c r="M2012" s="59">
        <v>4227.83</v>
      </c>
      <c r="N2012" s="59">
        <v>4227.83</v>
      </c>
      <c r="O2012" s="59">
        <v>4227.83</v>
      </c>
      <c r="P2012" s="59">
        <v>4227.83</v>
      </c>
      <c r="Q2012" s="59">
        <v>4227.83</v>
      </c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59">
        <v>95633.24</v>
      </c>
      <c r="K2013" s="59">
        <v>95633.24</v>
      </c>
      <c r="L2013" s="59">
        <v>95633.24</v>
      </c>
      <c r="M2013" s="59">
        <v>64353.919999999998</v>
      </c>
      <c r="N2013" s="59">
        <v>64353.919999999998</v>
      </c>
      <c r="O2013" s="59">
        <v>64353.919999999998</v>
      </c>
      <c r="P2013" s="59">
        <v>64353.919999999998</v>
      </c>
      <c r="Q2013" s="59">
        <v>64353.919999999998</v>
      </c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59">
        <v>191165.94</v>
      </c>
      <c r="K2014" s="59">
        <v>191165.94</v>
      </c>
      <c r="L2014" s="59">
        <v>191165.94</v>
      </c>
      <c r="M2014" s="59">
        <v>191165.94</v>
      </c>
      <c r="N2014" s="59">
        <v>191165.94</v>
      </c>
      <c r="O2014" s="59">
        <v>191165.94</v>
      </c>
      <c r="P2014" s="59">
        <v>191165.94</v>
      </c>
      <c r="Q2014" s="59">
        <v>191165.94</v>
      </c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59">
        <v>50058.58</v>
      </c>
      <c r="K2015" s="59">
        <v>50058.58</v>
      </c>
      <c r="L2015" s="59">
        <v>50058.58</v>
      </c>
      <c r="M2015" s="59">
        <v>20712.04</v>
      </c>
      <c r="N2015" s="59">
        <v>20712.04</v>
      </c>
      <c r="O2015" s="59">
        <v>20712.04</v>
      </c>
      <c r="P2015" s="59">
        <v>20712.04</v>
      </c>
      <c r="Q2015" s="59">
        <v>20712.04</v>
      </c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59">
        <v>419816.01</v>
      </c>
      <c r="K2016" s="59">
        <v>418626.8</v>
      </c>
      <c r="L2016" s="59">
        <v>418626.8</v>
      </c>
      <c r="M2016" s="59">
        <v>417695.46</v>
      </c>
      <c r="N2016" s="59">
        <v>417695.46</v>
      </c>
      <c r="O2016" s="59">
        <v>417695.46</v>
      </c>
      <c r="P2016" s="59">
        <v>417695.46</v>
      </c>
      <c r="Q2016" s="59">
        <v>417695.46</v>
      </c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59">
        <v>26440.41</v>
      </c>
      <c r="K2017" s="59">
        <v>3575.51</v>
      </c>
      <c r="L2017" s="59">
        <v>3575.51</v>
      </c>
      <c r="M2017" s="59">
        <v>3575.51</v>
      </c>
      <c r="N2017" s="59">
        <v>3575.51</v>
      </c>
      <c r="O2017" s="59">
        <v>3575.51</v>
      </c>
      <c r="P2017" s="59">
        <v>3575.51</v>
      </c>
      <c r="Q2017" s="59">
        <v>3575.51</v>
      </c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59">
        <v>984632.46</v>
      </c>
      <c r="K2018" s="59">
        <v>984632.46</v>
      </c>
      <c r="L2018" s="59">
        <v>980400.33</v>
      </c>
      <c r="M2018" s="59">
        <v>918810.35</v>
      </c>
      <c r="N2018" s="59">
        <v>918810.35</v>
      </c>
      <c r="O2018" s="59">
        <v>918810.35</v>
      </c>
      <c r="P2018" s="59">
        <v>918810.35</v>
      </c>
      <c r="Q2018" s="59">
        <v>918810.35</v>
      </c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59">
        <v>269791.59000000003</v>
      </c>
      <c r="K2019" s="59">
        <v>269791.59000000003</v>
      </c>
      <c r="L2019" s="59">
        <v>269791.59000000003</v>
      </c>
      <c r="M2019" s="59">
        <v>269791.59000000003</v>
      </c>
      <c r="N2019" s="59">
        <v>269791.59000000003</v>
      </c>
      <c r="O2019" s="59">
        <v>269791.59000000003</v>
      </c>
      <c r="P2019" s="59">
        <v>269791.59000000003</v>
      </c>
      <c r="Q2019" s="59">
        <v>269791.59000000003</v>
      </c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59">
        <v>531303.75</v>
      </c>
      <c r="K2020" s="59">
        <v>531224.39</v>
      </c>
      <c r="L2020" s="59">
        <v>525920.65</v>
      </c>
      <c r="M2020" s="59">
        <v>438810.82</v>
      </c>
      <c r="N2020" s="59">
        <v>438810.82</v>
      </c>
      <c r="O2020" s="59">
        <v>438810.82</v>
      </c>
      <c r="P2020" s="59">
        <v>438810.82</v>
      </c>
      <c r="Q2020" s="59">
        <v>438810.82</v>
      </c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59">
        <v>273127.59999999998</v>
      </c>
      <c r="K2021" s="59">
        <v>256760.1</v>
      </c>
      <c r="L2021" s="59">
        <v>248483.03</v>
      </c>
      <c r="M2021" s="59">
        <v>228388.44</v>
      </c>
      <c r="N2021" s="59">
        <v>228388.44</v>
      </c>
      <c r="O2021" s="59">
        <v>228388.44</v>
      </c>
      <c r="P2021" s="59">
        <v>228388.44</v>
      </c>
      <c r="Q2021" s="59">
        <v>228388.44</v>
      </c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59">
        <v>294906.7</v>
      </c>
      <c r="K2022" s="59">
        <v>294906.7</v>
      </c>
      <c r="L2022" s="59">
        <v>294906.7</v>
      </c>
      <c r="M2022" s="59">
        <v>294906.7</v>
      </c>
      <c r="N2022" s="59">
        <v>294906.7</v>
      </c>
      <c r="O2022" s="59">
        <v>294906.7</v>
      </c>
      <c r="P2022" s="59">
        <v>294906.7</v>
      </c>
      <c r="Q2022" s="59">
        <v>294906.7</v>
      </c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59">
        <v>425714.56</v>
      </c>
      <c r="K2023" s="59">
        <v>361286.55</v>
      </c>
      <c r="L2023" s="59">
        <v>304927.48</v>
      </c>
      <c r="M2023" s="59">
        <v>304927.48</v>
      </c>
      <c r="N2023" s="59">
        <v>304927.48</v>
      </c>
      <c r="O2023" s="59">
        <v>304927.48</v>
      </c>
      <c r="P2023" s="59">
        <v>304927.48</v>
      </c>
      <c r="Q2023" s="59">
        <v>304927.48</v>
      </c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59">
        <v>358184.91</v>
      </c>
      <c r="K2024" s="59">
        <v>358184.91</v>
      </c>
      <c r="L2024" s="59">
        <v>358184.91</v>
      </c>
      <c r="M2024" s="59">
        <v>354122.02</v>
      </c>
      <c r="N2024" s="59">
        <v>354122.02</v>
      </c>
      <c r="O2024" s="59">
        <v>354122.02</v>
      </c>
      <c r="P2024" s="59">
        <v>354122.02</v>
      </c>
      <c r="Q2024" s="59">
        <v>354122.02</v>
      </c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59">
        <v>317012.61</v>
      </c>
      <c r="K2025" s="59">
        <v>317012.61</v>
      </c>
      <c r="L2025" s="59">
        <v>317012.61</v>
      </c>
      <c r="M2025" s="59">
        <v>272394.92</v>
      </c>
      <c r="N2025" s="59">
        <v>272394.92</v>
      </c>
      <c r="O2025" s="59">
        <v>272394.92</v>
      </c>
      <c r="P2025" s="59">
        <v>272394.92</v>
      </c>
      <c r="Q2025" s="59">
        <v>272394.92</v>
      </c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59">
        <v>484997.06</v>
      </c>
      <c r="K2026" s="59">
        <v>484997.06</v>
      </c>
      <c r="L2026" s="59">
        <v>484997.06</v>
      </c>
      <c r="M2026" s="59">
        <v>432124.44</v>
      </c>
      <c r="N2026" s="59">
        <v>432124.44</v>
      </c>
      <c r="O2026" s="59">
        <v>432124.44</v>
      </c>
      <c r="P2026" s="59">
        <v>432124.44</v>
      </c>
      <c r="Q2026" s="59">
        <v>432124.44</v>
      </c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59">
        <v>168966.2</v>
      </c>
      <c r="K2027" s="59">
        <v>168966.2</v>
      </c>
      <c r="L2027" s="59">
        <v>168966.2</v>
      </c>
      <c r="M2027" s="59">
        <v>160016.42000000001</v>
      </c>
      <c r="N2027" s="59">
        <v>160016.42000000001</v>
      </c>
      <c r="O2027" s="59">
        <v>160016.42000000001</v>
      </c>
      <c r="P2027" s="59">
        <v>160016.42000000001</v>
      </c>
      <c r="Q2027" s="59">
        <v>160016.42000000001</v>
      </c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59">
        <v>529463.12</v>
      </c>
      <c r="K2028" s="59">
        <v>529463.12</v>
      </c>
      <c r="L2028" s="59">
        <v>529463.12</v>
      </c>
      <c r="M2028" s="59">
        <v>529463.12</v>
      </c>
      <c r="N2028" s="59">
        <v>529463.12</v>
      </c>
      <c r="O2028" s="59">
        <v>529463.12</v>
      </c>
      <c r="P2028" s="59">
        <v>529463.12</v>
      </c>
      <c r="Q2028" s="59">
        <v>529463.12</v>
      </c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59">
        <v>115058.08</v>
      </c>
      <c r="K2029" s="59">
        <v>115058.08</v>
      </c>
      <c r="L2029" s="59">
        <v>115058.08</v>
      </c>
      <c r="M2029" s="59">
        <v>115058.08</v>
      </c>
      <c r="N2029" s="59">
        <v>115058.08</v>
      </c>
      <c r="O2029" s="59">
        <v>115058.08</v>
      </c>
      <c r="P2029" s="59">
        <v>115058.08</v>
      </c>
      <c r="Q2029" s="59">
        <v>115058.08</v>
      </c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59">
        <v>135922.10999999999</v>
      </c>
      <c r="K2031" s="59">
        <v>135922.10999999999</v>
      </c>
      <c r="L2031" s="59">
        <v>135922.10999999999</v>
      </c>
      <c r="M2031" s="59">
        <v>135922.10999999999</v>
      </c>
      <c r="N2031" s="59">
        <v>135922.10999999999</v>
      </c>
      <c r="O2031" s="59">
        <v>135922.10999999999</v>
      </c>
      <c r="P2031" s="59">
        <v>135922.10999999999</v>
      </c>
      <c r="Q2031" s="59">
        <v>135922.10999999999</v>
      </c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5986866.4300000006</v>
      </c>
      <c r="K2069" s="6">
        <f>SUM(K1982:K2068)</f>
        <v>5881937.4500000011</v>
      </c>
      <c r="L2069" s="6">
        <f t="shared" si="21"/>
        <v>5807765.4400000004</v>
      </c>
      <c r="M2069" s="6">
        <f>SUM(M1982:M2068)</f>
        <v>5466910.8600000003</v>
      </c>
      <c r="N2069" s="13">
        <f>SUM(N1978:N2068)</f>
        <v>5466910.8600000003</v>
      </c>
      <c r="O2069" s="13">
        <f>SUM(O1978:O2068)</f>
        <v>5466910.8600000003</v>
      </c>
      <c r="P2069" s="13">
        <f>SUM(P1978:P2068)</f>
        <v>5466910.8600000003</v>
      </c>
      <c r="Q2069" s="13">
        <f>SUM(Q1978:Q2068)</f>
        <v>5466910.8600000003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321045.43</v>
      </c>
      <c r="P2074" s="59">
        <v>321045.43</v>
      </c>
      <c r="Q2074" s="59">
        <v>321045.43</v>
      </c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502.43</v>
      </c>
      <c r="N2076" s="59">
        <v>502.43</v>
      </c>
      <c r="O2076" s="59">
        <v>502.43</v>
      </c>
      <c r="P2076" s="59">
        <v>502.43</v>
      </c>
      <c r="Q2076" s="59">
        <v>502.43</v>
      </c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24639.14</v>
      </c>
      <c r="M2077" s="59">
        <v>24639.14</v>
      </c>
      <c r="N2077" s="59">
        <v>24639.14</v>
      </c>
      <c r="O2077" s="59">
        <v>24639.14</v>
      </c>
      <c r="P2077" s="59">
        <v>24639.14</v>
      </c>
      <c r="Q2077" s="59">
        <v>24639.14</v>
      </c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15615.55</v>
      </c>
      <c r="L2078" s="59">
        <v>15615.55</v>
      </c>
      <c r="M2078" s="59">
        <v>15615.55</v>
      </c>
      <c r="N2078" s="59">
        <v>15615.55</v>
      </c>
      <c r="O2078" s="59">
        <v>15615.55</v>
      </c>
      <c r="P2078" s="59">
        <v>15615.55</v>
      </c>
      <c r="Q2078" s="59">
        <v>15615.55</v>
      </c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202176.1</v>
      </c>
      <c r="J2080" s="59">
        <v>202176.1</v>
      </c>
      <c r="K2080" s="59">
        <v>202176.1</v>
      </c>
      <c r="L2080" s="59">
        <v>202176.1</v>
      </c>
      <c r="M2080" s="59">
        <v>202176.1</v>
      </c>
      <c r="N2080" s="59">
        <v>202176.1</v>
      </c>
      <c r="O2080" s="59">
        <v>202176.1</v>
      </c>
      <c r="P2080" s="59">
        <v>202176.1</v>
      </c>
      <c r="Q2080" s="30">
        <v>202176.1</v>
      </c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59">
        <v>46154.47</v>
      </c>
      <c r="J2082" s="59">
        <v>46154.47</v>
      </c>
      <c r="K2082" s="59">
        <v>46154.47</v>
      </c>
      <c r="L2082" s="59">
        <v>46154.47</v>
      </c>
      <c r="M2082" s="59">
        <v>46154.47</v>
      </c>
      <c r="N2082" s="59">
        <v>46154.47</v>
      </c>
      <c r="O2082" s="59">
        <v>46154.47</v>
      </c>
      <c r="P2082" s="59">
        <v>46154.47</v>
      </c>
      <c r="Q2082" s="30">
        <v>46154.47</v>
      </c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59">
        <v>123815.81</v>
      </c>
      <c r="J2095" s="59">
        <v>123815.81</v>
      </c>
      <c r="K2095" s="59">
        <v>123815.81</v>
      </c>
      <c r="L2095" s="59">
        <v>123815.81</v>
      </c>
      <c r="M2095" s="59">
        <v>123815.81</v>
      </c>
      <c r="N2095" s="59">
        <v>123815.81</v>
      </c>
      <c r="O2095" s="59">
        <v>123815.81</v>
      </c>
      <c r="P2095" s="59">
        <v>123815.81</v>
      </c>
      <c r="Q2095" s="30">
        <v>123815.81</v>
      </c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59">
        <v>17204.66</v>
      </c>
      <c r="J2098" s="59">
        <v>17204.66</v>
      </c>
      <c r="K2098" s="59">
        <v>17204.66</v>
      </c>
      <c r="L2098" s="59">
        <v>17204.66</v>
      </c>
      <c r="M2098" s="59">
        <v>17204.66</v>
      </c>
      <c r="N2098" s="59">
        <v>17204.66</v>
      </c>
      <c r="O2098" s="59">
        <v>17204.66</v>
      </c>
      <c r="P2098" s="59">
        <v>17204.66</v>
      </c>
      <c r="Q2098" s="30">
        <v>17204.66</v>
      </c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389351.04</v>
      </c>
      <c r="J2163" s="6">
        <f t="shared" ref="J2163:L2163" si="22">SUM(J2076:J2162)</f>
        <v>389351.04</v>
      </c>
      <c r="K2163" s="6">
        <f>SUM(K2076:K2162)</f>
        <v>404966.58999999997</v>
      </c>
      <c r="L2163" s="6">
        <f t="shared" si="22"/>
        <v>429605.73</v>
      </c>
      <c r="M2163" s="6">
        <f>SUM(M2076:M2162)</f>
        <v>430108.15999999997</v>
      </c>
      <c r="N2163" s="13">
        <f>SUM(N2072:N2162)</f>
        <v>430108.15999999997</v>
      </c>
      <c r="O2163" s="13">
        <f>SUM(O2072:O2162)</f>
        <v>751153.59</v>
      </c>
      <c r="P2163" s="13">
        <f>SUM(P2072:P2162)</f>
        <v>751153.59</v>
      </c>
      <c r="Q2163" s="13">
        <f>SUM(Q2072:Q2162)</f>
        <v>751153.59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3395.51</v>
      </c>
      <c r="L2172" s="59">
        <v>3395.51</v>
      </c>
      <c r="M2172" s="59">
        <v>3395.51</v>
      </c>
      <c r="N2172" s="59">
        <v>3395.51</v>
      </c>
      <c r="O2172" s="59">
        <v>3395.51</v>
      </c>
      <c r="P2172" s="59">
        <v>3395.51</v>
      </c>
      <c r="Q2172" s="59">
        <v>3395.51</v>
      </c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59">
        <v>141994.12</v>
      </c>
      <c r="K2197" s="59">
        <v>141994.12</v>
      </c>
      <c r="L2197" s="59">
        <v>141994.12</v>
      </c>
      <c r="M2197" s="59">
        <v>141994.12</v>
      </c>
      <c r="N2197" s="59">
        <v>141994.12</v>
      </c>
      <c r="O2197" s="59">
        <v>141994.12</v>
      </c>
      <c r="P2197" s="59">
        <v>141994.12</v>
      </c>
      <c r="Q2197" s="59">
        <v>141994.12</v>
      </c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59">
        <v>27236.27</v>
      </c>
      <c r="K2198" s="59">
        <v>27236.27</v>
      </c>
      <c r="L2198" s="59">
        <v>27236.27</v>
      </c>
      <c r="M2198" s="59">
        <v>27236.27</v>
      </c>
      <c r="N2198" s="59">
        <v>27236.27</v>
      </c>
      <c r="O2198" s="59">
        <v>27236.27</v>
      </c>
      <c r="P2198" s="59">
        <v>27236.27</v>
      </c>
      <c r="Q2198" s="59">
        <v>27236.27</v>
      </c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59">
        <v>75501.77</v>
      </c>
      <c r="K2200" s="59">
        <v>75501.77</v>
      </c>
      <c r="L2200" s="59">
        <v>75501.77</v>
      </c>
      <c r="M2200" s="59">
        <v>75501.77</v>
      </c>
      <c r="N2200" s="59">
        <v>75501.77</v>
      </c>
      <c r="O2200" s="59">
        <v>75501.77</v>
      </c>
      <c r="P2200" s="59">
        <v>75501.77</v>
      </c>
      <c r="Q2200" s="59">
        <v>75501.77</v>
      </c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59">
        <v>458695.24</v>
      </c>
      <c r="K2202" s="59">
        <v>458695.24</v>
      </c>
      <c r="L2202" s="59">
        <v>458695.24</v>
      </c>
      <c r="M2202" s="59">
        <v>412096.5</v>
      </c>
      <c r="N2202" s="59">
        <v>412096.5</v>
      </c>
      <c r="O2202" s="59">
        <v>412096.5</v>
      </c>
      <c r="P2202" s="59">
        <v>412096.5</v>
      </c>
      <c r="Q2202" s="59">
        <v>412096.5</v>
      </c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59">
        <v>194598.24</v>
      </c>
      <c r="K2203" s="59">
        <v>194598.24</v>
      </c>
      <c r="L2203" s="59">
        <v>194598.24</v>
      </c>
      <c r="M2203" s="59">
        <v>194598.24</v>
      </c>
      <c r="N2203" s="59">
        <v>194598.24</v>
      </c>
      <c r="O2203" s="59">
        <v>194598.24</v>
      </c>
      <c r="P2203" s="59">
        <v>194598.24</v>
      </c>
      <c r="Q2203" s="59">
        <v>194598.24</v>
      </c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59">
        <v>195030.47</v>
      </c>
      <c r="K2204" s="59">
        <v>195030.47</v>
      </c>
      <c r="L2204" s="59">
        <v>195030.47</v>
      </c>
      <c r="M2204" s="59">
        <v>195030.47</v>
      </c>
      <c r="N2204" s="59">
        <v>195030.47</v>
      </c>
      <c r="O2204" s="59">
        <v>195030.47</v>
      </c>
      <c r="P2204" s="59">
        <v>195030.47</v>
      </c>
      <c r="Q2204" s="59">
        <v>195030.47</v>
      </c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59">
        <v>132616.48000000001</v>
      </c>
      <c r="K2205" s="59">
        <v>132616.48000000001</v>
      </c>
      <c r="L2205" s="59">
        <v>55104.37</v>
      </c>
      <c r="M2205" s="59">
        <v>55104.37</v>
      </c>
      <c r="N2205" s="59">
        <v>55104.37</v>
      </c>
      <c r="O2205" s="59">
        <v>55104.37</v>
      </c>
      <c r="P2205" s="59">
        <v>55104.37</v>
      </c>
      <c r="Q2205" s="59">
        <v>55104.37</v>
      </c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59">
        <v>630377.6</v>
      </c>
      <c r="K2206" s="59">
        <v>624928.28</v>
      </c>
      <c r="L2206" s="59">
        <v>620748.63</v>
      </c>
      <c r="M2206" s="59">
        <v>423509.12</v>
      </c>
      <c r="N2206" s="59">
        <v>423509.12</v>
      </c>
      <c r="O2206" s="59">
        <v>423509.12</v>
      </c>
      <c r="P2206" s="59">
        <v>423509.12</v>
      </c>
      <c r="Q2206" s="59">
        <v>423509.12</v>
      </c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59">
        <v>256268.47</v>
      </c>
      <c r="K2207" s="59">
        <v>256268.47</v>
      </c>
      <c r="L2207" s="59">
        <v>256268.47</v>
      </c>
      <c r="M2207" s="59">
        <v>252392.99</v>
      </c>
      <c r="N2207" s="59">
        <v>252392.99</v>
      </c>
      <c r="O2207" s="59">
        <v>252392.99</v>
      </c>
      <c r="P2207" s="59">
        <v>252392.99</v>
      </c>
      <c r="Q2207" s="59">
        <v>252392.99</v>
      </c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59">
        <v>436497.45</v>
      </c>
      <c r="K2208" s="59">
        <v>395459.26</v>
      </c>
      <c r="L2208" s="59">
        <v>395459.26</v>
      </c>
      <c r="M2208" s="59">
        <v>395459.26</v>
      </c>
      <c r="N2208" s="59">
        <v>395459.26</v>
      </c>
      <c r="O2208" s="59">
        <v>395459.26</v>
      </c>
      <c r="P2208" s="59">
        <v>395459.26</v>
      </c>
      <c r="Q2208" s="59">
        <v>395459.26</v>
      </c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59">
        <v>960688.97</v>
      </c>
      <c r="K2209" s="59">
        <v>821817.47</v>
      </c>
      <c r="L2209" s="59">
        <v>812163.13</v>
      </c>
      <c r="M2209" s="59">
        <v>775294.37</v>
      </c>
      <c r="N2209" s="59">
        <v>775294.37</v>
      </c>
      <c r="O2209" s="59">
        <v>775294.37</v>
      </c>
      <c r="P2209" s="59">
        <v>775294.37</v>
      </c>
      <c r="Q2209" s="59">
        <v>725283.64</v>
      </c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59">
        <v>1405226.58</v>
      </c>
      <c r="K2210" s="59">
        <v>1405226.58</v>
      </c>
      <c r="L2210" s="59">
        <v>1405226.58</v>
      </c>
      <c r="M2210" s="59">
        <v>1271629.8999999999</v>
      </c>
      <c r="N2210" s="59">
        <v>1271629.8999999999</v>
      </c>
      <c r="O2210" s="59">
        <v>1271629.8999999999</v>
      </c>
      <c r="P2210" s="59">
        <v>1271629.8999999999</v>
      </c>
      <c r="Q2210" s="59">
        <v>1271629.8999999999</v>
      </c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59">
        <v>646239.12</v>
      </c>
      <c r="K2211" s="59">
        <v>629765.01</v>
      </c>
      <c r="L2211" s="59">
        <v>552708.1</v>
      </c>
      <c r="M2211" s="59">
        <v>444925.99</v>
      </c>
      <c r="N2211" s="59">
        <v>444925.99</v>
      </c>
      <c r="O2211" s="59">
        <v>444925.99</v>
      </c>
      <c r="P2211" s="59">
        <v>444925.99</v>
      </c>
      <c r="Q2211" s="59">
        <v>444925.99</v>
      </c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59">
        <v>657863.6</v>
      </c>
      <c r="K2212" s="59">
        <v>593669.91</v>
      </c>
      <c r="L2212" s="59">
        <v>447250.45</v>
      </c>
      <c r="M2212" s="59">
        <v>447250.45</v>
      </c>
      <c r="N2212" s="59">
        <v>447250.45</v>
      </c>
      <c r="O2212" s="59">
        <v>447250.45</v>
      </c>
      <c r="P2212" s="59">
        <v>447250.45</v>
      </c>
      <c r="Q2212" s="59">
        <v>447250.45</v>
      </c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59">
        <v>49003.360000000001</v>
      </c>
      <c r="K2213" s="59">
        <v>11191.75</v>
      </c>
      <c r="L2213" s="59">
        <v>11191.75</v>
      </c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59">
        <v>408254.36</v>
      </c>
      <c r="K2214" s="59">
        <v>137382.76999999999</v>
      </c>
      <c r="L2214" s="59">
        <v>137382.76999999999</v>
      </c>
      <c r="M2214" s="59">
        <v>73448.460000000006</v>
      </c>
      <c r="N2214" s="59">
        <v>73448.460000000006</v>
      </c>
      <c r="O2214" s="59">
        <v>73448.460000000006</v>
      </c>
      <c r="P2214" s="59">
        <v>73448.460000000006</v>
      </c>
      <c r="Q2214" s="59">
        <v>73448.460000000006</v>
      </c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59">
        <v>48897.65</v>
      </c>
      <c r="K2215" s="59">
        <v>48897.65</v>
      </c>
      <c r="L2215" s="59">
        <v>48897.65</v>
      </c>
      <c r="M2215" s="59">
        <v>47376.39</v>
      </c>
      <c r="N2215" s="59">
        <v>47376.39</v>
      </c>
      <c r="O2215" s="59">
        <v>47376.39</v>
      </c>
      <c r="P2215" s="59">
        <v>47376.39</v>
      </c>
      <c r="Q2215" s="59">
        <v>47376.39</v>
      </c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59">
        <v>28207.54</v>
      </c>
      <c r="K2216" s="59">
        <v>28207.54</v>
      </c>
      <c r="L2216" s="59">
        <v>28207.54</v>
      </c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59">
        <v>116119.23</v>
      </c>
      <c r="K2217" s="59">
        <v>116119.23</v>
      </c>
      <c r="L2217" s="59">
        <v>116119.23</v>
      </c>
      <c r="M2217" s="59">
        <v>116119.23</v>
      </c>
      <c r="N2217" s="59">
        <v>116119.23</v>
      </c>
      <c r="O2217" s="59">
        <v>116119.23</v>
      </c>
      <c r="P2217" s="59">
        <v>116119.23</v>
      </c>
      <c r="Q2217" s="59">
        <v>116119.23</v>
      </c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59">
        <v>12028.67</v>
      </c>
      <c r="K2219" s="59">
        <v>12028.67</v>
      </c>
      <c r="L2219" s="59">
        <v>12028.67</v>
      </c>
      <c r="M2219" s="59">
        <v>12028.67</v>
      </c>
      <c r="N2219" s="59">
        <v>12028.67</v>
      </c>
      <c r="O2219" s="59">
        <v>12028.67</v>
      </c>
      <c r="P2219" s="59">
        <v>12028.67</v>
      </c>
      <c r="Q2219" s="59">
        <v>12028.67</v>
      </c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59">
        <v>9794.01</v>
      </c>
      <c r="K2221" s="59">
        <v>9794.01</v>
      </c>
      <c r="L2221" s="59">
        <v>9794.01</v>
      </c>
      <c r="M2221" s="59">
        <v>9794.01</v>
      </c>
      <c r="N2221" s="59">
        <v>9794.01</v>
      </c>
      <c r="O2221" s="59">
        <v>9794.01</v>
      </c>
      <c r="P2221" s="59">
        <v>9794.01</v>
      </c>
      <c r="Q2221" s="59">
        <v>9794.01</v>
      </c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59">
        <v>6067.56</v>
      </c>
      <c r="K2222" s="59">
        <v>6067.56</v>
      </c>
      <c r="L2222" s="59">
        <v>6067.56</v>
      </c>
      <c r="M2222" s="59">
        <v>6067.56</v>
      </c>
      <c r="N2222" s="59">
        <v>6067.56</v>
      </c>
      <c r="O2222" s="59">
        <v>6067.56</v>
      </c>
      <c r="P2222" s="59">
        <v>6067.56</v>
      </c>
      <c r="Q2222" s="59">
        <v>6067.56</v>
      </c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6897206.7600000007</v>
      </c>
      <c r="K2257" s="6">
        <f>SUM(K2170:K2256)</f>
        <v>6325892.2599999998</v>
      </c>
      <c r="L2257" s="6">
        <f t="shared" si="23"/>
        <v>6011069.79</v>
      </c>
      <c r="M2257" s="6">
        <f>SUM(M2170:M2256)</f>
        <v>5380253.6500000004</v>
      </c>
      <c r="N2257" s="13">
        <f>SUM(N2166:N2256)</f>
        <v>5380253.6500000004</v>
      </c>
      <c r="O2257" s="13">
        <f>SUM(O2166:O2256)</f>
        <v>5380253.6500000004</v>
      </c>
      <c r="P2257" s="13">
        <f>SUM(P2166:P2256)</f>
        <v>5380253.6500000004</v>
      </c>
      <c r="Q2257" s="13">
        <f>SUM(Q2166:Q2256)</f>
        <v>5330242.92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59">
        <v>8346</v>
      </c>
      <c r="K2363" s="59">
        <v>8346</v>
      </c>
      <c r="L2363" s="59">
        <v>8346</v>
      </c>
      <c r="M2363" s="59">
        <v>8346</v>
      </c>
      <c r="N2363" s="59">
        <v>8346</v>
      </c>
      <c r="O2363" s="59">
        <v>8346</v>
      </c>
      <c r="P2363" s="59">
        <v>8346</v>
      </c>
      <c r="Q2363" s="59">
        <v>8346</v>
      </c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59">
        <v>283543.33</v>
      </c>
      <c r="K2379" s="59">
        <v>283543.33</v>
      </c>
      <c r="L2379" s="59">
        <v>283543.33</v>
      </c>
      <c r="M2379" s="59">
        <v>283543.33</v>
      </c>
      <c r="N2379" s="59">
        <v>283543.33</v>
      </c>
      <c r="O2379" s="59">
        <v>283543.33</v>
      </c>
      <c r="P2379" s="59">
        <v>283543.33</v>
      </c>
      <c r="Q2379" s="59">
        <v>283543.33</v>
      </c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291889.33</v>
      </c>
      <c r="K2445" s="6">
        <f>SUM(K2358:K2444)</f>
        <v>291889.33</v>
      </c>
      <c r="L2445" s="6">
        <f t="shared" si="25"/>
        <v>291889.33</v>
      </c>
      <c r="M2445" s="6">
        <f>SUM(M2358:M2444)</f>
        <v>291889.33</v>
      </c>
      <c r="N2445" s="13">
        <f>SUM(N2354:N2444)</f>
        <v>291889.33</v>
      </c>
      <c r="O2445" s="13">
        <f>SUM(O2354:O2444)</f>
        <v>291889.33</v>
      </c>
      <c r="P2445" s="13">
        <f>SUM(P2354:P2444)</f>
        <v>291889.33</v>
      </c>
      <c r="Q2445" s="13">
        <f>SUM(Q2354:Q2444)</f>
        <v>291889.33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>
        <v>456323.52</v>
      </c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>
        <v>799113.33</v>
      </c>
      <c r="Q2731" s="30">
        <v>799113.33</v>
      </c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>
        <v>656454.04</v>
      </c>
      <c r="P2732" s="30">
        <v>656454.04</v>
      </c>
      <c r="Q2732" s="30">
        <v>656454.04</v>
      </c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>
        <v>1417282.26</v>
      </c>
      <c r="O2733" s="30">
        <v>1417282.26</v>
      </c>
      <c r="P2733" s="30">
        <v>1417282.26</v>
      </c>
      <c r="Q2733" s="30">
        <v>1417282.26</v>
      </c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1162142.6399999999</v>
      </c>
      <c r="N2734" s="59">
        <v>1162142.6399999999</v>
      </c>
      <c r="O2734" s="59">
        <v>1162142.6399999999</v>
      </c>
      <c r="P2734" s="59">
        <v>1162142.6399999999</v>
      </c>
      <c r="Q2734" s="59">
        <v>1162142.6399999999</v>
      </c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2209747.79</v>
      </c>
      <c r="M2735" s="59">
        <v>2209747.79</v>
      </c>
      <c r="N2735" s="59">
        <v>2209747.79</v>
      </c>
      <c r="O2735" s="59">
        <v>2209747.79</v>
      </c>
      <c r="P2735" s="59">
        <v>2209747.79</v>
      </c>
      <c r="Q2735" s="59">
        <v>2209747.79</v>
      </c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1437372.55</v>
      </c>
      <c r="L2736" s="59">
        <v>1437372.55</v>
      </c>
      <c r="M2736" s="59">
        <v>1437372.55</v>
      </c>
      <c r="N2736" s="59">
        <v>1437372.55</v>
      </c>
      <c r="O2736" s="59">
        <v>1437372.55</v>
      </c>
      <c r="P2736" s="59">
        <v>1437372.55</v>
      </c>
      <c r="Q2736" s="59">
        <v>1437185.59</v>
      </c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1552671.56</v>
      </c>
      <c r="K2737" s="59">
        <v>1552671.56</v>
      </c>
      <c r="L2737" s="59">
        <v>1552671.56</v>
      </c>
      <c r="M2737" s="59">
        <v>1552671.56</v>
      </c>
      <c r="N2737" s="59">
        <v>1552671.56</v>
      </c>
      <c r="O2737" s="59">
        <v>1552671.56</v>
      </c>
      <c r="P2737" s="59">
        <v>1552671.56</v>
      </c>
      <c r="Q2737" s="59">
        <v>1552671.56</v>
      </c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59">
        <v>11453967.890000001</v>
      </c>
      <c r="K2738" s="59">
        <v>11453967.890000001</v>
      </c>
      <c r="L2738" s="59">
        <v>11453967.890000001</v>
      </c>
      <c r="M2738" s="59">
        <v>11423994.49</v>
      </c>
      <c r="N2738" s="59">
        <v>11423994.49</v>
      </c>
      <c r="O2738" s="59">
        <v>11423994.49</v>
      </c>
      <c r="P2738" s="59">
        <v>11423994.49</v>
      </c>
      <c r="Q2738" s="59">
        <v>11423994.49</v>
      </c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59">
        <v>622981.21</v>
      </c>
      <c r="K2739" s="59">
        <v>622981.21</v>
      </c>
      <c r="L2739" s="59">
        <v>622981.21</v>
      </c>
      <c r="M2739" s="59">
        <v>622981.21</v>
      </c>
      <c r="N2739" s="59">
        <v>622981.21</v>
      </c>
      <c r="O2739" s="59">
        <v>622981.21</v>
      </c>
      <c r="P2739" s="59">
        <v>622981.21</v>
      </c>
      <c r="Q2739" s="59">
        <v>622981.21</v>
      </c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59">
        <v>1120692.76</v>
      </c>
      <c r="K2740" s="59">
        <v>1120692.76</v>
      </c>
      <c r="L2740" s="59">
        <v>1120692.76</v>
      </c>
      <c r="M2740" s="59">
        <v>1120692.76</v>
      </c>
      <c r="N2740" s="59">
        <v>1120692.76</v>
      </c>
      <c r="O2740" s="59">
        <v>1120692.76</v>
      </c>
      <c r="P2740" s="59">
        <v>1120692.76</v>
      </c>
      <c r="Q2740" s="59">
        <v>1120692.76</v>
      </c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59">
        <v>589541.97</v>
      </c>
      <c r="K2741" s="59">
        <v>589541.97</v>
      </c>
      <c r="L2741" s="59">
        <v>585990.71</v>
      </c>
      <c r="M2741" s="59">
        <v>582866.37</v>
      </c>
      <c r="N2741" s="59">
        <v>582866.37</v>
      </c>
      <c r="O2741" s="59">
        <v>582866.37</v>
      </c>
      <c r="P2741" s="59">
        <v>582866.37</v>
      </c>
      <c r="Q2741" s="59">
        <v>582866.37</v>
      </c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59">
        <v>946535.77</v>
      </c>
      <c r="K2742" s="59">
        <v>946535.77</v>
      </c>
      <c r="L2742" s="59">
        <v>946535.77</v>
      </c>
      <c r="M2742" s="59">
        <v>942217.63</v>
      </c>
      <c r="N2742" s="59">
        <v>942217.63</v>
      </c>
      <c r="O2742" s="59">
        <v>942217.63</v>
      </c>
      <c r="P2742" s="59">
        <v>942217.63</v>
      </c>
      <c r="Q2742" s="59">
        <v>942217.63</v>
      </c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59">
        <v>1079208.2</v>
      </c>
      <c r="K2743" s="59">
        <v>1079208.2</v>
      </c>
      <c r="L2743" s="59">
        <v>1079208.2</v>
      </c>
      <c r="M2743" s="59">
        <v>1079208.2</v>
      </c>
      <c r="N2743" s="59">
        <v>1079208.2</v>
      </c>
      <c r="O2743" s="59">
        <v>1079208.2</v>
      </c>
      <c r="P2743" s="59">
        <v>1079208.2</v>
      </c>
      <c r="Q2743" s="59">
        <v>1079208.2</v>
      </c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59">
        <v>1272638.1100000001</v>
      </c>
      <c r="K2744" s="59">
        <v>1272638.1100000001</v>
      </c>
      <c r="L2744" s="59">
        <v>1272638.1100000001</v>
      </c>
      <c r="M2744" s="59">
        <v>1244247.51</v>
      </c>
      <c r="N2744" s="59">
        <v>1244247.51</v>
      </c>
      <c r="O2744" s="59">
        <v>1244247.51</v>
      </c>
      <c r="P2744" s="59">
        <v>1244247.51</v>
      </c>
      <c r="Q2744" s="59">
        <v>1244247.51</v>
      </c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59">
        <v>1868092.33</v>
      </c>
      <c r="K2745" s="59">
        <v>1868092.33</v>
      </c>
      <c r="L2745" s="59">
        <v>1868092.33</v>
      </c>
      <c r="M2745" s="59">
        <v>1868092.33</v>
      </c>
      <c r="N2745" s="59">
        <v>1868092.33</v>
      </c>
      <c r="O2745" s="59">
        <v>1868092.33</v>
      </c>
      <c r="P2745" s="59">
        <v>1868092.33</v>
      </c>
      <c r="Q2745" s="59">
        <v>1868092.33</v>
      </c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59">
        <v>1728650.91</v>
      </c>
      <c r="K2746" s="59">
        <v>1728650.91</v>
      </c>
      <c r="L2746" s="59">
        <v>1728650.91</v>
      </c>
      <c r="M2746" s="59">
        <v>1728650.91</v>
      </c>
      <c r="N2746" s="59">
        <v>1728650.91</v>
      </c>
      <c r="O2746" s="59">
        <v>1728650.91</v>
      </c>
      <c r="P2746" s="59">
        <v>1728650.91</v>
      </c>
      <c r="Q2746" s="59">
        <v>1728650.91</v>
      </c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59">
        <v>705882.99</v>
      </c>
      <c r="K2747" s="59">
        <v>705882.99</v>
      </c>
      <c r="L2747" s="59">
        <v>705882.99</v>
      </c>
      <c r="M2747" s="59">
        <v>705882.99</v>
      </c>
      <c r="N2747" s="59">
        <v>705882.99</v>
      </c>
      <c r="O2747" s="59">
        <v>705882.99</v>
      </c>
      <c r="P2747" s="59">
        <v>705882.99</v>
      </c>
      <c r="Q2747" s="59">
        <v>705882.99</v>
      </c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59">
        <v>884805.73</v>
      </c>
      <c r="K2748" s="59">
        <v>884805.73</v>
      </c>
      <c r="L2748" s="59">
        <v>880216.64</v>
      </c>
      <c r="M2748" s="59">
        <v>874921.53</v>
      </c>
      <c r="N2748" s="59">
        <v>874921.53</v>
      </c>
      <c r="O2748" s="59">
        <v>874921.53</v>
      </c>
      <c r="P2748" s="59">
        <v>874921.53</v>
      </c>
      <c r="Q2748" s="59">
        <v>874921.53</v>
      </c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59">
        <v>887608.83</v>
      </c>
      <c r="K2749" s="59">
        <v>887608.83</v>
      </c>
      <c r="L2749" s="59">
        <v>887608.83</v>
      </c>
      <c r="M2749" s="59">
        <v>885284.98</v>
      </c>
      <c r="N2749" s="59">
        <v>885284.98</v>
      </c>
      <c r="O2749" s="59">
        <v>885284.98</v>
      </c>
      <c r="P2749" s="59">
        <v>885284.98</v>
      </c>
      <c r="Q2749" s="59">
        <v>885284.98</v>
      </c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59">
        <v>2165684.23</v>
      </c>
      <c r="K2750" s="59">
        <v>2165684.23</v>
      </c>
      <c r="L2750" s="59">
        <v>2165684.23</v>
      </c>
      <c r="M2750" s="59">
        <v>2165684.23</v>
      </c>
      <c r="N2750" s="59">
        <v>2165684.23</v>
      </c>
      <c r="O2750" s="59">
        <v>2165684.23</v>
      </c>
      <c r="P2750" s="59">
        <v>2165684.23</v>
      </c>
      <c r="Q2750" s="59">
        <v>2165684.23</v>
      </c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59">
        <v>5753848.6799999997</v>
      </c>
      <c r="K2751" s="59">
        <v>5753848.6799999997</v>
      </c>
      <c r="L2751" s="59">
        <v>5745823.6799999997</v>
      </c>
      <c r="M2751" s="59">
        <v>5745823.6799999997</v>
      </c>
      <c r="N2751" s="59">
        <v>5745823.6799999997</v>
      </c>
      <c r="O2751" s="59">
        <v>5745823.6799999997</v>
      </c>
      <c r="P2751" s="59">
        <v>5745823.6799999997</v>
      </c>
      <c r="Q2751" s="59">
        <v>5745823.6799999997</v>
      </c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59">
        <v>603977.37</v>
      </c>
      <c r="K2752" s="59">
        <v>603977.37</v>
      </c>
      <c r="L2752" s="59">
        <v>603977.37</v>
      </c>
      <c r="M2752" s="59">
        <v>603977.37</v>
      </c>
      <c r="N2752" s="59">
        <v>603977.37</v>
      </c>
      <c r="O2752" s="59">
        <v>603977.37</v>
      </c>
      <c r="P2752" s="59">
        <v>603977.37</v>
      </c>
      <c r="Q2752" s="59">
        <v>603977.37</v>
      </c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59">
        <v>1938697.66</v>
      </c>
      <c r="K2753" s="59">
        <v>1938697.66</v>
      </c>
      <c r="L2753" s="59">
        <v>1933289.65</v>
      </c>
      <c r="M2753" s="59">
        <v>1866515.13</v>
      </c>
      <c r="N2753" s="59">
        <v>1866515.13</v>
      </c>
      <c r="O2753" s="59">
        <v>1866515.13</v>
      </c>
      <c r="P2753" s="59">
        <v>1866515.13</v>
      </c>
      <c r="Q2753" s="59">
        <v>1866515.13</v>
      </c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59">
        <v>2107312.7999999998</v>
      </c>
      <c r="K2754" s="59">
        <v>2088765.79</v>
      </c>
      <c r="L2754" s="59">
        <v>2081810.34</v>
      </c>
      <c r="M2754" s="59">
        <v>2037759.63</v>
      </c>
      <c r="N2754" s="59">
        <v>2037759.63</v>
      </c>
      <c r="O2754" s="59">
        <v>2037759.63</v>
      </c>
      <c r="P2754" s="59">
        <v>2037759.63</v>
      </c>
      <c r="Q2754" s="59">
        <v>2037759.63</v>
      </c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59">
        <v>3391868.24</v>
      </c>
      <c r="K2755" s="59">
        <v>3391868.24</v>
      </c>
      <c r="L2755" s="59">
        <v>3391868.24</v>
      </c>
      <c r="M2755" s="59">
        <v>3391868.24</v>
      </c>
      <c r="N2755" s="59">
        <v>3391868.24</v>
      </c>
      <c r="O2755" s="59">
        <v>3391868.24</v>
      </c>
      <c r="P2755" s="59">
        <v>3391868.24</v>
      </c>
      <c r="Q2755" s="59">
        <v>3391868.24</v>
      </c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59">
        <v>4792906.7300000004</v>
      </c>
      <c r="K2756" s="59">
        <v>4792906.7300000004</v>
      </c>
      <c r="L2756" s="59">
        <v>4792906.7300000004</v>
      </c>
      <c r="M2756" s="59">
        <v>4792906.7300000004</v>
      </c>
      <c r="N2756" s="59">
        <v>4792906.7300000004</v>
      </c>
      <c r="O2756" s="59">
        <v>4792906.7300000004</v>
      </c>
      <c r="P2756" s="59">
        <v>4792906.7300000004</v>
      </c>
      <c r="Q2756" s="59">
        <v>4792906.7300000004</v>
      </c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59">
        <v>12238606.57</v>
      </c>
      <c r="K2757" s="59">
        <v>12202217.449999999</v>
      </c>
      <c r="L2757" s="59">
        <v>12117593.93</v>
      </c>
      <c r="M2757" s="59">
        <v>11676984.65</v>
      </c>
      <c r="N2757" s="59">
        <v>11676984.65</v>
      </c>
      <c r="O2757" s="59">
        <v>11676984.65</v>
      </c>
      <c r="P2757" s="59">
        <v>11676984.65</v>
      </c>
      <c r="Q2757" s="59">
        <v>11676984.65</v>
      </c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59">
        <v>320321.38</v>
      </c>
      <c r="K2758" s="59">
        <v>320321.38</v>
      </c>
      <c r="L2758" s="59">
        <v>314910.55</v>
      </c>
      <c r="M2758" s="59">
        <v>314910.55</v>
      </c>
      <c r="N2758" s="59">
        <v>314910.55</v>
      </c>
      <c r="O2758" s="59">
        <v>314910.55</v>
      </c>
      <c r="P2758" s="59">
        <v>314910.55</v>
      </c>
      <c r="Q2758" s="59">
        <v>314910.55</v>
      </c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58026501.920000002</v>
      </c>
      <c r="K2821" s="6">
        <f>SUM(K2734:K2820)</f>
        <v>59408938.339999996</v>
      </c>
      <c r="L2821" s="6">
        <f t="shared" si="29"/>
        <v>61500122.969999991</v>
      </c>
      <c r="M2821" s="6">
        <f>SUM(M2734:M2820)</f>
        <v>62037405.660000004</v>
      </c>
      <c r="N2821" s="13">
        <f>SUM(N2730:N2820)</f>
        <v>63454687.920000009</v>
      </c>
      <c r="O2821" s="13">
        <f>SUM(O2730:O2820)</f>
        <v>64111141.960000001</v>
      </c>
      <c r="P2821" s="13">
        <f>SUM(P2730:P2820)</f>
        <v>64910255.289999999</v>
      </c>
      <c r="Q2821" s="13">
        <f>SUM(Q2730:Q2820)</f>
        <v>65366391.850000001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211697.88</v>
      </c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191025</v>
      </c>
      <c r="L3206" s="59">
        <v>191025</v>
      </c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149484.38</v>
      </c>
      <c r="K3207" s="59">
        <v>149484.38</v>
      </c>
      <c r="L3207" s="59">
        <v>149484.38</v>
      </c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59">
        <v>319712.67</v>
      </c>
      <c r="K3208" s="59">
        <v>319712.67</v>
      </c>
      <c r="L3208" s="59">
        <v>319712.67</v>
      </c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59">
        <v>380208.01</v>
      </c>
      <c r="K3209" s="59">
        <v>380208.01</v>
      </c>
      <c r="L3209" s="59">
        <v>380208.01</v>
      </c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59">
        <v>151618.81</v>
      </c>
      <c r="K3210" s="59">
        <v>151618.81</v>
      </c>
      <c r="L3210" s="59">
        <v>151618.81</v>
      </c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59">
        <v>77802.820000000007</v>
      </c>
      <c r="K3211" s="59">
        <v>77802.820000000007</v>
      </c>
      <c r="L3211" s="59">
        <v>77802.820000000007</v>
      </c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59">
        <v>121711.85</v>
      </c>
      <c r="K3212" s="59">
        <v>121711.85</v>
      </c>
      <c r="L3212" s="59">
        <v>121711.85</v>
      </c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59">
        <v>53250.54</v>
      </c>
      <c r="K3213" s="59">
        <v>53250.54</v>
      </c>
      <c r="L3213" s="59">
        <v>53250.54</v>
      </c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59">
        <v>85663.9</v>
      </c>
      <c r="K3214" s="59">
        <v>85663.9</v>
      </c>
      <c r="L3214" s="59">
        <v>85663.9</v>
      </c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59">
        <v>82826.06</v>
      </c>
      <c r="K3215" s="59">
        <v>82826.06</v>
      </c>
      <c r="L3215" s="59">
        <v>82826.06</v>
      </c>
      <c r="M3215" s="30">
        <v>12502.7</v>
      </c>
      <c r="N3215" s="30">
        <v>12502.7</v>
      </c>
      <c r="O3215" s="30">
        <v>12502.7</v>
      </c>
      <c r="P3215" s="30">
        <v>12502.7</v>
      </c>
      <c r="Q3215" s="30">
        <v>12502.7</v>
      </c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59">
        <v>87145</v>
      </c>
      <c r="K3216" s="59">
        <v>87145</v>
      </c>
      <c r="L3216" s="59">
        <v>87145</v>
      </c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59">
        <v>689.46</v>
      </c>
      <c r="K3217" s="59">
        <v>689.46</v>
      </c>
      <c r="L3217" s="59">
        <v>689.46</v>
      </c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59">
        <v>21450.880000000001</v>
      </c>
      <c r="K3218" s="59">
        <v>21450.880000000001</v>
      </c>
      <c r="L3218" s="59">
        <v>21450.880000000001</v>
      </c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59">
        <v>18488.5</v>
      </c>
      <c r="K3219" s="59">
        <v>18488.5</v>
      </c>
      <c r="L3219" s="59">
        <v>18488.5</v>
      </c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59">
        <v>39746.71</v>
      </c>
      <c r="K3220" s="59">
        <v>39746.71</v>
      </c>
      <c r="L3220" s="59">
        <v>39746.71</v>
      </c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59">
        <v>5170.7299999999996</v>
      </c>
      <c r="K3221" s="59">
        <v>5170.7299999999996</v>
      </c>
      <c r="L3221" s="59">
        <v>5170.7299999999996</v>
      </c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59">
        <v>200965.16</v>
      </c>
      <c r="K3222" s="59">
        <v>200965.16</v>
      </c>
      <c r="L3222" s="59">
        <v>200965.16</v>
      </c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59">
        <v>3999.98</v>
      </c>
      <c r="K3223" s="59">
        <v>3999.98</v>
      </c>
      <c r="L3223" s="59">
        <v>3999.98</v>
      </c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59">
        <v>21510.61</v>
      </c>
      <c r="K3224" s="59">
        <v>21510.61</v>
      </c>
      <c r="L3224" s="59">
        <v>21510.61</v>
      </c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59">
        <v>1825.62</v>
      </c>
      <c r="K3225" s="59">
        <v>1825.62</v>
      </c>
      <c r="L3225" s="59">
        <v>1825.62</v>
      </c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1823271.6900000002</v>
      </c>
      <c r="K3291" s="6">
        <f>SUM(K3204:K3290)</f>
        <v>2014296.6900000002</v>
      </c>
      <c r="L3291" s="6">
        <f t="shared" si="34"/>
        <v>2225994.5699999998</v>
      </c>
      <c r="M3291" s="6">
        <f>SUM(M3204:M3290)</f>
        <v>12502.7</v>
      </c>
      <c r="N3291" s="13">
        <f>SUM(N3200:N3290)</f>
        <v>12502.7</v>
      </c>
      <c r="O3291" s="13">
        <f>SUM(O3200:O3290)</f>
        <v>12502.7</v>
      </c>
      <c r="P3291" s="13">
        <f>SUM(P3200:P3290)</f>
        <v>12502.7</v>
      </c>
      <c r="Q3291" s="13">
        <f>SUM(Q3200:Q3290)</f>
        <v>12502.7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146694.64000000001</v>
      </c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49575.05</v>
      </c>
      <c r="Q3295" s="59">
        <v>49575.05</v>
      </c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186951.54</v>
      </c>
      <c r="P3296" s="59">
        <v>186951.54</v>
      </c>
      <c r="Q3296" s="59">
        <v>186951.54</v>
      </c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135508.32999999999</v>
      </c>
      <c r="O3297" s="59">
        <v>135508.32999999999</v>
      </c>
      <c r="P3297" s="59">
        <v>135508.32999999999</v>
      </c>
      <c r="Q3297" s="59">
        <v>135508.32999999999</v>
      </c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97853.32</v>
      </c>
      <c r="N3298" s="59">
        <v>97853.32</v>
      </c>
      <c r="O3298" s="59">
        <v>97853.32</v>
      </c>
      <c r="P3298" s="59">
        <v>97853.32</v>
      </c>
      <c r="Q3298" s="59">
        <v>97853.32</v>
      </c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52479.28</v>
      </c>
      <c r="M3299" s="59">
        <v>52479.28</v>
      </c>
      <c r="N3299" s="59">
        <v>52479.28</v>
      </c>
      <c r="O3299" s="59">
        <v>52479.28</v>
      </c>
      <c r="P3299" s="59">
        <v>52479.28</v>
      </c>
      <c r="Q3299" s="59">
        <v>52479.28</v>
      </c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158402.21</v>
      </c>
      <c r="L3300" s="59">
        <v>158402.21</v>
      </c>
      <c r="M3300" s="59">
        <v>158402.21</v>
      </c>
      <c r="N3300" s="59">
        <v>158402.21</v>
      </c>
      <c r="O3300" s="59">
        <v>158402.21</v>
      </c>
      <c r="P3300" s="59">
        <v>158402.21</v>
      </c>
      <c r="Q3300" s="59">
        <v>158402.21</v>
      </c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163931.43</v>
      </c>
      <c r="K3301" s="59">
        <v>163931.43</v>
      </c>
      <c r="L3301" s="59">
        <v>163931.43</v>
      </c>
      <c r="M3301" s="59">
        <v>163931.43</v>
      </c>
      <c r="N3301" s="59">
        <v>163931.43</v>
      </c>
      <c r="O3301" s="59">
        <v>163931.43</v>
      </c>
      <c r="P3301" s="59">
        <v>163931.43</v>
      </c>
      <c r="Q3301" s="59">
        <v>163931.43</v>
      </c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59">
        <v>166351.39000000001</v>
      </c>
      <c r="K3302" s="59">
        <v>166351.39000000001</v>
      </c>
      <c r="L3302" s="59">
        <v>166351.39000000001</v>
      </c>
      <c r="M3302" s="59">
        <v>166351.39000000001</v>
      </c>
      <c r="N3302" s="59">
        <v>166351.39000000001</v>
      </c>
      <c r="O3302" s="59">
        <v>166351.39000000001</v>
      </c>
      <c r="P3302" s="59">
        <v>166351.39000000001</v>
      </c>
      <c r="Q3302" s="59">
        <v>166351.39000000001</v>
      </c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59">
        <v>133861.85999999999</v>
      </c>
      <c r="K3303" s="59">
        <v>133861.85999999999</v>
      </c>
      <c r="L3303" s="59">
        <v>133861.85999999999</v>
      </c>
      <c r="M3303" s="59">
        <v>133861.85999999999</v>
      </c>
      <c r="N3303" s="59">
        <v>133861.85999999999</v>
      </c>
      <c r="O3303" s="59">
        <v>133861.85999999999</v>
      </c>
      <c r="P3303" s="59">
        <v>133861.85999999999</v>
      </c>
      <c r="Q3303" s="59">
        <v>133861.85999999999</v>
      </c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59">
        <v>121505.5</v>
      </c>
      <c r="K3304" s="59">
        <v>121505.5</v>
      </c>
      <c r="L3304" s="59">
        <v>121505.5</v>
      </c>
      <c r="M3304" s="59">
        <v>121505.5</v>
      </c>
      <c r="N3304" s="59">
        <v>121505.5</v>
      </c>
      <c r="O3304" s="59">
        <v>121505.5</v>
      </c>
      <c r="P3304" s="59">
        <v>121505.5</v>
      </c>
      <c r="Q3304" s="59">
        <v>121505.5</v>
      </c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59">
        <v>66236.160000000003</v>
      </c>
      <c r="K3305" s="59">
        <v>66236.160000000003</v>
      </c>
      <c r="L3305" s="59">
        <v>66236.160000000003</v>
      </c>
      <c r="M3305" s="59">
        <v>66236.160000000003</v>
      </c>
      <c r="N3305" s="59">
        <v>66236.160000000003</v>
      </c>
      <c r="O3305" s="59">
        <v>66236.160000000003</v>
      </c>
      <c r="P3305" s="59">
        <v>66236.160000000003</v>
      </c>
      <c r="Q3305" s="59">
        <v>66236.160000000003</v>
      </c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59">
        <v>43079.72</v>
      </c>
      <c r="K3306" s="59">
        <v>43079.72</v>
      </c>
      <c r="L3306" s="59">
        <v>43079.72</v>
      </c>
      <c r="M3306" s="59">
        <v>43079.72</v>
      </c>
      <c r="N3306" s="59">
        <v>43079.72</v>
      </c>
      <c r="O3306" s="59">
        <v>43079.72</v>
      </c>
      <c r="P3306" s="59">
        <v>43079.72</v>
      </c>
      <c r="Q3306" s="59">
        <v>43079.72</v>
      </c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59">
        <v>12282.94</v>
      </c>
      <c r="K3307" s="59">
        <v>12282.94</v>
      </c>
      <c r="L3307" s="59">
        <v>12282.94</v>
      </c>
      <c r="M3307" s="59">
        <v>12282.94</v>
      </c>
      <c r="N3307" s="59">
        <v>12282.94</v>
      </c>
      <c r="O3307" s="59">
        <v>12282.94</v>
      </c>
      <c r="P3307" s="59">
        <v>12282.94</v>
      </c>
      <c r="Q3307" s="59">
        <v>12282.94</v>
      </c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59">
        <v>22441.03</v>
      </c>
      <c r="K3308" s="59">
        <v>22441.03</v>
      </c>
      <c r="L3308" s="59">
        <v>22441.03</v>
      </c>
      <c r="M3308" s="59">
        <v>22441.03</v>
      </c>
      <c r="N3308" s="59">
        <v>22441.03</v>
      </c>
      <c r="O3308" s="59">
        <v>22441.03</v>
      </c>
      <c r="P3308" s="59">
        <v>22441.03</v>
      </c>
      <c r="Q3308" s="59">
        <v>22441.03</v>
      </c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59">
        <v>31120</v>
      </c>
      <c r="K3309" s="59">
        <v>31120</v>
      </c>
      <c r="L3309" s="59">
        <v>31120</v>
      </c>
      <c r="M3309" s="59">
        <v>31120</v>
      </c>
      <c r="N3309" s="59">
        <v>31120</v>
      </c>
      <c r="O3309" s="59">
        <v>31120</v>
      </c>
      <c r="P3309" s="59">
        <v>31120</v>
      </c>
      <c r="Q3309" s="59">
        <v>31120</v>
      </c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59">
        <v>73458</v>
      </c>
      <c r="K3310" s="59">
        <v>73458</v>
      </c>
      <c r="L3310" s="59">
        <v>73458</v>
      </c>
      <c r="M3310" s="59">
        <v>73458</v>
      </c>
      <c r="N3310" s="59">
        <v>73458</v>
      </c>
      <c r="O3310" s="59">
        <v>73458</v>
      </c>
      <c r="P3310" s="59">
        <v>73458</v>
      </c>
      <c r="Q3310" s="59">
        <v>73458</v>
      </c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59">
        <v>51154.6</v>
      </c>
      <c r="K3311" s="59">
        <v>51154.6</v>
      </c>
      <c r="L3311" s="59">
        <v>51154.6</v>
      </c>
      <c r="M3311" s="59">
        <v>51154.6</v>
      </c>
      <c r="N3311" s="59">
        <v>51154.6</v>
      </c>
      <c r="O3311" s="59">
        <v>51154.6</v>
      </c>
      <c r="P3311" s="59">
        <v>51154.6</v>
      </c>
      <c r="Q3311" s="59">
        <v>51154.6</v>
      </c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59">
        <v>86204.46</v>
      </c>
      <c r="K3312" s="59">
        <v>86204.46</v>
      </c>
      <c r="L3312" s="59">
        <v>86204.46</v>
      </c>
      <c r="M3312" s="59">
        <v>86204.46</v>
      </c>
      <c r="N3312" s="59">
        <v>86204.46</v>
      </c>
      <c r="O3312" s="59">
        <v>86204.46</v>
      </c>
      <c r="P3312" s="59">
        <v>86204.46</v>
      </c>
      <c r="Q3312" s="59">
        <v>86204.46</v>
      </c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59">
        <v>46788.3</v>
      </c>
      <c r="K3313" s="59">
        <v>46788.3</v>
      </c>
      <c r="L3313" s="59">
        <v>46788.3</v>
      </c>
      <c r="M3313" s="59">
        <v>46788.3</v>
      </c>
      <c r="N3313" s="59">
        <v>46788.3</v>
      </c>
      <c r="O3313" s="59">
        <v>46788.3</v>
      </c>
      <c r="P3313" s="59">
        <v>46788.3</v>
      </c>
      <c r="Q3313" s="59">
        <v>46788.3</v>
      </c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59">
        <v>36584.949999999997</v>
      </c>
      <c r="K3314" s="59">
        <v>36584.949999999997</v>
      </c>
      <c r="L3314" s="59">
        <v>36584.949999999997</v>
      </c>
      <c r="M3314" s="59">
        <v>36584.949999999997</v>
      </c>
      <c r="N3314" s="59">
        <v>36584.949999999997</v>
      </c>
      <c r="O3314" s="59">
        <v>36584.949999999997</v>
      </c>
      <c r="P3314" s="59">
        <v>36584.949999999997</v>
      </c>
      <c r="Q3314" s="59">
        <v>36584.949999999997</v>
      </c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59">
        <v>27344.04</v>
      </c>
      <c r="K3315" s="59">
        <v>27344.04</v>
      </c>
      <c r="L3315" s="59">
        <v>27344.04</v>
      </c>
      <c r="M3315" s="59">
        <v>27344.04</v>
      </c>
      <c r="N3315" s="59">
        <v>27344.04</v>
      </c>
      <c r="O3315" s="59">
        <v>27344.04</v>
      </c>
      <c r="P3315" s="59">
        <v>27344.04</v>
      </c>
      <c r="Q3315" s="59">
        <v>27344.04</v>
      </c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59">
        <v>35702.51</v>
      </c>
      <c r="K3316" s="59">
        <v>35702.51</v>
      </c>
      <c r="L3316" s="59">
        <v>35702.51</v>
      </c>
      <c r="M3316" s="59">
        <v>35702.51</v>
      </c>
      <c r="N3316" s="59">
        <v>35702.51</v>
      </c>
      <c r="O3316" s="59">
        <v>35702.51</v>
      </c>
      <c r="P3316" s="59">
        <v>35702.51</v>
      </c>
      <c r="Q3316" s="59">
        <v>35702.51</v>
      </c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59">
        <v>203351.88</v>
      </c>
      <c r="K3317" s="59">
        <v>203351.88</v>
      </c>
      <c r="L3317" s="59">
        <v>203351.88</v>
      </c>
      <c r="M3317" s="59">
        <v>203351.88</v>
      </c>
      <c r="N3317" s="59">
        <v>203351.88</v>
      </c>
      <c r="O3317" s="59">
        <v>203351.88</v>
      </c>
      <c r="P3317" s="59">
        <v>203351.88</v>
      </c>
      <c r="Q3317" s="59">
        <v>203351.88</v>
      </c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59">
        <v>19176.77</v>
      </c>
      <c r="K3318" s="59">
        <v>19176.77</v>
      </c>
      <c r="L3318" s="59">
        <v>19176.77</v>
      </c>
      <c r="M3318" s="59">
        <v>19176.77</v>
      </c>
      <c r="N3318" s="59">
        <v>19176.77</v>
      </c>
      <c r="O3318" s="59">
        <v>19176.77</v>
      </c>
      <c r="P3318" s="59">
        <v>19176.77</v>
      </c>
      <c r="Q3318" s="59">
        <v>19176.77</v>
      </c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59">
        <v>18591.37</v>
      </c>
      <c r="K3319" s="59">
        <v>18591.37</v>
      </c>
      <c r="L3319" s="59">
        <v>18591.37</v>
      </c>
      <c r="M3319" s="59">
        <v>18591.37</v>
      </c>
      <c r="N3319" s="59">
        <v>18591.37</v>
      </c>
      <c r="O3319" s="59">
        <v>18591.37</v>
      </c>
      <c r="P3319" s="59">
        <v>18591.37</v>
      </c>
      <c r="Q3319" s="59">
        <v>18591.37</v>
      </c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59">
        <v>18106.91</v>
      </c>
      <c r="K3320" s="59">
        <v>18106.91</v>
      </c>
      <c r="L3320" s="59">
        <v>18106.91</v>
      </c>
      <c r="M3320" s="59">
        <v>18106.91</v>
      </c>
      <c r="N3320" s="59">
        <v>18106.91</v>
      </c>
      <c r="O3320" s="59">
        <v>18106.91</v>
      </c>
      <c r="P3320" s="59">
        <v>18106.91</v>
      </c>
      <c r="Q3320" s="59">
        <v>18106.91</v>
      </c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59">
        <v>17905.05</v>
      </c>
      <c r="K3321" s="59">
        <v>17905.05</v>
      </c>
      <c r="L3321" s="59">
        <v>17905.05</v>
      </c>
      <c r="M3321" s="59">
        <v>17905.05</v>
      </c>
      <c r="N3321" s="59">
        <v>17905.05</v>
      </c>
      <c r="O3321" s="59">
        <v>17905.05</v>
      </c>
      <c r="P3321" s="59">
        <v>17905.05</v>
      </c>
      <c r="Q3321" s="59">
        <v>17905.05</v>
      </c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59">
        <v>17238.900000000001</v>
      </c>
      <c r="K3322" s="59">
        <v>17238.900000000001</v>
      </c>
      <c r="L3322" s="59">
        <v>17238.900000000001</v>
      </c>
      <c r="M3322" s="59">
        <v>17238.900000000001</v>
      </c>
      <c r="N3322" s="59">
        <v>17238.900000000001</v>
      </c>
      <c r="O3322" s="59">
        <v>17238.900000000001</v>
      </c>
      <c r="P3322" s="59">
        <v>17238.900000000001</v>
      </c>
      <c r="Q3322" s="59">
        <v>17238.900000000001</v>
      </c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1412417.77</v>
      </c>
      <c r="K3385" s="6">
        <f>SUM(K3298:K3384)</f>
        <v>1570819.98</v>
      </c>
      <c r="L3385" s="6">
        <f t="shared" si="35"/>
        <v>1623299.2600000002</v>
      </c>
      <c r="M3385" s="6">
        <f>SUM(M3298:M3384)</f>
        <v>1721152.58</v>
      </c>
      <c r="N3385" s="13">
        <f>SUM(N3294:N3384)</f>
        <v>1856660.9100000001</v>
      </c>
      <c r="O3385" s="13">
        <f>SUM(O3294:O3384)</f>
        <v>2043612.4499999997</v>
      </c>
      <c r="P3385" s="13">
        <f>SUM(P3294:P3384)</f>
        <v>2093187.5</v>
      </c>
      <c r="Q3385" s="13">
        <f>SUM(Q3294:Q3384)</f>
        <v>2239882.1399999997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2914.82</v>
      </c>
      <c r="N3392" s="30">
        <v>2914.82</v>
      </c>
      <c r="O3392" s="30">
        <v>2914.82</v>
      </c>
      <c r="P3392" s="30">
        <v>2914.82</v>
      </c>
      <c r="Q3392" s="30">
        <v>2914.82</v>
      </c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199926.99</v>
      </c>
      <c r="M3393" s="59">
        <v>3580.32</v>
      </c>
      <c r="N3393" s="30">
        <v>3580.32</v>
      </c>
      <c r="O3393" s="30">
        <v>3580.32</v>
      </c>
      <c r="P3393" s="30">
        <v>3580.32</v>
      </c>
      <c r="Q3393" s="30">
        <v>3580.32</v>
      </c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173175.75</v>
      </c>
      <c r="L3394" s="59">
        <v>173175.75</v>
      </c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107928.43</v>
      </c>
      <c r="K3395" s="59">
        <v>107928.43</v>
      </c>
      <c r="L3395" s="59">
        <v>107928.43</v>
      </c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59">
        <v>19390.18</v>
      </c>
      <c r="K3396" s="59">
        <v>19390.18</v>
      </c>
      <c r="L3396" s="59">
        <v>19390.18</v>
      </c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59">
        <v>2783.08</v>
      </c>
      <c r="K3397" s="59">
        <v>2783.08</v>
      </c>
      <c r="L3397" s="59">
        <v>2783.08</v>
      </c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59">
        <v>29468.560000000001</v>
      </c>
      <c r="K3398" s="59">
        <v>29468.560000000001</v>
      </c>
      <c r="L3398" s="59">
        <v>29468.560000000001</v>
      </c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59">
        <v>13232.96</v>
      </c>
      <c r="K3399" s="59">
        <v>13232.96</v>
      </c>
      <c r="L3399" s="59">
        <v>13232.96</v>
      </c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59">
        <v>82400.800000000003</v>
      </c>
      <c r="K3400" s="59">
        <v>82400.800000000003</v>
      </c>
      <c r="L3400" s="59">
        <v>82400.800000000003</v>
      </c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59">
        <v>72358.5</v>
      </c>
      <c r="K3401" s="59">
        <v>72358.5</v>
      </c>
      <c r="L3401" s="59">
        <v>72358.5</v>
      </c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59">
        <v>66509.990000000005</v>
      </c>
      <c r="K3402" s="59">
        <v>66509.990000000005</v>
      </c>
      <c r="L3402" s="59">
        <v>66509.990000000005</v>
      </c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59">
        <v>422.01</v>
      </c>
      <c r="K3403" s="59">
        <v>422.01</v>
      </c>
      <c r="L3403" s="59">
        <v>422.01</v>
      </c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59">
        <v>4000</v>
      </c>
      <c r="K3407" s="59">
        <v>4000</v>
      </c>
      <c r="L3407" s="59">
        <v>4000</v>
      </c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59">
        <v>44682</v>
      </c>
      <c r="K3408" s="59">
        <v>44682</v>
      </c>
      <c r="L3408" s="59">
        <v>44682</v>
      </c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59">
        <v>17720</v>
      </c>
      <c r="K3409" s="59">
        <v>17720</v>
      </c>
      <c r="L3409" s="59">
        <v>17720</v>
      </c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59">
        <v>29860</v>
      </c>
      <c r="K3411" s="59">
        <v>29860</v>
      </c>
      <c r="L3411" s="59">
        <v>29860</v>
      </c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59">
        <v>53712</v>
      </c>
      <c r="K3412" s="59">
        <v>53712</v>
      </c>
      <c r="L3412" s="59">
        <v>53712</v>
      </c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59">
        <v>655517.38</v>
      </c>
      <c r="K3413" s="59">
        <v>460273.74</v>
      </c>
      <c r="L3413" s="59">
        <v>265030.09999999998</v>
      </c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59">
        <v>102172.02</v>
      </c>
      <c r="K3414" s="59">
        <v>102172.02</v>
      </c>
      <c r="L3414" s="59">
        <v>102172.02</v>
      </c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59">
        <v>218648.73</v>
      </c>
      <c r="K3415" s="59">
        <v>218648.73</v>
      </c>
      <c r="L3415" s="59">
        <v>218648.73</v>
      </c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59">
        <v>49978.28</v>
      </c>
      <c r="K3416" s="59">
        <v>49978.28</v>
      </c>
      <c r="L3416" s="59">
        <v>49978.28</v>
      </c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1570784.9200000002</v>
      </c>
      <c r="K3479" s="6">
        <f>SUM(K3392:K3478)</f>
        <v>1548717.03</v>
      </c>
      <c r="L3479" s="6">
        <f t="shared" si="36"/>
        <v>1553400.3800000001</v>
      </c>
      <c r="M3479" s="6">
        <f>SUM(M3392:M3478)</f>
        <v>6495.14</v>
      </c>
      <c r="N3479" s="13">
        <f>SUM(N3388:N3478)</f>
        <v>6495.14</v>
      </c>
      <c r="O3479" s="13">
        <f>SUM(O3388:O3478)</f>
        <v>6495.14</v>
      </c>
      <c r="P3479" s="13">
        <f>SUM(P3388:P3478)</f>
        <v>6495.14</v>
      </c>
      <c r="Q3479" s="13">
        <f>SUM(Q3388:Q3478)</f>
        <v>6495.14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13230.95</v>
      </c>
      <c r="P3484" s="59">
        <v>13230.95</v>
      </c>
      <c r="Q3484" s="59">
        <v>13230.95</v>
      </c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1170</v>
      </c>
      <c r="O3485" s="59">
        <v>1170</v>
      </c>
      <c r="P3485" s="59">
        <v>1170</v>
      </c>
      <c r="Q3485" s="59">
        <v>1170</v>
      </c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12602.43</v>
      </c>
      <c r="N3486" s="59">
        <v>12602.43</v>
      </c>
      <c r="O3486" s="59">
        <v>12602.43</v>
      </c>
      <c r="P3486" s="59">
        <v>12602.43</v>
      </c>
      <c r="Q3486" s="59">
        <v>12602.43</v>
      </c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368497.35</v>
      </c>
      <c r="M3487" s="59">
        <v>368497.35</v>
      </c>
      <c r="N3487" s="59">
        <v>368497.35</v>
      </c>
      <c r="O3487" s="59">
        <v>368497.35</v>
      </c>
      <c r="P3487" s="59">
        <v>368497.35</v>
      </c>
      <c r="Q3487" s="59">
        <v>368497.35</v>
      </c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124302.13</v>
      </c>
      <c r="K3489" s="59">
        <v>124302.13</v>
      </c>
      <c r="L3489" s="59">
        <v>124302.13</v>
      </c>
      <c r="M3489" s="59">
        <v>124302.13</v>
      </c>
      <c r="N3489" s="59">
        <v>124302.13</v>
      </c>
      <c r="O3489" s="59">
        <v>124302.13</v>
      </c>
      <c r="P3489" s="59">
        <v>124302.13</v>
      </c>
      <c r="Q3489" s="59">
        <v>124302.13</v>
      </c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59">
        <v>1024770.63</v>
      </c>
      <c r="K3490" s="59">
        <v>1024770.63</v>
      </c>
      <c r="L3490" s="59">
        <v>1024770.63</v>
      </c>
      <c r="M3490" s="59">
        <v>1024770.63</v>
      </c>
      <c r="N3490" s="59">
        <v>1024770.63</v>
      </c>
      <c r="O3490" s="59">
        <v>1024770.63</v>
      </c>
      <c r="P3490" s="59">
        <v>1024770.63</v>
      </c>
      <c r="Q3490" s="59">
        <v>1024770.63</v>
      </c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59">
        <v>18280.11</v>
      </c>
      <c r="K3491" s="59">
        <v>18280.11</v>
      </c>
      <c r="L3491" s="59">
        <v>18280.11</v>
      </c>
      <c r="M3491" s="59">
        <v>18280.11</v>
      </c>
      <c r="N3491" s="59">
        <v>18280.11</v>
      </c>
      <c r="O3491" s="59">
        <v>18280.11</v>
      </c>
      <c r="P3491" s="59">
        <v>18280.11</v>
      </c>
      <c r="Q3491" s="59">
        <v>18280.11</v>
      </c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59">
        <v>40021.83</v>
      </c>
      <c r="K3493" s="59">
        <v>40021.83</v>
      </c>
      <c r="L3493" s="59">
        <v>40021.83</v>
      </c>
      <c r="M3493" s="59">
        <v>40021.83</v>
      </c>
      <c r="N3493" s="59">
        <v>40021.83</v>
      </c>
      <c r="O3493" s="59">
        <v>40021.83</v>
      </c>
      <c r="P3493" s="59">
        <v>40021.83</v>
      </c>
      <c r="Q3493" s="59">
        <v>40021.83</v>
      </c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59">
        <v>26068.14</v>
      </c>
      <c r="K3496" s="59">
        <v>26068.14</v>
      </c>
      <c r="L3496" s="59">
        <v>26068.14</v>
      </c>
      <c r="M3496" s="59">
        <v>26068.14</v>
      </c>
      <c r="N3496" s="59">
        <v>26068.14</v>
      </c>
      <c r="O3496" s="59">
        <v>26068.14</v>
      </c>
      <c r="P3496" s="59">
        <v>26068.14</v>
      </c>
      <c r="Q3496" s="59">
        <v>26068.14</v>
      </c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59">
        <v>3118.5</v>
      </c>
      <c r="K3498" s="59">
        <v>3118.5</v>
      </c>
      <c r="L3498" s="59">
        <v>3118.5</v>
      </c>
      <c r="M3498" s="59">
        <v>3118.5</v>
      </c>
      <c r="N3498" s="59">
        <v>3118.5</v>
      </c>
      <c r="O3498" s="59">
        <v>3118.5</v>
      </c>
      <c r="P3498" s="59">
        <v>3118.5</v>
      </c>
      <c r="Q3498" s="59">
        <v>3118.5</v>
      </c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59">
        <v>28828.62</v>
      </c>
      <c r="K3501" s="59">
        <v>28828.62</v>
      </c>
      <c r="L3501" s="59">
        <v>28828.62</v>
      </c>
      <c r="M3501" s="59">
        <v>28828.62</v>
      </c>
      <c r="N3501" s="59">
        <v>28828.62</v>
      </c>
      <c r="O3501" s="59">
        <v>28828.62</v>
      </c>
      <c r="P3501" s="59">
        <v>28828.62</v>
      </c>
      <c r="Q3501" s="59">
        <v>28828.62</v>
      </c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59">
        <v>27224.15</v>
      </c>
      <c r="K3502" s="59">
        <v>27224.15</v>
      </c>
      <c r="L3502" s="59">
        <v>27224.15</v>
      </c>
      <c r="M3502" s="59">
        <v>27224.15</v>
      </c>
      <c r="N3502" s="59">
        <v>27224.15</v>
      </c>
      <c r="O3502" s="59">
        <v>27224.15</v>
      </c>
      <c r="P3502" s="59">
        <v>27224.15</v>
      </c>
      <c r="Q3502" s="59">
        <v>27224.15</v>
      </c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59">
        <v>47246.16</v>
      </c>
      <c r="K3503" s="59">
        <v>47246.16</v>
      </c>
      <c r="L3503" s="59">
        <v>47246.16</v>
      </c>
      <c r="M3503" s="59">
        <v>47246.16</v>
      </c>
      <c r="N3503" s="59">
        <v>47246.16</v>
      </c>
      <c r="O3503" s="59">
        <v>47246.16</v>
      </c>
      <c r="P3503" s="59">
        <v>47246.16</v>
      </c>
      <c r="Q3503" s="59">
        <v>47246.16</v>
      </c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59">
        <v>144417.54999999999</v>
      </c>
      <c r="K3505" s="59">
        <v>144417.54999999999</v>
      </c>
      <c r="L3505" s="59">
        <v>144417.54999999999</v>
      </c>
      <c r="M3505" s="59">
        <v>144417.54999999999</v>
      </c>
      <c r="N3505" s="59">
        <v>144417.54999999999</v>
      </c>
      <c r="O3505" s="59">
        <v>144417.54999999999</v>
      </c>
      <c r="P3505" s="59">
        <v>144417.54999999999</v>
      </c>
      <c r="Q3505" s="59">
        <v>144417.54999999999</v>
      </c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59">
        <v>112368.56</v>
      </c>
      <c r="K3506" s="59">
        <v>112368.56</v>
      </c>
      <c r="L3506" s="59">
        <v>112368.56</v>
      </c>
      <c r="M3506" s="59">
        <v>112368.56</v>
      </c>
      <c r="N3506" s="59">
        <v>112368.56</v>
      </c>
      <c r="O3506" s="59">
        <v>112368.56</v>
      </c>
      <c r="P3506" s="59">
        <v>112368.56</v>
      </c>
      <c r="Q3506" s="59">
        <v>112368.56</v>
      </c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59">
        <v>1514658.02</v>
      </c>
      <c r="K3507" s="59">
        <v>1289276.08</v>
      </c>
      <c r="L3507" s="59">
        <v>1063894.1399999999</v>
      </c>
      <c r="M3507" s="59">
        <v>1063894.1399999999</v>
      </c>
      <c r="N3507" s="59">
        <v>1063894.1399999999</v>
      </c>
      <c r="O3507" s="59">
        <v>1063894.1399999999</v>
      </c>
      <c r="P3507" s="59">
        <v>1063894.1399999999</v>
      </c>
      <c r="Q3507" s="59">
        <v>1063894.1399999999</v>
      </c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59">
        <v>285056.15000000002</v>
      </c>
      <c r="K3508" s="59">
        <v>285056.15000000002</v>
      </c>
      <c r="L3508" s="59">
        <v>285056.15000000002</v>
      </c>
      <c r="M3508" s="59">
        <v>285056.15000000002</v>
      </c>
      <c r="N3508" s="59">
        <v>285056.15000000002</v>
      </c>
      <c r="O3508" s="59">
        <v>285056.15000000002</v>
      </c>
      <c r="P3508" s="59">
        <v>285056.15000000002</v>
      </c>
      <c r="Q3508" s="59">
        <v>285056.15000000002</v>
      </c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59">
        <v>832077.32</v>
      </c>
      <c r="K3509" s="59">
        <v>832077.32</v>
      </c>
      <c r="L3509" s="59">
        <v>832077.32</v>
      </c>
      <c r="M3509" s="59">
        <v>832077.32</v>
      </c>
      <c r="N3509" s="59">
        <v>832077.32</v>
      </c>
      <c r="O3509" s="59">
        <v>832077.32</v>
      </c>
      <c r="P3509" s="59">
        <v>832077.32</v>
      </c>
      <c r="Q3509" s="59">
        <v>832077.32</v>
      </c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59">
        <v>83961.84</v>
      </c>
      <c r="K3510" s="59">
        <v>83961.84</v>
      </c>
      <c r="L3510" s="59">
        <v>83961.84</v>
      </c>
      <c r="M3510" s="59">
        <v>83961.84</v>
      </c>
      <c r="N3510" s="59">
        <v>83961.84</v>
      </c>
      <c r="O3510" s="59">
        <v>83961.84</v>
      </c>
      <c r="P3510" s="59">
        <v>83961.84</v>
      </c>
      <c r="Q3510" s="59">
        <v>83961.84</v>
      </c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4312399.71</v>
      </c>
      <c r="K3573" s="6">
        <f>SUM(K3486:K3572)</f>
        <v>4087017.7699999996</v>
      </c>
      <c r="L3573" s="6">
        <f t="shared" si="37"/>
        <v>4230133.18</v>
      </c>
      <c r="M3573" s="6">
        <f>SUM(M3486:M3572)</f>
        <v>4242735.6099999994</v>
      </c>
      <c r="N3573" s="13">
        <f>SUM(N3482:N3572)</f>
        <v>4243905.6099999994</v>
      </c>
      <c r="O3573" s="13">
        <f>SUM(O3482:O3572)</f>
        <v>4257136.5599999996</v>
      </c>
      <c r="P3573" s="13">
        <f>SUM(P3482:P3572)</f>
        <v>4257136.5599999996</v>
      </c>
      <c r="Q3573" s="13">
        <f>SUM(Q3482:Q3572)</f>
        <v>4257136.5599999996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18059.53</v>
      </c>
      <c r="P4048" s="59">
        <v>18059.53</v>
      </c>
      <c r="Q4048" s="59">
        <v>18059.53</v>
      </c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34478.93</v>
      </c>
      <c r="O4049" s="59">
        <v>34478.93</v>
      </c>
      <c r="P4049" s="59">
        <v>34478.93</v>
      </c>
      <c r="Q4049" s="59">
        <v>34478.93</v>
      </c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40089.29</v>
      </c>
      <c r="N4050" s="59">
        <v>40089.29</v>
      </c>
      <c r="O4050" s="59">
        <v>40089.29</v>
      </c>
      <c r="P4050" s="59">
        <v>40089.29</v>
      </c>
      <c r="Q4050" s="59">
        <v>31849.77</v>
      </c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11057.45</v>
      </c>
      <c r="M4051" s="59">
        <v>11057.45</v>
      </c>
      <c r="N4051" s="59">
        <v>11057.45</v>
      </c>
      <c r="O4051" s="59">
        <v>11057.45</v>
      </c>
      <c r="P4051" s="59">
        <v>11057.45</v>
      </c>
      <c r="Q4051" s="59">
        <v>11057.45</v>
      </c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4601.8599999999997</v>
      </c>
      <c r="L4052" s="59">
        <v>4601.8599999999997</v>
      </c>
      <c r="M4052" s="59">
        <v>4601.8599999999997</v>
      </c>
      <c r="N4052" s="59">
        <v>4601.8599999999997</v>
      </c>
      <c r="O4052" s="59">
        <v>4601.8599999999997</v>
      </c>
      <c r="P4052" s="59">
        <v>4601.8599999999997</v>
      </c>
      <c r="Q4052" s="59">
        <v>4601.8599999999997</v>
      </c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26638.01</v>
      </c>
      <c r="K4053" s="59">
        <v>26638.01</v>
      </c>
      <c r="L4053" s="59">
        <v>26638.01</v>
      </c>
      <c r="M4053" s="59">
        <v>26638.01</v>
      </c>
      <c r="N4053" s="59">
        <v>26638.01</v>
      </c>
      <c r="O4053" s="59">
        <v>26638.01</v>
      </c>
      <c r="P4053" s="59">
        <v>26638.01</v>
      </c>
      <c r="Q4053" s="59">
        <v>26638.01</v>
      </c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59">
        <v>20820.03</v>
      </c>
      <c r="K4054" s="59">
        <v>20820.03</v>
      </c>
      <c r="L4054" s="59">
        <v>20820.03</v>
      </c>
      <c r="M4054" s="59">
        <v>20820.03</v>
      </c>
      <c r="N4054" s="59">
        <v>20820.03</v>
      </c>
      <c r="O4054" s="59">
        <v>20820.03</v>
      </c>
      <c r="P4054" s="59">
        <v>20820.03</v>
      </c>
      <c r="Q4054" s="59">
        <v>20820.03</v>
      </c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59">
        <v>1746.08</v>
      </c>
      <c r="K4062" s="59">
        <v>1746.08</v>
      </c>
      <c r="L4062" s="59">
        <v>1746.08</v>
      </c>
      <c r="M4062" s="59">
        <v>1746.08</v>
      </c>
      <c r="N4062" s="59">
        <v>1746.08</v>
      </c>
      <c r="O4062" s="59">
        <v>1746.08</v>
      </c>
      <c r="P4062" s="59">
        <v>1746.08</v>
      </c>
      <c r="Q4062" s="59">
        <v>1746.08</v>
      </c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59">
        <v>1228.69</v>
      </c>
      <c r="K4065" s="59">
        <v>1228.69</v>
      </c>
      <c r="L4065" s="59">
        <v>1228.69</v>
      </c>
      <c r="M4065" s="59">
        <v>1228.69</v>
      </c>
      <c r="N4065" s="59">
        <v>1228.69</v>
      </c>
      <c r="O4065" s="59">
        <v>1228.69</v>
      </c>
      <c r="P4065" s="59">
        <v>1228.69</v>
      </c>
      <c r="Q4065" s="59">
        <v>1228.69</v>
      </c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59">
        <v>5968.05</v>
      </c>
      <c r="K4067" s="59">
        <v>5968.05</v>
      </c>
      <c r="L4067" s="59">
        <v>5968.05</v>
      </c>
      <c r="M4067" s="59">
        <v>5968.05</v>
      </c>
      <c r="N4067" s="59">
        <v>5968.05</v>
      </c>
      <c r="O4067" s="59">
        <v>5968.05</v>
      </c>
      <c r="P4067" s="59">
        <v>5968.05</v>
      </c>
      <c r="Q4067" s="59">
        <v>5968.05</v>
      </c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59">
        <v>96919.47</v>
      </c>
      <c r="K4068" s="59">
        <v>86265.23</v>
      </c>
      <c r="L4068" s="59">
        <v>75610.990000000005</v>
      </c>
      <c r="M4068" s="59">
        <v>75610.990000000005</v>
      </c>
      <c r="N4068" s="59">
        <v>75610.990000000005</v>
      </c>
      <c r="O4068" s="59">
        <v>75610.990000000005</v>
      </c>
      <c r="P4068" s="59">
        <v>75610.990000000005</v>
      </c>
      <c r="Q4068" s="59">
        <v>75610.990000000005</v>
      </c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153320.33000000002</v>
      </c>
      <c r="K4137" s="13">
        <f>SUM(K4050:K4136)</f>
        <v>147267.95000000001</v>
      </c>
      <c r="L4137" s="13">
        <f t="shared" si="43"/>
        <v>147671.16</v>
      </c>
      <c r="M4137" s="13">
        <f>SUM(M4050:M4136)</f>
        <v>187760.45</v>
      </c>
      <c r="N4137" s="13">
        <f>SUM(N4046:N4136)</f>
        <v>222239.38</v>
      </c>
      <c r="O4137" s="13">
        <f>SUM(O4046:O4136)</f>
        <v>240298.90999999997</v>
      </c>
      <c r="P4137" s="13">
        <f>SUM(P4046:P4136)</f>
        <v>240298.90999999997</v>
      </c>
      <c r="Q4137" s="13">
        <f>SUM(Q4046:Q4136)</f>
        <v>232059.38999999996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6"/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Backend</vt:lpstr>
      <vt:lpstr>Stammdaten</vt:lpstr>
      <vt:lpstr>Datenabfrage</vt:lpstr>
      <vt:lpstr>Netzbetreiber_Anlagevermögen</vt:lpstr>
      <vt:lpstr>Verpächter_Anlagevermögen</vt:lpstr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2023-03-20T13:25:30Z</dcterms:modified>
</cp:coreProperties>
</file>