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120" yWindow="-120" windowWidth="29040" windowHeight="15840" tabRatio="560"/>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workbook>
</file>

<file path=xl/calcChain.xml><?xml version="1.0" encoding="utf-8"?>
<calcChain xmlns="http://schemas.openxmlformats.org/spreadsheetml/2006/main">
  <c r="C6" i="5" l="1"/>
  <c r="D6" i="5"/>
  <c r="C7" i="5"/>
  <c r="D7" i="5"/>
  <c r="C8" i="5"/>
  <c r="D8" i="5"/>
  <c r="C9" i="5"/>
  <c r="D9" i="5"/>
  <c r="D5" i="5"/>
  <c r="C5" i="5"/>
  <c r="A5" i="5" l="1"/>
  <c r="I5" i="5" s="1"/>
  <c r="J5" i="5" s="1"/>
  <c r="A6" i="5" l="1"/>
  <c r="N5" i="5"/>
  <c r="K5" i="5"/>
  <c r="M5" i="5"/>
  <c r="O5" i="5"/>
  <c r="L5" i="5"/>
  <c r="I6" i="5" l="1"/>
  <c r="K6" i="5" s="1"/>
  <c r="A7" i="5"/>
  <c r="M6" i="5" l="1"/>
  <c r="N6" i="5"/>
  <c r="L6" i="5"/>
  <c r="J6" i="5"/>
  <c r="O6" i="5"/>
  <c r="I7" i="5"/>
  <c r="A8" i="5"/>
  <c r="I8" i="5" l="1"/>
  <c r="A9" i="5"/>
  <c r="N7" i="5"/>
  <c r="M7" i="5"/>
  <c r="K7" i="5"/>
  <c r="O7" i="5"/>
  <c r="L7" i="5"/>
  <c r="J7" i="5"/>
  <c r="I9" i="5" l="1"/>
  <c r="M8" i="5"/>
  <c r="N8" i="5"/>
  <c r="J8" i="5"/>
  <c r="O8" i="5"/>
  <c r="K8" i="5"/>
  <c r="L8" i="5"/>
  <c r="L9" i="5" l="1"/>
  <c r="O9" i="5"/>
  <c r="K9" i="5"/>
  <c r="N9" i="5"/>
  <c r="J9" i="5"/>
  <c r="M9" i="5"/>
</calcChain>
</file>

<file path=xl/sharedStrings.xml><?xml version="1.0" encoding="utf-8"?>
<sst xmlns="http://schemas.openxmlformats.org/spreadsheetml/2006/main" count="199" uniqueCount="151">
  <si>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</si>
  <si>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</si>
  <si>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</si>
  <si>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</si>
  <si>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</si>
  <si>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</si>
  <si>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</si>
  <si>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</si>
  <si>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</si>
  <si>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</si>
  <si>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</si>
  <si>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</si>
  <si>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</si>
  <si>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</si>
  <si>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</si>
  <si>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</si>
  <si>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</si>
  <si>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</si>
  <si>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</si>
  <si>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</si>
  <si>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</si>
  <si>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</si>
  <si>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</si>
  <si>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</si>
  <si>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</si>
  <si>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</si>
  <si>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</si>
  <si>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</si>
  <si>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</si>
  <si>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</si>
  <si>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</si>
  <si>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</si>
  <si>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</si>
  <si>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</si>
  <si>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</si>
  <si>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</si>
  <si>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</si>
  <si>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</si>
  <si>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</si>
  <si>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</si>
  <si>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</si>
  <si>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</si>
  <si>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</si>
  <si>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</si>
  <si>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</si>
  <si>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</si>
  <si>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</si>
  <si>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</si>
  <si>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</si>
  <si>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</si>
  <si>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</si>
  <si>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</si>
  <si>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</si>
  <si>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</si>
  <si>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</si>
  <si>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</si>
  <si>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</si>
  <si>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</si>
  <si>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</si>
  <si>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</si>
  <si>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</si>
  <si>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</si>
  <si>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</si>
  <si>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</si>
  <si>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</si>
  <si>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</si>
  <si>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</si>
  <si>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</si>
  <si>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</si>
  <si>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</si>
  <si>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</si>
  <si>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</si>
  <si>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</si>
  <si>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</si>
  <si>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</si>
  <si>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</si>
  <si>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</si>
  <si>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</si>
  <si>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</si>
  <si>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</si>
  <si>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</si>
  <si>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</si>
  <si>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</si>
  <si>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</si>
  <si>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</si>
  <si>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</si>
  <si>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</si>
  <si>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</si>
  <si>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</si>
  <si>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</si>
  <si>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</si>
  <si>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</si>
  <si>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</si>
  <si>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</si>
  <si>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</si>
  <si>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</si>
  <si>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</si>
  <si>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</si>
  <si>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</si>
  <si>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</si>
  <si>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</si>
  <si>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</si>
  <si>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</si>
  <si>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</si>
  <si>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</si>
  <si>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</si>
  <si>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</si>
  <si>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</si>
  <si>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</si>
  <si>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</si>
  <si>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</si>
  <si>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</si>
  <si>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</si>
  <si>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</si>
  <si>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</si>
  <si>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</si>
  <si>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</si>
  <si>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</si>
  <si>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</si>
  <si>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</si>
  <si>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</si>
  <si>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</si>
  <si>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</si>
  <si>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</si>
  <si>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</si>
  <si>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</si>
  <si>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</si>
  <si>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</si>
  <si>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</si>
  <si>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</si>
  <si>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</si>
  <si>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</si>
  <si>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</si>
  <si>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</si>
  <si>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</si>
  <si>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</si>
  <si>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</si>
  <si>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</si>
  <si>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</si>
  <si>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</si>
  <si>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</si>
  <si>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</si>
  <si>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</si>
  <si>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</si>
  <si>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Für Anlagen, für die keine kalkulatorischen Kosten anzuwenden sind, müssen im Redispatch die tatsächlichen Kosten für die Maßnahmendimensionierung und Rangfolge berücksichtigt werden.</t>
  </si>
  <si>
    <t xml:space="preserve">Die Betreiber von Thermischen Abfallbehandlungsanlagen (TAB) können in diesem Rahmen nur die groben Plankosten mitteilen. Die Plankosten können nur als Planungskenngrößen des Netzbetreibers zur Ermittlung der Rangfolge des Redispatch genutzt werden. Keinesfalls können sie zur Bestimmung der Vergütung (nachträglich durch den Anlagenbetreiber zu ermittelnden tatsächlichen Aufwendungen, Kosten bzw. entgangenen Erlöse, etc.) erfolgen.                                                                                Die Aussage gilt für TAB´s unabhängig von der installierten Leistung (also auch für Anlagen &gt; 10 MW).  </t>
  </si>
  <si>
    <r>
      <t xml:space="preserve">Aufgrund der besonderen Rolle der TAB erlauben sie uns einige </t>
    </r>
    <r>
      <rPr>
        <b/>
        <sz val="12"/>
        <color theme="1"/>
        <rFont val="Arial"/>
        <family val="2"/>
      </rPr>
      <t>Vorabbemerkungen</t>
    </r>
    <r>
      <rPr>
        <sz val="12"/>
        <color theme="1"/>
        <rFont val="Arial"/>
        <family val="2"/>
      </rPr>
      <t xml:space="preserve">:                                                                                               - Die Thermischen Abfallbehandlungsanlagen (TAB), zu denen wir die insgesamt rund 100 Müllverbrennungsanlagen und Ersatzbrennstoffkraftwerke zählen, sind bundesweit flächendeckend vertreten – ITAD vertritt hiervon über 80 Anlagen. Hinzu kommen noch die Sonderabfall-, Klärschlammmono- und Altholzverbrennungsanlagen.                                                                                              - Diese Anlagen spielen zukünftig eine weitaus wichtigere Rolle im Rahmen der Energiedienstleistung (Netzstabilität, etc.), als das jetzt bereits der Fall ist.                 - Die TAB werden "abfallgeführt" betrieben und nicht nach der aktuellen Energienachfrage - es handelt sich somit um einen Prozess der Abfallentsorgung. Anders als bei klassischen Energieerzeugungsprozessen erhalten TAB Erlöse für den "Brennstoff Abfall", wogegen die konventionellen Kraftwerke beim Redispatch Energieträger einsparen. Dies bedeutet, dass die TAB auch im Volllastbetrieb gefahren werden muss ("wenn der Abfallbunker voll ist"), auch wenn keine einzige MWh extern nachgefragt wird. Die Daseinsvorsorge (Aufrechterhaltung der Entsorgungssicherheit, etc.) hat absoluten Vorrag. Häufig kommt noch hinzu, dass die TAB die Grundlast für die Fernwärmesysteme darstellen.                                                                                                              - Bei der Verbrennung von Abfällen wird die freiwerdende Prozessenergie als Abwärme i.d.R. im Rahmen eines hocheffizienten KWK-Prozesses genutzt. Der Überschussstrom (i.d.R. nach der Fernwärme-/Prozessdampf-Einspeisung) wird derzeit in das öffentliche Netz eingespeist. </t>
    </r>
  </si>
  <si>
    <t>Die TAB sind somit nur im äußertsten Notfall und nachdem die anderen Redispatch-Maßnahmen nicht ausreichen vom eigenen Betriebspersonal vom Netz abzuregeln und dann ex-post nach den individuellen Kosten zu entschädigen. Vorhandenen Energie ungenutzt zu "vernichten" verstößt gegen die Klimaschutzziele der Bundesregierung!</t>
  </si>
  <si>
    <t>Da die TAB "abfallgeführt" gefahren werden, wird bei jedem Redispach Energie ungenutzt in die Umwelt abgegeben. Vor dem Hintergrund müsste zusätzlich ein System zur Internalisierung der externen Kosten beim Redispatch entwickelt werden. So könnten auch separate und individuelle Lösungen am TAB Standort entstehen, um den "Redispatch-Strom" zu nutzen (Z.B. Elektrolyseur, PtH) bei entsprechender Vergütung.</t>
  </si>
  <si>
    <t>Darüber hinaus regen wir an, nicht nur die ökonomischen Faktoren beim Redispatch zu berücksichtigen, sondern auch die ökologischen Auswirkungen. Diese müssten dann "bepreist" werden, um sie in die Plankosten mit aufzunehmen.</t>
  </si>
  <si>
    <r>
      <rPr>
        <b/>
        <sz val="12"/>
        <color theme="1"/>
        <rFont val="Arial"/>
        <family val="2"/>
      </rPr>
      <t xml:space="preserve">Begründungen: </t>
    </r>
    <r>
      <rPr>
        <sz val="12"/>
        <color theme="1"/>
        <rFont val="Arial"/>
        <family val="2"/>
      </rPr>
      <t xml:space="preserve">                                                                                                                                                                                                              1. Bei TAB´s handelt es sich um komplexe thermische Anlagensysteme, die einer kontinuierlichen Überwachung und Steuerung des Verbrennungsprozesses bedürfen. Ein externes Eingreifen in diesen Prozess ist immer mit gewissen Risiken verbunden, um den ordnungsgemäßen und sicheren Betrieb nach der 17. BImSchV zu gewährleisten.                                                                                                                        2. Die ex-ante Festlegung von variablen Kosten ist bei TAB-Betreibern sehr problematisch und geht nach unserer Einschätzung auch über die rechtlichen Vorgaben hinaus.                                                                                                                                        3. Der BDEW- Branchenleitfaden "Vergütung von Redispatch-Maßnahmen" hat die gesetzlichen Vorgaben nur unzureichend umgesetzt, seine Verbindlichkeit wurde durch den Beschluss des OLG Düsseldorf vom 12.08. 2020 aufgehoben.                                   4. Bei Redispatch von TAB muss ein anteiliger Wertersatz gemäß AfA sowie weitere individuelle Zusatzkosten berücksichtigt werden.                                                                        5. Nach Abfallrecht muss bei TAB ein gewisser ambitionierter Leistungsindikator für die energetische Verwertung von Abfall erreicht werden (R1-Wert nach EU-Abfallrahmenrichtlinie - Art. 3 Abs. 15). Bei länger anhaltenden Redispatchmaßnahmen wird somit weiterhin Abfall verbrannt, jedoch nicht mit Energienutzung, sodass die Gefahr besteht, den R1-Wert nicht zu erreichen - dies hätte gravierende ökonomische Auswirkungen.                                                                                    6. Kurzfristig können TAB trotz Redispatch weiterhin Abfall verbrennen. Die dann nicht nutzbare Energie (i.d.R. Dampf bei 400 °C und 40 bar) kann über eine Reduzierstation bzw. Luftkondensator "vernichtet" werden. Bei längeren Redispatch-Maßnahmen - hängt von der jeweils individuellen Anlagenkonzeption ab - muss dann jedoch die zu verbrennende Abfallmenge reduziert werden. Für die TAB treten somit auch individuell unterschiedliche entgangene Erlöse für nicht verbrannte Abfallmengen auf.                                                                                                                                     7. Die meisten TAB werden als KWK- Anlagen betrieben. Hier können bei Redispatch Zusatzkosten bzw. entgangene Erlöse für Wärme hinzukommen. Im Worst-case kann die Fernwärme-/Prozessdampfversorgung nicht mehr aufrecht erhalten werden.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</si>
</sst>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b/>
      <sz val="12"/>
      <color theme="1"/>
      <name val="Arial"/>
      <family val="2"/>
    </font>
    <font>
      <sz val="12"/>
      <name val="Arial"/>
      <family val="2"/>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9" fillId="5" borderId="4" applyAlignment="0">
      <alignment horizontal="center" vertical="center" wrapText="1"/>
    </xf>
  </cellStyleXfs>
  <cellXfs count="65">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5" xfId="0" applyFont="1" applyBorder="1" applyAlignment="1">
      <alignment vertical="top" wrapText="1"/>
    </xf>
    <xf numFmtId="0" fontId="11" fillId="0" borderId="6" xfId="0" applyFont="1" applyBorder="1"/>
    <xf numFmtId="0" fontId="2" fillId="0" borderId="7" xfId="0" applyFont="1" applyBorder="1" applyAlignment="1">
      <alignment vertical="top" wrapText="1"/>
    </xf>
    <xf numFmtId="0" fontId="2" fillId="0" borderId="0" xfId="0" applyFont="1" applyBorder="1" applyAlignment="1">
      <alignment vertical="top" wrapText="1"/>
    </xf>
    <xf numFmtId="0" fontId="0" fillId="0" borderId="7" xfId="0" applyBorder="1"/>
    <xf numFmtId="0" fontId="13" fillId="0" borderId="1" xfId="0" applyNumberFormat="1" applyFont="1" applyBorder="1" applyAlignment="1" applyProtection="1">
      <alignment vertical="top" wrapText="1"/>
      <protection locked="0"/>
    </xf>
    <xf numFmtId="0" fontId="9" fillId="5" borderId="4" xfId="1" applyAlignment="1">
      <alignment horizontal="center" vertical="center" wrapText="1"/>
    </xf>
    <xf numFmtId="0" fontId="9" fillId="5" borderId="4"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4" fillId="0" borderId="8" xfId="0" applyNumberFormat="1" applyFont="1" applyBorder="1" applyAlignment="1" applyProtection="1">
      <alignment horizontal="left" vertical="top" wrapText="1"/>
      <protection locked="0"/>
    </xf>
    <xf numFmtId="0" fontId="4" fillId="0" borderId="9" xfId="0" applyNumberFormat="1" applyFont="1" applyBorder="1" applyAlignment="1" applyProtection="1">
      <alignment horizontal="left" vertical="top" wrapText="1"/>
      <protection locked="0"/>
    </xf>
    <xf numFmtId="0" fontId="12" fillId="0" borderId="2" xfId="0" applyNumberFormat="1" applyFont="1" applyBorder="1" applyAlignment="1" applyProtection="1">
      <alignment horizontal="left" vertical="top" wrapText="1"/>
      <protection locked="0"/>
    </xf>
    <xf numFmtId="0" fontId="12" fillId="0" borderId="3" xfId="0" applyNumberFormat="1" applyFont="1" applyBorder="1" applyAlignment="1" applyProtection="1">
      <alignment horizontal="left" vertical="top" wrapText="1"/>
      <protection locked="0"/>
    </xf>
    <xf numFmtId="0" fontId="2" fillId="0" borderId="1" xfId="0" applyFont="1" applyBorder="1" applyAlignment="1">
      <alignment horizontal="center" vertical="top" wrapText="1"/>
    </xf>
  </cellXfs>
  <cellStyles count="2">
    <cellStyle name="Hinweis" xfId="1"/>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pageSetUpPr fitToPage="1"/>
  </sheetPr>
  <dimension ref="A1:O685"/>
  <sheetViews>
    <sheetView showGridLines="0" tabSelected="1" zoomScale="90" zoomScaleNormal="90" workbookViewId="0">
      <pane ySplit="4" topLeftCell="A12" activePane="bottomLeft" state="frozen"/>
      <selection activeCell="G1048567" sqref="G1048567"/>
      <selection pane="bottomLeft" activeCell="F6" sqref="F6"/>
    </sheetView>
  </sheetViews>
  <sheetFormatPr baseColWidth="10" defaultColWidth="11.44140625" defaultRowHeight="15.6" x14ac:dyDescent="0.3"/>
  <cols>
    <col min="1" max="1" width="5.44140625" style="8" customWidth="1"/>
    <col min="2" max="2" width="9.6640625" style="14" customWidth="1"/>
    <col min="3" max="3" width="39.88671875" style="11" customWidth="1"/>
    <col min="4" max="4" width="0.5546875" style="11" customWidth="1"/>
    <col min="5" max="5" width="19.33203125" style="18" customWidth="1"/>
    <col min="6" max="6" width="58.6640625" style="18" customWidth="1"/>
    <col min="7" max="7" width="67.5546875" style="18" customWidth="1"/>
    <col min="8" max="8" width="81.332031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4" t="s">
        <v>21</v>
      </c>
      <c r="B1" s="55"/>
      <c r="C1" s="55"/>
      <c r="D1" s="55"/>
      <c r="E1" s="55"/>
      <c r="F1" s="55"/>
      <c r="G1" s="55"/>
      <c r="H1" s="55"/>
    </row>
    <row r="2" spans="1:15" ht="50.1" customHeight="1" x14ac:dyDescent="0.3">
      <c r="A2" s="56" t="s">
        <v>130</v>
      </c>
      <c r="B2" s="57"/>
      <c r="C2" s="57"/>
      <c r="D2" s="57"/>
      <c r="E2" s="57"/>
      <c r="F2" s="57"/>
      <c r="G2" s="57"/>
      <c r="H2" s="57"/>
    </row>
    <row r="3" spans="1:15" s="21" customFormat="1" ht="16.5" customHeight="1" x14ac:dyDescent="0.3">
      <c r="A3" s="19"/>
      <c r="B3" s="58"/>
      <c r="C3" s="59"/>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392.25" customHeight="1" x14ac:dyDescent="0.3">
      <c r="A5" s="4">
        <f>IF(B5="","",1)</f>
        <v>1</v>
      </c>
      <c r="B5" s="5" t="s">
        <v>105</v>
      </c>
      <c r="C5" s="30" t="str">
        <f>IF(LEN($B5)=0,"",VLOOKUP($B5,'Werte Anlage1'!$A$3:$D$51,2,FALSE))</f>
        <v>Kosten nicht-EEG vergüteter Anlagen für SEE und SSE im Planwertmodell</v>
      </c>
      <c r="D5" s="30" t="str">
        <f>IF(LEN($B5)=0,"",VLOOKUP($B5,'Werte Anlage1'!$A$3:$D$51,4,FALSE))</f>
        <v>Tab</v>
      </c>
      <c r="E5" s="16"/>
      <c r="F5" s="16" t="s">
        <v>144</v>
      </c>
      <c r="G5" s="12" t="s">
        <v>145</v>
      </c>
      <c r="H5" s="12" t="s">
        <v>146</v>
      </c>
      <c r="I5" s="7" t="e">
        <f>IF(A5="","",IF(#REF!="","Keine Rolle angegeben",#REF!))</f>
        <v>#REF!</v>
      </c>
      <c r="J5" s="31" t="e">
        <f>IF($I5="","",#REF!)</f>
        <v>#REF!</v>
      </c>
      <c r="K5" s="23" t="e">
        <f>IF($I5="","",#REF!)</f>
        <v>#REF!</v>
      </c>
      <c r="L5" s="23" t="e">
        <f>IF($I5="","",#REF!)</f>
        <v>#REF!</v>
      </c>
      <c r="M5" s="23" t="e">
        <f>IF($I5="","",#REF!)</f>
        <v>#REF!</v>
      </c>
      <c r="N5" s="23" t="e">
        <f>IF($I5="","",#REF!)</f>
        <v>#REF!</v>
      </c>
      <c r="O5" s="23" t="e">
        <f>IF($I5="","",#REF!)</f>
        <v>#REF!</v>
      </c>
    </row>
    <row r="6" spans="1:15" ht="409.5" customHeight="1" x14ac:dyDescent="0.3">
      <c r="A6" s="4" t="str">
        <f>IF(B6="","",A5+1)</f>
        <v/>
      </c>
      <c r="B6" s="5"/>
      <c r="C6" s="30" t="str">
        <f>IF(LEN($B6)=0,"",VLOOKUP($B6,'Werte Anlage1'!$A$3:$D$51,2,FALSE))</f>
        <v/>
      </c>
      <c r="D6" s="30" t="str">
        <f>IF(LEN($B6)=0,"",VLOOKUP($B6,'Werte Anlage1'!$A$3:$D$51,4,FALSE))</f>
        <v/>
      </c>
      <c r="E6" s="16"/>
      <c r="F6" s="16"/>
      <c r="H6" s="60" t="s">
        <v>150</v>
      </c>
      <c r="I6" s="7" t="str">
        <f>IF(A6="","",IF(#REF!="","Keine Rolle angegeben",#REF!))</f>
        <v/>
      </c>
      <c r="J6" s="31" t="str">
        <f>IF(I6="","",#REF!)</f>
        <v/>
      </c>
      <c r="K6" s="23" t="str">
        <f>IF($I6="","",#REF!)</f>
        <v/>
      </c>
      <c r="L6" s="23" t="str">
        <f>IF($I6="","",#REF!)</f>
        <v/>
      </c>
      <c r="M6" s="23" t="str">
        <f>IF($I6="","",#REF!)</f>
        <v/>
      </c>
      <c r="N6" s="23" t="str">
        <f>IF($I6="","",#REF!)</f>
        <v/>
      </c>
      <c r="O6" s="23" t="str">
        <f>IF($I6="","",#REF!)</f>
        <v/>
      </c>
    </row>
    <row r="7" spans="1:15" ht="67.5" customHeight="1" x14ac:dyDescent="0.3">
      <c r="A7" s="4" t="str">
        <f>IF(B7="","",A6+1)</f>
        <v/>
      </c>
      <c r="B7" s="5"/>
      <c r="C7" s="30" t="str">
        <f>IF(LEN($B7)=0,"",VLOOKUP($B7,'Werte Anlage1'!$A$3:$D$51,2,FALSE))</f>
        <v/>
      </c>
      <c r="D7" s="30" t="str">
        <f>IF(LEN($B7)=0,"",VLOOKUP($B7,'Werte Anlage1'!$A$3:$D$51,4,FALSE))</f>
        <v/>
      </c>
      <c r="E7" s="16"/>
      <c r="F7" s="16"/>
      <c r="H7" s="61"/>
      <c r="I7" s="7" t="str">
        <f>IF(A7="","",IF(#REF!="","Keine Rolle angegeben",#REF!))</f>
        <v/>
      </c>
      <c r="J7" s="31" t="str">
        <f>IF(I7="","",#REF!)</f>
        <v/>
      </c>
      <c r="K7" s="23" t="str">
        <f>IF($I7="","",#REF!)</f>
        <v/>
      </c>
      <c r="L7" s="23" t="str">
        <f>IF($I7="","",#REF!)</f>
        <v/>
      </c>
      <c r="M7" s="23" t="str">
        <f>IF($I7="","",#REF!)</f>
        <v/>
      </c>
      <c r="N7" s="23" t="str">
        <f>IF($I7="","",#REF!)</f>
        <v/>
      </c>
      <c r="O7" s="23" t="str">
        <f>IF($I7="","",#REF!)</f>
        <v/>
      </c>
    </row>
    <row r="8" spans="1:15" ht="97.5" customHeight="1" x14ac:dyDescent="0.3">
      <c r="A8" s="4" t="str">
        <f t="shared" ref="A8:A9" si="0">IF(B8="","",A7+1)</f>
        <v/>
      </c>
      <c r="B8" s="5"/>
      <c r="C8" s="30" t="str">
        <f>IF(LEN($B8)=0,"",VLOOKUP($B8,'Werte Anlage1'!$A$3:$D$51,2,FALSE))</f>
        <v/>
      </c>
      <c r="D8" s="30" t="str">
        <f>IF(LEN($B8)=0,"",VLOOKUP($B8,'Werte Anlage1'!$A$3:$D$51,4,FALSE))</f>
        <v/>
      </c>
      <c r="E8" s="16"/>
      <c r="F8" s="16"/>
      <c r="G8" s="53" t="s">
        <v>149</v>
      </c>
      <c r="H8" s="12" t="s">
        <v>148</v>
      </c>
      <c r="I8" s="7" t="str">
        <f>IF(A8="","",IF(#REF!="","Keine Rolle angegeben",#REF!))</f>
        <v/>
      </c>
      <c r="J8" s="31" t="str">
        <f>IF(I8="","",#REF!)</f>
        <v/>
      </c>
      <c r="K8" s="23" t="str">
        <f>IF($I8="","",#REF!)</f>
        <v/>
      </c>
      <c r="L8" s="23" t="str">
        <f>IF($I8="","",#REF!)</f>
        <v/>
      </c>
      <c r="M8" s="23" t="str">
        <f>IF($I8="","",#REF!)</f>
        <v/>
      </c>
      <c r="N8" s="23" t="str">
        <f>IF($I8="","",#REF!)</f>
        <v/>
      </c>
      <c r="O8" s="23" t="str">
        <f>IF($I8="","",#REF!)</f>
        <v/>
      </c>
    </row>
    <row r="9" spans="1:15" ht="60" customHeight="1" x14ac:dyDescent="0.3">
      <c r="A9" s="4" t="str">
        <f t="shared" si="0"/>
        <v/>
      </c>
      <c r="B9" s="5"/>
      <c r="C9" s="30" t="str">
        <f>IF(LEN($B9)=0,"",VLOOKUP($B9,'Werte Anlage1'!$A$3:$D$51,2,FALSE))</f>
        <v/>
      </c>
      <c r="D9" s="30" t="str">
        <f>IF(LEN($B9)=0,"",VLOOKUP($B9,'Werte Anlage1'!$A$3:$D$51,4,FALSE))</f>
        <v/>
      </c>
      <c r="E9" s="16"/>
      <c r="F9" s="16"/>
      <c r="G9" s="62" t="s">
        <v>147</v>
      </c>
      <c r="H9" s="63"/>
      <c r="I9" s="7" t="str">
        <f>IF(A9="","",IF(#REF!="","Keine Rolle angegeben",#REF!))</f>
        <v/>
      </c>
      <c r="J9" s="31" t="str">
        <f>IF(I9="","",#REF!)</f>
        <v/>
      </c>
      <c r="K9" s="23" t="str">
        <f>IF($I9="","",#REF!)</f>
        <v/>
      </c>
      <c r="L9" s="23" t="str">
        <f>IF($I9="","",#REF!)</f>
        <v/>
      </c>
      <c r="M9" s="23" t="str">
        <f>IF($I9="","",#REF!)</f>
        <v/>
      </c>
      <c r="N9" s="23" t="str">
        <f>IF($I9="","",#REF!)</f>
        <v/>
      </c>
      <c r="O9" s="23" t="str">
        <f>IF($I9="","",#REF!)</f>
        <v/>
      </c>
    </row>
    <row r="10" spans="1:15" x14ac:dyDescent="0.3">
      <c r="C10" s="26"/>
      <c r="D10" s="26"/>
    </row>
    <row r="11" spans="1:15" x14ac:dyDescent="0.3">
      <c r="C11" s="26"/>
      <c r="D11" s="26"/>
    </row>
    <row r="12" spans="1:15" x14ac:dyDescent="0.3">
      <c r="C12" s="26"/>
      <c r="D12" s="26"/>
    </row>
    <row r="13" spans="1:15" x14ac:dyDescent="0.3">
      <c r="C13" s="26"/>
      <c r="D13" s="26"/>
    </row>
    <row r="14" spans="1:15" x14ac:dyDescent="0.3">
      <c r="C14" s="26"/>
      <c r="D14" s="26"/>
    </row>
    <row r="15" spans="1:15" x14ac:dyDescent="0.3">
      <c r="C15" s="26"/>
      <c r="D15" s="26"/>
    </row>
    <row r="16" spans="1:15" x14ac:dyDescent="0.3">
      <c r="C16" s="26"/>
      <c r="D16" s="26"/>
    </row>
    <row r="17" spans="3:4" x14ac:dyDescent="0.3">
      <c r="C17" s="26"/>
      <c r="D17" s="26"/>
    </row>
    <row r="18" spans="3:4" x14ac:dyDescent="0.3">
      <c r="C18" s="26"/>
      <c r="D18" s="26"/>
    </row>
    <row r="19" spans="3:4" x14ac:dyDescent="0.3">
      <c r="C19" s="26"/>
      <c r="D19" s="26"/>
    </row>
    <row r="20" spans="3:4" x14ac:dyDescent="0.3">
      <c r="C20" s="26"/>
      <c r="D20" s="26"/>
    </row>
    <row r="21" spans="3:4" x14ac:dyDescent="0.3">
      <c r="C21" s="26"/>
      <c r="D21" s="26"/>
    </row>
    <row r="22" spans="3:4" x14ac:dyDescent="0.3">
      <c r="C22" s="26"/>
      <c r="D22" s="26"/>
    </row>
    <row r="23" spans="3:4" x14ac:dyDescent="0.3">
      <c r="C23" s="26"/>
      <c r="D23" s="26"/>
    </row>
    <row r="24" spans="3:4" x14ac:dyDescent="0.3">
      <c r="C24" s="26"/>
      <c r="D24" s="26"/>
    </row>
    <row r="25" spans="3:4" x14ac:dyDescent="0.3">
      <c r="C25" s="26"/>
      <c r="D25" s="26"/>
    </row>
    <row r="26" spans="3:4" x14ac:dyDescent="0.3">
      <c r="C26" s="26"/>
      <c r="D26" s="26"/>
    </row>
    <row r="27" spans="3:4" x14ac:dyDescent="0.3">
      <c r="C27" s="26"/>
      <c r="D27" s="26"/>
    </row>
    <row r="28" spans="3:4" x14ac:dyDescent="0.3">
      <c r="C28" s="26"/>
      <c r="D28" s="26"/>
    </row>
    <row r="29" spans="3:4" x14ac:dyDescent="0.3">
      <c r="C29" s="26"/>
      <c r="D29" s="26"/>
    </row>
    <row r="30" spans="3:4" x14ac:dyDescent="0.3">
      <c r="C30" s="26"/>
      <c r="D30" s="26"/>
    </row>
    <row r="31" spans="3:4" x14ac:dyDescent="0.3">
      <c r="C31" s="26"/>
      <c r="D31" s="26"/>
    </row>
    <row r="32" spans="3:4" x14ac:dyDescent="0.3">
      <c r="C32" s="26"/>
      <c r="D32" s="26"/>
    </row>
    <row r="33" spans="3:4" x14ac:dyDescent="0.3">
      <c r="C33" s="26"/>
      <c r="D33" s="26"/>
    </row>
    <row r="34" spans="3:4" x14ac:dyDescent="0.3">
      <c r="C34" s="26"/>
      <c r="D34" s="26"/>
    </row>
    <row r="35" spans="3:4" x14ac:dyDescent="0.3">
      <c r="C35" s="26"/>
      <c r="D35" s="26"/>
    </row>
    <row r="36" spans="3:4" x14ac:dyDescent="0.3">
      <c r="C36" s="26"/>
      <c r="D36" s="26"/>
    </row>
    <row r="37" spans="3:4" x14ac:dyDescent="0.3">
      <c r="C37" s="26"/>
      <c r="D37" s="26"/>
    </row>
    <row r="38" spans="3:4" x14ac:dyDescent="0.3">
      <c r="C38" s="26"/>
      <c r="D38" s="26"/>
    </row>
    <row r="39" spans="3:4" x14ac:dyDescent="0.3">
      <c r="C39" s="26"/>
      <c r="D39" s="26"/>
    </row>
    <row r="40" spans="3:4" x14ac:dyDescent="0.3">
      <c r="C40" s="26"/>
      <c r="D40" s="26"/>
    </row>
    <row r="41" spans="3:4" x14ac:dyDescent="0.3">
      <c r="C41" s="26"/>
      <c r="D41" s="26"/>
    </row>
    <row r="42" spans="3:4" x14ac:dyDescent="0.3">
      <c r="C42" s="26"/>
      <c r="D42" s="26"/>
    </row>
    <row r="43" spans="3:4" x14ac:dyDescent="0.3">
      <c r="C43" s="26"/>
      <c r="D43" s="26"/>
    </row>
    <row r="44" spans="3:4" x14ac:dyDescent="0.3">
      <c r="C44" s="26"/>
      <c r="D44" s="26"/>
    </row>
    <row r="45" spans="3:4" x14ac:dyDescent="0.3">
      <c r="C45" s="26"/>
      <c r="D45" s="26"/>
    </row>
    <row r="46" spans="3:4" x14ac:dyDescent="0.3">
      <c r="C46" s="26"/>
      <c r="D46" s="26"/>
    </row>
    <row r="47" spans="3:4" x14ac:dyDescent="0.3">
      <c r="C47" s="26"/>
      <c r="D47" s="26"/>
    </row>
    <row r="48" spans="3:4" x14ac:dyDescent="0.3">
      <c r="C48" s="26"/>
      <c r="D48" s="26"/>
    </row>
    <row r="49" spans="3:4" x14ac:dyDescent="0.3">
      <c r="C49" s="26"/>
      <c r="D49" s="26"/>
    </row>
    <row r="50" spans="3:4" x14ac:dyDescent="0.3">
      <c r="C50" s="26"/>
      <c r="D50" s="26"/>
    </row>
    <row r="51" spans="3:4" x14ac:dyDescent="0.3">
      <c r="C51" s="26"/>
      <c r="D51" s="26"/>
    </row>
    <row r="52" spans="3:4" x14ac:dyDescent="0.3">
      <c r="C52" s="26"/>
      <c r="D52" s="26"/>
    </row>
    <row r="53" spans="3:4" x14ac:dyDescent="0.3">
      <c r="C53" s="26"/>
      <c r="D53" s="26"/>
    </row>
    <row r="54" spans="3:4" x14ac:dyDescent="0.3">
      <c r="C54" s="26"/>
      <c r="D54" s="26"/>
    </row>
    <row r="55" spans="3:4" x14ac:dyDescent="0.3">
      <c r="C55" s="26"/>
      <c r="D55" s="26"/>
    </row>
    <row r="56" spans="3:4" x14ac:dyDescent="0.3">
      <c r="C56" s="26"/>
      <c r="D56" s="26"/>
    </row>
    <row r="57" spans="3:4" x14ac:dyDescent="0.3">
      <c r="C57" s="26"/>
      <c r="D57" s="26"/>
    </row>
    <row r="58" spans="3:4" x14ac:dyDescent="0.3">
      <c r="C58" s="26"/>
      <c r="D58" s="26"/>
    </row>
    <row r="59" spans="3:4" x14ac:dyDescent="0.3">
      <c r="C59" s="26"/>
      <c r="D59" s="26"/>
    </row>
    <row r="60" spans="3:4" x14ac:dyDescent="0.3">
      <c r="C60" s="26"/>
      <c r="D60" s="26"/>
    </row>
    <row r="61" spans="3:4" x14ac:dyDescent="0.3">
      <c r="C61" s="26"/>
      <c r="D61" s="26"/>
    </row>
    <row r="62" spans="3:4" x14ac:dyDescent="0.3">
      <c r="C62" s="26"/>
      <c r="D62" s="26"/>
    </row>
    <row r="63" spans="3:4" x14ac:dyDescent="0.3">
      <c r="C63" s="26"/>
      <c r="D63" s="26"/>
    </row>
    <row r="64" spans="3:4" x14ac:dyDescent="0.3">
      <c r="C64" s="26"/>
      <c r="D64" s="26"/>
    </row>
    <row r="65" spans="3:4" x14ac:dyDescent="0.3">
      <c r="C65" s="26"/>
      <c r="D65" s="26"/>
    </row>
    <row r="66" spans="3:4" x14ac:dyDescent="0.3">
      <c r="C66" s="26"/>
      <c r="D66" s="26"/>
    </row>
    <row r="67" spans="3:4" x14ac:dyDescent="0.3">
      <c r="C67" s="26"/>
      <c r="D67" s="26"/>
    </row>
    <row r="68" spans="3:4" x14ac:dyDescent="0.3">
      <c r="C68" s="26"/>
      <c r="D68" s="26"/>
    </row>
    <row r="69" spans="3:4" x14ac:dyDescent="0.3">
      <c r="C69" s="26"/>
      <c r="D69" s="26"/>
    </row>
    <row r="70" spans="3:4" x14ac:dyDescent="0.3">
      <c r="C70" s="26"/>
      <c r="D70" s="26"/>
    </row>
    <row r="71" spans="3:4" x14ac:dyDescent="0.3">
      <c r="C71" s="26"/>
      <c r="D71" s="26"/>
    </row>
    <row r="72" spans="3:4" x14ac:dyDescent="0.3">
      <c r="C72" s="26"/>
      <c r="D72" s="26"/>
    </row>
    <row r="73" spans="3:4" x14ac:dyDescent="0.3">
      <c r="C73" s="26"/>
      <c r="D73" s="26"/>
    </row>
    <row r="74" spans="3:4" x14ac:dyDescent="0.3">
      <c r="C74" s="26"/>
      <c r="D74" s="26"/>
    </row>
    <row r="75" spans="3:4" x14ac:dyDescent="0.3">
      <c r="C75" s="26"/>
      <c r="D75" s="26"/>
    </row>
    <row r="76" spans="3:4" x14ac:dyDescent="0.3">
      <c r="C76" s="26"/>
      <c r="D76" s="26"/>
    </row>
    <row r="77" spans="3:4" x14ac:dyDescent="0.3">
      <c r="C77" s="26"/>
      <c r="D77" s="26"/>
    </row>
    <row r="78" spans="3:4" x14ac:dyDescent="0.3">
      <c r="C78" s="26"/>
      <c r="D78" s="26"/>
    </row>
    <row r="79" spans="3:4" x14ac:dyDescent="0.3">
      <c r="C79" s="26"/>
      <c r="D79" s="26"/>
    </row>
    <row r="80" spans="3:4" x14ac:dyDescent="0.3">
      <c r="C80" s="26"/>
      <c r="D80" s="26"/>
    </row>
    <row r="81" spans="3:4" x14ac:dyDescent="0.3">
      <c r="C81" s="26"/>
      <c r="D81" s="26"/>
    </row>
    <row r="82" spans="3:4" x14ac:dyDescent="0.3">
      <c r="C82" s="26"/>
      <c r="D82" s="26"/>
    </row>
    <row r="83" spans="3:4" x14ac:dyDescent="0.3">
      <c r="C83" s="26"/>
      <c r="D83" s="26"/>
    </row>
    <row r="84" spans="3:4" x14ac:dyDescent="0.3">
      <c r="C84" s="26"/>
      <c r="D84" s="26"/>
    </row>
    <row r="85" spans="3:4" x14ac:dyDescent="0.3">
      <c r="C85" s="26"/>
      <c r="D85" s="26"/>
    </row>
    <row r="86" spans="3:4" x14ac:dyDescent="0.3">
      <c r="C86" s="26"/>
      <c r="D86" s="26"/>
    </row>
    <row r="87" spans="3:4" x14ac:dyDescent="0.3">
      <c r="C87" s="26"/>
      <c r="D87" s="26"/>
    </row>
    <row r="88" spans="3:4" x14ac:dyDescent="0.3">
      <c r="C88" s="26"/>
      <c r="D88" s="26"/>
    </row>
    <row r="89" spans="3:4" x14ac:dyDescent="0.3">
      <c r="C89" s="26"/>
      <c r="D89" s="26"/>
    </row>
    <row r="90" spans="3:4" x14ac:dyDescent="0.3">
      <c r="C90" s="26"/>
      <c r="D90" s="26"/>
    </row>
    <row r="91" spans="3:4" x14ac:dyDescent="0.3">
      <c r="C91" s="26"/>
      <c r="D91" s="26"/>
    </row>
    <row r="92" spans="3:4" x14ac:dyDescent="0.3">
      <c r="C92" s="26"/>
      <c r="D92" s="26"/>
    </row>
    <row r="93" spans="3:4" x14ac:dyDescent="0.3">
      <c r="C93" s="26"/>
      <c r="D93" s="26"/>
    </row>
    <row r="94" spans="3:4" x14ac:dyDescent="0.3">
      <c r="C94" s="26"/>
      <c r="D94" s="26"/>
    </row>
    <row r="95" spans="3:4" x14ac:dyDescent="0.3">
      <c r="C95" s="26"/>
      <c r="D95" s="26"/>
    </row>
    <row r="96" spans="3:4" x14ac:dyDescent="0.3">
      <c r="C96" s="26"/>
      <c r="D96" s="26"/>
    </row>
    <row r="97" spans="3:4" x14ac:dyDescent="0.3">
      <c r="C97" s="26"/>
      <c r="D97" s="26"/>
    </row>
    <row r="98" spans="3:4" x14ac:dyDescent="0.3">
      <c r="C98" s="26"/>
      <c r="D98" s="26"/>
    </row>
    <row r="99" spans="3:4" x14ac:dyDescent="0.3">
      <c r="C99" s="26"/>
      <c r="D99" s="26"/>
    </row>
    <row r="100" spans="3:4" x14ac:dyDescent="0.3">
      <c r="C100" s="26"/>
      <c r="D100" s="26"/>
    </row>
    <row r="101" spans="3:4" x14ac:dyDescent="0.3">
      <c r="C101" s="26"/>
      <c r="D101" s="26"/>
    </row>
    <row r="102" spans="3:4" x14ac:dyDescent="0.3">
      <c r="C102" s="26"/>
      <c r="D102" s="26"/>
    </row>
    <row r="103" spans="3:4" x14ac:dyDescent="0.3">
      <c r="C103" s="26"/>
      <c r="D103" s="26"/>
    </row>
    <row r="104" spans="3:4" x14ac:dyDescent="0.3">
      <c r="C104" s="26"/>
      <c r="D104" s="26"/>
    </row>
    <row r="105" spans="3:4" x14ac:dyDescent="0.3">
      <c r="C105" s="26"/>
      <c r="D105" s="26"/>
    </row>
    <row r="106" spans="3:4" x14ac:dyDescent="0.3">
      <c r="C106" s="26"/>
      <c r="D106" s="26"/>
    </row>
    <row r="107" spans="3:4" x14ac:dyDescent="0.3">
      <c r="C107" s="26"/>
      <c r="D107" s="26"/>
    </row>
    <row r="108" spans="3:4" x14ac:dyDescent="0.3">
      <c r="C108" s="26"/>
      <c r="D108" s="26"/>
    </row>
    <row r="109" spans="3:4" x14ac:dyDescent="0.3">
      <c r="C109" s="26"/>
      <c r="D109" s="26"/>
    </row>
    <row r="110" spans="3:4" x14ac:dyDescent="0.3">
      <c r="C110" s="26"/>
      <c r="D110" s="26"/>
    </row>
    <row r="111" spans="3:4" x14ac:dyDescent="0.3">
      <c r="C111" s="26"/>
      <c r="D111" s="26"/>
    </row>
    <row r="112" spans="3:4" x14ac:dyDescent="0.3">
      <c r="C112" s="26"/>
      <c r="D112" s="26"/>
    </row>
    <row r="113" spans="3:4" x14ac:dyDescent="0.3">
      <c r="C113" s="26"/>
      <c r="D113" s="26"/>
    </row>
    <row r="114" spans="3:4" x14ac:dyDescent="0.3">
      <c r="C114" s="26"/>
      <c r="D114" s="26"/>
    </row>
    <row r="115" spans="3:4" x14ac:dyDescent="0.3">
      <c r="C115" s="26"/>
      <c r="D115" s="26"/>
    </row>
    <row r="116" spans="3:4" x14ac:dyDescent="0.3">
      <c r="C116" s="26"/>
      <c r="D116" s="26"/>
    </row>
    <row r="117" spans="3:4" x14ac:dyDescent="0.3">
      <c r="C117" s="26"/>
      <c r="D117" s="26"/>
    </row>
    <row r="118" spans="3:4" x14ac:dyDescent="0.3">
      <c r="C118" s="26"/>
      <c r="D118" s="26"/>
    </row>
    <row r="119" spans="3:4" x14ac:dyDescent="0.3">
      <c r="C119" s="26"/>
      <c r="D119" s="26"/>
    </row>
    <row r="120" spans="3:4" x14ac:dyDescent="0.3">
      <c r="C120" s="26"/>
      <c r="D120" s="26"/>
    </row>
    <row r="121" spans="3:4" x14ac:dyDescent="0.3">
      <c r="C121" s="26"/>
      <c r="D121" s="26"/>
    </row>
    <row r="122" spans="3:4" x14ac:dyDescent="0.3">
      <c r="C122" s="26"/>
      <c r="D122" s="26"/>
    </row>
    <row r="123" spans="3:4" x14ac:dyDescent="0.3">
      <c r="C123" s="26"/>
      <c r="D123" s="26"/>
    </row>
    <row r="124" spans="3:4" x14ac:dyDescent="0.3">
      <c r="C124" s="26"/>
      <c r="D124" s="26"/>
    </row>
    <row r="125" spans="3:4" x14ac:dyDescent="0.3">
      <c r="C125" s="26"/>
      <c r="D125" s="26"/>
    </row>
    <row r="126" spans="3:4" x14ac:dyDescent="0.3">
      <c r="C126" s="26"/>
      <c r="D126" s="26"/>
    </row>
    <row r="127" spans="3:4" x14ac:dyDescent="0.3">
      <c r="C127" s="26"/>
      <c r="D127" s="26"/>
    </row>
    <row r="128" spans="3:4" x14ac:dyDescent="0.3">
      <c r="C128" s="26"/>
      <c r="D128" s="26"/>
    </row>
    <row r="129" spans="3:4" x14ac:dyDescent="0.3">
      <c r="C129" s="26"/>
      <c r="D129" s="26"/>
    </row>
    <row r="130" spans="3:4" x14ac:dyDescent="0.3">
      <c r="C130" s="26"/>
      <c r="D130" s="26"/>
    </row>
    <row r="131" spans="3:4" x14ac:dyDescent="0.3">
      <c r="C131" s="26"/>
      <c r="D131" s="26"/>
    </row>
    <row r="132" spans="3:4" x14ac:dyDescent="0.3">
      <c r="C132" s="26"/>
      <c r="D132" s="26"/>
    </row>
    <row r="133" spans="3:4" x14ac:dyDescent="0.3">
      <c r="C133" s="26"/>
      <c r="D133" s="26"/>
    </row>
    <row r="134" spans="3:4" x14ac:dyDescent="0.3">
      <c r="C134" s="26"/>
      <c r="D134" s="26"/>
    </row>
    <row r="135" spans="3:4" x14ac:dyDescent="0.3">
      <c r="C135" s="26"/>
      <c r="D135" s="26"/>
    </row>
    <row r="136" spans="3:4" x14ac:dyDescent="0.3">
      <c r="C136" s="26"/>
      <c r="D136" s="26"/>
    </row>
    <row r="137" spans="3:4" x14ac:dyDescent="0.3">
      <c r="C137" s="26"/>
      <c r="D137" s="26"/>
    </row>
    <row r="138" spans="3:4" x14ac:dyDescent="0.3">
      <c r="C138" s="26"/>
      <c r="D138" s="26"/>
    </row>
    <row r="139" spans="3:4" x14ac:dyDescent="0.3">
      <c r="C139" s="26"/>
      <c r="D139" s="26"/>
    </row>
    <row r="140" spans="3:4" x14ac:dyDescent="0.3">
      <c r="C140" s="26"/>
      <c r="D140" s="26"/>
    </row>
    <row r="141" spans="3:4" x14ac:dyDescent="0.3">
      <c r="C141" s="26"/>
      <c r="D141" s="26"/>
    </row>
    <row r="142" spans="3:4" x14ac:dyDescent="0.3">
      <c r="C142" s="26"/>
      <c r="D142" s="26"/>
    </row>
    <row r="143" spans="3:4" x14ac:dyDescent="0.3">
      <c r="C143" s="26"/>
      <c r="D143" s="26"/>
    </row>
    <row r="144" spans="3:4" x14ac:dyDescent="0.3">
      <c r="C144" s="26"/>
      <c r="D144" s="26"/>
    </row>
    <row r="145" spans="3:4" x14ac:dyDescent="0.3">
      <c r="C145" s="26"/>
      <c r="D145" s="26"/>
    </row>
    <row r="146" spans="3:4" x14ac:dyDescent="0.3">
      <c r="C146" s="26"/>
      <c r="D146" s="26"/>
    </row>
    <row r="147" spans="3:4" x14ac:dyDescent="0.3">
      <c r="C147" s="26"/>
      <c r="D147" s="26"/>
    </row>
    <row r="148" spans="3:4" x14ac:dyDescent="0.3">
      <c r="C148" s="26"/>
      <c r="D148" s="26"/>
    </row>
    <row r="149" spans="3:4" x14ac:dyDescent="0.3">
      <c r="C149" s="26"/>
      <c r="D149" s="26"/>
    </row>
    <row r="150" spans="3:4" x14ac:dyDescent="0.3">
      <c r="C150" s="26"/>
      <c r="D150" s="26"/>
    </row>
    <row r="151" spans="3:4" x14ac:dyDescent="0.3">
      <c r="C151" s="26"/>
      <c r="D151" s="26"/>
    </row>
    <row r="152" spans="3:4" x14ac:dyDescent="0.3">
      <c r="C152" s="26"/>
      <c r="D152" s="26"/>
    </row>
    <row r="153" spans="3:4" x14ac:dyDescent="0.3">
      <c r="C153" s="26"/>
      <c r="D153" s="26"/>
    </row>
    <row r="154" spans="3:4" x14ac:dyDescent="0.3">
      <c r="C154" s="26"/>
      <c r="D154" s="26"/>
    </row>
    <row r="155" spans="3:4" x14ac:dyDescent="0.3">
      <c r="C155" s="26"/>
      <c r="D155" s="26"/>
    </row>
    <row r="156" spans="3:4" x14ac:dyDescent="0.3">
      <c r="C156" s="26"/>
      <c r="D156" s="26"/>
    </row>
    <row r="157" spans="3:4" x14ac:dyDescent="0.3">
      <c r="C157" s="26"/>
      <c r="D157" s="26"/>
    </row>
    <row r="158" spans="3:4" x14ac:dyDescent="0.3">
      <c r="C158" s="26"/>
      <c r="D158" s="26"/>
    </row>
    <row r="159" spans="3:4" x14ac:dyDescent="0.3">
      <c r="C159" s="26"/>
      <c r="D159" s="26"/>
    </row>
    <row r="160" spans="3:4" x14ac:dyDescent="0.3">
      <c r="C160" s="26"/>
      <c r="D160" s="26"/>
    </row>
    <row r="161" spans="3:4" x14ac:dyDescent="0.3">
      <c r="C161" s="26"/>
      <c r="D161" s="26"/>
    </row>
    <row r="162" spans="3:4" x14ac:dyDescent="0.3">
      <c r="C162" s="26"/>
      <c r="D162" s="26"/>
    </row>
    <row r="163" spans="3:4" x14ac:dyDescent="0.3">
      <c r="C163" s="26"/>
      <c r="D163" s="26"/>
    </row>
    <row r="164" spans="3:4" x14ac:dyDescent="0.3">
      <c r="C164" s="26"/>
      <c r="D164" s="26"/>
    </row>
    <row r="165" spans="3:4" x14ac:dyDescent="0.3">
      <c r="C165" s="26"/>
      <c r="D165" s="26"/>
    </row>
    <row r="166" spans="3:4" x14ac:dyDescent="0.3">
      <c r="C166" s="26"/>
      <c r="D166" s="26"/>
    </row>
    <row r="167" spans="3:4" x14ac:dyDescent="0.3">
      <c r="C167" s="26"/>
      <c r="D167" s="26"/>
    </row>
    <row r="168" spans="3:4" x14ac:dyDescent="0.3">
      <c r="C168" s="26"/>
      <c r="D168" s="26"/>
    </row>
    <row r="169" spans="3:4" x14ac:dyDescent="0.3">
      <c r="C169" s="26"/>
      <c r="D169" s="26"/>
    </row>
    <row r="170" spans="3:4" x14ac:dyDescent="0.3">
      <c r="C170" s="26"/>
      <c r="D170" s="26"/>
    </row>
    <row r="171" spans="3:4" x14ac:dyDescent="0.3">
      <c r="C171" s="26"/>
      <c r="D171" s="26"/>
    </row>
    <row r="172" spans="3:4" x14ac:dyDescent="0.3">
      <c r="C172" s="26"/>
      <c r="D172" s="26"/>
    </row>
    <row r="173" spans="3:4" x14ac:dyDescent="0.3">
      <c r="C173" s="26"/>
      <c r="D173" s="26"/>
    </row>
    <row r="174" spans="3:4" x14ac:dyDescent="0.3">
      <c r="C174" s="26"/>
      <c r="D174" s="26"/>
    </row>
    <row r="175" spans="3:4" x14ac:dyDescent="0.3">
      <c r="C175" s="26"/>
      <c r="D175" s="26"/>
    </row>
    <row r="176" spans="3:4" x14ac:dyDescent="0.3">
      <c r="C176" s="26"/>
      <c r="D176" s="26"/>
    </row>
    <row r="177" spans="3:4" x14ac:dyDescent="0.3">
      <c r="C177" s="26"/>
      <c r="D177" s="26"/>
    </row>
    <row r="178" spans="3:4" x14ac:dyDescent="0.3">
      <c r="C178" s="26"/>
      <c r="D178" s="26"/>
    </row>
    <row r="179" spans="3:4" x14ac:dyDescent="0.3">
      <c r="C179" s="26"/>
      <c r="D179" s="26"/>
    </row>
    <row r="180" spans="3:4" x14ac:dyDescent="0.3">
      <c r="C180" s="26"/>
      <c r="D180" s="26"/>
    </row>
    <row r="181" spans="3:4" x14ac:dyDescent="0.3">
      <c r="C181" s="26"/>
      <c r="D181" s="26"/>
    </row>
    <row r="182" spans="3:4" x14ac:dyDescent="0.3">
      <c r="C182" s="26"/>
      <c r="D182" s="26"/>
    </row>
    <row r="183" spans="3:4" x14ac:dyDescent="0.3">
      <c r="C183" s="26"/>
      <c r="D183" s="26"/>
    </row>
    <row r="184" spans="3:4" x14ac:dyDescent="0.3">
      <c r="C184" s="26"/>
      <c r="D184" s="26"/>
    </row>
    <row r="185" spans="3:4" x14ac:dyDescent="0.3">
      <c r="C185" s="26"/>
      <c r="D185" s="26"/>
    </row>
    <row r="186" spans="3:4" x14ac:dyDescent="0.3">
      <c r="C186" s="26"/>
      <c r="D186" s="26"/>
    </row>
    <row r="187" spans="3:4" x14ac:dyDescent="0.3">
      <c r="C187" s="26"/>
      <c r="D187" s="26"/>
    </row>
    <row r="188" spans="3:4" x14ac:dyDescent="0.3">
      <c r="C188" s="26"/>
      <c r="D188" s="26"/>
    </row>
    <row r="189" spans="3:4" x14ac:dyDescent="0.3">
      <c r="C189" s="26"/>
      <c r="D189" s="26"/>
    </row>
    <row r="190" spans="3:4" x14ac:dyDescent="0.3">
      <c r="C190" s="26"/>
      <c r="D190" s="26"/>
    </row>
    <row r="191" spans="3:4" x14ac:dyDescent="0.3">
      <c r="C191" s="26"/>
      <c r="D191" s="26"/>
    </row>
    <row r="192" spans="3:4" x14ac:dyDescent="0.3">
      <c r="C192" s="26"/>
      <c r="D192" s="26"/>
    </row>
    <row r="193" spans="3:4" x14ac:dyDescent="0.3">
      <c r="C193" s="26"/>
      <c r="D193" s="26"/>
    </row>
    <row r="194" spans="3:4" x14ac:dyDescent="0.3">
      <c r="C194" s="26"/>
      <c r="D194" s="26"/>
    </row>
    <row r="195" spans="3:4" x14ac:dyDescent="0.3">
      <c r="C195" s="26"/>
      <c r="D195" s="26"/>
    </row>
    <row r="196" spans="3:4" x14ac:dyDescent="0.3">
      <c r="C196" s="26"/>
      <c r="D196" s="26"/>
    </row>
    <row r="197" spans="3:4" x14ac:dyDescent="0.3">
      <c r="C197" s="26"/>
      <c r="D197" s="26"/>
    </row>
    <row r="198" spans="3:4" x14ac:dyDescent="0.3">
      <c r="C198" s="26"/>
      <c r="D198" s="26"/>
    </row>
    <row r="199" spans="3:4" x14ac:dyDescent="0.3">
      <c r="C199" s="26"/>
      <c r="D199" s="26"/>
    </row>
    <row r="200" spans="3:4" x14ac:dyDescent="0.3">
      <c r="C200" s="26"/>
      <c r="D200" s="26"/>
    </row>
    <row r="201" spans="3:4" x14ac:dyDescent="0.3">
      <c r="C201" s="26"/>
      <c r="D201" s="26"/>
    </row>
    <row r="202" spans="3:4" x14ac:dyDescent="0.3">
      <c r="C202" s="26"/>
      <c r="D202" s="26"/>
    </row>
    <row r="203" spans="3:4" x14ac:dyDescent="0.3">
      <c r="C203" s="26"/>
      <c r="D203" s="26"/>
    </row>
    <row r="204" spans="3:4" x14ac:dyDescent="0.3">
      <c r="C204" s="26"/>
      <c r="D204" s="26"/>
    </row>
    <row r="205" spans="3:4" x14ac:dyDescent="0.3">
      <c r="C205" s="26"/>
      <c r="D205" s="26"/>
    </row>
    <row r="206" spans="3:4" x14ac:dyDescent="0.3">
      <c r="C206" s="26"/>
      <c r="D206" s="26"/>
    </row>
    <row r="207" spans="3:4" x14ac:dyDescent="0.3">
      <c r="C207" s="26"/>
      <c r="D207" s="26"/>
    </row>
    <row r="208" spans="3:4" x14ac:dyDescent="0.3">
      <c r="C208" s="26"/>
      <c r="D208" s="26"/>
    </row>
    <row r="209" spans="3:4" x14ac:dyDescent="0.3">
      <c r="C209" s="26"/>
      <c r="D209" s="26"/>
    </row>
    <row r="210" spans="3:4" x14ac:dyDescent="0.3">
      <c r="C210" s="26"/>
      <c r="D210" s="26"/>
    </row>
    <row r="211" spans="3:4" x14ac:dyDescent="0.3">
      <c r="C211" s="26"/>
      <c r="D211" s="26"/>
    </row>
    <row r="212" spans="3:4" x14ac:dyDescent="0.3">
      <c r="C212" s="26"/>
      <c r="D212" s="26"/>
    </row>
    <row r="213" spans="3:4" x14ac:dyDescent="0.3">
      <c r="C213" s="26"/>
      <c r="D213" s="26"/>
    </row>
    <row r="214" spans="3:4" x14ac:dyDescent="0.3">
      <c r="C214" s="26"/>
      <c r="D214" s="26"/>
    </row>
    <row r="215" spans="3:4" x14ac:dyDescent="0.3">
      <c r="C215" s="26"/>
      <c r="D215" s="26"/>
    </row>
    <row r="216" spans="3:4" x14ac:dyDescent="0.3">
      <c r="C216" s="26"/>
      <c r="D216" s="26"/>
    </row>
    <row r="217" spans="3:4" x14ac:dyDescent="0.3">
      <c r="C217" s="26"/>
      <c r="D217" s="26"/>
    </row>
    <row r="218" spans="3:4" x14ac:dyDescent="0.3">
      <c r="C218" s="26"/>
      <c r="D218" s="26"/>
    </row>
    <row r="219" spans="3:4" x14ac:dyDescent="0.3">
      <c r="C219" s="26"/>
      <c r="D219" s="26"/>
    </row>
    <row r="220" spans="3:4" x14ac:dyDescent="0.3">
      <c r="C220" s="26"/>
      <c r="D220" s="26"/>
    </row>
    <row r="221" spans="3:4" x14ac:dyDescent="0.3">
      <c r="C221" s="26"/>
      <c r="D221" s="26"/>
    </row>
    <row r="222" spans="3:4" x14ac:dyDescent="0.3">
      <c r="C222" s="26"/>
      <c r="D222" s="26"/>
    </row>
    <row r="223" spans="3:4" x14ac:dyDescent="0.3">
      <c r="C223" s="26"/>
      <c r="D223" s="26"/>
    </row>
    <row r="224" spans="3:4" x14ac:dyDescent="0.3">
      <c r="C224" s="26"/>
      <c r="D224" s="26"/>
    </row>
    <row r="225" spans="3:4" x14ac:dyDescent="0.3">
      <c r="C225" s="26"/>
      <c r="D225" s="26"/>
    </row>
    <row r="226" spans="3:4" x14ac:dyDescent="0.3">
      <c r="C226" s="26"/>
      <c r="D226" s="26"/>
    </row>
    <row r="227" spans="3:4" x14ac:dyDescent="0.3">
      <c r="C227" s="26"/>
      <c r="D227" s="26"/>
    </row>
    <row r="228" spans="3:4" x14ac:dyDescent="0.3">
      <c r="C228" s="26"/>
      <c r="D228" s="26"/>
    </row>
    <row r="229" spans="3:4" x14ac:dyDescent="0.3">
      <c r="C229" s="26"/>
      <c r="D229" s="26"/>
    </row>
    <row r="230" spans="3:4" x14ac:dyDescent="0.3">
      <c r="C230" s="26"/>
      <c r="D230" s="26"/>
    </row>
    <row r="231" spans="3:4" x14ac:dyDescent="0.3">
      <c r="C231" s="26"/>
      <c r="D231" s="26"/>
    </row>
    <row r="232" spans="3:4" x14ac:dyDescent="0.3">
      <c r="C232" s="26"/>
      <c r="D232" s="26"/>
    </row>
    <row r="233" spans="3:4" x14ac:dyDescent="0.3">
      <c r="C233" s="26"/>
      <c r="D233" s="26"/>
    </row>
    <row r="234" spans="3:4" x14ac:dyDescent="0.3">
      <c r="C234" s="26"/>
      <c r="D234" s="26"/>
    </row>
    <row r="235" spans="3:4" x14ac:dyDescent="0.3">
      <c r="C235" s="26"/>
      <c r="D235" s="26"/>
    </row>
    <row r="236" spans="3:4" x14ac:dyDescent="0.3">
      <c r="C236" s="26"/>
      <c r="D236" s="26"/>
    </row>
    <row r="237" spans="3:4" x14ac:dyDescent="0.3">
      <c r="C237" s="26"/>
      <c r="D237" s="26"/>
    </row>
    <row r="238" spans="3:4" x14ac:dyDescent="0.3">
      <c r="C238" s="26"/>
      <c r="D238" s="26"/>
    </row>
    <row r="239" spans="3:4" x14ac:dyDescent="0.3">
      <c r="C239" s="26"/>
      <c r="D239" s="26"/>
    </row>
    <row r="240" spans="3:4" x14ac:dyDescent="0.3">
      <c r="C240" s="26"/>
      <c r="D240" s="26"/>
    </row>
    <row r="241" spans="3:4" x14ac:dyDescent="0.3">
      <c r="C241" s="26"/>
      <c r="D241" s="26"/>
    </row>
    <row r="242" spans="3:4" x14ac:dyDescent="0.3">
      <c r="C242" s="26"/>
      <c r="D242" s="26"/>
    </row>
    <row r="243" spans="3:4" x14ac:dyDescent="0.3">
      <c r="C243" s="26"/>
      <c r="D243" s="26"/>
    </row>
    <row r="244" spans="3:4" x14ac:dyDescent="0.3">
      <c r="C244" s="26"/>
      <c r="D244" s="26"/>
    </row>
    <row r="245" spans="3:4" x14ac:dyDescent="0.3">
      <c r="C245" s="26"/>
      <c r="D245" s="26"/>
    </row>
    <row r="246" spans="3:4" x14ac:dyDescent="0.3">
      <c r="C246" s="26"/>
      <c r="D246" s="26"/>
    </row>
    <row r="247" spans="3:4" x14ac:dyDescent="0.3">
      <c r="C247" s="26"/>
      <c r="D247" s="26"/>
    </row>
    <row r="248" spans="3:4" x14ac:dyDescent="0.3">
      <c r="C248" s="26"/>
      <c r="D248" s="26"/>
    </row>
    <row r="249" spans="3:4" x14ac:dyDescent="0.3">
      <c r="C249" s="26"/>
      <c r="D249" s="26"/>
    </row>
    <row r="250" spans="3:4" x14ac:dyDescent="0.3">
      <c r="C250" s="26"/>
      <c r="D250" s="26"/>
    </row>
    <row r="251" spans="3:4" x14ac:dyDescent="0.3">
      <c r="C251" s="26"/>
      <c r="D251" s="26"/>
    </row>
    <row r="252" spans="3:4" x14ac:dyDescent="0.3">
      <c r="C252" s="26"/>
      <c r="D252" s="26"/>
    </row>
    <row r="253" spans="3:4" x14ac:dyDescent="0.3">
      <c r="C253" s="26"/>
      <c r="D253" s="26"/>
    </row>
    <row r="254" spans="3:4" x14ac:dyDescent="0.3">
      <c r="C254" s="26"/>
      <c r="D254" s="26"/>
    </row>
    <row r="255" spans="3:4" x14ac:dyDescent="0.3">
      <c r="C255" s="26"/>
      <c r="D255" s="26"/>
    </row>
    <row r="256" spans="3:4" x14ac:dyDescent="0.3">
      <c r="C256" s="26"/>
      <c r="D256" s="26"/>
    </row>
    <row r="257" spans="3:4" x14ac:dyDescent="0.3">
      <c r="C257" s="26"/>
      <c r="D257" s="26"/>
    </row>
    <row r="258" spans="3:4" x14ac:dyDescent="0.3">
      <c r="C258" s="26"/>
      <c r="D258" s="26"/>
    </row>
    <row r="259" spans="3:4" x14ac:dyDescent="0.3">
      <c r="C259" s="26"/>
      <c r="D259" s="26"/>
    </row>
    <row r="260" spans="3:4" x14ac:dyDescent="0.3">
      <c r="C260" s="26"/>
      <c r="D260" s="26"/>
    </row>
    <row r="261" spans="3:4" x14ac:dyDescent="0.3">
      <c r="C261" s="26"/>
      <c r="D261" s="26"/>
    </row>
    <row r="262" spans="3:4" x14ac:dyDescent="0.3">
      <c r="C262" s="26"/>
      <c r="D262" s="26"/>
    </row>
    <row r="263" spans="3:4" x14ac:dyDescent="0.3">
      <c r="C263" s="26"/>
      <c r="D263" s="26"/>
    </row>
    <row r="264" spans="3:4" x14ac:dyDescent="0.3">
      <c r="C264" s="26"/>
      <c r="D264" s="26"/>
    </row>
    <row r="265" spans="3:4" x14ac:dyDescent="0.3">
      <c r="C265" s="26"/>
      <c r="D265" s="26"/>
    </row>
    <row r="266" spans="3:4" x14ac:dyDescent="0.3">
      <c r="C266" s="26"/>
      <c r="D266" s="26"/>
    </row>
    <row r="267" spans="3:4" x14ac:dyDescent="0.3">
      <c r="C267" s="26"/>
      <c r="D267" s="26"/>
    </row>
    <row r="268" spans="3:4" x14ac:dyDescent="0.3">
      <c r="C268" s="26"/>
      <c r="D268" s="26"/>
    </row>
    <row r="269" spans="3:4" x14ac:dyDescent="0.3">
      <c r="C269" s="26"/>
      <c r="D269" s="26"/>
    </row>
    <row r="270" spans="3:4" x14ac:dyDescent="0.3">
      <c r="C270" s="26"/>
      <c r="D270" s="26"/>
    </row>
    <row r="271" spans="3:4" x14ac:dyDescent="0.3">
      <c r="C271" s="26"/>
      <c r="D271" s="26"/>
    </row>
    <row r="272" spans="3:4" x14ac:dyDescent="0.3">
      <c r="C272" s="26"/>
      <c r="D272" s="26"/>
    </row>
    <row r="273" spans="3:4" x14ac:dyDescent="0.3">
      <c r="C273" s="26"/>
      <c r="D273" s="26"/>
    </row>
    <row r="274" spans="3:4" x14ac:dyDescent="0.3">
      <c r="C274" s="26"/>
      <c r="D274" s="26"/>
    </row>
    <row r="275" spans="3:4" x14ac:dyDescent="0.3">
      <c r="C275" s="26"/>
      <c r="D275" s="26"/>
    </row>
    <row r="276" spans="3:4" x14ac:dyDescent="0.3">
      <c r="C276" s="26"/>
      <c r="D276" s="26"/>
    </row>
    <row r="277" spans="3:4" x14ac:dyDescent="0.3">
      <c r="C277" s="26"/>
      <c r="D277" s="26"/>
    </row>
    <row r="278" spans="3:4" x14ac:dyDescent="0.3">
      <c r="C278" s="26"/>
      <c r="D278" s="26"/>
    </row>
    <row r="279" spans="3:4" x14ac:dyDescent="0.3">
      <c r="C279" s="26"/>
      <c r="D279" s="26"/>
    </row>
    <row r="280" spans="3:4" x14ac:dyDescent="0.3">
      <c r="C280" s="26"/>
      <c r="D280" s="26"/>
    </row>
    <row r="281" spans="3:4" x14ac:dyDescent="0.3">
      <c r="C281" s="26"/>
      <c r="D281" s="26"/>
    </row>
    <row r="282" spans="3:4" x14ac:dyDescent="0.3">
      <c r="C282" s="26"/>
      <c r="D282" s="26"/>
    </row>
    <row r="283" spans="3:4" x14ac:dyDescent="0.3">
      <c r="C283" s="26"/>
      <c r="D283" s="26"/>
    </row>
    <row r="284" spans="3:4" x14ac:dyDescent="0.3">
      <c r="C284" s="26"/>
      <c r="D284" s="26"/>
    </row>
    <row r="285" spans="3:4" x14ac:dyDescent="0.3">
      <c r="C285" s="26"/>
      <c r="D285" s="26"/>
    </row>
    <row r="286" spans="3:4" x14ac:dyDescent="0.3">
      <c r="C286" s="26"/>
      <c r="D286" s="26"/>
    </row>
    <row r="287" spans="3:4" x14ac:dyDescent="0.3">
      <c r="C287" s="26"/>
      <c r="D287" s="26"/>
    </row>
    <row r="288" spans="3:4" x14ac:dyDescent="0.3">
      <c r="C288" s="26"/>
      <c r="D288" s="26"/>
    </row>
    <row r="289" spans="3:4" x14ac:dyDescent="0.3">
      <c r="C289" s="26"/>
      <c r="D289" s="26"/>
    </row>
    <row r="290" spans="3:4" x14ac:dyDescent="0.3">
      <c r="C290" s="26"/>
      <c r="D290" s="26"/>
    </row>
    <row r="291" spans="3:4" x14ac:dyDescent="0.3">
      <c r="C291" s="26"/>
      <c r="D291" s="26"/>
    </row>
    <row r="292" spans="3:4" x14ac:dyDescent="0.3">
      <c r="C292" s="26"/>
      <c r="D292" s="26"/>
    </row>
    <row r="293" spans="3:4" x14ac:dyDescent="0.3">
      <c r="C293" s="26"/>
      <c r="D293" s="26"/>
    </row>
    <row r="294" spans="3:4" x14ac:dyDescent="0.3">
      <c r="C294" s="26"/>
      <c r="D294" s="26"/>
    </row>
    <row r="295" spans="3:4" x14ac:dyDescent="0.3">
      <c r="C295" s="26"/>
      <c r="D295" s="26"/>
    </row>
    <row r="296" spans="3:4" x14ac:dyDescent="0.3">
      <c r="C296" s="26"/>
      <c r="D296" s="26"/>
    </row>
    <row r="297" spans="3:4" x14ac:dyDescent="0.3">
      <c r="C297" s="26"/>
      <c r="D297" s="26"/>
    </row>
    <row r="298" spans="3:4" x14ac:dyDescent="0.3">
      <c r="C298" s="26"/>
      <c r="D298" s="26"/>
    </row>
    <row r="299" spans="3:4" x14ac:dyDescent="0.3">
      <c r="C299" s="26"/>
      <c r="D299" s="26"/>
    </row>
    <row r="300" spans="3:4" x14ac:dyDescent="0.3">
      <c r="C300" s="26"/>
      <c r="D300" s="26"/>
    </row>
    <row r="301" spans="3:4" x14ac:dyDescent="0.3">
      <c r="C301" s="26"/>
      <c r="D301" s="26"/>
    </row>
    <row r="302" spans="3:4" x14ac:dyDescent="0.3">
      <c r="C302" s="26"/>
      <c r="D302" s="26"/>
    </row>
    <row r="303" spans="3:4" x14ac:dyDescent="0.3">
      <c r="C303" s="26"/>
      <c r="D303" s="26"/>
    </row>
    <row r="304" spans="3:4" x14ac:dyDescent="0.3">
      <c r="C304" s="26"/>
      <c r="D304" s="26"/>
    </row>
    <row r="305" spans="3:4" x14ac:dyDescent="0.3">
      <c r="C305" s="26"/>
      <c r="D305" s="26"/>
    </row>
    <row r="306" spans="3:4" x14ac:dyDescent="0.3">
      <c r="C306" s="26"/>
      <c r="D306" s="26"/>
    </row>
    <row r="307" spans="3:4" x14ac:dyDescent="0.3">
      <c r="C307" s="26"/>
      <c r="D307" s="26"/>
    </row>
    <row r="308" spans="3:4" x14ac:dyDescent="0.3">
      <c r="C308" s="26"/>
      <c r="D308" s="26"/>
    </row>
    <row r="309" spans="3:4" x14ac:dyDescent="0.3">
      <c r="C309" s="26"/>
      <c r="D309" s="26"/>
    </row>
    <row r="310" spans="3:4" x14ac:dyDescent="0.3">
      <c r="C310" s="26"/>
      <c r="D310" s="26"/>
    </row>
    <row r="311" spans="3:4" x14ac:dyDescent="0.3">
      <c r="C311" s="26"/>
      <c r="D311" s="26"/>
    </row>
    <row r="312" spans="3:4" x14ac:dyDescent="0.3">
      <c r="C312" s="26"/>
      <c r="D312" s="26"/>
    </row>
    <row r="313" spans="3:4" x14ac:dyDescent="0.3">
      <c r="C313" s="26"/>
      <c r="D313" s="26"/>
    </row>
    <row r="314" spans="3:4" x14ac:dyDescent="0.3">
      <c r="C314" s="26"/>
      <c r="D314" s="26"/>
    </row>
    <row r="315" spans="3:4" x14ac:dyDescent="0.3">
      <c r="C315" s="26"/>
      <c r="D315" s="26"/>
    </row>
    <row r="316" spans="3:4" x14ac:dyDescent="0.3">
      <c r="C316" s="26"/>
      <c r="D316" s="26"/>
    </row>
    <row r="317" spans="3:4" x14ac:dyDescent="0.3">
      <c r="C317" s="26"/>
      <c r="D317" s="26"/>
    </row>
    <row r="318" spans="3:4" x14ac:dyDescent="0.3">
      <c r="C318" s="26"/>
      <c r="D318" s="26"/>
    </row>
    <row r="319" spans="3:4" x14ac:dyDescent="0.3">
      <c r="C319" s="26"/>
      <c r="D319" s="26"/>
    </row>
    <row r="320" spans="3:4"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sheetData>
  <sheetProtection formatRows="0" selectLockedCells="1"/>
  <dataConsolidate/>
  <mergeCells count="5">
    <mergeCell ref="A1:H1"/>
    <mergeCell ref="A2:H2"/>
    <mergeCell ref="B3:C3"/>
    <mergeCell ref="H6:H7"/>
    <mergeCell ref="G9:H9"/>
  </mergeCells>
  <conditionalFormatting sqref="H8">
    <cfRule type="expression" dxfId="4" priority="3">
      <formula>#REF!="x"</formula>
    </cfRule>
  </conditionalFormatting>
  <conditionalFormatting sqref="I5:I9">
    <cfRule type="containsText" dxfId="3" priority="2" operator="containsText" text="Fehlerhafte Eingabe">
      <formula>NOT(ISERROR(SEARCH("Fehlerhafte Eingabe",I5)))</formula>
    </cfRule>
  </conditionalFormatting>
  <conditionalFormatting sqref="G8">
    <cfRule type="iconSet" priority="4">
      <iconSet iconSet="3Symbols">
        <cfvo type="percent" val="0"/>
        <cfvo type="percent" val="33"/>
        <cfvo type="percent" val="67"/>
      </iconSet>
    </cfRule>
  </conditionalFormatting>
  <conditionalFormatting sqref="H6">
    <cfRule type="iconSet" priority="1">
      <iconSet iconSet="3Symbols">
        <cfvo type="percent" val="0"/>
        <cfvo type="percent" val="33"/>
        <cfvo type="percent" val="67"/>
      </iconSet>
    </cfRule>
  </conditionalFormatting>
  <dataValidations count="1">
    <dataValidation type="list" allowBlank="1" showInputMessage="1" showErrorMessage="1" sqref="E5:E9">
      <formula1>INDIRECT(D5)</formula1>
    </dataValidation>
  </dataValidations>
  <printOptions horizontalCentered="1"/>
  <pageMargins left="0.23622047244094491" right="0.23622047244094491" top="0.74803149606299213" bottom="0.74803149606299213" header="0.31496062992125984" footer="0.31496062992125984"/>
  <pageSetup paperSize="9" scale="4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64" t="s">
        <v>24</v>
      </c>
      <c r="B1" s="64"/>
      <c r="C1" s="64"/>
      <c r="D1" s="64"/>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cp:lastPrinted>2020-09-11T14:38:58Z</cp:lastPrinted>
  <dcterms:created xsi:type="dcterms:W3CDTF">2018-05-07T09:11:27Z</dcterms:created>
  <dcterms:modified xsi:type="dcterms:W3CDTF">2021-03-17T12:08:12Z</dcterms:modified>
</cp:coreProperties>
</file>