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tables/table145.xml" ContentType="application/vnd.openxmlformats-officedocument.spreadsheetml.table+xml"/>
  <Override PartName="/xl/tables/table146.xml" ContentType="application/vnd.openxmlformats-officedocument.spreadsheetml.table+xml"/>
  <Override PartName="/xl/tables/table147.xml" ContentType="application/vnd.openxmlformats-officedocument.spreadsheetml.table+xml"/>
  <Override PartName="/xl/tables/table148.xml" ContentType="application/vnd.openxmlformats-officedocument.spreadsheetml.table+xml"/>
  <Override PartName="/xl/tables/table149.xml" ContentType="application/vnd.openxmlformats-officedocument.spreadsheetml.table+xml"/>
  <Override PartName="/xl/tables/table150.xml" ContentType="application/vnd.openxmlformats-officedocument.spreadsheetml.table+xml"/>
  <Override PartName="/xl/tables/table151.xml" ContentType="application/vnd.openxmlformats-officedocument.spreadsheetml.table+xml"/>
  <Override PartName="/xl/tables/table152.xml" ContentType="application/vnd.openxmlformats-officedocument.spreadsheetml.table+xml"/>
  <Override PartName="/xl/tables/table153.xml" ContentType="application/vnd.openxmlformats-officedocument.spreadsheetml.table+xml"/>
  <Override PartName="/xl/tables/table154.xml" ContentType="application/vnd.openxmlformats-officedocument.spreadsheetml.table+xml"/>
  <Override PartName="/xl/tables/table155.xml" ContentType="application/vnd.openxmlformats-officedocument.spreadsheetml.table+xml"/>
  <Override PartName="/xl/tables/table156.xml" ContentType="application/vnd.openxmlformats-officedocument.spreadsheetml.table+xml"/>
  <Override PartName="/xl/tables/table157.xml" ContentType="application/vnd.openxmlformats-officedocument.spreadsheetml.table+xml"/>
  <Override PartName="/xl/tables/table158.xml" ContentType="application/vnd.openxmlformats-officedocument.spreadsheetml.table+xml"/>
  <Override PartName="/xl/tables/table15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4\BK6-24-210 - MaBiS-Hub\Konsultation_3 Prozessdokumente\Stellungnahmedateien\"/>
    </mc:Choice>
  </mc:AlternateContent>
  <xr:revisionPtr revIDLastSave="0" documentId="13_ncr:1_{6AEF4C80-BAB7-4B0F-894A-60308128EE88}" xr6:coauthVersionLast="47" xr6:coauthVersionMax="47" xr10:uidLastSave="{00000000-0000-0000-0000-000000000000}"/>
  <bookViews>
    <workbookView xWindow="-120" yWindow="-120" windowWidth="29040" windowHeight="15480" tabRatio="774" xr2:uid="{00000000-000D-0000-FFFF-FFFF00000000}"/>
  </bookViews>
  <sheets>
    <sheet name="Informationen" sheetId="1" r:id="rId1"/>
    <sheet name="Konsultationsbeitrag" sheetId="5" r:id="rId2"/>
    <sheet name="Werte" sheetId="8" state="hidden" r:id="rId3"/>
    <sheet name="Marktrollen" sheetId="4" state="veryHidden" r:id="rId4"/>
  </sheets>
  <definedNames>
    <definedName name="_xlnm._FilterDatabase" localSheetId="2" hidden="1">Werte!$A$1:$B$46</definedName>
    <definedName name="_xlnm.Print_Area" localSheetId="0">Informationen!$A$1:$D$13</definedName>
    <definedName name="ListBeziehung">Werte!$D$7:$D$27</definedName>
    <definedName name="ListEntitaet">Werte!$B$2:$B$54</definedName>
    <definedName name="ListKardinalitaet">Werte!$D$2:$D$3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5" l="1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5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5" i="5"/>
  <c r="R5" i="5" l="1"/>
  <c r="S5" i="5"/>
  <c r="O5" i="5"/>
  <c r="T5" i="5"/>
  <c r="P5" i="5"/>
  <c r="Q5" i="5"/>
  <c r="F5" i="5" l="1"/>
  <c r="R7" i="5"/>
  <c r="S7" i="5"/>
  <c r="O7" i="5"/>
  <c r="F7" i="5" s="1"/>
  <c r="T7" i="5"/>
  <c r="P7" i="5"/>
  <c r="Q7" i="5"/>
  <c r="Q8" i="5" l="1"/>
  <c r="T8" i="5"/>
  <c r="P8" i="5"/>
  <c r="S8" i="5"/>
  <c r="O8" i="5"/>
  <c r="F8" i="5" s="1"/>
  <c r="R8" i="5"/>
  <c r="R9" i="5" l="1"/>
  <c r="S9" i="5"/>
  <c r="O9" i="5"/>
  <c r="F9" i="5" s="1"/>
  <c r="T9" i="5"/>
  <c r="P9" i="5"/>
  <c r="Q9" i="5"/>
  <c r="Q10" i="5" l="1"/>
  <c r="T10" i="5"/>
  <c r="P10" i="5"/>
  <c r="S10" i="5"/>
  <c r="O10" i="5"/>
  <c r="F10" i="5" s="1"/>
  <c r="R10" i="5"/>
  <c r="R11" i="5" l="1"/>
  <c r="S11" i="5"/>
  <c r="O11" i="5"/>
  <c r="F11" i="5" s="1"/>
  <c r="T11" i="5"/>
  <c r="P11" i="5"/>
  <c r="Q11" i="5"/>
  <c r="Q12" i="5" l="1"/>
  <c r="T12" i="5"/>
  <c r="P12" i="5"/>
  <c r="S12" i="5"/>
  <c r="O12" i="5"/>
  <c r="F12" i="5" s="1"/>
  <c r="R12" i="5"/>
  <c r="R13" i="5" l="1"/>
  <c r="S13" i="5"/>
  <c r="T13" i="5"/>
  <c r="P13" i="5"/>
  <c r="Q13" i="5"/>
  <c r="O13" i="5"/>
  <c r="F13" i="5" s="1"/>
  <c r="S14" i="5" l="1"/>
  <c r="O14" i="5"/>
  <c r="F14" i="5" s="1"/>
  <c r="R14" i="5"/>
  <c r="T14" i="5"/>
  <c r="Q14" i="5"/>
  <c r="P14" i="5"/>
  <c r="T15" i="5" l="1"/>
  <c r="P15" i="5"/>
  <c r="Q15" i="5"/>
  <c r="R15" i="5"/>
  <c r="O15" i="5"/>
  <c r="F15" i="5" s="1"/>
  <c r="S15" i="5"/>
  <c r="S16" i="5" l="1"/>
  <c r="O16" i="5"/>
  <c r="F16" i="5" s="1"/>
  <c r="R16" i="5"/>
  <c r="T16" i="5"/>
  <c r="Q16" i="5"/>
  <c r="P16" i="5"/>
  <c r="T17" i="5" l="1"/>
  <c r="P17" i="5"/>
  <c r="S17" i="5"/>
  <c r="R17" i="5"/>
  <c r="O17" i="5"/>
  <c r="F17" i="5" s="1"/>
  <c r="Q17" i="5"/>
  <c r="S18" i="5" l="1"/>
  <c r="O18" i="5"/>
  <c r="F18" i="5" s="1"/>
  <c r="T18" i="5"/>
  <c r="R18" i="5"/>
  <c r="Q18" i="5"/>
  <c r="P18" i="5"/>
  <c r="Q19" i="5" l="1"/>
  <c r="R19" i="5"/>
  <c r="O19" i="5"/>
  <c r="F19" i="5" s="1"/>
  <c r="T19" i="5"/>
  <c r="P19" i="5"/>
  <c r="S19" i="5"/>
  <c r="S20" i="5" l="1"/>
  <c r="O20" i="5"/>
  <c r="F20" i="5" s="1"/>
  <c r="P20" i="5"/>
  <c r="Q20" i="5"/>
  <c r="T20" i="5"/>
  <c r="R20" i="5"/>
  <c r="T21" i="5" l="1"/>
  <c r="P21" i="5"/>
  <c r="S21" i="5"/>
  <c r="R21" i="5"/>
  <c r="O21" i="5"/>
  <c r="F21" i="5" s="1"/>
  <c r="Q21" i="5"/>
  <c r="S22" i="5" l="1"/>
  <c r="O22" i="5"/>
  <c r="F22" i="5" s="1"/>
  <c r="T22" i="5"/>
  <c r="Q22" i="5"/>
  <c r="R22" i="5"/>
  <c r="P22" i="5"/>
  <c r="Q23" i="5" l="1"/>
  <c r="R23" i="5"/>
  <c r="O23" i="5"/>
  <c r="F23" i="5" s="1"/>
  <c r="T23" i="5"/>
  <c r="P23" i="5"/>
  <c r="S23" i="5"/>
  <c r="S24" i="5" l="1"/>
  <c r="O24" i="5"/>
  <c r="F24" i="5" s="1"/>
  <c r="P24" i="5"/>
  <c r="Q24" i="5"/>
  <c r="R24" i="5"/>
  <c r="T24" i="5"/>
  <c r="R25" i="5" l="1"/>
  <c r="O25" i="5"/>
  <c r="F25" i="5" s="1"/>
  <c r="T25" i="5"/>
  <c r="P25" i="5"/>
  <c r="S25" i="5"/>
  <c r="Q25" i="5"/>
  <c r="S26" i="5" l="1"/>
  <c r="O26" i="5"/>
  <c r="F26" i="5" s="1"/>
  <c r="T26" i="5"/>
  <c r="R26" i="5"/>
  <c r="Q26" i="5"/>
  <c r="P26" i="5"/>
  <c r="Q27" i="5" l="1"/>
  <c r="R27" i="5"/>
  <c r="O27" i="5"/>
  <c r="F27" i="5" s="1"/>
  <c r="T27" i="5"/>
  <c r="P27" i="5"/>
  <c r="S27" i="5"/>
  <c r="S28" i="5" l="1"/>
  <c r="O28" i="5"/>
  <c r="F28" i="5" s="1"/>
  <c r="P28" i="5"/>
  <c r="Q28" i="5"/>
  <c r="T28" i="5"/>
  <c r="R28" i="5"/>
  <c r="T29" i="5" l="1"/>
  <c r="P29" i="5"/>
  <c r="S29" i="5"/>
  <c r="R29" i="5"/>
  <c r="O29" i="5"/>
  <c r="F29" i="5" s="1"/>
  <c r="Q29" i="5"/>
  <c r="S30" i="5" l="1"/>
  <c r="O30" i="5"/>
  <c r="F30" i="5" s="1"/>
  <c r="T30" i="5"/>
  <c r="Q30" i="5"/>
  <c r="R30" i="5"/>
  <c r="P30" i="5"/>
  <c r="Q31" i="5" l="1"/>
  <c r="R31" i="5"/>
  <c r="O31" i="5"/>
  <c r="F31" i="5" s="1"/>
  <c r="T31" i="5"/>
  <c r="P31" i="5"/>
  <c r="S31" i="5"/>
  <c r="S32" i="5" l="1"/>
  <c r="O32" i="5"/>
  <c r="F32" i="5" s="1"/>
  <c r="P32" i="5"/>
  <c r="Q32" i="5"/>
  <c r="R32" i="5"/>
  <c r="T32" i="5"/>
  <c r="R33" i="5" l="1"/>
  <c r="O33" i="5"/>
  <c r="F33" i="5" s="1"/>
  <c r="T33" i="5"/>
  <c r="P33" i="5"/>
  <c r="S33" i="5"/>
  <c r="Q33" i="5"/>
  <c r="S34" i="5" l="1"/>
  <c r="O34" i="5"/>
  <c r="F34" i="5" s="1"/>
  <c r="T34" i="5"/>
  <c r="R34" i="5"/>
  <c r="Q34" i="5"/>
  <c r="P34" i="5"/>
  <c r="Q35" i="5" l="1"/>
  <c r="R35" i="5"/>
  <c r="O35" i="5"/>
  <c r="F35" i="5" s="1"/>
  <c r="T35" i="5"/>
  <c r="P35" i="5"/>
  <c r="S35" i="5"/>
  <c r="S36" i="5" l="1"/>
  <c r="O36" i="5"/>
  <c r="F36" i="5" s="1"/>
  <c r="P36" i="5"/>
  <c r="Q36" i="5"/>
  <c r="T36" i="5"/>
  <c r="R36" i="5"/>
  <c r="T37" i="5" l="1"/>
  <c r="P37" i="5"/>
  <c r="S37" i="5"/>
  <c r="R37" i="5"/>
  <c r="O37" i="5"/>
  <c r="F37" i="5" s="1"/>
  <c r="Q37" i="5"/>
  <c r="S38" i="5" l="1"/>
  <c r="O38" i="5"/>
  <c r="F38" i="5" s="1"/>
  <c r="T38" i="5"/>
  <c r="Q38" i="5"/>
  <c r="R38" i="5"/>
  <c r="P38" i="5"/>
  <c r="Q39" i="5" l="1"/>
  <c r="R39" i="5"/>
  <c r="O39" i="5"/>
  <c r="F39" i="5" s="1"/>
  <c r="T39" i="5"/>
  <c r="P39" i="5"/>
  <c r="S39" i="5"/>
  <c r="S40" i="5" l="1"/>
  <c r="O40" i="5"/>
  <c r="F40" i="5" s="1"/>
  <c r="P40" i="5"/>
  <c r="Q40" i="5"/>
  <c r="R40" i="5"/>
  <c r="T40" i="5"/>
  <c r="R41" i="5" l="1"/>
  <c r="O41" i="5"/>
  <c r="F41" i="5" s="1"/>
  <c r="T41" i="5"/>
  <c r="P41" i="5"/>
  <c r="S41" i="5"/>
  <c r="Q41" i="5"/>
  <c r="S42" i="5" l="1"/>
  <c r="O42" i="5"/>
  <c r="F42" i="5" s="1"/>
  <c r="T42" i="5"/>
  <c r="R42" i="5"/>
  <c r="Q42" i="5"/>
  <c r="P42" i="5"/>
  <c r="Q43" i="5" l="1"/>
  <c r="R43" i="5"/>
  <c r="O43" i="5"/>
  <c r="F43" i="5" s="1"/>
  <c r="T43" i="5"/>
  <c r="P43" i="5"/>
  <c r="S43" i="5"/>
  <c r="S44" i="5" l="1"/>
  <c r="O44" i="5"/>
  <c r="F44" i="5" s="1"/>
  <c r="P44" i="5"/>
  <c r="Q44" i="5"/>
  <c r="T44" i="5"/>
  <c r="R44" i="5"/>
  <c r="T45" i="5" l="1"/>
  <c r="P45" i="5"/>
  <c r="S45" i="5"/>
  <c r="R45" i="5"/>
  <c r="O45" i="5"/>
  <c r="F45" i="5" s="1"/>
  <c r="Q45" i="5"/>
  <c r="S46" i="5" l="1"/>
  <c r="O46" i="5"/>
  <c r="F46" i="5" s="1"/>
  <c r="T46" i="5"/>
  <c r="Q46" i="5"/>
  <c r="R46" i="5"/>
  <c r="P46" i="5"/>
  <c r="Q47" i="5" l="1"/>
  <c r="R47" i="5"/>
  <c r="O47" i="5"/>
  <c r="F47" i="5" s="1"/>
  <c r="T47" i="5"/>
  <c r="P47" i="5"/>
  <c r="S47" i="5"/>
  <c r="S48" i="5" l="1"/>
  <c r="O48" i="5"/>
  <c r="F48" i="5" s="1"/>
  <c r="P48" i="5"/>
  <c r="Q48" i="5"/>
  <c r="R48" i="5"/>
  <c r="T48" i="5"/>
  <c r="R49" i="5" l="1"/>
  <c r="O49" i="5"/>
  <c r="F49" i="5" s="1"/>
  <c r="T49" i="5"/>
  <c r="P49" i="5"/>
  <c r="S49" i="5"/>
  <c r="Q49" i="5"/>
  <c r="S50" i="5" l="1"/>
  <c r="O50" i="5"/>
  <c r="F50" i="5" s="1"/>
  <c r="T50" i="5"/>
  <c r="R50" i="5"/>
  <c r="Q50" i="5"/>
  <c r="P50" i="5"/>
  <c r="Q51" i="5" l="1"/>
  <c r="R51" i="5"/>
  <c r="O51" i="5"/>
  <c r="F51" i="5" s="1"/>
  <c r="T51" i="5"/>
  <c r="P51" i="5"/>
  <c r="S51" i="5"/>
  <c r="S52" i="5" l="1"/>
  <c r="O52" i="5"/>
  <c r="F52" i="5" s="1"/>
  <c r="P52" i="5"/>
  <c r="Q52" i="5"/>
  <c r="T52" i="5"/>
  <c r="R52" i="5"/>
  <c r="T53" i="5" l="1"/>
  <c r="P53" i="5"/>
  <c r="S53" i="5"/>
  <c r="R53" i="5"/>
  <c r="O53" i="5"/>
  <c r="F53" i="5" s="1"/>
  <c r="Q53" i="5"/>
  <c r="S54" i="5" l="1"/>
  <c r="O54" i="5"/>
  <c r="F54" i="5" s="1"/>
  <c r="T54" i="5"/>
  <c r="Q54" i="5"/>
  <c r="R54" i="5"/>
  <c r="P54" i="5"/>
  <c r="Q55" i="5" l="1"/>
  <c r="R55" i="5"/>
  <c r="O55" i="5"/>
  <c r="F55" i="5" s="1"/>
  <c r="T55" i="5"/>
  <c r="P55" i="5"/>
  <c r="S55" i="5"/>
  <c r="S56" i="5" l="1"/>
  <c r="O56" i="5"/>
  <c r="F56" i="5" s="1"/>
  <c r="P56" i="5"/>
  <c r="Q56" i="5"/>
  <c r="R56" i="5"/>
  <c r="T56" i="5"/>
  <c r="R57" i="5" l="1"/>
  <c r="O57" i="5"/>
  <c r="F57" i="5" s="1"/>
  <c r="T57" i="5"/>
  <c r="P57" i="5"/>
  <c r="S57" i="5"/>
  <c r="Q57" i="5"/>
  <c r="S58" i="5" l="1"/>
  <c r="O58" i="5"/>
  <c r="F58" i="5" s="1"/>
  <c r="T58" i="5"/>
  <c r="R58" i="5"/>
  <c r="Q58" i="5"/>
  <c r="P58" i="5"/>
  <c r="Q59" i="5" l="1"/>
  <c r="R59" i="5"/>
  <c r="O59" i="5"/>
  <c r="F59" i="5" s="1"/>
  <c r="T59" i="5"/>
  <c r="P59" i="5"/>
  <c r="S59" i="5"/>
  <c r="S60" i="5" l="1"/>
  <c r="O60" i="5"/>
  <c r="F60" i="5" s="1"/>
  <c r="P60" i="5"/>
  <c r="Q60" i="5"/>
  <c r="T60" i="5"/>
  <c r="R60" i="5"/>
  <c r="T61" i="5" l="1"/>
  <c r="P61" i="5"/>
  <c r="S61" i="5"/>
  <c r="R61" i="5"/>
  <c r="O61" i="5"/>
  <c r="F61" i="5" s="1"/>
  <c r="Q61" i="5"/>
  <c r="S62" i="5" l="1"/>
  <c r="O62" i="5"/>
  <c r="F62" i="5" s="1"/>
  <c r="T62" i="5"/>
  <c r="Q62" i="5"/>
  <c r="R62" i="5"/>
  <c r="P62" i="5"/>
  <c r="Q63" i="5" l="1"/>
  <c r="R63" i="5"/>
  <c r="O63" i="5"/>
  <c r="F63" i="5" s="1"/>
  <c r="T63" i="5"/>
  <c r="P63" i="5"/>
  <c r="S63" i="5"/>
  <c r="S64" i="5" l="1"/>
  <c r="O64" i="5"/>
  <c r="F64" i="5" s="1"/>
  <c r="P64" i="5"/>
  <c r="Q64" i="5"/>
  <c r="R64" i="5"/>
  <c r="T64" i="5"/>
  <c r="R65" i="5" l="1"/>
  <c r="O65" i="5"/>
  <c r="F65" i="5" s="1"/>
  <c r="T65" i="5"/>
  <c r="P65" i="5"/>
  <c r="S65" i="5"/>
  <c r="Q65" i="5"/>
  <c r="S66" i="5" l="1"/>
  <c r="O66" i="5"/>
  <c r="F66" i="5" s="1"/>
  <c r="T66" i="5"/>
  <c r="R66" i="5"/>
  <c r="Q66" i="5"/>
  <c r="P66" i="5"/>
  <c r="Q67" i="5" l="1"/>
  <c r="R67" i="5"/>
  <c r="O67" i="5"/>
  <c r="F67" i="5" s="1"/>
  <c r="T67" i="5"/>
  <c r="P67" i="5"/>
  <c r="S67" i="5"/>
  <c r="S68" i="5" l="1"/>
  <c r="O68" i="5"/>
  <c r="F68" i="5" s="1"/>
  <c r="P68" i="5"/>
  <c r="Q68" i="5"/>
  <c r="T68" i="5"/>
  <c r="R68" i="5"/>
  <c r="T69" i="5" l="1"/>
  <c r="P69" i="5"/>
  <c r="S69" i="5"/>
  <c r="R69" i="5"/>
  <c r="O69" i="5"/>
  <c r="F69" i="5" s="1"/>
  <c r="Q69" i="5"/>
  <c r="S70" i="5" l="1"/>
  <c r="O70" i="5"/>
  <c r="F70" i="5" s="1"/>
  <c r="T70" i="5"/>
  <c r="Q70" i="5"/>
  <c r="R70" i="5"/>
  <c r="P70" i="5"/>
  <c r="Q71" i="5" l="1"/>
  <c r="R71" i="5"/>
  <c r="O71" i="5"/>
  <c r="F71" i="5" s="1"/>
  <c r="T71" i="5"/>
  <c r="P71" i="5"/>
  <c r="S71" i="5"/>
  <c r="S72" i="5" l="1"/>
  <c r="O72" i="5"/>
  <c r="F72" i="5" s="1"/>
  <c r="P72" i="5"/>
  <c r="Q72" i="5"/>
  <c r="R72" i="5"/>
  <c r="T72" i="5"/>
  <c r="R73" i="5" l="1"/>
  <c r="O73" i="5"/>
  <c r="F73" i="5" s="1"/>
  <c r="T73" i="5"/>
  <c r="P73" i="5"/>
  <c r="S73" i="5"/>
  <c r="Q73" i="5"/>
  <c r="S74" i="5" l="1"/>
  <c r="O74" i="5"/>
  <c r="F74" i="5" s="1"/>
  <c r="T74" i="5"/>
  <c r="R74" i="5"/>
  <c r="Q74" i="5"/>
  <c r="P74" i="5"/>
  <c r="Q75" i="5" l="1"/>
  <c r="R75" i="5"/>
  <c r="O75" i="5"/>
  <c r="F75" i="5" s="1"/>
  <c r="T75" i="5"/>
  <c r="P75" i="5"/>
  <c r="S75" i="5"/>
  <c r="S76" i="5" l="1"/>
  <c r="O76" i="5"/>
  <c r="F76" i="5" s="1"/>
  <c r="P76" i="5"/>
  <c r="Q76" i="5"/>
  <c r="T76" i="5"/>
  <c r="R76" i="5"/>
  <c r="T77" i="5" l="1"/>
  <c r="P77" i="5"/>
  <c r="S77" i="5"/>
  <c r="R77" i="5"/>
  <c r="O77" i="5"/>
  <c r="F77" i="5" s="1"/>
  <c r="Q77" i="5"/>
  <c r="S78" i="5" l="1"/>
  <c r="O78" i="5"/>
  <c r="F78" i="5" s="1"/>
  <c r="T78" i="5"/>
  <c r="Q78" i="5"/>
  <c r="R78" i="5"/>
  <c r="P78" i="5"/>
  <c r="Q79" i="5" l="1"/>
  <c r="R79" i="5"/>
  <c r="O79" i="5"/>
  <c r="F79" i="5" s="1"/>
  <c r="T79" i="5"/>
  <c r="P79" i="5"/>
  <c r="S79" i="5"/>
  <c r="S80" i="5" l="1"/>
  <c r="O80" i="5"/>
  <c r="F80" i="5" s="1"/>
  <c r="Q80" i="5"/>
  <c r="P80" i="5"/>
  <c r="T80" i="5"/>
  <c r="R80" i="5"/>
  <c r="R81" i="5" l="1"/>
  <c r="O81" i="5"/>
  <c r="F81" i="5" s="1"/>
  <c r="T81" i="5"/>
  <c r="P81" i="5"/>
  <c r="S81" i="5"/>
  <c r="Q81" i="5"/>
  <c r="S82" i="5" l="1"/>
  <c r="O82" i="5"/>
  <c r="F82" i="5" s="1"/>
  <c r="T82" i="5"/>
  <c r="Q82" i="5"/>
  <c r="R82" i="5"/>
  <c r="P82" i="5"/>
  <c r="Q83" i="5" l="1"/>
  <c r="R83" i="5"/>
  <c r="O83" i="5"/>
  <c r="F83" i="5" s="1"/>
  <c r="T83" i="5"/>
  <c r="P83" i="5"/>
  <c r="S83" i="5"/>
  <c r="S84" i="5" l="1"/>
  <c r="O84" i="5"/>
  <c r="F84" i="5" s="1"/>
  <c r="P84" i="5"/>
  <c r="Q84" i="5"/>
  <c r="T84" i="5"/>
  <c r="R84" i="5"/>
  <c r="T85" i="5" l="1"/>
  <c r="P85" i="5"/>
  <c r="S85" i="5"/>
  <c r="R85" i="5"/>
  <c r="O85" i="5"/>
  <c r="F85" i="5" s="1"/>
  <c r="Q85" i="5"/>
  <c r="S86" i="5" l="1"/>
  <c r="O86" i="5"/>
  <c r="F86" i="5" s="1"/>
  <c r="T86" i="5"/>
  <c r="Q86" i="5"/>
  <c r="R86" i="5"/>
  <c r="P86" i="5"/>
  <c r="Q87" i="5" l="1"/>
  <c r="R87" i="5"/>
  <c r="O87" i="5"/>
  <c r="F87" i="5" s="1"/>
  <c r="T87" i="5"/>
  <c r="P87" i="5"/>
  <c r="S87" i="5"/>
  <c r="S88" i="5" l="1"/>
  <c r="O88" i="5"/>
  <c r="F88" i="5" s="1"/>
  <c r="P88" i="5"/>
  <c r="Q88" i="5"/>
  <c r="T88" i="5"/>
  <c r="R88" i="5"/>
  <c r="R89" i="5" l="1"/>
  <c r="O89" i="5"/>
  <c r="F89" i="5" s="1"/>
  <c r="T89" i="5"/>
  <c r="P89" i="5"/>
  <c r="S89" i="5"/>
  <c r="Q89" i="5"/>
  <c r="S90" i="5" l="1"/>
  <c r="O90" i="5"/>
  <c r="F90" i="5" s="1"/>
  <c r="T90" i="5"/>
  <c r="Q90" i="5"/>
  <c r="R90" i="5"/>
  <c r="P90" i="5"/>
  <c r="Q91" i="5" l="1"/>
  <c r="R91" i="5"/>
  <c r="O91" i="5"/>
  <c r="F91" i="5" s="1"/>
  <c r="T91" i="5"/>
  <c r="P91" i="5"/>
  <c r="S91" i="5"/>
  <c r="S92" i="5" l="1"/>
  <c r="O92" i="5"/>
  <c r="F92" i="5" s="1"/>
  <c r="P92" i="5"/>
  <c r="Q92" i="5"/>
  <c r="T92" i="5"/>
  <c r="R92" i="5"/>
  <c r="T93" i="5" l="1"/>
  <c r="P93" i="5"/>
  <c r="S93" i="5"/>
  <c r="R93" i="5"/>
  <c r="O93" i="5"/>
  <c r="F93" i="5" s="1"/>
  <c r="Q93" i="5"/>
  <c r="S94" i="5" l="1"/>
  <c r="O94" i="5"/>
  <c r="F94" i="5" s="1"/>
  <c r="T94" i="5"/>
  <c r="Q94" i="5"/>
  <c r="R94" i="5"/>
  <c r="P94" i="5"/>
  <c r="Q95" i="5" l="1"/>
  <c r="R95" i="5"/>
  <c r="O95" i="5"/>
  <c r="F95" i="5" s="1"/>
  <c r="T95" i="5"/>
  <c r="P95" i="5"/>
  <c r="S95" i="5"/>
  <c r="S96" i="5" l="1"/>
  <c r="O96" i="5"/>
  <c r="F96" i="5" s="1"/>
  <c r="P96" i="5"/>
  <c r="Q96" i="5"/>
  <c r="T96" i="5"/>
  <c r="R96" i="5"/>
  <c r="T97" i="5" l="1"/>
  <c r="P97" i="5"/>
  <c r="S97" i="5"/>
  <c r="O97" i="5"/>
  <c r="F97" i="5" s="1"/>
  <c r="Q97" i="5"/>
  <c r="R97" i="5"/>
  <c r="S98" i="5" l="1"/>
  <c r="O98" i="5"/>
  <c r="F98" i="5" s="1"/>
  <c r="T98" i="5"/>
  <c r="Q98" i="5"/>
  <c r="R98" i="5"/>
  <c r="P98" i="5"/>
  <c r="Q99" i="5" l="1"/>
  <c r="R99" i="5"/>
  <c r="O99" i="5"/>
  <c r="F99" i="5" s="1"/>
  <c r="T99" i="5"/>
  <c r="P99" i="5"/>
  <c r="S99" i="5"/>
  <c r="S100" i="5" l="1"/>
  <c r="O100" i="5"/>
  <c r="F100" i="5" s="1"/>
  <c r="P100" i="5"/>
  <c r="Q100" i="5"/>
  <c r="T100" i="5"/>
  <c r="R100" i="5"/>
  <c r="R101" i="5" l="1"/>
  <c r="O101" i="5"/>
  <c r="F101" i="5" s="1"/>
  <c r="P101" i="5"/>
  <c r="Q101" i="5"/>
  <c r="T101" i="5"/>
  <c r="S101" i="5"/>
  <c r="S102" i="5" l="1"/>
  <c r="O102" i="5"/>
  <c r="F102" i="5" s="1"/>
  <c r="T102" i="5"/>
  <c r="Q102" i="5"/>
  <c r="R102" i="5"/>
  <c r="P102" i="5"/>
  <c r="Q103" i="5" l="1"/>
  <c r="R103" i="5"/>
  <c r="O103" i="5"/>
  <c r="F103" i="5" s="1"/>
  <c r="T103" i="5"/>
  <c r="P103" i="5"/>
  <c r="S103" i="5"/>
  <c r="S104" i="5" l="1"/>
  <c r="O104" i="5"/>
  <c r="F104" i="5" s="1"/>
  <c r="P104" i="5"/>
  <c r="Q104" i="5"/>
  <c r="T104" i="5"/>
  <c r="R104" i="5"/>
  <c r="T105" i="5" l="1"/>
  <c r="P105" i="5"/>
  <c r="S105" i="5"/>
  <c r="R105" i="5"/>
  <c r="Q105" i="5"/>
  <c r="O105" i="5"/>
  <c r="F105" i="5" s="1"/>
  <c r="S106" i="5" l="1"/>
  <c r="O106" i="5"/>
  <c r="F106" i="5" s="1"/>
  <c r="T106" i="5"/>
  <c r="Q106" i="5"/>
  <c r="R106" i="5"/>
  <c r="P106" i="5"/>
  <c r="Q107" i="5" l="1"/>
  <c r="R107" i="5"/>
  <c r="O107" i="5"/>
  <c r="F107" i="5" s="1"/>
  <c r="T107" i="5"/>
  <c r="P107" i="5"/>
  <c r="S107" i="5"/>
  <c r="S108" i="5" l="1"/>
  <c r="O108" i="5"/>
  <c r="F108" i="5" s="1"/>
  <c r="P108" i="5"/>
  <c r="Q108" i="5"/>
  <c r="T108" i="5"/>
  <c r="R108" i="5"/>
  <c r="R109" i="5" l="1"/>
  <c r="O109" i="5"/>
  <c r="F109" i="5" s="1"/>
  <c r="T109" i="5"/>
  <c r="S109" i="5"/>
  <c r="Q109" i="5"/>
  <c r="P109" i="5"/>
  <c r="S110" i="5" l="1"/>
  <c r="O110" i="5"/>
  <c r="F110" i="5" s="1"/>
  <c r="T110" i="5"/>
  <c r="Q110" i="5"/>
  <c r="R110" i="5"/>
  <c r="P110" i="5"/>
  <c r="Q111" i="5" l="1"/>
  <c r="R111" i="5"/>
  <c r="O111" i="5"/>
  <c r="F111" i="5" s="1"/>
  <c r="T111" i="5"/>
  <c r="P111" i="5"/>
  <c r="S111" i="5"/>
  <c r="S112" i="5" l="1"/>
  <c r="O112" i="5"/>
  <c r="F112" i="5" s="1"/>
  <c r="P112" i="5"/>
  <c r="Q112" i="5"/>
  <c r="T112" i="5"/>
  <c r="R112" i="5"/>
  <c r="T113" i="5" l="1"/>
  <c r="P113" i="5"/>
  <c r="S113" i="5"/>
  <c r="O113" i="5"/>
  <c r="F113" i="5" s="1"/>
  <c r="Q113" i="5"/>
  <c r="R113" i="5"/>
  <c r="S114" i="5" l="1"/>
  <c r="O114" i="5"/>
  <c r="F114" i="5" s="1"/>
  <c r="T114" i="5"/>
  <c r="Q114" i="5"/>
  <c r="R114" i="5"/>
  <c r="P114" i="5"/>
  <c r="Q115" i="5" l="1"/>
  <c r="R115" i="5"/>
  <c r="O115" i="5"/>
  <c r="F115" i="5" s="1"/>
  <c r="T115" i="5"/>
  <c r="P115" i="5"/>
  <c r="S115" i="5"/>
  <c r="S116" i="5" l="1"/>
  <c r="O116" i="5"/>
  <c r="F116" i="5" s="1"/>
  <c r="P116" i="5"/>
  <c r="Q116" i="5"/>
  <c r="T116" i="5"/>
  <c r="R116" i="5"/>
  <c r="R117" i="5" l="1"/>
  <c r="O117" i="5"/>
  <c r="F117" i="5" s="1"/>
  <c r="P117" i="5"/>
  <c r="Q117" i="5"/>
  <c r="T117" i="5"/>
  <c r="S117" i="5"/>
  <c r="S118" i="5" l="1"/>
  <c r="O118" i="5"/>
  <c r="F118" i="5" s="1"/>
  <c r="T118" i="5"/>
  <c r="Q118" i="5"/>
  <c r="R118" i="5"/>
  <c r="P118" i="5"/>
  <c r="Q119" i="5" l="1"/>
  <c r="R119" i="5"/>
  <c r="O119" i="5"/>
  <c r="F119" i="5" s="1"/>
  <c r="T119" i="5"/>
  <c r="P119" i="5"/>
  <c r="S119" i="5"/>
  <c r="S120" i="5" l="1"/>
  <c r="O120" i="5"/>
  <c r="F120" i="5" s="1"/>
  <c r="P120" i="5"/>
  <c r="Q120" i="5"/>
  <c r="T120" i="5"/>
  <c r="R120" i="5"/>
  <c r="T121" i="5" l="1"/>
  <c r="P121" i="5"/>
  <c r="S121" i="5"/>
  <c r="R121" i="5"/>
  <c r="Q121" i="5"/>
  <c r="O121" i="5"/>
  <c r="F121" i="5" s="1"/>
  <c r="S122" i="5" l="1"/>
  <c r="O122" i="5"/>
  <c r="F122" i="5" s="1"/>
  <c r="T122" i="5"/>
  <c r="Q122" i="5"/>
  <c r="R122" i="5"/>
  <c r="P122" i="5"/>
  <c r="Q123" i="5" l="1"/>
  <c r="R123" i="5"/>
  <c r="O123" i="5"/>
  <c r="F123" i="5" s="1"/>
  <c r="T123" i="5"/>
  <c r="P123" i="5"/>
  <c r="S123" i="5"/>
  <c r="S124" i="5" l="1"/>
  <c r="O124" i="5"/>
  <c r="F124" i="5" s="1"/>
  <c r="P124" i="5"/>
  <c r="Q124" i="5"/>
  <c r="T124" i="5"/>
  <c r="R124" i="5"/>
  <c r="R125" i="5" l="1"/>
  <c r="O125" i="5"/>
  <c r="F125" i="5" s="1"/>
  <c r="T125" i="5"/>
  <c r="S125" i="5"/>
  <c r="Q125" i="5"/>
  <c r="P125" i="5"/>
  <c r="S126" i="5" l="1"/>
  <c r="O126" i="5"/>
  <c r="F126" i="5" s="1"/>
  <c r="T126" i="5"/>
  <c r="Q126" i="5"/>
  <c r="R126" i="5"/>
  <c r="P126" i="5"/>
  <c r="Q127" i="5" l="1"/>
  <c r="R127" i="5"/>
  <c r="O127" i="5"/>
  <c r="F127" i="5" s="1"/>
  <c r="T127" i="5"/>
  <c r="P127" i="5"/>
  <c r="S127" i="5"/>
  <c r="S128" i="5" l="1"/>
  <c r="O128" i="5"/>
  <c r="F128" i="5" s="1"/>
  <c r="P128" i="5"/>
  <c r="Q128" i="5"/>
  <c r="T128" i="5"/>
  <c r="R128" i="5"/>
  <c r="T129" i="5" l="1"/>
  <c r="P129" i="5"/>
  <c r="S129" i="5"/>
  <c r="O129" i="5"/>
  <c r="F129" i="5" s="1"/>
  <c r="Q129" i="5"/>
  <c r="R129" i="5"/>
  <c r="S130" i="5" l="1"/>
  <c r="O130" i="5"/>
  <c r="F130" i="5" s="1"/>
  <c r="T130" i="5"/>
  <c r="Q130" i="5"/>
  <c r="R130" i="5"/>
  <c r="P130" i="5"/>
  <c r="Q131" i="5" l="1"/>
  <c r="R131" i="5"/>
  <c r="O131" i="5"/>
  <c r="F131" i="5" s="1"/>
  <c r="T131" i="5"/>
  <c r="P131" i="5"/>
  <c r="S131" i="5"/>
  <c r="S132" i="5" l="1"/>
  <c r="Q132" i="5"/>
  <c r="T132" i="5"/>
  <c r="R132" i="5"/>
  <c r="O132" i="5"/>
  <c r="F132" i="5" s="1"/>
  <c r="P132" i="5"/>
  <c r="R133" i="5" l="1"/>
  <c r="O133" i="5"/>
  <c r="F133" i="5" s="1"/>
  <c r="P133" i="5"/>
  <c r="Q133" i="5"/>
  <c r="T133" i="5"/>
  <c r="S133" i="5"/>
  <c r="Q134" i="5" l="1"/>
  <c r="R134" i="5"/>
  <c r="P134" i="5"/>
  <c r="S134" i="5"/>
  <c r="T134" i="5"/>
  <c r="O134" i="5"/>
  <c r="F134" i="5" s="1"/>
  <c r="Q135" i="5" l="1"/>
  <c r="R135" i="5"/>
  <c r="O135" i="5"/>
  <c r="F135" i="5" s="1"/>
  <c r="T135" i="5"/>
  <c r="P135" i="5"/>
  <c r="S135" i="5"/>
  <c r="S136" i="5" l="1"/>
  <c r="O136" i="5"/>
  <c r="F136" i="5" s="1"/>
  <c r="P136" i="5"/>
  <c r="Q136" i="5"/>
  <c r="T136" i="5"/>
  <c r="R136" i="5"/>
  <c r="T137" i="5" l="1"/>
  <c r="P137" i="5"/>
  <c r="S137" i="5"/>
  <c r="R137" i="5"/>
  <c r="Q137" i="5"/>
  <c r="O137" i="5"/>
  <c r="F137" i="5" s="1"/>
  <c r="S138" i="5" l="1"/>
  <c r="O138" i="5"/>
  <c r="F138" i="5" s="1"/>
  <c r="T138" i="5"/>
  <c r="Q138" i="5"/>
  <c r="R138" i="5"/>
  <c r="P138" i="5"/>
  <c r="Q139" i="5" l="1"/>
  <c r="R139" i="5"/>
  <c r="O139" i="5"/>
  <c r="F139" i="5" s="1"/>
  <c r="T139" i="5"/>
  <c r="P139" i="5"/>
  <c r="S139" i="5"/>
  <c r="Q140" i="5" l="1"/>
  <c r="T140" i="5"/>
  <c r="R140" i="5"/>
  <c r="O140" i="5"/>
  <c r="F140" i="5" s="1"/>
  <c r="S140" i="5"/>
  <c r="P140" i="5"/>
  <c r="R141" i="5" l="1"/>
  <c r="O141" i="5"/>
  <c r="F141" i="5" s="1"/>
  <c r="T141" i="5"/>
  <c r="S141" i="5"/>
  <c r="Q141" i="5"/>
  <c r="P141" i="5"/>
  <c r="Q142" i="5" l="1"/>
  <c r="R142" i="5"/>
  <c r="P142" i="5"/>
  <c r="S142" i="5"/>
  <c r="T142" i="5"/>
  <c r="O142" i="5"/>
  <c r="F142" i="5" s="1"/>
  <c r="Q143" i="5" l="1"/>
  <c r="R143" i="5"/>
  <c r="O143" i="5"/>
  <c r="F143" i="5" s="1"/>
  <c r="T143" i="5"/>
  <c r="P143" i="5"/>
  <c r="S143" i="5"/>
  <c r="S144" i="5" l="1"/>
  <c r="O144" i="5"/>
  <c r="F144" i="5" s="1"/>
  <c r="P144" i="5"/>
  <c r="Q144" i="5"/>
  <c r="T144" i="5"/>
  <c r="R144" i="5"/>
  <c r="T145" i="5" l="1"/>
  <c r="P145" i="5"/>
  <c r="S145" i="5"/>
  <c r="O145" i="5"/>
  <c r="F145" i="5" s="1"/>
  <c r="Q145" i="5"/>
  <c r="R145" i="5"/>
  <c r="S146" i="5" l="1"/>
  <c r="O146" i="5"/>
  <c r="F146" i="5" s="1"/>
  <c r="T146" i="5"/>
  <c r="Q146" i="5"/>
  <c r="R146" i="5"/>
  <c r="P146" i="5"/>
  <c r="Q147" i="5" l="1"/>
  <c r="R147" i="5"/>
  <c r="O147" i="5"/>
  <c r="F147" i="5" s="1"/>
  <c r="T147" i="5"/>
  <c r="P147" i="5"/>
  <c r="S147" i="5"/>
  <c r="Q148" i="5" l="1"/>
  <c r="T148" i="5"/>
  <c r="R148" i="5"/>
  <c r="O148" i="5"/>
  <c r="F148" i="5" s="1"/>
  <c r="S148" i="5"/>
  <c r="P148" i="5"/>
  <c r="R149" i="5" l="1"/>
  <c r="O149" i="5"/>
  <c r="F149" i="5" s="1"/>
  <c r="P149" i="5"/>
  <c r="Q149" i="5"/>
  <c r="T149" i="5"/>
  <c r="S149" i="5"/>
  <c r="Q150" i="5" l="1"/>
  <c r="R150" i="5"/>
  <c r="P150" i="5"/>
  <c r="S150" i="5"/>
  <c r="T150" i="5"/>
  <c r="O150" i="5"/>
  <c r="F150" i="5" s="1"/>
  <c r="Q151" i="5" l="1"/>
  <c r="R151" i="5"/>
  <c r="O151" i="5"/>
  <c r="F151" i="5" s="1"/>
  <c r="T151" i="5"/>
  <c r="P151" i="5"/>
  <c r="S151" i="5"/>
  <c r="S152" i="5" l="1"/>
  <c r="O152" i="5"/>
  <c r="F152" i="5" s="1"/>
  <c r="P152" i="5"/>
  <c r="Q152" i="5"/>
  <c r="T152" i="5"/>
  <c r="R152" i="5"/>
  <c r="T153" i="5" l="1"/>
  <c r="P153" i="5"/>
  <c r="S153" i="5"/>
  <c r="R153" i="5"/>
  <c r="Q153" i="5"/>
  <c r="O153" i="5"/>
  <c r="F153" i="5" s="1"/>
  <c r="S154" i="5" l="1"/>
  <c r="O154" i="5"/>
  <c r="F154" i="5" s="1"/>
  <c r="T154" i="5"/>
  <c r="Q154" i="5"/>
  <c r="R154" i="5"/>
  <c r="P154" i="5"/>
  <c r="Q155" i="5" l="1"/>
  <c r="R155" i="5"/>
  <c r="O155" i="5"/>
  <c r="F155" i="5" s="1"/>
  <c r="T155" i="5"/>
  <c r="P155" i="5"/>
  <c r="S155" i="5"/>
  <c r="Q156" i="5" l="1"/>
  <c r="T156" i="5"/>
  <c r="R156" i="5"/>
  <c r="O156" i="5"/>
  <c r="F156" i="5" s="1"/>
  <c r="S156" i="5"/>
  <c r="P156" i="5"/>
  <c r="R157" i="5" l="1"/>
  <c r="O157" i="5"/>
  <c r="F157" i="5" s="1"/>
  <c r="T157" i="5"/>
  <c r="S157" i="5"/>
  <c r="Q157" i="5"/>
  <c r="P157" i="5"/>
  <c r="Q158" i="5" l="1"/>
  <c r="R158" i="5"/>
  <c r="P158" i="5"/>
  <c r="S158" i="5"/>
  <c r="T158" i="5"/>
  <c r="O158" i="5"/>
  <c r="F158" i="5" s="1"/>
  <c r="Q159" i="5" l="1"/>
  <c r="R159" i="5"/>
  <c r="O159" i="5"/>
  <c r="F159" i="5" s="1"/>
  <c r="T159" i="5"/>
  <c r="P159" i="5"/>
  <c r="S159" i="5"/>
  <c r="S160" i="5" l="1"/>
  <c r="O160" i="5"/>
  <c r="F160" i="5" s="1"/>
  <c r="P160" i="5"/>
  <c r="Q160" i="5"/>
  <c r="T160" i="5"/>
  <c r="R160" i="5"/>
  <c r="T161" i="5" l="1"/>
  <c r="P161" i="5"/>
  <c r="S161" i="5"/>
  <c r="O161" i="5"/>
  <c r="F161" i="5" s="1"/>
  <c r="Q161" i="5"/>
  <c r="R161" i="5"/>
  <c r="S162" i="5" l="1"/>
  <c r="O162" i="5"/>
  <c r="F162" i="5" s="1"/>
  <c r="T162" i="5"/>
  <c r="Q162" i="5"/>
  <c r="R162" i="5"/>
  <c r="P162" i="5"/>
  <c r="Q163" i="5" l="1"/>
  <c r="R163" i="5"/>
  <c r="O163" i="5"/>
  <c r="F163" i="5" s="1"/>
  <c r="T163" i="5"/>
  <c r="P163" i="5"/>
  <c r="S163" i="5"/>
  <c r="Q164" i="5" l="1"/>
  <c r="T164" i="5"/>
  <c r="R164" i="5"/>
  <c r="O164" i="5"/>
  <c r="F164" i="5" s="1"/>
  <c r="S164" i="5"/>
  <c r="P164" i="5"/>
  <c r="R165" i="5" l="1"/>
  <c r="Q165" i="5"/>
  <c r="P165" i="5"/>
  <c r="S165" i="5"/>
  <c r="T165" i="5"/>
  <c r="O165" i="5"/>
  <c r="F165" i="5" s="1"/>
  <c r="S166" i="5" l="1"/>
  <c r="O166" i="5"/>
  <c r="F166" i="5" s="1"/>
  <c r="P166" i="5"/>
  <c r="Q166" i="5"/>
  <c r="R166" i="5"/>
  <c r="T166" i="5"/>
  <c r="Q167" i="5" l="1"/>
  <c r="R167" i="5"/>
  <c r="O167" i="5"/>
  <c r="F167" i="5" s="1"/>
  <c r="P167" i="5"/>
  <c r="T167" i="5"/>
  <c r="S167" i="5"/>
  <c r="S168" i="5" l="1"/>
  <c r="O168" i="5"/>
  <c r="F168" i="5" s="1"/>
  <c r="P168" i="5"/>
  <c r="Q168" i="5"/>
  <c r="T168" i="5"/>
  <c r="R168" i="5"/>
  <c r="S169" i="5" l="1"/>
  <c r="T169" i="5"/>
  <c r="P169" i="5"/>
  <c r="O169" i="5"/>
  <c r="F169" i="5" s="1"/>
  <c r="R169" i="5"/>
  <c r="Q169" i="5"/>
  <c r="T170" i="5" l="1"/>
  <c r="Q170" i="5"/>
  <c r="R170" i="5"/>
  <c r="S170" i="5"/>
  <c r="O170" i="5"/>
  <c r="F170" i="5" s="1"/>
  <c r="P170" i="5"/>
  <c r="Q171" i="5" l="1"/>
  <c r="T171" i="5"/>
  <c r="P171" i="5"/>
  <c r="S171" i="5"/>
  <c r="R171" i="5"/>
  <c r="O171" i="5"/>
  <c r="F171" i="5" s="1"/>
  <c r="Q172" i="5" l="1"/>
  <c r="T172" i="5"/>
  <c r="R172" i="5"/>
  <c r="S172" i="5"/>
  <c r="P172" i="5"/>
  <c r="O172" i="5"/>
  <c r="F172" i="5" s="1"/>
  <c r="R173" i="5" l="1"/>
  <c r="Q173" i="5"/>
  <c r="T173" i="5"/>
  <c r="O173" i="5"/>
  <c r="F173" i="5" s="1"/>
  <c r="S173" i="5"/>
  <c r="P173" i="5"/>
  <c r="S174" i="5" l="1"/>
  <c r="O174" i="5"/>
  <c r="F174" i="5" s="1"/>
  <c r="P174" i="5"/>
  <c r="R174" i="5"/>
  <c r="Q174" i="5"/>
  <c r="T174" i="5"/>
  <c r="Q175" i="5" l="1"/>
  <c r="R175" i="5"/>
  <c r="O175" i="5"/>
  <c r="F175" i="5" s="1"/>
  <c r="T175" i="5"/>
  <c r="S175" i="5"/>
  <c r="P175" i="5"/>
  <c r="S176" i="5" l="1"/>
  <c r="O176" i="5"/>
  <c r="F176" i="5" s="1"/>
  <c r="P176" i="5"/>
  <c r="Q176" i="5"/>
  <c r="T176" i="5"/>
  <c r="R176" i="5"/>
  <c r="S177" i="5" l="1"/>
  <c r="T177" i="5"/>
  <c r="P177" i="5"/>
  <c r="R177" i="5"/>
  <c r="Q177" i="5"/>
  <c r="O177" i="5"/>
  <c r="F177" i="5" s="1"/>
  <c r="T178" i="5" l="1"/>
  <c r="S178" i="5"/>
  <c r="O178" i="5"/>
  <c r="F178" i="5" s="1"/>
  <c r="P178" i="5"/>
  <c r="R178" i="5"/>
  <c r="Q178" i="5"/>
  <c r="Q179" i="5" l="1"/>
  <c r="T179" i="5"/>
  <c r="P179" i="5"/>
  <c r="S179" i="5"/>
  <c r="O179" i="5"/>
  <c r="F179" i="5" s="1"/>
  <c r="R179" i="5"/>
  <c r="Q180" i="5" l="1"/>
  <c r="T180" i="5"/>
  <c r="R180" i="5"/>
  <c r="O180" i="5"/>
  <c r="F180" i="5" s="1"/>
  <c r="S180" i="5"/>
  <c r="P180" i="5"/>
  <c r="R181" i="5" l="1"/>
  <c r="Q181" i="5"/>
  <c r="P181" i="5"/>
  <c r="T181" i="5"/>
  <c r="O181" i="5"/>
  <c r="F181" i="5" s="1"/>
  <c r="S181" i="5"/>
  <c r="S182" i="5" l="1"/>
  <c r="O182" i="5"/>
  <c r="F182" i="5" s="1"/>
  <c r="P182" i="5"/>
  <c r="Q182" i="5"/>
  <c r="R182" i="5"/>
  <c r="T182" i="5"/>
  <c r="Q183" i="5" l="1"/>
  <c r="R183" i="5"/>
  <c r="O183" i="5"/>
  <c r="F183" i="5" s="1"/>
  <c r="T183" i="5"/>
  <c r="P183" i="5"/>
  <c r="S183" i="5"/>
  <c r="S184" i="5" l="1"/>
  <c r="O184" i="5"/>
  <c r="F184" i="5" s="1"/>
  <c r="P184" i="5"/>
  <c r="Q184" i="5"/>
  <c r="T184" i="5"/>
  <c r="R184" i="5"/>
  <c r="S185" i="5" l="1"/>
  <c r="R185" i="5"/>
  <c r="Q185" i="5"/>
  <c r="T185" i="5"/>
  <c r="O185" i="5"/>
  <c r="F185" i="5" s="1"/>
  <c r="P185" i="5"/>
  <c r="T186" i="5" l="1"/>
  <c r="S186" i="5"/>
  <c r="O186" i="5"/>
  <c r="F186" i="5" s="1"/>
  <c r="P186" i="5"/>
  <c r="R186" i="5"/>
  <c r="Q186" i="5"/>
  <c r="Q187" i="5" l="1"/>
  <c r="T187" i="5"/>
  <c r="P187" i="5"/>
  <c r="S187" i="5"/>
  <c r="R187" i="5"/>
  <c r="O187" i="5"/>
  <c r="F187" i="5" s="1"/>
  <c r="Q188" i="5" l="1"/>
  <c r="T188" i="5"/>
  <c r="R188" i="5"/>
  <c r="S188" i="5"/>
  <c r="P188" i="5"/>
  <c r="O188" i="5"/>
  <c r="F188" i="5" s="1"/>
  <c r="R189" i="5" l="1"/>
  <c r="Q189" i="5"/>
  <c r="T189" i="5"/>
  <c r="O189" i="5"/>
  <c r="F189" i="5" s="1"/>
  <c r="P189" i="5"/>
  <c r="S189" i="5"/>
  <c r="S190" i="5" l="1"/>
  <c r="O190" i="5"/>
  <c r="F190" i="5" s="1"/>
  <c r="P190" i="5"/>
  <c r="R190" i="5"/>
  <c r="Q190" i="5"/>
  <c r="T190" i="5"/>
  <c r="Q191" i="5" l="1"/>
  <c r="R191" i="5"/>
  <c r="O191" i="5"/>
  <c r="F191" i="5" s="1"/>
  <c r="T191" i="5"/>
  <c r="S191" i="5"/>
  <c r="P191" i="5"/>
  <c r="S192" i="5" l="1"/>
  <c r="O192" i="5"/>
  <c r="F192" i="5" s="1"/>
  <c r="P192" i="5"/>
  <c r="Q192" i="5"/>
  <c r="T192" i="5"/>
  <c r="R192" i="5"/>
  <c r="S193" i="5" l="1"/>
  <c r="R193" i="5"/>
  <c r="Q193" i="5"/>
  <c r="T193" i="5"/>
  <c r="O193" i="5"/>
  <c r="F193" i="5" s="1"/>
  <c r="P193" i="5"/>
  <c r="T194" i="5" l="1"/>
  <c r="S194" i="5"/>
  <c r="O194" i="5"/>
  <c r="F194" i="5" s="1"/>
  <c r="P194" i="5"/>
  <c r="R194" i="5"/>
  <c r="Q194" i="5"/>
  <c r="Q195" i="5" l="1"/>
  <c r="T195" i="5"/>
  <c r="P195" i="5"/>
  <c r="S195" i="5"/>
  <c r="O195" i="5"/>
  <c r="F195" i="5" s="1"/>
  <c r="R195" i="5"/>
  <c r="Q196" i="5" l="1"/>
  <c r="T196" i="5"/>
  <c r="R196" i="5"/>
  <c r="O196" i="5"/>
  <c r="F196" i="5" s="1"/>
  <c r="S196" i="5"/>
  <c r="P196" i="5"/>
  <c r="R197" i="5" l="1"/>
  <c r="Q197" i="5"/>
  <c r="P197" i="5"/>
  <c r="T197" i="5"/>
  <c r="O197" i="5"/>
  <c r="F197" i="5" s="1"/>
  <c r="S197" i="5"/>
  <c r="S198" i="5" l="1"/>
  <c r="O198" i="5"/>
  <c r="F198" i="5" s="1"/>
  <c r="P198" i="5"/>
  <c r="Q198" i="5"/>
  <c r="R198" i="5"/>
  <c r="T198" i="5"/>
  <c r="Q199" i="5" l="1"/>
  <c r="R199" i="5"/>
  <c r="O199" i="5"/>
  <c r="F199" i="5" s="1"/>
  <c r="P199" i="5"/>
  <c r="T199" i="5"/>
  <c r="S199" i="5"/>
  <c r="S200" i="5" l="1"/>
  <c r="O200" i="5"/>
  <c r="F200" i="5" s="1"/>
  <c r="P200" i="5"/>
  <c r="Q200" i="5"/>
  <c r="T200" i="5"/>
  <c r="R200" i="5"/>
  <c r="S201" i="5" l="1"/>
  <c r="R201" i="5"/>
  <c r="Q201" i="5"/>
  <c r="T201" i="5"/>
  <c r="P201" i="5"/>
  <c r="O201" i="5"/>
  <c r="F201" i="5" s="1"/>
  <c r="T202" i="5" l="1"/>
  <c r="S202" i="5"/>
  <c r="O202" i="5"/>
  <c r="F202" i="5" s="1"/>
  <c r="P202" i="5"/>
  <c r="R202" i="5"/>
  <c r="Q202" i="5"/>
  <c r="Q203" i="5" l="1"/>
  <c r="T203" i="5"/>
  <c r="P203" i="5"/>
  <c r="S203" i="5"/>
  <c r="O203" i="5"/>
  <c r="F203" i="5" s="1"/>
  <c r="R203" i="5"/>
  <c r="Q204" i="5" l="1"/>
  <c r="S204" i="5"/>
  <c r="T204" i="5"/>
  <c r="R204" i="5"/>
  <c r="O204" i="5"/>
  <c r="F204" i="5" s="1"/>
  <c r="P204" i="5"/>
  <c r="R205" i="5" l="1"/>
  <c r="Q205" i="5"/>
  <c r="T205" i="5"/>
  <c r="O205" i="5"/>
  <c r="F205" i="5" s="1"/>
  <c r="P205" i="5"/>
  <c r="S205" i="5"/>
  <c r="S206" i="5" l="1"/>
  <c r="O206" i="5"/>
  <c r="F206" i="5" s="1"/>
  <c r="P206" i="5"/>
  <c r="R206" i="5"/>
  <c r="Q206" i="5"/>
  <c r="T206" i="5"/>
  <c r="Q207" i="5" l="1"/>
  <c r="R207" i="5"/>
  <c r="O207" i="5"/>
  <c r="F207" i="5" s="1"/>
  <c r="T207" i="5"/>
  <c r="S207" i="5"/>
  <c r="P207" i="5"/>
  <c r="S208" i="5" l="1"/>
  <c r="O208" i="5"/>
  <c r="F208" i="5" s="1"/>
  <c r="P208" i="5"/>
  <c r="Q208" i="5"/>
  <c r="T208" i="5"/>
  <c r="R208" i="5"/>
  <c r="S209" i="5" l="1"/>
  <c r="R209" i="5"/>
  <c r="Q209" i="5"/>
  <c r="T209" i="5"/>
  <c r="O209" i="5"/>
  <c r="F209" i="5" s="1"/>
  <c r="P209" i="5"/>
  <c r="T210" i="5" l="1"/>
  <c r="S210" i="5"/>
  <c r="O210" i="5"/>
  <c r="F210" i="5" s="1"/>
  <c r="P210" i="5"/>
  <c r="Q210" i="5"/>
  <c r="R210" i="5"/>
  <c r="Q211" i="5" l="1"/>
  <c r="T211" i="5"/>
  <c r="P211" i="5"/>
  <c r="S211" i="5"/>
  <c r="O211" i="5"/>
  <c r="F211" i="5" s="1"/>
  <c r="R211" i="5"/>
  <c r="Q212" i="5" l="1"/>
  <c r="T212" i="5"/>
  <c r="R212" i="5"/>
  <c r="S212" i="5"/>
  <c r="O212" i="5"/>
  <c r="F212" i="5" s="1"/>
  <c r="P212" i="5"/>
  <c r="R213" i="5" l="1"/>
  <c r="Q213" i="5"/>
  <c r="P213" i="5"/>
  <c r="T213" i="5"/>
  <c r="O213" i="5"/>
  <c r="F213" i="5" s="1"/>
  <c r="S213" i="5"/>
  <c r="S214" i="5" l="1"/>
  <c r="O214" i="5"/>
  <c r="F214" i="5" s="1"/>
  <c r="P214" i="5"/>
  <c r="Q214" i="5"/>
  <c r="R214" i="5"/>
  <c r="T214" i="5"/>
  <c r="Q215" i="5" l="1"/>
  <c r="R215" i="5"/>
  <c r="O215" i="5"/>
  <c r="F215" i="5" s="1"/>
  <c r="T215" i="5"/>
  <c r="P215" i="5"/>
  <c r="S215" i="5"/>
  <c r="S216" i="5" l="1"/>
  <c r="O216" i="5"/>
  <c r="F216" i="5" s="1"/>
  <c r="P216" i="5"/>
  <c r="Q216" i="5"/>
  <c r="T216" i="5"/>
  <c r="R216" i="5"/>
  <c r="S217" i="5" l="1"/>
  <c r="R217" i="5"/>
  <c r="Q217" i="5"/>
  <c r="T217" i="5"/>
  <c r="P217" i="5"/>
  <c r="O217" i="5"/>
  <c r="F217" i="5" s="1"/>
  <c r="T218" i="5" l="1"/>
  <c r="S218" i="5"/>
  <c r="O218" i="5"/>
  <c r="F218" i="5" s="1"/>
  <c r="P218" i="5"/>
  <c r="Q218" i="5"/>
  <c r="R218" i="5"/>
  <c r="Q219" i="5" l="1"/>
  <c r="T219" i="5"/>
  <c r="P219" i="5"/>
  <c r="S219" i="5"/>
  <c r="R219" i="5"/>
  <c r="O219" i="5"/>
  <c r="F219" i="5" s="1"/>
  <c r="Q220" i="5" l="1"/>
  <c r="T220" i="5"/>
  <c r="R220" i="5"/>
  <c r="S220" i="5"/>
  <c r="O220" i="5"/>
  <c r="F220" i="5" s="1"/>
  <c r="P220" i="5"/>
  <c r="R221" i="5" l="1"/>
  <c r="Q221" i="5"/>
  <c r="T221" i="5"/>
  <c r="O221" i="5"/>
  <c r="F221" i="5" s="1"/>
  <c r="P221" i="5"/>
  <c r="S221" i="5"/>
  <c r="S222" i="5" l="1"/>
  <c r="O222" i="5"/>
  <c r="F222" i="5" s="1"/>
  <c r="P222" i="5"/>
  <c r="R222" i="5"/>
  <c r="Q222" i="5"/>
  <c r="T222" i="5"/>
  <c r="Q223" i="5" l="1"/>
  <c r="R223" i="5"/>
  <c r="O223" i="5"/>
  <c r="F223" i="5" s="1"/>
  <c r="T223" i="5"/>
  <c r="S223" i="5"/>
  <c r="P223" i="5"/>
  <c r="S224" i="5" l="1"/>
  <c r="O224" i="5"/>
  <c r="F224" i="5" s="1"/>
  <c r="P224" i="5"/>
  <c r="Q224" i="5"/>
  <c r="T224" i="5"/>
  <c r="R224" i="5"/>
  <c r="S225" i="5" l="1"/>
  <c r="R225" i="5"/>
  <c r="Q225" i="5"/>
  <c r="O225" i="5"/>
  <c r="F225" i="5" s="1"/>
  <c r="P225" i="5"/>
  <c r="T225" i="5"/>
  <c r="T226" i="5" l="1"/>
  <c r="S226" i="5"/>
  <c r="O226" i="5"/>
  <c r="F226" i="5" s="1"/>
  <c r="P226" i="5"/>
  <c r="Q226" i="5"/>
  <c r="R226" i="5"/>
  <c r="Q227" i="5" l="1"/>
  <c r="T227" i="5"/>
  <c r="P227" i="5"/>
  <c r="S227" i="5"/>
  <c r="R227" i="5"/>
  <c r="O227" i="5"/>
  <c r="F227" i="5" s="1"/>
  <c r="Q228" i="5" l="1"/>
  <c r="T228" i="5"/>
  <c r="R228" i="5"/>
  <c r="S228" i="5"/>
  <c r="O228" i="5"/>
  <c r="F228" i="5" s="1"/>
  <c r="P228" i="5"/>
  <c r="R229" i="5" l="1"/>
  <c r="Q229" i="5"/>
  <c r="P229" i="5"/>
  <c r="T229" i="5"/>
  <c r="O229" i="5"/>
  <c r="F229" i="5" s="1"/>
  <c r="S229" i="5"/>
  <c r="S230" i="5" l="1"/>
  <c r="O230" i="5"/>
  <c r="F230" i="5" s="1"/>
  <c r="P230" i="5"/>
  <c r="Q230" i="5"/>
  <c r="R230" i="5"/>
  <c r="T230" i="5"/>
  <c r="Q231" i="5" l="1"/>
  <c r="R231" i="5"/>
  <c r="O231" i="5"/>
  <c r="F231" i="5" s="1"/>
  <c r="P231" i="5"/>
  <c r="T231" i="5"/>
  <c r="S231" i="5"/>
  <c r="S232" i="5" l="1"/>
  <c r="O232" i="5"/>
  <c r="F232" i="5" s="1"/>
  <c r="P232" i="5"/>
  <c r="Q232" i="5"/>
  <c r="T232" i="5"/>
  <c r="R232" i="5"/>
  <c r="S233" i="5" l="1"/>
  <c r="R233" i="5"/>
  <c r="Q233" i="5"/>
  <c r="P233" i="5"/>
  <c r="T233" i="5"/>
  <c r="O233" i="5"/>
  <c r="F233" i="5" s="1"/>
  <c r="T234" i="5" l="1"/>
  <c r="S234" i="5"/>
  <c r="O234" i="5"/>
  <c r="F234" i="5" s="1"/>
  <c r="P234" i="5"/>
  <c r="R234" i="5"/>
  <c r="Q234" i="5"/>
  <c r="Q235" i="5" l="1"/>
  <c r="T235" i="5"/>
  <c r="P235" i="5"/>
  <c r="S235" i="5"/>
  <c r="O235" i="5"/>
  <c r="F235" i="5" s="1"/>
  <c r="R235" i="5"/>
  <c r="Q236" i="5" l="1"/>
  <c r="T236" i="5"/>
  <c r="R236" i="5"/>
  <c r="S236" i="5"/>
  <c r="O236" i="5"/>
  <c r="F236" i="5" s="1"/>
  <c r="P236" i="5"/>
  <c r="Q237" i="5" l="1"/>
  <c r="T237" i="5"/>
  <c r="P237" i="5"/>
  <c r="S237" i="5"/>
  <c r="R237" i="5"/>
  <c r="O237" i="5"/>
  <c r="F237" i="5" s="1"/>
  <c r="Q238" i="5" l="1"/>
  <c r="T238" i="5"/>
  <c r="R238" i="5"/>
  <c r="S238" i="5"/>
  <c r="P238" i="5"/>
  <c r="O238" i="5"/>
  <c r="F238" i="5" s="1"/>
  <c r="S239" i="5" l="1"/>
  <c r="R239" i="5"/>
  <c r="Q239" i="5"/>
  <c r="T239" i="5"/>
  <c r="O239" i="5"/>
  <c r="F239" i="5" s="1"/>
  <c r="P239" i="5"/>
  <c r="T240" i="5" l="1"/>
  <c r="S240" i="5"/>
  <c r="O240" i="5"/>
  <c r="F240" i="5" s="1"/>
  <c r="P240" i="5"/>
  <c r="R240" i="5"/>
  <c r="Q240" i="5"/>
  <c r="Q241" i="5" l="1"/>
  <c r="P241" i="5"/>
  <c r="R241" i="5"/>
  <c r="O241" i="5"/>
  <c r="F241" i="5" s="1"/>
  <c r="T241" i="5"/>
  <c r="S241" i="5"/>
  <c r="Q242" i="5" l="1"/>
  <c r="T242" i="5"/>
  <c r="R242" i="5"/>
  <c r="S242" i="5"/>
  <c r="O242" i="5"/>
  <c r="F242" i="5" s="1"/>
  <c r="P242" i="5"/>
  <c r="R243" i="5" l="1"/>
  <c r="Q243" i="5"/>
  <c r="O243" i="5"/>
  <c r="F243" i="5" s="1"/>
  <c r="T243" i="5"/>
  <c r="S243" i="5"/>
  <c r="P243" i="5"/>
  <c r="Q244" i="5" l="1"/>
  <c r="R244" i="5"/>
  <c r="P244" i="5"/>
  <c r="O244" i="5"/>
  <c r="F244" i="5" s="1"/>
  <c r="S244" i="5"/>
  <c r="T244" i="5"/>
  <c r="Q245" i="5" l="1"/>
  <c r="T245" i="5"/>
  <c r="P245" i="5"/>
  <c r="S245" i="5"/>
  <c r="R245" i="5"/>
  <c r="O245" i="5"/>
  <c r="F245" i="5" s="1"/>
  <c r="Q246" i="5" l="1"/>
  <c r="T246" i="5"/>
  <c r="R246" i="5"/>
  <c r="S246" i="5"/>
  <c r="P246" i="5"/>
  <c r="O246" i="5"/>
  <c r="F246" i="5" s="1"/>
  <c r="S247" i="5" l="1"/>
  <c r="R247" i="5"/>
  <c r="Q247" i="5"/>
  <c r="O247" i="5"/>
  <c r="F247" i="5" s="1"/>
  <c r="P247" i="5"/>
  <c r="T247" i="5"/>
  <c r="T248" i="5" l="1"/>
  <c r="S248" i="5"/>
  <c r="O248" i="5"/>
  <c r="F248" i="5" s="1"/>
  <c r="P248" i="5"/>
  <c r="Q248" i="5"/>
  <c r="R248" i="5"/>
  <c r="Q249" i="5" l="1"/>
  <c r="T249" i="5"/>
  <c r="S249" i="5"/>
  <c r="R249" i="5"/>
  <c r="O249" i="5"/>
  <c r="F249" i="5" s="1"/>
  <c r="P249" i="5"/>
  <c r="Q250" i="5" l="1"/>
  <c r="T250" i="5"/>
  <c r="R250" i="5"/>
  <c r="S250" i="5"/>
  <c r="O250" i="5"/>
  <c r="F250" i="5" s="1"/>
  <c r="P250" i="5"/>
  <c r="R251" i="5" l="1"/>
  <c r="Q251" i="5"/>
  <c r="O251" i="5"/>
  <c r="F251" i="5" s="1"/>
  <c r="P251" i="5"/>
  <c r="T251" i="5"/>
  <c r="S251" i="5"/>
  <c r="Q252" i="5" l="1"/>
  <c r="R252" i="5"/>
  <c r="P252" i="5"/>
  <c r="S252" i="5"/>
  <c r="O252" i="5"/>
  <c r="F252" i="5" s="1"/>
  <c r="T252" i="5"/>
  <c r="Q253" i="5" l="1"/>
  <c r="T253" i="5"/>
  <c r="P253" i="5"/>
  <c r="S253" i="5"/>
  <c r="R253" i="5"/>
  <c r="O253" i="5"/>
  <c r="F253" i="5" s="1"/>
  <c r="Q254" i="5" l="1"/>
  <c r="T254" i="5"/>
  <c r="R254" i="5"/>
  <c r="S254" i="5"/>
  <c r="P254" i="5"/>
  <c r="O254" i="5"/>
  <c r="F254" i="5" s="1"/>
  <c r="S255" i="5" l="1"/>
  <c r="R255" i="5"/>
  <c r="Q255" i="5"/>
  <c r="T255" i="5"/>
  <c r="O255" i="5"/>
  <c r="F255" i="5" s="1"/>
  <c r="P255" i="5"/>
  <c r="T256" i="5" l="1"/>
  <c r="S256" i="5"/>
  <c r="O256" i="5"/>
  <c r="F256" i="5" s="1"/>
  <c r="P256" i="5"/>
  <c r="R256" i="5"/>
  <c r="Q256" i="5"/>
  <c r="Q257" i="5" l="1"/>
  <c r="T257" i="5"/>
  <c r="R257" i="5"/>
  <c r="O257" i="5"/>
  <c r="F257" i="5" s="1"/>
  <c r="P257" i="5"/>
  <c r="S257" i="5"/>
  <c r="Q258" i="5" l="1"/>
  <c r="T258" i="5"/>
  <c r="R258" i="5"/>
  <c r="S258" i="5"/>
  <c r="O258" i="5"/>
  <c r="F258" i="5" s="1"/>
  <c r="P258" i="5"/>
  <c r="R259" i="5" l="1"/>
  <c r="Q259" i="5"/>
  <c r="O259" i="5"/>
  <c r="F259" i="5" s="1"/>
  <c r="T259" i="5"/>
  <c r="S259" i="5"/>
  <c r="P259" i="5"/>
  <c r="Q260" i="5" l="1"/>
  <c r="R260" i="5"/>
  <c r="P260" i="5"/>
  <c r="O260" i="5"/>
  <c r="F260" i="5" s="1"/>
  <c r="S260" i="5"/>
  <c r="T260" i="5"/>
  <c r="Q261" i="5" l="1"/>
  <c r="R261" i="5"/>
  <c r="T261" i="5"/>
  <c r="P261" i="5"/>
  <c r="S261" i="5"/>
  <c r="O261" i="5"/>
  <c r="F261" i="5" s="1"/>
  <c r="Q262" i="5" l="1"/>
  <c r="T262" i="5"/>
  <c r="R262" i="5"/>
  <c r="S262" i="5"/>
  <c r="P262" i="5"/>
  <c r="O262" i="5"/>
  <c r="F262" i="5" s="1"/>
  <c r="S263" i="5" l="1"/>
  <c r="R263" i="5"/>
  <c r="Q263" i="5"/>
  <c r="T263" i="5"/>
  <c r="P263" i="5"/>
  <c r="O263" i="5"/>
  <c r="F263" i="5" s="1"/>
  <c r="T264" i="5" l="1"/>
  <c r="S264" i="5"/>
  <c r="O264" i="5"/>
  <c r="F264" i="5" s="1"/>
  <c r="P264" i="5"/>
  <c r="Q264" i="5"/>
  <c r="R264" i="5"/>
  <c r="Q265" i="5" l="1"/>
  <c r="T265" i="5"/>
  <c r="R265" i="5"/>
  <c r="O265" i="5"/>
  <c r="F265" i="5" s="1"/>
  <c r="P265" i="5"/>
  <c r="S265" i="5"/>
  <c r="Q266" i="5" l="1"/>
  <c r="T266" i="5"/>
  <c r="R266" i="5"/>
  <c r="S266" i="5"/>
  <c r="O266" i="5"/>
  <c r="F266" i="5" s="1"/>
  <c r="P266" i="5"/>
  <c r="R267" i="5" l="1"/>
  <c r="P267" i="5"/>
  <c r="S267" i="5"/>
  <c r="T267" i="5"/>
  <c r="Q267" i="5"/>
  <c r="O267" i="5"/>
  <c r="F267" i="5" s="1"/>
  <c r="Q268" i="5" l="1"/>
  <c r="R268" i="5"/>
  <c r="P268" i="5"/>
  <c r="O268" i="5"/>
  <c r="F268" i="5" s="1"/>
  <c r="S268" i="5"/>
  <c r="T268" i="5"/>
  <c r="Q269" i="5" l="1"/>
  <c r="R269" i="5"/>
  <c r="T269" i="5"/>
  <c r="P269" i="5"/>
  <c r="S269" i="5"/>
  <c r="O269" i="5"/>
  <c r="F269" i="5" s="1"/>
  <c r="Q270" i="5" l="1"/>
  <c r="T270" i="5"/>
  <c r="R270" i="5"/>
  <c r="O270" i="5"/>
  <c r="F270" i="5" s="1"/>
  <c r="S270" i="5"/>
  <c r="P270" i="5"/>
  <c r="S271" i="5" l="1"/>
  <c r="R271" i="5"/>
  <c r="Q271" i="5"/>
  <c r="P271" i="5"/>
  <c r="T271" i="5"/>
  <c r="O271" i="5"/>
  <c r="F271" i="5" s="1"/>
  <c r="T272" i="5" l="1"/>
  <c r="Q272" i="5"/>
  <c r="R272" i="5"/>
  <c r="O272" i="5"/>
  <c r="F272" i="5" s="1"/>
  <c r="S272" i="5"/>
  <c r="P272" i="5"/>
  <c r="Q273" i="5" l="1"/>
  <c r="T273" i="5"/>
  <c r="R273" i="5"/>
  <c r="S273" i="5"/>
  <c r="O273" i="5"/>
  <c r="F273" i="5" s="1"/>
  <c r="P273" i="5"/>
  <c r="T274" i="5" l="1"/>
  <c r="P274" i="5"/>
  <c r="S274" i="5"/>
  <c r="Q274" i="5"/>
  <c r="R274" i="5"/>
  <c r="O274" i="5"/>
  <c r="F274" i="5" s="1"/>
  <c r="S275" i="5" l="1"/>
  <c r="O275" i="5"/>
  <c r="F275" i="5" s="1"/>
  <c r="T275" i="5"/>
  <c r="Q275" i="5"/>
  <c r="R275" i="5"/>
  <c r="P275" i="5"/>
  <c r="Q276" i="5" l="1"/>
  <c r="P276" i="5"/>
  <c r="R276" i="5"/>
  <c r="O276" i="5"/>
  <c r="F276" i="5" s="1"/>
  <c r="T276" i="5"/>
  <c r="S276" i="5"/>
  <c r="S277" i="5" l="1"/>
  <c r="O277" i="5"/>
  <c r="F277" i="5" s="1"/>
  <c r="P277" i="5"/>
  <c r="Q277" i="5"/>
  <c r="T277" i="5"/>
  <c r="R277" i="5"/>
  <c r="S278" i="5" l="1"/>
  <c r="T278" i="5"/>
  <c r="R278" i="5"/>
  <c r="Q278" i="5"/>
  <c r="P278" i="5"/>
  <c r="O278" i="5"/>
  <c r="F278" i="5" s="1"/>
  <c r="T279" i="5" l="1"/>
  <c r="Q279" i="5"/>
  <c r="S279" i="5"/>
  <c r="O279" i="5"/>
  <c r="F279" i="5" s="1"/>
  <c r="P279" i="5"/>
  <c r="R279" i="5"/>
  <c r="Q280" i="5" l="1"/>
  <c r="O280" i="5"/>
  <c r="F280" i="5" s="1"/>
  <c r="T280" i="5"/>
  <c r="P280" i="5"/>
  <c r="S280" i="5"/>
  <c r="R280" i="5"/>
  <c r="Q281" i="5" l="1"/>
  <c r="T281" i="5"/>
  <c r="R281" i="5"/>
  <c r="S281" i="5"/>
  <c r="O281" i="5"/>
  <c r="F281" i="5" s="1"/>
  <c r="P281" i="5"/>
  <c r="T282" i="5" l="1"/>
  <c r="P282" i="5"/>
  <c r="S282" i="5"/>
  <c r="Q282" i="5"/>
  <c r="R282" i="5"/>
  <c r="O282" i="5"/>
  <c r="F282" i="5" s="1"/>
  <c r="Q283" i="5" l="1"/>
  <c r="R283" i="5"/>
  <c r="P283" i="5"/>
  <c r="O283" i="5"/>
  <c r="F283" i="5" s="1"/>
  <c r="S283" i="5"/>
  <c r="T283" i="5"/>
  <c r="Q284" i="5" l="1"/>
  <c r="P284" i="5"/>
  <c r="R284" i="5"/>
  <c r="O284" i="5"/>
  <c r="F284" i="5" s="1"/>
  <c r="T284" i="5"/>
  <c r="S284" i="5"/>
  <c r="Q285" i="5" l="1"/>
  <c r="T285" i="5"/>
  <c r="R285" i="5"/>
  <c r="S285" i="5"/>
  <c r="P285" i="5"/>
  <c r="O285" i="5"/>
  <c r="F285" i="5" s="1"/>
  <c r="S286" i="5" l="1"/>
  <c r="P286" i="5"/>
  <c r="R286" i="5"/>
  <c r="Q286" i="5"/>
  <c r="T286" i="5"/>
  <c r="O286" i="5"/>
  <c r="F286" i="5" s="1"/>
  <c r="T287" i="5" l="1"/>
  <c r="Q287" i="5"/>
  <c r="S287" i="5"/>
  <c r="O287" i="5"/>
  <c r="F287" i="5" s="1"/>
  <c r="P287" i="5"/>
  <c r="R287" i="5"/>
  <c r="Q288" i="5" l="1"/>
  <c r="O288" i="5"/>
  <c r="F288" i="5" s="1"/>
  <c r="T288" i="5"/>
  <c r="P288" i="5"/>
  <c r="S288" i="5"/>
  <c r="R288" i="5"/>
  <c r="Q289" i="5" l="1"/>
  <c r="T289" i="5"/>
  <c r="R289" i="5"/>
  <c r="S289" i="5"/>
  <c r="O289" i="5"/>
  <c r="F289" i="5" s="1"/>
  <c r="P289" i="5"/>
  <c r="T290" i="5" l="1"/>
  <c r="P290" i="5"/>
  <c r="O290" i="5"/>
  <c r="F290" i="5" s="1"/>
  <c r="R290" i="5"/>
  <c r="S290" i="5"/>
  <c r="Q290" i="5"/>
  <c r="S291" i="5" l="1"/>
  <c r="O291" i="5"/>
  <c r="F291" i="5" s="1"/>
  <c r="T291" i="5"/>
  <c r="Q291" i="5"/>
  <c r="R291" i="5"/>
  <c r="P291" i="5"/>
  <c r="Q292" i="5" l="1"/>
  <c r="P292" i="5"/>
  <c r="R292" i="5"/>
  <c r="O292" i="5"/>
  <c r="F292" i="5" s="1"/>
  <c r="T292" i="5"/>
  <c r="S292" i="5"/>
  <c r="S293" i="5" l="1"/>
  <c r="O293" i="5"/>
  <c r="F293" i="5" s="1"/>
  <c r="P293" i="5"/>
  <c r="Q293" i="5"/>
  <c r="T293" i="5"/>
  <c r="R293" i="5"/>
  <c r="S294" i="5" l="1"/>
  <c r="T294" i="5"/>
  <c r="R294" i="5"/>
  <c r="Q294" i="5"/>
  <c r="P294" i="5"/>
  <c r="O294" i="5"/>
  <c r="F294" i="5" s="1"/>
  <c r="T295" i="5" l="1"/>
  <c r="R295" i="5"/>
  <c r="S295" i="5"/>
  <c r="O295" i="5"/>
  <c r="F295" i="5" s="1"/>
  <c r="P295" i="5"/>
  <c r="Q295" i="5"/>
  <c r="Q296" i="5"/>
  <c r="O296" i="5"/>
  <c r="F296" i="5" s="1"/>
  <c r="T296" i="5"/>
  <c r="P296" i="5"/>
  <c r="S296" i="5"/>
  <c r="R296" i="5"/>
  <c r="Q6" i="5" l="1"/>
  <c r="S6" i="5"/>
  <c r="T6" i="5"/>
  <c r="R6" i="5"/>
  <c r="O6" i="5"/>
  <c r="F6" i="5" s="1"/>
  <c r="P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BK6-1</author>
    <author>BK6-5</author>
  </authors>
  <commentList>
    <comment ref="C4" authorId="0" shapeId="0" xr:uid="{FCC53653-BE2C-49FD-B39E-60D6BD14A23A}">
      <text>
        <r>
          <rPr>
            <b/>
            <sz val="9"/>
            <color indexed="81"/>
            <rFont val="Segoe UI"/>
            <charset val="1"/>
          </rPr>
          <t>BK6-1:</t>
        </r>
        <r>
          <rPr>
            <sz val="9"/>
            <color indexed="81"/>
            <rFont val="Segoe UI"/>
            <charset val="1"/>
          </rPr>
          <t xml:space="preserve">
ausblenden</t>
        </r>
      </text>
    </comment>
    <comment ref="D4" authorId="0" shapeId="0" xr:uid="{ACF27FC0-0035-4FC4-9BD5-283183985D9C}">
      <text>
        <r>
          <rPr>
            <b/>
            <sz val="9"/>
            <color indexed="81"/>
            <rFont val="Segoe UI"/>
            <family val="2"/>
          </rPr>
          <t>BK6-1:</t>
        </r>
        <r>
          <rPr>
            <sz val="9"/>
            <color indexed="81"/>
            <rFont val="Segoe UI"/>
            <family val="2"/>
          </rPr>
          <t xml:space="preserve">
ausblenden
</t>
        </r>
      </text>
    </comment>
    <comment ref="F4" authorId="1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  <comment ref="L4" authorId="0" shapeId="0" xr:uid="{244BD3D4-720C-4990-A661-22F521AB3B16}">
      <text>
        <r>
          <rPr>
            <b/>
            <sz val="9"/>
            <color indexed="81"/>
            <rFont val="Segoe UI"/>
            <charset val="1"/>
          </rPr>
          <t>BK6-1:</t>
        </r>
        <r>
          <rPr>
            <sz val="9"/>
            <color indexed="81"/>
            <rFont val="Segoe UI"/>
            <charset val="1"/>
          </rPr>
          <t xml:space="preserve">
Datenprüfung erweitern
</t>
        </r>
      </text>
    </comment>
  </commentList>
</comments>
</file>

<file path=xl/sharedStrings.xml><?xml version="1.0" encoding="utf-8"?>
<sst xmlns="http://schemas.openxmlformats.org/spreadsheetml/2006/main" count="767" uniqueCount="205">
  <si>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</si>
  <si>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</si>
  <si>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</si>
  <si>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</si>
  <si>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</si>
  <si>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</si>
  <si>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</si>
  <si>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</si>
  <si>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</si>
  <si>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</si>
  <si>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</si>
  <si>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</si>
  <si>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</si>
  <si>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</si>
  <si>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</si>
  <si>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</si>
  <si>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</si>
  <si>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</si>
  <si>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</si>
  <si>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</si>
  <si>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</si>
  <si>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</si>
  <si>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</si>
  <si>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</si>
  <si>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</si>
  <si>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</si>
  <si>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</si>
  <si>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</si>
  <si>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</si>
  <si>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</si>
  <si>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</si>
  <si>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</si>
  <si>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</si>
  <si>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</si>
  <si>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</si>
  <si>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</si>
  <si>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</si>
  <si>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Attribut</t>
  </si>
  <si>
    <t>Kardinalität</t>
  </si>
  <si>
    <t>Bilanzierungsgebiet</t>
  </si>
  <si>
    <t>Netzgangzeitreihe</t>
  </si>
  <si>
    <t>Regelzone</t>
  </si>
  <si>
    <t>Zählzeiten des NB</t>
  </si>
  <si>
    <t>Bestellung vom ESA für Messlokation</t>
  </si>
  <si>
    <t>Zählzeiten des LF</t>
  </si>
  <si>
    <t>Bestellung vom ESA für Marktlokation</t>
  </si>
  <si>
    <t>Werte der Messlokation</t>
  </si>
  <si>
    <t>Daten der Messlokation des MSB</t>
  </si>
  <si>
    <t>Daten der Messlokation des NB</t>
  </si>
  <si>
    <t>Zähleinrichtung</t>
  </si>
  <si>
    <t>Messlokation</t>
  </si>
  <si>
    <t>Netzlokation</t>
  </si>
  <si>
    <t>Daten der Netzlokation des NB</t>
  </si>
  <si>
    <t>Berechnungsformel zur Netzlokation</t>
  </si>
  <si>
    <t>Werte der Netzlokation</t>
  </si>
  <si>
    <t>Register der Netzlokation</t>
  </si>
  <si>
    <t>Lokationsbündel</t>
  </si>
  <si>
    <t>Tranche</t>
  </si>
  <si>
    <t>Daten der Tranche des NB</t>
  </si>
  <si>
    <t>Werte der Tranche</t>
  </si>
  <si>
    <t>Register der Tranche</t>
  </si>
  <si>
    <t>Berechnungsformel für Tranche</t>
  </si>
  <si>
    <t>Erforderliches Messprodukt der Tranche</t>
  </si>
  <si>
    <t>Bestellung vom ESA für Tranche</t>
  </si>
  <si>
    <t>Bilanzkreis</t>
  </si>
  <si>
    <t>Zuordnungsermächtigung</t>
  </si>
  <si>
    <t>Marktlokation</t>
  </si>
  <si>
    <t>Register der Marktlokation</t>
  </si>
  <si>
    <t>Werte der Marktlokation</t>
  </si>
  <si>
    <t>Erforderliches Messprodukt der Marktlokation</t>
  </si>
  <si>
    <t>Daten der Marktlokation des MSB</t>
  </si>
  <si>
    <t>Werte der Netzgangzeitreihe</t>
  </si>
  <si>
    <t>Erforderliches Messprodukt der Messlokation</t>
  </si>
  <si>
    <t>Erforderliches Messprodukt der Netzlokation</t>
  </si>
  <si>
    <t>Werte der BK Summenzeitreihe 1/4 Werte</t>
  </si>
  <si>
    <t xml:space="preserve">BG-Summenzeitreihe 1/4 Werte </t>
  </si>
  <si>
    <t>Werte des BG Summenzeitreihe 1/4</t>
  </si>
  <si>
    <t>Bilanzierungsdaten der Marktlokation</t>
  </si>
  <si>
    <t>Berechnungsformel der Marktlokation</t>
  </si>
  <si>
    <t>Daten der Marktlokation des NB</t>
  </si>
  <si>
    <t>Entität</t>
  </si>
  <si>
    <t>von Entität ...
(blauer Kasten)</t>
  </si>
  <si>
    <t>zu Entität …
(blauer Kasten)</t>
  </si>
  <si>
    <t>Beziehung</t>
  </si>
  <si>
    <t>ja</t>
  </si>
  <si>
    <t>Hinweis zu Kardinalität</t>
  </si>
  <si>
    <t>nein</t>
  </si>
  <si>
    <t>Register der Zähleinrichtung/ Messlokation</t>
  </si>
  <si>
    <t>Wandler-Daten</t>
  </si>
  <si>
    <t>hat</t>
  </si>
  <si>
    <t>verwaltet</t>
  </si>
  <si>
    <t>Zählpunktbezeichnung</t>
  </si>
  <si>
    <t>neu</t>
  </si>
  <si>
    <t>zugeordnet</t>
  </si>
  <si>
    <t>Zählzeit-ID</t>
  </si>
  <si>
    <t>Zählzeitregister</t>
  </si>
  <si>
    <t>Angebots-ID des MSB</t>
  </si>
  <si>
    <t>Messprodukt-Code</t>
  </si>
  <si>
    <t>Spannungsebene</t>
  </si>
  <si>
    <t>Betriebszustand der Messlokation</t>
  </si>
  <si>
    <t>Bezeichnung auf dem Gerät</t>
  </si>
  <si>
    <t>OBIS-Kennzahl</t>
  </si>
  <si>
    <t>Konfigurations-ID des iMS</t>
  </si>
  <si>
    <t>Wertequalität</t>
  </si>
  <si>
    <t>Lokationsbündelobjektcode</t>
  </si>
  <si>
    <t>Gerätenummer</t>
  </si>
  <si>
    <t>Wandlerfaktor</t>
  </si>
  <si>
    <t>ID der Lokationsbündelstruktur</t>
  </si>
  <si>
    <t>Lokationsbündel-ID</t>
  </si>
  <si>
    <t>Netzlokations-ID</t>
  </si>
  <si>
    <t>Verwendungszweck</t>
  </si>
  <si>
    <t>Tranchengröße</t>
  </si>
  <si>
    <t>Zeitreihentyp</t>
  </si>
  <si>
    <t>Marktlokations-ID</t>
  </si>
  <si>
    <t xml:space="preserve">Verwendungszweck </t>
  </si>
  <si>
    <t>Wertequaliät</t>
  </si>
  <si>
    <t>Messproduktcode</t>
  </si>
  <si>
    <t>Datum der Turnusablesung des MSB</t>
  </si>
  <si>
    <t>Prognosegrundlage</t>
  </si>
  <si>
    <t>Profil</t>
  </si>
  <si>
    <t>Veranschlagte Jahresmenge Gesamt</t>
  </si>
  <si>
    <t>Profilschar</t>
  </si>
  <si>
    <t>Anschlussnutzer entspricht Natürlicher/ juristischer Person</t>
  </si>
  <si>
    <t>beschreibt</t>
  </si>
  <si>
    <t>legt fest</t>
  </si>
  <si>
    <t>verwaltet als "the point of truth"</t>
  </si>
  <si>
    <t>zugeordnet, wenn vorhanden</t>
  </si>
  <si>
    <t>bezieht sich</t>
  </si>
  <si>
    <t>befindet sich in</t>
  </si>
  <si>
    <t>unterstützt</t>
  </si>
  <si>
    <t>nutzt</t>
  </si>
  <si>
    <t>betreibt</t>
  </si>
  <si>
    <t>bezieht sich auf</t>
  </si>
  <si>
    <t>misst</t>
  </si>
  <si>
    <t>zugeordnet, wenn Tranche vorhanden</t>
  </si>
  <si>
    <t>Werte der Netzgangzeitreihe 1/4</t>
  </si>
  <si>
    <t>Register der Netzgangzeitreihe</t>
  </si>
  <si>
    <t>BK-Summenzeitreihe 1/4 Werte</t>
  </si>
  <si>
    <t>Übersicht der Zählzeitdefinitionen des NB</t>
  </si>
  <si>
    <t>Übersicht der Zählzeitdefinitionen des LF</t>
  </si>
  <si>
    <t>LF-Summenzeitreihe 1/4 Werte</t>
  </si>
  <si>
    <t>MV</t>
  </si>
  <si>
    <t>Hilfsspalte Entität 1</t>
  </si>
  <si>
    <t>Hilfsspalte Attribut</t>
  </si>
  <si>
    <t>Hilfspalte Rolle</t>
  </si>
  <si>
    <t>Zuordnungsregel des ZP der NGZ zur NZR</t>
  </si>
  <si>
    <t>Korrekturfaktor</t>
  </si>
  <si>
    <t>Y-EIC Code</t>
  </si>
  <si>
    <t>BA</t>
  </si>
  <si>
    <t>EIC-Code</t>
  </si>
  <si>
    <t>Übersicht der Zählzeitdefinitionene des NB</t>
  </si>
  <si>
    <t>neu …</t>
  </si>
  <si>
    <t>NB</t>
  </si>
  <si>
    <t>ÜNB</t>
  </si>
  <si>
    <t>BIKO</t>
  </si>
  <si>
    <t>Übersicht der Zählzeitdefinitionen desLF</t>
  </si>
  <si>
    <t>Zählzeit des LF</t>
  </si>
  <si>
    <t>Bestellung vom ESA für Marktlokationen</t>
  </si>
  <si>
    <t>Berechnungsparameter</t>
  </si>
  <si>
    <t>Übersicht der Berechnungsparameter</t>
  </si>
  <si>
    <t>Berechnungsformel zur Marktlokation</t>
  </si>
  <si>
    <t>Übersicht der  Berechnungsparameter</t>
  </si>
  <si>
    <t>Netzzeitreihe</t>
  </si>
  <si>
    <t>Zählpunktbezeichung</t>
  </si>
  <si>
    <t>neu ….</t>
  </si>
  <si>
    <t>Listen zu Entitäten</t>
  </si>
  <si>
    <t>Listen zu Attributen</t>
  </si>
  <si>
    <t>Daten der Tranche</t>
  </si>
  <si>
    <t>Berechnungsformel  für Tranche</t>
  </si>
  <si>
    <t>Erforderliches Messprodukt für Tranche</t>
  </si>
  <si>
    <t>LF- Summenzeitreihe 1/4 Werte</t>
  </si>
  <si>
    <t>X-EIC Code bzw. Y-EIC Code</t>
  </si>
  <si>
    <t>Zuordnungsermächigung</t>
  </si>
  <si>
    <t>Werte der LF-Summenzeitreihe 1/4 Werte</t>
  </si>
  <si>
    <t>Werte der LF Summenzeitreihe 1/4 Werte</t>
  </si>
  <si>
    <t>Register der LF Summenzeitreihe 1/4 Werte</t>
  </si>
  <si>
    <t>LF Summenzeitreihe 1/4 Werte</t>
  </si>
  <si>
    <t>Register der BK Summenzeitreihe 1/4 Werte</t>
  </si>
  <si>
    <t xml:space="preserve">BK Summenzeitreihe 1/4 Werte </t>
  </si>
  <si>
    <t>BK Summenzeitreihe 1/4 Werte</t>
  </si>
  <si>
    <t>BG Summenzeitreihe 1/4 Werte</t>
  </si>
  <si>
    <t>Register der BG Summenzeitreihe 1/4 Werte</t>
  </si>
  <si>
    <t>Werte der BG Summenzeitreihe 1/4 Werte</t>
  </si>
  <si>
    <t>Werte der BG Summenzeitreihe 1/4</t>
  </si>
  <si>
    <t>Register der BG Summenzeitreihje 1/4 Werte</t>
  </si>
  <si>
    <t>Erforderliches Messprodukt_der_Marktlokation</t>
  </si>
  <si>
    <t>neu…</t>
  </si>
  <si>
    <t>Daten zur Marktlokation des NB</t>
  </si>
  <si>
    <t>Ruhende Ja/Nein</t>
  </si>
  <si>
    <t>Lokationsbündelcode</t>
  </si>
  <si>
    <t>Messtechnische Einordung</t>
  </si>
  <si>
    <t>Paket-ID (für NB-Wechsel)</t>
  </si>
  <si>
    <t>Daten zur Marktlokation des MSB</t>
  </si>
  <si>
    <t>Arbeit/Leistung für tagesparameterabhängige Marktlokationen</t>
  </si>
  <si>
    <t>Umspannungsebene</t>
  </si>
  <si>
    <t>verwantwortet</t>
  </si>
  <si>
    <t>koordiniert</t>
  </si>
  <si>
    <t xml:space="preserve">liegt in </t>
  </si>
  <si>
    <t>zugeordnet und tranchiert</t>
  </si>
  <si>
    <t>zugeordenet, wenn Prognose auf Basis von Werten</t>
  </si>
  <si>
    <t>Allgemeines</t>
  </si>
  <si>
    <t>Fragen und Ergänzungen</t>
  </si>
  <si>
    <t>BK6-24-210-1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</si>
  <si>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– Fokuspunkt Messwertverarbeitung und Pseudonymisierung 
(BK6-24-210-1)
hier: </t>
    </r>
    <r>
      <rPr>
        <b/>
        <u/>
        <sz val="12"/>
        <color theme="1"/>
        <rFont val="Calibri"/>
        <family val="2"/>
        <scheme val="minor"/>
      </rPr>
      <t>Beiträge zum Datenmodell</t>
    </r>
  </si>
  <si>
    <r>
      <t xml:space="preserve">Festlegungsverfahren zur zukünftigen Aggregation und Abrechnung bilanzierungsrelevanter Daten 
(MaBiS-Hub) 
</t>
    </r>
    <r>
      <rPr>
        <u/>
        <sz val="13"/>
        <color theme="1"/>
        <rFont val="Calibri"/>
        <family val="2"/>
        <scheme val="minor"/>
      </rPr>
      <t xml:space="preserve">Fokuspunkt Messwertverarbeitung und Pseudonymisierung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</si>
</sst>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u/>
      <sz val="13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6">
    <xf numFmtId="0" fontId="0" fillId="0" borderId="0" xfId="0"/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top"/>
    </xf>
    <xf numFmtId="0" fontId="1" fillId="0" borderId="1" xfId="0" applyFont="1" applyBorder="1" applyAlignment="1" applyProtection="1">
      <alignment horizontal="left" vertical="top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4" fillId="9" borderId="1" xfId="0" applyFont="1" applyFill="1" applyBorder="1"/>
    <xf numFmtId="0" fontId="0" fillId="0" borderId="0" xfId="0" applyBorder="1"/>
    <xf numFmtId="0" fontId="16" fillId="2" borderId="0" xfId="0" applyFont="1" applyFill="1" applyBorder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Continuous" wrapText="1"/>
    </xf>
    <xf numFmtId="0" fontId="2" fillId="7" borderId="0" xfId="0" applyFont="1" applyFill="1" applyBorder="1" applyAlignment="1" applyProtection="1">
      <alignment horizontal="centerContinuous"/>
    </xf>
    <xf numFmtId="0" fontId="2" fillId="7" borderId="8" xfId="0" applyFont="1" applyFill="1" applyBorder="1" applyAlignment="1" applyProtection="1">
      <alignment horizontal="centerContinuous"/>
    </xf>
    <xf numFmtId="0" fontId="9" fillId="0" borderId="0" xfId="0" applyFont="1" applyAlignment="1">
      <alignment horizontal="left" vertical="top"/>
    </xf>
    <xf numFmtId="0" fontId="25" fillId="0" borderId="2" xfId="0" applyNumberFormat="1" applyFont="1" applyBorder="1" applyAlignment="1" applyProtection="1">
      <alignment horizontal="left" vertical="top"/>
      <protection locked="0"/>
    </xf>
    <xf numFmtId="0" fontId="26" fillId="0" borderId="2" xfId="0" applyNumberFormat="1" applyFont="1" applyBorder="1" applyAlignment="1" applyProtection="1">
      <alignment vertical="top"/>
      <protection locked="0"/>
    </xf>
    <xf numFmtId="0" fontId="0" fillId="0" borderId="0" xfId="0" applyFill="1"/>
    <xf numFmtId="0" fontId="4" fillId="10" borderId="0" xfId="0" applyFont="1" applyFill="1" applyAlignment="1">
      <alignment horizontal="centerContinuous"/>
    </xf>
    <xf numFmtId="0" fontId="4" fillId="8" borderId="0" xfId="0" applyFont="1" applyFill="1" applyAlignment="1">
      <alignment horizontal="centerContinuous"/>
    </xf>
    <xf numFmtId="0" fontId="4" fillId="8" borderId="0" xfId="0" applyFont="1" applyFill="1" applyBorder="1" applyAlignment="1">
      <alignment horizontal="centerContinuous"/>
    </xf>
    <xf numFmtId="0" fontId="0" fillId="0" borderId="22" xfId="0" applyFont="1" applyBorder="1"/>
    <xf numFmtId="0" fontId="4" fillId="0" borderId="0" xfId="0" applyFont="1" applyFill="1" applyAlignment="1">
      <alignment horizontal="centerContinuous"/>
    </xf>
    <xf numFmtId="0" fontId="0" fillId="0" borderId="0" xfId="0" applyFont="1" applyBorder="1"/>
    <xf numFmtId="0" fontId="0" fillId="0" borderId="1" xfId="0" applyFill="1" applyBorder="1"/>
    <xf numFmtId="0" fontId="0" fillId="0" borderId="21" xfId="0" applyBorder="1"/>
    <xf numFmtId="0" fontId="10" fillId="2" borderId="0" xfId="0" applyFont="1" applyFill="1" applyBorder="1" applyAlignment="1" applyProtection="1">
      <alignment horizontal="center" vertical="center" wrapText="1"/>
    </xf>
    <xf numFmtId="0" fontId="18" fillId="0" borderId="0" xfId="0" applyNumberFormat="1" applyFont="1" applyAlignment="1" applyProtection="1">
      <protection locked="0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13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 patternType="lightUp">
          <fgColor theme="1"/>
          <bgColor theme="0" tint="-4.9989318521683403E-2"/>
        </patternFill>
      </fill>
    </dxf>
    <dxf>
      <fill>
        <patternFill patternType="lightUp">
          <fgColor auto="1"/>
          <bgColor theme="0" tint="-4.9989318521683403E-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 patternType="lightUp">
          <fgColor theme="1"/>
          <bgColor theme="0" tint="-4.9989318521683403E-2"/>
        </patternFill>
      </fill>
    </dxf>
    <dxf>
      <fill>
        <patternFill patternType="lightUp">
          <fgColor auto="1"/>
          <bgColor theme="0" tint="-4.9989318521683403E-2"/>
        </patternFill>
      </fill>
    </dxf>
    <dxf>
      <fill>
        <patternFill>
          <bgColor theme="9" tint="-0.2499465926084170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F6600"/>
      <color rgb="FF66FF66"/>
      <color rgb="FFFF99FF"/>
      <color rgb="FFFF7C8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607A731-8A26-48EC-B1F0-74A66B28B34D}" name="Zählzeiten_des_NB" displayName="Zählzeiten_des_NB" ref="H24:H31" totalsRowShown="0">
  <autoFilter ref="H24:H31" xr:uid="{C607A731-8A26-48EC-B1F0-74A66B28B34D}"/>
  <tableColumns count="1">
    <tableColumn id="1" xr3:uid="{46D53F98-F5C3-4489-964A-3988414CCE95}" name="Zählzeiten des NB"/>
  </tableColumns>
  <tableStyleInfo name="TableStyleLight8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FD1DE0E-821D-40F3-ACF1-0FFDCEFFF373}" name="Zähleinrichtung" displayName="Zähleinrichtung" ref="H4:H8" totalsRowShown="0">
  <autoFilter ref="H4:H8" xr:uid="{6FD1DE0E-821D-40F3-ACF1-0FFDCEFFF373}"/>
  <tableColumns count="1">
    <tableColumn id="1" xr3:uid="{A52DC853-914E-4038-B768-81AC0FC6D8BE}" name="Zähleinrichtung"/>
  </tableColumns>
  <tableStyleInfo name="TableStyleLight8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9212A7CD-B223-4CB0-99C0-A237144D94D8}" name="Att_Netzgangzeitreihe" displayName="Att_Netzgangzeitreihe" ref="N4:N8" totalsRowShown="0">
  <autoFilter ref="N4:N8" xr:uid="{9212A7CD-B223-4CB0-99C0-A237144D94D8}"/>
  <tableColumns count="1">
    <tableColumn id="1" xr3:uid="{481D5618-33D3-4958-A49E-448BFEF1CFF0}" name="Netzgangzeitreihe"/>
  </tableColumns>
  <tableStyleInfo name="TableStyleLight10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C026BA8-84FF-47CB-A79B-CCD49EFD3C39}" name="Att_Bilanzierungsgebiet" displayName="Att_Bilanzierungsgebiet" ref="N10:N12" totalsRowShown="0">
  <autoFilter ref="N10:N12" xr:uid="{0C026BA8-84FF-47CB-A79B-CCD49EFD3C39}"/>
  <tableColumns count="1">
    <tableColumn id="1" xr3:uid="{72288FFD-28F0-4183-B83B-CC7762ADA7A6}" name="Bilanzierungsgebiet"/>
  </tableColumns>
  <tableStyleInfo name="TableStyleLight10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3CAAF67A-7D9C-47D3-A146-D787042DF72D}" name="Att_Regelzone" displayName="Att_Regelzone" ref="P10:P12" totalsRowShown="0">
  <autoFilter ref="P10:P12" xr:uid="{3CAAF67A-7D9C-47D3-A146-D787042DF72D}"/>
  <tableColumns count="1">
    <tableColumn id="1" xr3:uid="{615C37D3-489F-4763-95B6-86B7C85B8231}" name="Regelzone"/>
  </tableColumns>
  <tableStyleInfo name="TableStyleLight10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EF332053-C466-44EC-B5AD-EF040A578E3F}" name="Att_Register_der_Netzgangzeitreihe" displayName="Att_Register_der_Netzgangzeitreihe" ref="R10:R12" totalsRowShown="0">
  <autoFilter ref="R10:R12" xr:uid="{EF332053-C466-44EC-B5AD-EF040A578E3F}"/>
  <tableColumns count="1">
    <tableColumn id="1" xr3:uid="{FE4AF20F-DC05-4A55-85CC-E39A48315EAC}" name="Register der Netzgangzeitreihe"/>
  </tableColumns>
  <tableStyleInfo name="TableStyleLight10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A3C2C691-B9B2-4616-8903-EFEC9F8134A1}" name="Att_Netzzeitreihe" displayName="Att_Netzzeitreihe" ref="N14:N16" totalsRowShown="0">
  <autoFilter ref="N14:N16" xr:uid="{A3C2C691-B9B2-4616-8903-EFEC9F8134A1}"/>
  <tableColumns count="1">
    <tableColumn id="1" xr3:uid="{B547CC93-14C9-4798-9461-179A52F7B658}" name="Netzzeitreihe"/>
  </tableColumns>
  <tableStyleInfo name="TableStyleLight10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3B314AAA-34C1-4DCE-AB2E-475A7888CCCB}" name="Att_Werte_der_Netzgangzeitreihe" displayName="Att_Werte_der_Netzgangzeitreihe" ref="N18:N19" totalsRowShown="0">
  <autoFilter ref="N18:N19" xr:uid="{3B314AAA-34C1-4DCE-AB2E-475A7888CCCB}"/>
  <tableColumns count="1">
    <tableColumn id="1" xr3:uid="{16267B01-9771-41B2-9491-0CA4B0FDEFEB}" name="Werte der Netzgangzeitreihe"/>
  </tableColumns>
  <tableStyleInfo name="TableStyleLight10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C50C760F-A117-4DBB-A080-4D721E2F3BC8}" name="Rolle_Bestellung_vom_ESA_für_Tranche" displayName="Rolle_Bestellung_vom_ESA_für_Tranche" ref="W16:W19" totalsRowShown="0">
  <autoFilter ref="W16:W19" xr:uid="{C50C760F-A117-4DBB-A080-4D721E2F3BC8}"/>
  <tableColumns count="1">
    <tableColumn id="1" xr3:uid="{D45E033F-5766-4D90-955B-3427CC417063}" name="Bestellung vom ESA für Tranche"/>
  </tableColumns>
  <tableStyleInfo name="TableStyleLight11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FD433D4E-FA23-4486-BD20-4A3F31C4F9FA}" name="Rolle_Werte_der_Messlokation" displayName="Rolle_Werte_der_Messlokation" ref="U21:U24" totalsRowShown="0">
  <autoFilter ref="U21:U24" xr:uid="{FD433D4E-FA23-4486-BD20-4A3F31C4F9FA}"/>
  <tableColumns count="1">
    <tableColumn id="1" xr3:uid="{1C4E02BC-0E6E-43A7-87F2-D483F16615B2}" name="Werte der Messlokation"/>
  </tableColumns>
  <tableStyleInfo name="TableStyleLight11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17C47AB4-B15E-4120-91D7-C16CA8384602}" name="Rolle_Register_der_Zähleinrichtung_Messlokation" displayName="Rolle_Register_der_Zähleinrichtung_Messlokation" ref="W21:W24" totalsRowShown="0">
  <autoFilter ref="W21:W24" xr:uid="{17C47AB4-B15E-4120-91D7-C16CA8384602}"/>
  <tableColumns count="1">
    <tableColumn id="1" xr3:uid="{20082494-D53B-4F15-BDAE-AEC819702E76}" name="Register der Zähleinrichtung/ Messlokation"/>
  </tableColumns>
  <tableStyleInfo name="TableStyleLight11"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19DF90F2-FA97-4F5C-902F-990BE6824098}" name="Rolle_Zähleinrichtung" displayName="Rolle_Zähleinrichtung" ref="Y16:Y19" totalsRowShown="0">
  <autoFilter ref="Y16:Y19" xr:uid="{19DF90F2-FA97-4F5C-902F-990BE6824098}"/>
  <tableColumns count="1">
    <tableColumn id="1" xr3:uid="{6E53650B-D621-4B88-8743-C382EA86C67B}" name="Zähleinrichtung"/>
  </tableColumns>
  <tableStyleInfo name="TableStyleLight1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3F44CC1-251E-43BA-98AB-A5EE3EFB5150}" name="Wandler_Daten" displayName="Wandler_Daten" ref="J14:J17" totalsRowShown="0">
  <autoFilter ref="J14:J17" xr:uid="{C3F44CC1-251E-43BA-98AB-A5EE3EFB5150}"/>
  <tableColumns count="1">
    <tableColumn id="1" xr3:uid="{3BD392E9-876C-4526-B2BD-72E871282B6F}" name="Wandler-Daten"/>
  </tableColumns>
  <tableStyleInfo name="TableStyleLight8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842BAF06-A41F-45D3-9A8F-90887FC3A065}" name="Rolle_Erforderliches_Messprodukt_der_Messlokation" displayName="Rolle_Erforderliches_Messprodukt_der_Messlokation" ref="Y21:Y23" totalsRowShown="0">
  <autoFilter ref="Y21:Y23" xr:uid="{842BAF06-A41F-45D3-9A8F-90887FC3A065}"/>
  <tableColumns count="1">
    <tableColumn id="1" xr3:uid="{557496FC-B3F9-4C3D-9630-DC01283096B7}" name="Erforderliches Messprodukt der Messlokation"/>
  </tableColumns>
  <tableStyleInfo name="TableStyleLight11"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415985E7-C86F-4706-BB70-AFE2E33EBB57}" name="Rolle_Daten_der_Messlokation_des_MSB" displayName="Rolle_Daten_der_Messlokation_des_MSB" ref="U26:U29" totalsRowShown="0">
  <autoFilter ref="U26:U29" xr:uid="{415985E7-C86F-4706-BB70-AFE2E33EBB57}"/>
  <tableColumns count="1">
    <tableColumn id="1" xr3:uid="{0B87FA2B-CCDF-4B33-B2B8-C9393E75284D}" name="Daten der Messlokation des MSB"/>
  </tableColumns>
  <tableStyleInfo name="TableStyleLight11"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C49DFADA-73D2-4FA7-AE10-F171408AF7FB}" name="Rolle_Messlokation" displayName="Rolle_Messlokation" ref="W26:W29" totalsRowShown="0">
  <autoFilter ref="W26:W29" xr:uid="{C49DFADA-73D2-4FA7-AE10-F171408AF7FB}"/>
  <tableColumns count="1">
    <tableColumn id="1" xr3:uid="{FAE085B6-5301-4FE0-AE98-6AE1FCA3C84A}" name="Messlokation"/>
  </tableColumns>
  <tableStyleInfo name="TableStyleLight11" showFirstColumn="0" showLastColumn="0" showRowStripes="1" showColumnStripes="0"/>
</table>
</file>

<file path=xl/tables/table1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A536769B-4750-4C31-87AD-AC605641512A}" name="Rolle_Wanlder_Daten" displayName="Rolle_Wanlder_Daten" ref="Y26:Y29" totalsRowShown="0">
  <autoFilter ref="Y26:Y29" xr:uid="{A536769B-4750-4C31-87AD-AC605641512A}"/>
  <tableColumns count="1">
    <tableColumn id="1" xr3:uid="{81B9857F-8C28-4E72-AA58-A34D9D0A80CC}" name="Wandler-Daten"/>
  </tableColumns>
  <tableStyleInfo name="TableStyleLight11" showFirstColumn="0" showLastColumn="0" showRowStripes="1" showColumnStripes="0"/>
</table>
</file>

<file path=xl/tables/table1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D3647EC6-B505-4370-B74E-3A45D8111382}" name="Rolle_Daten_der_Messlokation_des_NB" displayName="Rolle_Daten_der_Messlokation_des_NB" ref="U31:U34" totalsRowShown="0">
  <autoFilter ref="U31:U34" xr:uid="{D3647EC6-B505-4370-B74E-3A45D8111382}"/>
  <tableColumns count="1">
    <tableColumn id="1" xr3:uid="{04F466FA-B3D5-4FB9-B75D-BCBC33C03182}" name="Daten der Messlokation des NB"/>
  </tableColumns>
  <tableStyleInfo name="TableStyleLight11" showFirstColumn="0" showLastColumn="0" showRowStripes="1" showColumnStripes="0"/>
</table>
</file>

<file path=xl/tables/table1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0" xr:uid="{C190984B-C783-4D25-8631-46311E56C0F2}" name="Rolle_Netzlokation" displayName="Rolle_Netzlokation" ref="U36:U38" totalsRowShown="0">
  <autoFilter ref="U36:U38" xr:uid="{C190984B-C783-4D25-8631-46311E56C0F2}"/>
  <tableColumns count="1">
    <tableColumn id="1" xr3:uid="{94237361-CCA6-47F4-8A0E-2FBD2EB1CB09}" name="Netzlokation"/>
  </tableColumns>
  <tableStyleInfo name="TableStyleLight11" showFirstColumn="0" showLastColumn="0" showRowStripes="1" showColumnStripes="0"/>
</table>
</file>

<file path=xl/tables/table1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AE14FEB3-F95A-4131-A94B-2F5CFA6A7751}" name="Rolle_Daten_der_Netzlokation_des_NB" displayName="Rolle_Daten_der_Netzlokation_des_NB" ref="W31:W34" totalsRowShown="0">
  <autoFilter ref="W31:W34" xr:uid="{AE14FEB3-F95A-4131-A94B-2F5CFA6A7751}"/>
  <tableColumns count="1">
    <tableColumn id="1" xr3:uid="{5D7FA243-D8CB-4255-ABBD-A6D07195F322}" name="Daten der Netzlokation des NB"/>
  </tableColumns>
  <tableStyleInfo name="TableStyleLight11" showFirstColumn="0" showLastColumn="0" showRowStripes="1" showColumnStripes="0"/>
</table>
</file>

<file path=xl/tables/table1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EC5C6036-F9EC-493B-BBC9-207D390FE81D}" name="Rolle_Berechnungsformel_zur_Netzlokation" displayName="Rolle_Berechnungsformel_zur_Netzlokation" ref="U40:U43" totalsRowShown="0">
  <autoFilter ref="U40:U43" xr:uid="{EC5C6036-F9EC-493B-BBC9-207D390FE81D}"/>
  <tableColumns count="1">
    <tableColumn id="1" xr3:uid="{FF663E5D-E41F-4A9B-A63D-10D9A609E314}" name="Berechnungsformel zur Netzlokation"/>
  </tableColumns>
  <tableStyleInfo name="TableStyleLight11" showFirstColumn="0" showLastColumn="0" showRowStripes="1" showColumnStripes="0"/>
</table>
</file>

<file path=xl/tables/table1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CD8D1CA9-E779-46E6-B90C-6411907E60D1}" name="Rolle_Register_der_Netzlokation" displayName="Rolle_Register_der_Netzlokation" ref="W36:W38" totalsRowShown="0">
  <autoFilter ref="W36:W38" xr:uid="{CD8D1CA9-E779-46E6-B90C-6411907E60D1}"/>
  <tableColumns count="1">
    <tableColumn id="1" xr3:uid="{1F847927-B85A-4B8F-9F8C-FDC7E25687AF}" name="Register der Netzlokation"/>
  </tableColumns>
  <tableStyleInfo name="TableStyleLight11" showFirstColumn="0" showLastColumn="0" showRowStripes="1" showColumnStripes="0"/>
</table>
</file>

<file path=xl/tables/table1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E15199D4-AA1B-4A5F-BB77-16FD33057013}" name="Rolle_Werte_der_Netzlokation" displayName="Rolle_Werte_der_Netzlokation" ref="Y36:Y38" totalsRowShown="0">
  <autoFilter ref="Y36:Y38" xr:uid="{E15199D4-AA1B-4A5F-BB77-16FD33057013}"/>
  <tableColumns count="1">
    <tableColumn id="1" xr3:uid="{75F42FFA-535B-4D21-831E-E70F748DCD61}" name="Werte der Netzlokation"/>
  </tableColumns>
  <tableStyleInfo name="TableStyleLight1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8B3D323-DBFB-4D5F-B35E-CBA543A5ED01}" name="Messlokation" displayName="Messlokation" ref="J45:J55" totalsRowShown="0">
  <autoFilter ref="J45:J55" xr:uid="{F8B3D323-DBFB-4D5F-B35E-CBA543A5ED01}"/>
  <tableColumns count="1">
    <tableColumn id="1" xr3:uid="{6CF21C16-37D4-461F-8BE8-E740CB706DE4}" name="Messlokation"/>
  </tableColumns>
  <tableStyleInfo name="TableStyleLight8" showFirstColumn="0" showLastColumn="0" showRowStripes="1" showColumnStripes="0"/>
</table>
</file>

<file path=xl/tables/table1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A7D99BFC-825A-4FC0-9DE5-0D71B10DA63E}" name="Rolle_Erforderliches_Messprodukt_der_Netzlokation" displayName="Rolle_Erforderliches_Messprodukt_der_Netzlokation" ref="Y31:Y34" totalsRowShown="0">
  <autoFilter ref="Y31:Y34" xr:uid="{A7D99BFC-825A-4FC0-9DE5-0D71B10DA63E}"/>
  <tableColumns count="1">
    <tableColumn id="1" xr3:uid="{E63CF417-9F14-4841-AC96-63A95E5D7A34}" name="Erforderliches Messprodukt der Netzlokation"/>
  </tableColumns>
  <tableStyleInfo name="TableStyleLight11" showFirstColumn="0" showLastColumn="0" showRowStripes="1" showColumnStripes="0"/>
</table>
</file>

<file path=xl/tables/table1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54CA7D85-1CCB-4223-8A09-A46C1CF80B1B}" name="Rolle_Lokationsbündel" displayName="Rolle_Lokationsbündel" ref="W40:W43" totalsRowShown="0">
  <autoFilter ref="W40:W43" xr:uid="{54CA7D85-1CCB-4223-8A09-A46C1CF80B1B}"/>
  <tableColumns count="1">
    <tableColumn id="1" xr3:uid="{9FB5E83F-E572-44A0-9A61-9323A3F30281}" name="Lokationsbündel"/>
  </tableColumns>
  <tableStyleInfo name="TableStyleLight11" showFirstColumn="0" showLastColumn="0" showRowStripes="1" showColumnStripes="0"/>
</table>
</file>

<file path=xl/tables/table1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7" xr:uid="{238B6B55-6553-416D-A909-6A39B63F2AB9}" name="Rolle_Daten_der_Tranche" displayName="Rolle_Daten_der_Tranche" ref="Y40:Y43" totalsRowShown="0">
  <autoFilter ref="Y40:Y43" xr:uid="{238B6B55-6553-416D-A909-6A39B63F2AB9}"/>
  <tableColumns count="1">
    <tableColumn id="1" xr3:uid="{59D53545-D736-4D74-82C2-25BD082F0AA7}" name="Daten der Tranche"/>
  </tableColumns>
  <tableStyleInfo name="TableStyleLight11" showFirstColumn="0" showLastColumn="0" showRowStripes="1" showColumnStripes="0"/>
</table>
</file>

<file path=xl/tables/table1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8" xr:uid="{697E1F61-CAA6-4149-A512-3CFCB92F3C74}" name="Rolle_Werte_der_Tranche" displayName="Rolle_Werte_der_Tranche" ref="U45:U47" totalsRowShown="0">
  <autoFilter ref="U45:U47" xr:uid="{697E1F61-CAA6-4149-A512-3CFCB92F3C74}"/>
  <tableColumns count="1">
    <tableColumn id="1" xr3:uid="{2FB7D1F9-2914-4A82-A64E-5C0B98D921D6}" name="Werte der Tranche"/>
  </tableColumns>
  <tableStyleInfo name="TableStyleLight11" showFirstColumn="0" showLastColumn="0" showRowStripes="1" showColumnStripes="0"/>
</table>
</file>

<file path=xl/tables/table1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9" xr:uid="{AA0EC3ED-79E5-4A1B-B26D-4B5955D26434}" name="Rolle_Register_der_Tranche" displayName="Rolle_Register_der_Tranche" ref="W45:W48" totalsRowShown="0">
  <autoFilter ref="W45:W48" xr:uid="{AA0EC3ED-79E5-4A1B-B26D-4B5955D26434}"/>
  <tableColumns count="1">
    <tableColumn id="1" xr3:uid="{7992C0A9-35DE-4394-85DA-2941729242DD}" name="Register der Tranche"/>
  </tableColumns>
  <tableStyleInfo name="TableStyleLight11" showFirstColumn="0" showLastColumn="0" showRowStripes="1" showColumnStripes="0"/>
</table>
</file>

<file path=xl/tables/table1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0" xr:uid="{D540A545-21F7-45F6-8C78-BC2BEB4FC0E7}" name="Rolle_Tranche" displayName="Rolle_Tranche" ref="Y45:Y48" totalsRowShown="0">
  <autoFilter ref="Y45:Y48" xr:uid="{D540A545-21F7-45F6-8C78-BC2BEB4FC0E7}"/>
  <tableColumns count="1">
    <tableColumn id="1" xr3:uid="{64FC3824-9055-43D3-A35A-BE6ED7652635}" name="Tranche"/>
  </tableColumns>
  <tableStyleInfo name="TableStyleLight11" showFirstColumn="0" showLastColumn="0" showRowStripes="1" showColumnStripes="0"/>
</table>
</file>

<file path=xl/tables/table1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1" xr:uid="{44813CC7-15AA-4E57-A591-E39164334C7C}" name="Rolle_Berechnungsformel_für_Tranche" displayName="Rolle_Berechnungsformel_für_Tranche" ref="U50:U53" totalsRowShown="0">
  <autoFilter ref="U50:U53" xr:uid="{44813CC7-15AA-4E57-A591-E39164334C7C}"/>
  <tableColumns count="1">
    <tableColumn id="1" xr3:uid="{9D3D83D0-9932-4C63-8F02-E57F213369E8}" name="Berechnungsformel  für Tranche"/>
  </tableColumns>
  <tableStyleInfo name="TableStyleLight11" showFirstColumn="0" showLastColumn="0" showRowStripes="1" showColumnStripes="0"/>
</table>
</file>

<file path=xl/tables/table1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2" xr:uid="{99747D26-273C-40F9-BACD-D80926A4EA3D}" name="Rolle_Erforderliches_Messprodukt_der_Tranche" displayName="Rolle_Erforderliches_Messprodukt_der_Tranche" ref="W50:W53" totalsRowShown="0">
  <autoFilter ref="W50:W53" xr:uid="{99747D26-273C-40F9-BACD-D80926A4EA3D}"/>
  <tableColumns count="1">
    <tableColumn id="1" xr3:uid="{37A340B1-0E1F-479E-8C4C-8C28199B542F}" name="Erforderliches Messprodukt für Tranche"/>
  </tableColumns>
  <tableStyleInfo name="TableStyleLight11" showFirstColumn="0" showLastColumn="0" showRowStripes="1" showColumnStripes="0"/>
</table>
</file>

<file path=xl/tables/table1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4099DE6E-6E58-4270-83B9-70C1845FDFA9}" name="Rolle_Bilanzkreis" displayName="Rolle_Bilanzkreis" ref="Y50:Y53" totalsRowShown="0">
  <autoFilter ref="Y50:Y53" xr:uid="{4099DE6E-6E58-4270-83B9-70C1845FDFA9}"/>
  <tableColumns count="1">
    <tableColumn id="1" xr3:uid="{0FA89419-2CC5-49CE-9402-D6F36D7521A4}" name="Bilanzkreis"/>
  </tableColumns>
  <tableStyleInfo name="TableStyleLight11" showFirstColumn="0" showLastColumn="0" showRowStripes="1" showColumnStripes="0"/>
</table>
</file>

<file path=xl/tables/table1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2754381E-ACC1-4166-8F78-F82CBB829B60}" name="Rolle_Zuordnungsermächtigung" displayName="Rolle_Zuordnungsermächtigung" ref="U55:U58" totalsRowShown="0">
  <autoFilter ref="U55:U58" xr:uid="{2754381E-ACC1-4166-8F78-F82CBB829B60}"/>
  <tableColumns count="1">
    <tableColumn id="1" xr3:uid="{AA60B491-8B9F-442A-B1D0-7F0A4B62BC19}" name="Zuordnungsermächigung"/>
  </tableColumns>
  <tableStyleInfo name="TableStyleLight1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2E4C474-4DDA-4D6F-8658-568919327DFB}" name="Netzlokation" displayName="Netzlokation" ref="F57:F64" totalsRowShown="0">
  <autoFilter ref="F57:F64" xr:uid="{72E4C474-4DDA-4D6F-8658-568919327DFB}"/>
  <tableColumns count="1">
    <tableColumn id="1" xr3:uid="{73C31A8E-1EB1-4964-8998-06C2C3B4FDD5}" name="Netzlokation"/>
  </tableColumns>
  <tableStyleInfo name="TableStyleLight8" showFirstColumn="0" showLastColumn="0" showRowStripes="1" showColumnStripes="0"/>
</table>
</file>

<file path=xl/tables/table1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4" xr:uid="{82510D24-5E16-4C50-B6A5-E740F7ED1B23}" name="Werte_der_LF_Summenzeitreihe_1_4_Werte" displayName="Werte_der_LF_Summenzeitreihe_1_4_Werte" ref="F98:F100" totalsRowShown="0">
  <autoFilter ref="F98:F100" xr:uid="{82510D24-5E16-4C50-B6A5-E740F7ED1B23}"/>
  <tableColumns count="1">
    <tableColumn id="1" xr3:uid="{9595D9C5-45BB-4738-885E-3A5CF80321F9}" name="Werte der LF-Summenzeitreihe 1/4 Werte"/>
  </tableColumns>
  <tableStyleInfo name="TableStyleLight8" showFirstColumn="0" showLastColumn="0" showRowStripes="1" showColumnStripes="0"/>
</table>
</file>

<file path=xl/tables/table1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5" xr:uid="{3BA1B63C-DD8D-488C-80FB-B653D4D9EFCD}" name="Att_Werte_der_LF_Summenzeitreihe_1_4_Werte" displayName="Att_Werte_der_LF_Summenzeitreihe_1_4_Werte" ref="N64:N65" totalsRowShown="0">
  <autoFilter ref="N64:N65" xr:uid="{3BA1B63C-DD8D-488C-80FB-B653D4D9EFCD}"/>
  <tableColumns count="1">
    <tableColumn id="1" xr3:uid="{987A838E-ADE9-4B7B-A933-4A026807980E}" name="Werte der LF Summenzeitreihe 1/4 Werte"/>
  </tableColumns>
  <tableStyleInfo name="TableStyleLight10" showFirstColumn="0" showLastColumn="0" showRowStripes="1" showColumnStripes="0"/>
</table>
</file>

<file path=xl/tables/table1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6" xr:uid="{C59C5045-C1EF-453A-9337-A89A912BB29A}" name="Rolle_Werte_der_LF_Summenzeitreihe_1_4_Werte" displayName="Rolle_Werte_der_LF_Summenzeitreihe_1_4_Werte" ref="W55:W57" totalsRowShown="0">
  <autoFilter ref="W55:W57" xr:uid="{C59C5045-C1EF-453A-9337-A89A912BB29A}"/>
  <tableColumns count="1">
    <tableColumn id="1" xr3:uid="{E970A49F-37B2-42BB-9837-5EA82389BB13}" name="Werte der LF Summenzeitreihe 1/4 Werte"/>
  </tableColumns>
  <tableStyleInfo name="TableStyleLight11" showFirstColumn="0" showLastColumn="0" showRowStripes="1" showColumnStripes="0"/>
</table>
</file>

<file path=xl/tables/table1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094F1494-F0B9-4FEB-B359-BB3FD0628EC8}" name="Register_der_LF_Summenzeitreihe_1_4_Werte" displayName="Register_der_LF_Summenzeitreihe_1_4_Werte" ref="H98:H101" totalsRowShown="0">
  <autoFilter ref="H98:H101" xr:uid="{094F1494-F0B9-4FEB-B359-BB3FD0628EC8}"/>
  <tableColumns count="1">
    <tableColumn id="1" xr3:uid="{9F4CFC3F-7ECB-4DA9-B241-D340FBDB58FE}" name="Register der LF Summenzeitreihe 1/4 Werte"/>
  </tableColumns>
  <tableStyleInfo name="TableStyleLight8" showFirstColumn="0" showLastColumn="0" showRowStripes="1" showColumnStripes="0"/>
</table>
</file>

<file path=xl/tables/table1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2D917EC4-E5C6-4FD9-8DBF-B4B718E57286}" name="LF_Summenzeitreihe_1_4_Werte" displayName="LF_Summenzeitreihe_1_4_Werte" ref="J98:J102" totalsRowShown="0">
  <autoFilter ref="J98:J102" xr:uid="{2D917EC4-E5C6-4FD9-8DBF-B4B718E57286}"/>
  <tableColumns count="1">
    <tableColumn id="1" xr3:uid="{CDEB9C2E-F156-4E1D-8AA6-1AD5217FC42B}" name="LF Summenzeitreihe 1/4 Werte"/>
  </tableColumns>
  <tableStyleInfo name="TableStyleLight8" showFirstColumn="0" showLastColumn="0" showRowStripes="1" showColumnStripes="0"/>
</table>
</file>

<file path=xl/tables/table1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9" xr:uid="{16C6DF4A-3C76-4625-8DDF-76F957470EBE}" name="Att_Register_der_LF_Summenzeitreihe_1_4_Werte" displayName="Att_Register_der_LF_Summenzeitreihe_1_4_Werte" ref="P64:P66" totalsRowShown="0">
  <autoFilter ref="P64:P66" xr:uid="{16C6DF4A-3C76-4625-8DDF-76F957470EBE}"/>
  <tableColumns count="1">
    <tableColumn id="1" xr3:uid="{3D209180-701D-4823-BAAB-9C2411296047}" name="Register der LF Summenzeitreihe 1/4 Werte"/>
  </tableColumns>
  <tableStyleInfo name="TableStyleLight10" showFirstColumn="0" showLastColumn="0" showRowStripes="1" showColumnStripes="0"/>
</table>
</file>

<file path=xl/tables/table1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0" xr:uid="{F0728F76-A71B-4502-9A01-0A3CA2479B52}" name="Att_LF_Summenzeitreihe_1_4_Werte" displayName="Att_LF_Summenzeitreihe_1_4_Werte" ref="R64:R67" totalsRowShown="0">
  <autoFilter ref="R64:R67" xr:uid="{F0728F76-A71B-4502-9A01-0A3CA2479B52}"/>
  <tableColumns count="1">
    <tableColumn id="1" xr3:uid="{53568457-CA72-49E2-B624-BA086A5D9DFD}" name="LF Summenzeitreihe 1/4 Werte"/>
  </tableColumns>
  <tableStyleInfo name="TableStyleLight10" showFirstColumn="0" showLastColumn="0" showRowStripes="1" showColumnStripes="0"/>
</table>
</file>

<file path=xl/tables/table1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1" xr:uid="{2E4A2F18-D6F0-4F88-A1A7-80458398F1F9}" name="Rolle_Register_der_LF_Summenzeitreihe_1_4_Werte" displayName="Rolle_Register_der_LF_Summenzeitreihe_1_4_Werte" ref="Y55:Y57" totalsRowShown="0">
  <autoFilter ref="Y55:Y57" xr:uid="{2E4A2F18-D6F0-4F88-A1A7-80458398F1F9}"/>
  <tableColumns count="1">
    <tableColumn id="1" xr3:uid="{F6DD9D18-B6FE-41AF-AC8F-6476207C61AD}" name="Register der LF Summenzeitreihe 1/4 Werte"/>
  </tableColumns>
  <tableStyleInfo name="TableStyleLight11" showFirstColumn="0" showLastColumn="0" showRowStripes="1" showColumnStripes="0"/>
</table>
</file>

<file path=xl/tables/table1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2" xr:uid="{27674853-7BAD-49E9-B525-6CCEC9FCF540}" name="Rolle_LF_Summenzeitreihe_1_4_Werte" displayName="Rolle_LF_Summenzeitreihe_1_4_Werte" ref="U60:U62" totalsRowShown="0">
  <autoFilter ref="U60:U62" xr:uid="{27674853-7BAD-49E9-B525-6CCEC9FCF540}"/>
  <tableColumns count="1">
    <tableColumn id="1" xr3:uid="{F3546EDC-C561-432F-81F2-9655EF80FD7C}" name="LF Summenzeitreihe 1/4 Werte"/>
  </tableColumns>
  <tableStyleInfo name="TableStyleLight11" showFirstColumn="0" showLastColumn="0" showRowStripes="1" showColumnStripes="0"/>
</table>
</file>

<file path=xl/tables/table1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7EE1F0DF-6C93-4D24-82CE-FA7BAF18F63C}" name="Werte_der_BK_Summenzeitreihe_1_4_Werte" displayName="Werte_der_BK_Summenzeitreihe_1_4_Werte" ref="F104:F106" totalsRowShown="0">
  <autoFilter ref="F104:F106" xr:uid="{7EE1F0DF-6C93-4D24-82CE-FA7BAF18F63C}"/>
  <tableColumns count="1">
    <tableColumn id="1" xr3:uid="{A6A9ABB0-48F4-4BDC-9E83-DC90EEE40D98}" name="Werte der BK Summenzeitreihe 1/4 Werte"/>
  </tableColumns>
  <tableStyleInfo name="TableStyleLight8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9271C5C9-FB61-4017-9517-3AD0CFFCD485}" name="Lokationsbündel" displayName="Lokationsbündel" ref="F72:F77" totalsRowShown="0">
  <autoFilter ref="F72:F77" xr:uid="{9271C5C9-FB61-4017-9517-3AD0CFFCD485}"/>
  <tableColumns count="1">
    <tableColumn id="1" xr3:uid="{BF945731-B92B-4EF4-8429-29875C8050C0}" name="Lokationsbündel"/>
  </tableColumns>
  <tableStyleInfo name="TableStyleLight8" showFirstColumn="0" showLastColumn="0" showRowStripes="1" showColumnStripes="0"/>
</table>
</file>

<file path=xl/tables/table1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4" xr:uid="{10AEA952-DECC-4A9A-8293-7F58F34BF956}" name="Register_der_BK_Summenzeitreihe_1_4_Werte" displayName="Register_der_BK_Summenzeitreihe_1_4_Werte" ref="H104:H107" totalsRowShown="0">
  <autoFilter ref="H104:H107" xr:uid="{10AEA952-DECC-4A9A-8293-7F58F34BF956}"/>
  <tableColumns count="1">
    <tableColumn id="1" xr3:uid="{9EDEF3B7-E5C6-4896-B8E3-1432857133AF}" name="Register der BK Summenzeitreihe 1/4 Werte"/>
  </tableColumns>
  <tableStyleInfo name="TableStyleLight8" showFirstColumn="0" showLastColumn="0" showRowStripes="1" showColumnStripes="0"/>
</table>
</file>

<file path=xl/tables/table1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5" xr:uid="{2628BD61-E3E0-477D-B99E-0429D3F0BF2D}" name="BK_Summenzeitreihe_1_4_Werte" displayName="BK_Summenzeitreihe_1_4_Werte" ref="J104:J108" totalsRowShown="0">
  <autoFilter ref="J104:J108" xr:uid="{2628BD61-E3E0-477D-B99E-0429D3F0BF2D}"/>
  <tableColumns count="1">
    <tableColumn id="1" xr3:uid="{80EFD079-DF38-4CFF-8045-9CDD67915C09}" name="BK Summenzeitreihe 1/4 Werte "/>
  </tableColumns>
  <tableStyleInfo name="TableStyleLight8" showFirstColumn="0" showLastColumn="0" showRowStripes="1" showColumnStripes="0"/>
</table>
</file>

<file path=xl/tables/table1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6" xr:uid="{5B47A34A-107D-4947-B9FA-723E3B6FBEBB}" name="Att_Register_der_BK_Summenzeitreihe_1_4_Werte" displayName="Att_Register_der_BK_Summenzeitreihe_1_4_Werte" ref="P69:P71" totalsRowShown="0">
  <autoFilter ref="P69:P71" xr:uid="{5B47A34A-107D-4947-B9FA-723E3B6FBEBB}"/>
  <tableColumns count="1">
    <tableColumn id="1" xr3:uid="{56E03BA4-C009-436F-ADCC-9FE84A29CDC8}" name="Register der BK Summenzeitreihe 1/4 Werte"/>
  </tableColumns>
  <tableStyleInfo name="TableStyleLight10" showFirstColumn="0" showLastColumn="0" showRowStripes="1" showColumnStripes="0"/>
</table>
</file>

<file path=xl/tables/table1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7" xr:uid="{6F0EEA14-9456-4BC4-A788-7E7DCB85434B}" name="Att_BK_Summenzeitreihe_1_4_Werte" displayName="Att_BK_Summenzeitreihe_1_4_Werte" ref="R69:R72" totalsRowShown="0">
  <autoFilter ref="R69:R72" xr:uid="{6F0EEA14-9456-4BC4-A788-7E7DCB85434B}"/>
  <tableColumns count="1">
    <tableColumn id="1" xr3:uid="{C7421774-89F0-4CFD-9B65-7D28BA38C140}" name="BK Summenzeitreihe 1/4 Werte"/>
  </tableColumns>
  <tableStyleInfo name="TableStyleLight10" showFirstColumn="0" showLastColumn="0" showRowStripes="1" showColumnStripes="0"/>
</table>
</file>

<file path=xl/tables/table1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8" xr:uid="{F1B10015-61CA-4208-951E-B76FA0211C2C}" name="Rolle_BK_Summenzeitreihe_1_4_Werte" displayName="Rolle_BK_Summenzeitreihe_1_4_Werte" ref="W60:W62" totalsRowShown="0">
  <autoFilter ref="W60:W62" xr:uid="{F1B10015-61CA-4208-951E-B76FA0211C2C}"/>
  <tableColumns count="1">
    <tableColumn id="1" xr3:uid="{50C7B978-E8A3-48CC-8D65-12365DF1C363}" name="BK Summenzeitreihe 1/4 Werte"/>
  </tableColumns>
  <tableStyleInfo name="TableStyleLight11" showFirstColumn="0" showLastColumn="0" showRowStripes="1" showColumnStripes="0"/>
</table>
</file>

<file path=xl/tables/table1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9" xr:uid="{631526B7-D8E2-40DC-A82F-A89169DE4FFD}" name="Rolle_Register_der_BK_Summenzeitreihe_1_4_Werte" displayName="Rolle_Register_der_BK_Summenzeitreihe_1_4_Werte" ref="Y60:Y62" totalsRowShown="0">
  <autoFilter ref="Y60:Y62" xr:uid="{631526B7-D8E2-40DC-A82F-A89169DE4FFD}"/>
  <tableColumns count="1">
    <tableColumn id="1" xr3:uid="{ACA6C1B8-07A8-4DAC-A87C-073E668330AF}" name="Register der BK Summenzeitreihe 1/4 Werte"/>
  </tableColumns>
  <tableStyleInfo name="TableStyleLight11" showFirstColumn="0" showLastColumn="0" showRowStripes="1" showColumnStripes="0"/>
</table>
</file>

<file path=xl/tables/table1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0" xr:uid="{ABBF9584-C0E2-44B4-B764-AE775857A1EA}" name="Rolle_Werte_der_BK_Summenzeitreihe_1_4_Werte" displayName="Rolle_Werte_der_BK_Summenzeitreihe_1_4_Werte" ref="U64:U66" totalsRowShown="0">
  <autoFilter ref="U64:U66" xr:uid="{ABBF9584-C0E2-44B4-B764-AE775857A1EA}"/>
  <tableColumns count="1">
    <tableColumn id="1" xr3:uid="{86709F05-5A22-4C67-9AB7-11CBA09F5368}" name="Werte der BK Summenzeitreihe 1/4 Werte"/>
  </tableColumns>
  <tableStyleInfo name="TableStyleLight11" showFirstColumn="0" showLastColumn="0" showRowStripes="1" showColumnStripes="0"/>
</table>
</file>

<file path=xl/tables/table1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1" xr:uid="{38A15972-F9B2-4BB1-AAB1-D9F0C0C32C3F}" name="Rolle_BG_Summenzeitreihe_1_4_Werte" displayName="Rolle_BG_Summenzeitreihe_1_4_Werte" ref="W64:W66" totalsRowShown="0">
  <autoFilter ref="W64:W66" xr:uid="{38A15972-F9B2-4BB1-AAB1-D9F0C0C32C3F}"/>
  <tableColumns count="1">
    <tableColumn id="1" xr3:uid="{51C37719-A0DF-420C-AC76-D4611F2542FA}" name="BG Summenzeitreihe 1/4 Werte"/>
  </tableColumns>
  <tableStyleInfo name="TableStyleLight11" showFirstColumn="0" showLastColumn="0" showRowStripes="1" showColumnStripes="0"/>
</table>
</file>

<file path=xl/tables/table1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2" xr:uid="{2D037F66-A4AC-4D1B-A9D1-360C41825D45}" name="Rolle_Register_der_BG_Summenzeitreihe_1_4_Werte" displayName="Rolle_Register_der_BG_Summenzeitreihe_1_4_Werte" ref="Y64:Y66" totalsRowShown="0">
  <autoFilter ref="Y64:Y66" xr:uid="{2D037F66-A4AC-4D1B-A9D1-360C41825D45}"/>
  <tableColumns count="1">
    <tableColumn id="1" xr3:uid="{4218AD68-7578-493B-81BE-E0DF457ED516}" name="Register der BG Summenzeitreihe 1/4 Werte"/>
  </tableColumns>
  <tableStyleInfo name="TableStyleLight11" showFirstColumn="0" showLastColumn="0" showRowStripes="1" showColumnStripes="0"/>
</table>
</file>

<file path=xl/tables/table1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3" xr:uid="{7FBF831F-3B75-4BD6-AFFE-383DCD85C14D}" name="Rolle_Werte_der_BG_Summenzeitreihe_1_4_Werte" displayName="Rolle_Werte_der_BG_Summenzeitreihe_1_4_Werte" ref="U68:U70" totalsRowShown="0">
  <autoFilter ref="U68:U70" xr:uid="{7FBF831F-3B75-4BD6-AFFE-383DCD85C14D}"/>
  <tableColumns count="1">
    <tableColumn id="1" xr3:uid="{1B7A8BB6-1574-4C89-8CF4-77ABA789DE36}" name="Werte der BG Summenzeitreihe 1/4 Werte"/>
  </tableColumns>
  <tableStyleInfo name="TableStyleLight1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AB9CF28-950C-4D21-9C51-C3D21734125B}" name="Daten_der_Netzlokation_des_NB" displayName="Daten_der_Netzlokation_des_NB" ref="H57:H59" totalsRowShown="0">
  <autoFilter ref="H57:H59" xr:uid="{AAB9CF28-950C-4D21-9C51-C3D21734125B}"/>
  <tableColumns count="1">
    <tableColumn id="1" xr3:uid="{D6EF667D-6F6A-42C9-8009-C77502EA6BDE}" name="Daten der Netzlokation des NB"/>
  </tableColumns>
  <tableStyleInfo name="TableStyleLight8" showFirstColumn="0" showLastColumn="0" showRowStripes="1" showColumnStripes="0"/>
</table>
</file>

<file path=xl/tables/table1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4" xr:uid="{2DA119CB-EFD5-46EA-9047-BCA047FA2E72}" name="Att_Register_der_BG_Summenzeitreihe_1_4_Werte" displayName="Att_Register_der_BG_Summenzeitreihe_1_4_Werte" ref="P74:P76" totalsRowShown="0">
  <autoFilter ref="P74:P76" xr:uid="{2DA119CB-EFD5-46EA-9047-BCA047FA2E72}"/>
  <tableColumns count="1">
    <tableColumn id="1" xr3:uid="{75CEA879-4E8D-485C-BB58-CA377844A17C}" name="Register der BG Summenzeitreihe 1/4 Werte"/>
  </tableColumns>
  <tableStyleInfo name="TableStyleLight10" showFirstColumn="0" showLastColumn="0" showRowStripes="1" showColumnStripes="0"/>
</table>
</file>

<file path=xl/tables/table1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5" xr:uid="{DE3358ED-6CCA-4022-9CA2-25B9EA079567}" name="Register_der_BG_Summenzeitreihe_1_4_Werte" displayName="Register_der_BG_Summenzeitreihe_1_4_Werte" ref="F110:F113" totalsRowShown="0">
  <autoFilter ref="F110:F113" xr:uid="{DE3358ED-6CCA-4022-9CA2-25B9EA079567}"/>
  <tableColumns count="1">
    <tableColumn id="1" xr3:uid="{6C6B995C-FE46-4280-A40F-614A7DD8F62C}" name="Register der BG Summenzeitreihje 1/4 Werte"/>
  </tableColumns>
  <tableStyleInfo name="TableStyleLight8" showFirstColumn="0" showLastColumn="0" showRowStripes="1" showColumnStripes="0"/>
</table>
</file>

<file path=xl/tables/table1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7396CA5D-9556-45E1-8D03-F3B2C0A7AC49}" name="Rolle_Marktlokation" displayName="Rolle_Marktlokation" ref="W68:W70" totalsRowShown="0">
  <autoFilter ref="W68:W70" xr:uid="{7396CA5D-9556-45E1-8D03-F3B2C0A7AC49}"/>
  <tableColumns count="1">
    <tableColumn id="1" xr3:uid="{3045A44F-3E10-4226-A227-DDA920C95C3D}" name="Marktlokation"/>
  </tableColumns>
  <tableStyleInfo name="TableStyleLight11" showFirstColumn="0" showLastColumn="0" showRowStripes="1" showColumnStripes="0"/>
</table>
</file>

<file path=xl/tables/table1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5F5B7E4A-A795-4FC4-9C39-EC112F33446A}" name="Rolle_Erforderliches_Messprodukt_der_Marktlokation" displayName="Rolle_Erforderliches_Messprodukt_der_Marktlokation" ref="U72:U75" totalsRowShown="0">
  <autoFilter ref="U72:U75" xr:uid="{5F5B7E4A-A795-4FC4-9C39-EC112F33446A}"/>
  <tableColumns count="1">
    <tableColumn id="1" xr3:uid="{FD6446DF-6EA5-4A94-A9A7-563323A25B66}" name="Erforderliches Messprodukt_der_Marktlokation"/>
  </tableColumns>
  <tableStyleInfo name="TableStyleLight11" showFirstColumn="0" showLastColumn="0" showRowStripes="1" showColumnStripes="0"/>
</table>
</file>

<file path=xl/tables/table1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A99CEDBA-B0C4-4BFE-9ACB-E6A047DBAF6E}" name="Rolle_Daten_zur_Marktlokation_des_NB" displayName="Rolle_Daten_zur_Marktlokation_des_NB" ref="W72:W75" totalsRowShown="0">
  <autoFilter ref="W72:W75" xr:uid="{A99CEDBA-B0C4-4BFE-9ACB-E6A047DBAF6E}"/>
  <tableColumns count="1">
    <tableColumn id="1" xr3:uid="{E320D0F3-908F-4688-AECD-112DF087DB8B}" name="Daten zur Marktlokation des NB"/>
  </tableColumns>
  <tableStyleInfo name="TableStyleLight11" showFirstColumn="0" showLastColumn="0" showRowStripes="1" showColumnStripes="0"/>
</table>
</file>

<file path=xl/tables/table1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3" xr:uid="{4B1B78FD-F6CA-4542-BED1-4931177CF62D}" name="Rolle_Daten_zur_Marktlokation_des_MSB" displayName="Rolle_Daten_zur_Marktlokation_des_MSB" ref="Y72:Y75" totalsRowShown="0">
  <autoFilter ref="Y72:Y75" xr:uid="{4B1B78FD-F6CA-4542-BED1-4931177CF62D}"/>
  <tableColumns count="1">
    <tableColumn id="1" xr3:uid="{0799E7CD-CE76-4DEE-A5BD-48EC67084EB8}" name="Daten zur Marktlokation des MSB"/>
  </tableColumns>
  <tableStyleInfo name="TableStyleLight11" showFirstColumn="0" showLastColumn="0" showRowStripes="1" showColumnStripes="0"/>
</table>
</file>

<file path=xl/tables/table1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6" xr:uid="{55E86359-7266-493D-B72D-9F4A05CE531A}" name="Rolle_Bilanzierungsdaten_der_Marktlokation" displayName="Rolle_Bilanzierungsdaten_der_Marktlokation" ref="U77:U80" totalsRowShown="0">
  <autoFilter ref="U77:U80" xr:uid="{55E86359-7266-493D-B72D-9F4A05CE531A}"/>
  <tableColumns count="1">
    <tableColumn id="1" xr3:uid="{7571E10F-54FA-4AD6-A589-20010EBC9682}" name="Bilanzierungsdaten der Marktlokation"/>
  </tableColumns>
  <tableStyleInfo name="TableStyleLight11" showFirstColumn="0" showLastColumn="0" showRowStripes="1" showColumnStripes="0"/>
</table>
</file>

<file path=xl/tables/table1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7" xr:uid="{84505ACA-D1AD-4E80-B092-A1C3193466AB}" name="Rolle_Werte_der_Marktlokation" displayName="Rolle_Werte_der_Marktlokation" ref="Y68:Y70" totalsRowShown="0">
  <autoFilter ref="Y68:Y70" xr:uid="{84505ACA-D1AD-4E80-B092-A1C3193466AB}"/>
  <tableColumns count="1">
    <tableColumn id="1" xr3:uid="{60B910AD-F353-41B4-9B92-9387FFD89D17}" name="Werte der Marktlokation"/>
  </tableColumns>
  <tableStyleInfo name="TableStyleLight11" showFirstColumn="0" showLastColumn="0" showRowStripes="1" showColumnStripes="0"/>
</table>
</file>

<file path=xl/tables/table1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8" xr:uid="{C34EDF6D-B97A-4E0C-A472-E14564F6EE8E}" name="Rolle_Register_der_Marktlokation" displayName="Rolle_Register_der_Marktlokation" ref="Y77:Y79" totalsRowShown="0">
  <autoFilter ref="Y77:Y79" xr:uid="{C34EDF6D-B97A-4E0C-A472-E14564F6EE8E}"/>
  <tableColumns count="1">
    <tableColumn id="1" xr3:uid="{05652876-8248-40A6-8A99-D4A8F8A60798}" name="Register der Marktlokation"/>
  </tableColumns>
  <tableStyleInfo name="TableStyleLight11" showFirstColumn="0" showLastColumn="0" showRowStripes="1" showColumnStripes="0"/>
</table>
</file>

<file path=xl/tables/table1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9" xr:uid="{309799B3-9B80-4546-BD84-462056BE3CD8}" name="Rolle_Berechnungsformel_zur_Marktlokation" displayName="Rolle_Berechnungsformel_zur_Marktlokation" ref="W77:W80" totalsRowShown="0">
  <autoFilter ref="W77:W80" xr:uid="{309799B3-9B80-4546-BD84-462056BE3CD8}"/>
  <tableColumns count="1">
    <tableColumn id="1" xr3:uid="{73645977-DCAB-4510-9C65-83BD04EF5FEA}" name="Berechnungsformel zur Marktlokation"/>
  </tableColumns>
  <tableStyleInfo name="TableStyleLight1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27DFA7E-17F1-43A5-949B-92C83B7DEAA7}" name="Berechnungsformel_zur_Netzlokation" displayName="Berechnungsformel_zur_Netzlokation" ref="J57:J59" totalsRowShown="0">
  <autoFilter ref="J57:J59" xr:uid="{927DFA7E-17F1-43A5-949B-92C83B7DEAA7}"/>
  <tableColumns count="1">
    <tableColumn id="1" xr3:uid="{85D6E539-D0CF-4384-BF2D-6964B1D0AC3B}" name="Berechnungsformel zur Netzlokation"/>
  </tableColumns>
  <tableStyleInfo name="TableStyleLight8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1DAB6F34-2056-41EB-AADF-32EF0FE19C51}" name="Register_der_Netzlokation" displayName="Register_der_Netzlokation" ref="F66:F70" totalsRowShown="0">
  <autoFilter ref="F66:F70" xr:uid="{1DAB6F34-2056-41EB-AADF-32EF0FE19C51}"/>
  <tableColumns count="1">
    <tableColumn id="1" xr3:uid="{49819772-FFA5-4D58-BEBA-0DDB28E30363}" name="Register der Netzlokation"/>
  </tableColumns>
  <tableStyleInfo name="TableStyleLight8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555F7CEA-AEA0-48AA-B200-8571E1C60239}" name="Werte_der_Netzlokation" displayName="Werte_der_Netzlokation" ref="H66:H68" totalsRowShown="0">
  <autoFilter ref="H66:H68" xr:uid="{555F7CEA-AEA0-48AA-B200-8571E1C60239}"/>
  <tableColumns count="1">
    <tableColumn id="1" xr3:uid="{E0EDF6D3-A021-4FB4-8DC3-F5812914887C}" name="Werte der Netzlokation"/>
  </tableColumns>
  <tableStyleInfo name="TableStyleLight8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71B69905-215A-411A-8A9F-219BB4019801}" name="Erforderliches_Messprodukt_der_Netzlokation" displayName="Erforderliches_Messprodukt_der_Netzlokation" ref="J66:J69" totalsRowShown="0">
  <autoFilter ref="J66:J69" xr:uid="{71B69905-215A-411A-8A9F-219BB4019801}"/>
  <tableColumns count="1">
    <tableColumn id="1" xr3:uid="{F7242E77-5F0B-471B-AB88-88CD63886FA0}" name="Erforderliches Messprodukt der Netzlokation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0F44272-F85A-476B-B4FB-C886A003F191}" name="Zählzeiten_des_LF" displayName="Zählzeiten_des_LF" ref="J24:J30" totalsRowShown="0">
  <autoFilter ref="J24:J30" xr:uid="{70F44272-F85A-476B-B4FB-C886A003F191}"/>
  <tableColumns count="1">
    <tableColumn id="1" xr3:uid="{AE6DC93A-26C3-47FF-A1C0-A6AAFA265B45}" name="Zählzeiten des LF"/>
  </tableColumns>
  <tableStyleInfo name="TableStyleLight8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5AA1CA96-15F9-44CD-BC31-BAEE9A832679}" name="Bestellung_vom_ESA_für_Tranche" displayName="Bestellung_vom_ESA_für_Tranche" ref="J33:J35" totalsRowShown="0">
  <autoFilter ref="J33:J35" xr:uid="{5AA1CA96-15F9-44CD-BC31-BAEE9A832679}"/>
  <tableColumns count="1">
    <tableColumn id="1" xr3:uid="{27884E3C-A650-4B26-A648-C979F418FC2A}" name="Bestellung vom ESA für Tranche"/>
  </tableColumns>
  <tableStyleInfo name="TableStyleLight8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3FA791AB-3CF6-44C0-857C-25CB0C405C62}" name="Daten_der_Tranche_des_NB" displayName="Daten_der_Tranche_des_NB" ref="H72:H74" totalsRowShown="0">
  <autoFilter ref="H72:H74" xr:uid="{3FA791AB-3CF6-44C0-857C-25CB0C405C62}"/>
  <tableColumns count="1">
    <tableColumn id="1" xr3:uid="{94466ED4-9A01-46E6-BEE2-0C95A33373F8}" name="Daten der Tranche des NB"/>
  </tableColumns>
  <tableStyleInfo name="TableStyleLight8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75467F89-EDC7-4011-86E9-4DB3E0C10B4A}" name="Tranche" displayName="Tranche" ref="F86:F96" totalsRowShown="0">
  <autoFilter ref="F86:F96" xr:uid="{75467F89-EDC7-4011-86E9-4DB3E0C10B4A}"/>
  <tableColumns count="1">
    <tableColumn id="1" xr3:uid="{F29796FE-77B3-4AAD-B4E2-92E8DE102BCE}" name="Tranche"/>
  </tableColumns>
  <tableStyleInfo name="TableStyleLight8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C4504D23-329F-4932-ACFF-62C620A9DC48}" name="Berechnungsformel_für_Tranche" displayName="Berechnungsformel_für_Tranche" ref="J79:J81" totalsRowShown="0">
  <autoFilter ref="J79:J81" xr:uid="{C4504D23-329F-4932-ACFF-62C620A9DC48}"/>
  <tableColumns count="1">
    <tableColumn id="1" xr3:uid="{2039BBC8-6C42-4C61-BA64-AE65995B819F}" name="Berechnungsformel für Tranche"/>
  </tableColumns>
  <tableStyleInfo name="TableStyleLight8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2095F743-DA06-4CE4-AF7E-EF78208286C5}" name="Register_der_Tranche" displayName="Register_der_Tranche" ref="F79:F84" totalsRowShown="0">
  <autoFilter ref="F79:F84" xr:uid="{2095F743-DA06-4CE4-AF7E-EF78208286C5}"/>
  <tableColumns count="1">
    <tableColumn id="1" xr3:uid="{86A08B84-D8A6-433A-9369-19764E474D2C}" name="Register der Tranche"/>
  </tableColumns>
  <tableStyleInfo name="TableStyleLight8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24EDD71A-4B9C-402D-BA9F-913FAD1C0887}" name="Werte_der_Tranche" displayName="Werte_der_Tranche" ref="J72:J74" totalsRowShown="0">
  <autoFilter ref="J72:J74" xr:uid="{24EDD71A-4B9C-402D-BA9F-913FAD1C0887}"/>
  <tableColumns count="1">
    <tableColumn id="1" xr3:uid="{A2BB1587-1A9C-4967-ACD8-647B9983C397}" name="Werte der Tranche"/>
  </tableColumns>
  <tableStyleInfo name="TableStyleLight8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B8F55F11-1B87-4C83-BF08-8D632687B01D}" name="Erforderliches_Messprodukt_der_Tranche" displayName="Erforderliches_Messprodukt_der_Tranche" ref="H79:H82" totalsRowShown="0">
  <autoFilter ref="H79:H82" xr:uid="{B8F55F11-1B87-4C83-BF08-8D632687B01D}"/>
  <tableColumns count="1">
    <tableColumn id="1" xr3:uid="{6B792DAB-A58F-4AC4-8082-B1A374211B46}" name="Erforderliches Messprodukt der Tranche"/>
  </tableColumns>
  <tableStyleInfo name="TableStyleLight8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592175-F9E3-4C22-BA53-98EF3A60489B}" name="Bilanzkreis" displayName="Bilanzkreis" ref="H86:H91" totalsRowShown="0">
  <autoFilter ref="H86:H91" xr:uid="{3B592175-F9E3-4C22-BA53-98EF3A60489B}"/>
  <tableColumns count="1">
    <tableColumn id="1" xr3:uid="{B8CBA932-B41A-42DA-BEF5-56C5831D2BDE}" name="Bilanzkreis"/>
  </tableColumns>
  <tableStyleInfo name="TableStyleLight8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267A25-3448-4945-B566-D4D65EC8714E}" name="Zuordnungsermächtigung" displayName="Zuordnungsermächtigung" ref="J86:J88" totalsRowShown="0">
  <autoFilter ref="J86:J88" xr:uid="{7D267A25-3448-4945-B566-D4D65EC8714E}"/>
  <tableColumns count="1">
    <tableColumn id="1" xr3:uid="{AA0B53AC-5775-4BA2-BBDC-9FA140AE5304}" name="Zuordnungsermächtigung"/>
  </tableColumns>
  <tableStyleInfo name="TableStyleLight8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D619253-082B-4927-9DDD-9B500F97D39D}" name="Marktlokation" displayName="Marktlokation" ref="F117:F131" totalsRowShown="0" dataDxfId="12">
  <autoFilter ref="F117:F131" xr:uid="{5D619253-082B-4927-9DDD-9B500F97D39D}"/>
  <tableColumns count="1">
    <tableColumn id="1" xr3:uid="{3A65310D-E962-4EE2-86F4-873CADF61D8E}" name="Marktlokation" dataDxfId="11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6754E2F-167A-463C-8CA1-9B3D82FFA695}" name="Bestellung_vom_ESA_für_Messlokation" displayName="Bestellung_vom_ESA_für_Messlokation" ref="F33:F35" totalsRowShown="0">
  <autoFilter ref="F33:F35" xr:uid="{C6754E2F-167A-463C-8CA1-9B3D82FFA695}"/>
  <tableColumns count="1">
    <tableColumn id="1" xr3:uid="{0699F08A-BA4A-4655-BB3F-B981A472CD46}" name="Bestellung vom ESA für Messlokation"/>
  </tableColumns>
  <tableStyleInfo name="TableStyleLight8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8DC86DD-B5F3-493F-A954-106C6B84DF46}" name="Register_der_Marktlokation" displayName="Register_der_Marktlokation" ref="J117:J125" totalsRowShown="0" dataDxfId="10">
  <autoFilter ref="J117:J125" xr:uid="{E8DC86DD-B5F3-493F-A954-106C6B84DF46}"/>
  <tableColumns count="1">
    <tableColumn id="1" xr3:uid="{A2325FE2-3675-41AA-B56C-B6968808440A}" name="Register der Marktlokation" dataDxfId="9"/>
  </tableColumns>
  <tableStyleInfo name="TableStyleLight8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73C30C5-84FF-49BE-A608-953270FBC763}" name="Werte_der_Marktlokation" displayName="Werte_der_Marktlokation" ref="J133:J135" totalsRowShown="0">
  <autoFilter ref="J133:J135" xr:uid="{773C30C5-84FF-49BE-A608-953270FBC763}"/>
  <tableColumns count="1">
    <tableColumn id="1" xr3:uid="{AD6055B2-B80D-44D9-A05E-B25E75CB0B02}" name="Werte der Marktlokation"/>
  </tableColumns>
  <tableStyleInfo name="TableStyleLight8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99E9CEC2-53DB-433E-89D8-3721A4E86E58}" name="Erforderliches_Messprodukt_der_Marktlokation" displayName="Erforderliches_Messprodukt_der_Marktlokation" ref="F133:F138" totalsRowShown="0">
  <autoFilter ref="F133:F138" xr:uid="{99E9CEC2-53DB-433E-89D8-3721A4E86E58}"/>
  <tableColumns count="1">
    <tableColumn id="1" xr3:uid="{922DA76D-11E8-4FEB-B074-C128D51BB1B0}" name="Erforderliches Messprodukt der Marktlokation"/>
  </tableColumns>
  <tableStyleInfo name="TableStyleLight8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FB3D7F52-3C64-4243-83AF-A603A82F983B}" name="Daten_der_Marktlokation_des_NB" displayName="Daten_der_Marktlokation_des_NB" ref="H121:H123" totalsRowShown="0">
  <autoFilter ref="H121:H123" xr:uid="{FB3D7F52-3C64-4243-83AF-A603A82F983B}"/>
  <tableColumns count="1">
    <tableColumn id="1" xr3:uid="{E29D334F-879D-41AA-814D-C422BCF16EB1}" name="Daten der Marktlokation des NB"/>
  </tableColumns>
  <tableStyleInfo name="TableStyleLight8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E1BD749-B228-4FF0-B740-136EA7B297B7}" name="Berechnungsformel_der_Marktlokation" displayName="Berechnungsformel_der_Marktlokation" ref="H125:H129" totalsRowShown="0">
  <autoFilter ref="H125:H129" xr:uid="{0E1BD749-B228-4FF0-B740-136EA7B297B7}"/>
  <tableColumns count="1">
    <tableColumn id="1" xr3:uid="{FBE99148-2A6F-4740-8B09-FC462C82D071}" name="Berechnungsformel der Marktlokation"/>
  </tableColumns>
  <tableStyleInfo name="TableStyleLight8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91073547-715C-421B-8439-57DB943D8464}" name="Daten_der_Marktlokation_des_MSB" displayName="Daten_der_Marktlokation_des_MSB" ref="H117:H119" totalsRowShown="0">
  <autoFilter ref="H117:H119" xr:uid="{91073547-715C-421B-8439-57DB943D8464}"/>
  <tableColumns count="1">
    <tableColumn id="1" xr3:uid="{6250BA70-DDCA-4E1A-97B9-56EBD763315C}" name="Daten der Marktlokation des MSB"/>
  </tableColumns>
  <tableStyleInfo name="TableStyleLight8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FD34D799-8CA0-4180-A383-E09BF0A8CB7D}" name="Bilanzierungsdaten_der_Marktlokation" displayName="Bilanzierungsdaten_der_Marktlokation" ref="H133:H135" totalsRowShown="0">
  <autoFilter ref="H133:H135" xr:uid="{FD34D799-8CA0-4180-A383-E09BF0A8CB7D}"/>
  <tableColumns count="1">
    <tableColumn id="1" xr3:uid="{9D249574-0E00-43D7-B43C-D5CD6191CE8F}" name="Bilanzierungsdaten der Marktlokation"/>
  </tableColumns>
  <tableStyleInfo name="TableStyleLight8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D8B7BDB4-A6E4-4C08-AA36-82B5600423BD}" name="BG_Summenzeitreihe_1_4_Werte" displayName="BG_Summenzeitreihe_1_4_Werte" ref="H110:H115" totalsRowShown="0">
  <autoFilter ref="H110:H115" xr:uid="{D8B7BDB4-A6E4-4C08-AA36-82B5600423BD}"/>
  <tableColumns count="1">
    <tableColumn id="1" xr3:uid="{1F1FFEA9-F71B-4D08-AD7B-C1601EFDB483}" name="BG-Summenzeitreihe 1/4 Werte "/>
  </tableColumns>
  <tableStyleInfo name="TableStyleLight8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579341E4-598B-4624-B8C2-9C216BC87CE1}" name="Werte_der_BG_Summenzeitreihe_1_4" displayName="Werte_der_BG_Summenzeitreihe_1_4" ref="J110:J112" totalsRowShown="0">
  <autoFilter ref="J110:J112" xr:uid="{579341E4-598B-4624-B8C2-9C216BC87CE1}"/>
  <tableColumns count="1">
    <tableColumn id="1" xr3:uid="{1D3B570E-A347-4EC2-A722-52B0D1DCA82B}" name="Werte der BG Summenzeitreihe 1/4"/>
  </tableColumns>
  <tableStyleInfo name="TableStyleLight8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410E668-18C8-476F-8328-33E2653CB0A0}" name="Att_Zählzeiten_des_NB" displayName="Att_Zählzeiten_des_NB" ref="N25:N28" totalsRowShown="0">
  <autoFilter ref="N25:N28" xr:uid="{E410E668-18C8-476F-8328-33E2653CB0A0}"/>
  <tableColumns count="1">
    <tableColumn id="1" xr3:uid="{46B4AC37-B08C-452B-B8FA-BEA92F4324CF}" name="Zählzeiten des NB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1E01E84-489C-48AC-B145-E536DE837044}" name="Bestellung_vom_ESA_für_Marktlokation" displayName="Bestellung_vom_ESA_für_Marktlokation" ref="H33:H35" totalsRowShown="0">
  <autoFilter ref="H33:H35" xr:uid="{B1E01E84-489C-48AC-B145-E536DE837044}"/>
  <tableColumns count="1">
    <tableColumn id="1" xr3:uid="{3324A7D2-3185-4E44-9947-E6F6C9D71508}" name="Bestellung vom ESA für Marktlokation"/>
  </tableColumns>
  <tableStyleInfo name="TableStyleLight8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A33C5331-F1CE-41FA-9774-84BD66C2936C}" name="Att_Zählzeiten_des_LF" displayName="Att_Zählzeiten_des_LF" ref="P25:P28" totalsRowShown="0">
  <autoFilter ref="P25:P28" xr:uid="{A33C5331-F1CE-41FA-9774-84BD66C2936C}"/>
  <tableColumns count="1">
    <tableColumn id="1" xr3:uid="{F1863DFD-A591-4C63-A164-814BB55B69C7}" name="Zählzeiten des LF"/>
  </tableColumns>
  <tableStyleInfo name="TableStyleLight10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DF4C3A35-7B0D-4B89-A389-E61B33D89FF8}" name="Att_Bestellung_vom_ESA_für_Messlokation" displayName="Att_Bestellung_vom_ESA_für_Messlokation" ref="R21:R23" totalsRowShown="0">
  <autoFilter ref="R21:R23" xr:uid="{DF4C3A35-7B0D-4B89-A389-E61B33D89FF8}"/>
  <tableColumns count="1">
    <tableColumn id="1" xr3:uid="{A325FCC2-ACAB-4B96-A026-402660B4E4DA}" name="Bestellung vom ESA für Messlokation"/>
  </tableColumns>
  <tableStyleInfo name="TableStyleLight10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2F8E6D7F-B878-4936-8813-1E121D449951}" name="Att_Bestellung_vom_ESA_für_Marktlokation" displayName="Att_Bestellung_vom_ESA_für_Marktlokation" ref="N21:N23" totalsRowShown="0">
  <autoFilter ref="N21:N23" xr:uid="{2F8E6D7F-B878-4936-8813-1E121D449951}"/>
  <tableColumns count="1">
    <tableColumn id="1" xr3:uid="{579361C6-A4E6-4922-83AD-2A4F65DF58BD}" name="Bestellung vom ESA für Marktlokation"/>
  </tableColumns>
  <tableStyleInfo name="TableStyleLight10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8672E43-38DF-4DE5-9137-45974C0A0A42}" name="Att_Erforderliches_Messprodukt_der_Messlokation" displayName="Att_Erforderliches_Messprodukt_der_Messlokation" ref="P30:P32" totalsRowShown="0">
  <autoFilter ref="P30:P32" xr:uid="{28672E43-38DF-4DE5-9137-45974C0A0A42}"/>
  <tableColumns count="1">
    <tableColumn id="1" xr3:uid="{28C62372-6FAF-4032-BD19-9C2032571438}" name="Erforderliches Messprodukt der Messlokation"/>
  </tableColumns>
  <tableStyleInfo name="TableStyleLight10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DAAC91C0-BAF8-445D-A27D-EA71AFA2F019}" name="Att_Daten_der_Messlokation_des_MSB" displayName="Att_Daten_der_Messlokation_des_MSB" ref="R30:R33" totalsRowShown="0">
  <autoFilter ref="R30:R33" xr:uid="{DAAC91C0-BAF8-445D-A27D-EA71AFA2F019}"/>
  <tableColumns count="1">
    <tableColumn id="1" xr3:uid="{7521691E-7FE9-46A5-AA69-07B71104F25E}" name="Daten der Messlokation des MSB"/>
  </tableColumns>
  <tableStyleInfo name="TableStyleLight10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2A068659-4A61-4AA3-979B-160F414717D1}" name="Att_Register_der_Zähleinrichtung__Messlokation" displayName="Att_Register_der_Zähleinrichtung__Messlokation" ref="N30:N34" totalsRowShown="0">
  <autoFilter ref="N30:N34" xr:uid="{2A068659-4A61-4AA3-979B-160F414717D1}"/>
  <tableColumns count="1">
    <tableColumn id="1" xr3:uid="{567B08B8-9C38-48B6-9C5B-D28AB9BD7653}" name="Register der Zähleinrichtung/ Messlokation"/>
  </tableColumns>
  <tableStyleInfo name="TableStyleLight10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F170C88B-520F-45B5-B529-EA3A9CCD9241}" name="Att_Werte_der_Messlokation" displayName="Att_Werte_der_Messlokation" ref="P14:P16" totalsRowShown="0">
  <autoFilter ref="P14:P16" xr:uid="{F170C88B-520F-45B5-B529-EA3A9CCD9241}"/>
  <tableColumns count="1">
    <tableColumn id="1" xr3:uid="{B4F16876-0B7B-41CB-A633-B373CDCD469B}" name="Werte der Messlokation"/>
  </tableColumns>
  <tableStyleInfo name="TableStyleLight10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36E17F4-291D-4592-BC65-66CEDC7A3070}" name="Att_Daten_der_Messlokation_des_NB" displayName="Att_Daten_der_Messlokation_des_NB" ref="N36:N38" totalsRowShown="0">
  <autoFilter ref="N36:N38" xr:uid="{036E17F4-291D-4592-BC65-66CEDC7A3070}"/>
  <tableColumns count="1">
    <tableColumn id="1" xr3:uid="{F36AB235-0012-4E61-A0F0-70E47A94D301}" name="Daten der Messlokation des NB"/>
  </tableColumns>
  <tableStyleInfo name="TableStyleLight10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51425A65-575F-4D56-B9DD-1C6048948398}" name="Att_Zähleinrichtung" displayName="Att_Zähleinrichtung" ref="R14:R16" totalsRowShown="0">
  <autoFilter ref="R14:R16" xr:uid="{51425A65-575F-4D56-B9DD-1C6048948398}"/>
  <tableColumns count="1">
    <tableColumn id="1" xr3:uid="{67BB4A6D-9210-42A4-BC18-9667C38270B5}" name="Zähleinrichtung"/>
  </tableColumns>
  <tableStyleInfo name="TableStyleLight10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D2931869-5865-4438-86DD-55FA941333F3}" name="Att_Wandler_Daten" displayName="Att_Wandler_Daten" ref="R25:R27" totalsRowShown="0">
  <autoFilter ref="R25:R27" xr:uid="{D2931869-5865-4438-86DD-55FA941333F3}"/>
  <tableColumns count="1">
    <tableColumn id="1" xr3:uid="{B2E6F200-766A-45B3-A877-59120D00BCCD}" name="Wandler-Daten"/>
  </tableColumns>
  <tableStyleInfo name="TableStyleLight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A298811-A671-4C56-8F3E-B7286D019D7A}" name="Erforderliches_Messprodukt_der_Messlokation" displayName="Erforderliches_Messprodukt_der_Messlokation" ref="H45:H52" totalsRowShown="0">
  <autoFilter ref="H45:H52" xr:uid="{9A298811-A671-4C56-8F3E-B7286D019D7A}"/>
  <tableColumns count="1">
    <tableColumn id="1" xr3:uid="{CBBB99BA-4A9C-4CDE-89B7-68A92B4D732E}" name="Erforderliches Messprodukt der Messlokation"/>
  </tableColumns>
  <tableStyleInfo name="TableStyleLight8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3ABD3604-13B9-42A6-95A3-AD07515AACE9}" name="Att_Messlokation" displayName="Att_Messlokation" ref="P36:P38" totalsRowShown="0">
  <autoFilter ref="P36:P38" xr:uid="{3ABD3604-13B9-42A6-95A3-AD07515AACE9}"/>
  <tableColumns count="1">
    <tableColumn id="1" xr3:uid="{197408A8-D77A-4194-921D-B536BD45B145}" name="Messlokation"/>
  </tableColumns>
  <tableStyleInfo name="TableStyleLight10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C580827A-02B9-42B3-BD6F-A44E071F74EF}" name="Att_Lokationsbündel" displayName="Att_Lokationsbündel" ref="N45:N48" totalsRowShown="0">
  <autoFilter ref="N45:N48" xr:uid="{C580827A-02B9-42B3-BD6F-A44E071F74EF}"/>
  <tableColumns count="1">
    <tableColumn id="1" xr3:uid="{8239B4CF-48F5-46DD-9FF1-C7118A4EA927}" name="Lokationsbündel"/>
  </tableColumns>
  <tableStyleInfo name="TableStyleLight10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C384F25E-BB40-4267-AA9E-B009001D8FF0}" name="Att_Netzlokation" displayName="Att_Netzlokation" ref="R36:R38" totalsRowShown="0">
  <autoFilter ref="R36:R38" xr:uid="{C384F25E-BB40-4267-AA9E-B009001D8FF0}"/>
  <tableColumns count="1">
    <tableColumn id="1" xr3:uid="{5BFA0A55-C055-4DA7-989A-58F1194DF77E}" name="Netzlokation"/>
  </tableColumns>
  <tableStyleInfo name="TableStyleLight10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58F8A0FC-5BC1-44B1-9921-210C55E7DABB}" name="Att_Daten_der_Netzlokation_des_NB" displayName="Att_Daten_der_Netzlokation_des_NB" ref="N40:N42" totalsRowShown="0">
  <autoFilter ref="N40:N42" xr:uid="{58F8A0FC-5BC1-44B1-9921-210C55E7DABB}"/>
  <tableColumns count="1">
    <tableColumn id="1" xr3:uid="{A633532C-2F81-4136-9C46-1A1B9378A1C6}" name="Daten der Netzlokation des NB"/>
  </tableColumns>
  <tableStyleInfo name="TableStyleLight10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886C28D1-4891-44B7-A012-8563C60D4724}" name="Att_Berechnungsformel_zur_Netzlokation" displayName="Att_Berechnungsformel_zur_Netzlokation" ref="P40:P42" totalsRowShown="0">
  <autoFilter ref="P40:P42" xr:uid="{886C28D1-4891-44B7-A012-8563C60D4724}"/>
  <tableColumns count="1">
    <tableColumn id="1" xr3:uid="{59E13580-1658-4672-B4A0-C5E49158D009}" name="Berechnungsformel zur Netzlokation"/>
  </tableColumns>
  <tableStyleInfo name="TableStyleLight10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EA9240B3-8C05-4BB2-82F0-4E1AD8056468}" name="Att_Register_der_Netzlokation" displayName="Att_Register_der_Netzlokation" ref="R40:R43" totalsRowShown="0">
  <autoFilter ref="R40:R43" xr:uid="{EA9240B3-8C05-4BB2-82F0-4E1AD8056468}"/>
  <tableColumns count="1">
    <tableColumn id="1" xr3:uid="{60FFD37A-3C28-4E2C-9C57-E981F2A4A3F7}" name="Register der Netzlokation"/>
  </tableColumns>
  <tableStyleInfo name="TableStyleLight10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4CDA00FB-0EB6-4749-86E4-414D1C17AB90}" name="Att_Werte_der_Netzlokation" displayName="Att_Werte_der_Netzlokation" ref="R45:R47" totalsRowShown="0">
  <autoFilter ref="R45:R47" xr:uid="{4CDA00FB-0EB6-4749-86E4-414D1C17AB90}"/>
  <tableColumns count="1">
    <tableColumn id="1" xr3:uid="{F75B9D09-EF02-4E9B-B8A4-AEFB4E3D429D}" name="Werte der Netzlokation"/>
  </tableColumns>
  <tableStyleInfo name="TableStyleLight10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91512F22-1B2A-41B5-A1C8-1A8629222736}" name="Att_Erforderliches_Messprodukt_der_Netzlokation" displayName="Att_Erforderliches_Messprodukt_der_Netzlokation" ref="P45:P48" totalsRowShown="0">
  <autoFilter ref="P45:P48" xr:uid="{91512F22-1B2A-41B5-A1C8-1A8629222736}"/>
  <tableColumns count="1">
    <tableColumn id="1" xr3:uid="{98709C8D-A235-4CAB-83AB-8DFB64B772F1}" name="Erforderliches Messprodukt der Netzlokation"/>
  </tableColumns>
  <tableStyleInfo name="TableStyleLight10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A0C30A92-17C4-4BF9-BF22-56FDEA5C1FB6}" name="Att_Bestellung_vom_ESA_für_Tranche" displayName="Att_Bestellung_vom_ESA_für_Tranche" ref="P21:P23" totalsRowShown="0">
  <autoFilter ref="P21:P23" xr:uid="{A0C30A92-17C4-4BF9-BF22-56FDEA5C1FB6}"/>
  <tableColumns count="1">
    <tableColumn id="1" xr3:uid="{D4AEDB06-29FC-4280-A6DB-73430AF66679}" name="Bestellung vom ESA für Tranche"/>
  </tableColumns>
  <tableStyleInfo name="TableStyleLight10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BC62B601-B82F-4976-893B-D2382B9E2027}" name="Att_Daten_der_Tranche_des_NB" displayName="Att_Daten_der_Tranche_des_NB" ref="N50:N53" totalsRowShown="0">
  <autoFilter ref="N50:N53" xr:uid="{BC62B601-B82F-4976-893B-D2382B9E2027}"/>
  <tableColumns count="1">
    <tableColumn id="1" xr3:uid="{C4B75FB5-76DF-4AF6-B701-6E10E2D84A33}" name="Daten der Tranche des NB"/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CDD21CC-F888-43D5-8B0A-1130BA16BB52}" name="Daten_der_Messlokation_des_MSB" displayName="Daten_der_Messlokation_des_MSB" ref="H41:H43" totalsRowShown="0">
  <autoFilter ref="H41:H43" xr:uid="{ECDD21CC-F888-43D5-8B0A-1130BA16BB52}"/>
  <tableColumns count="1">
    <tableColumn id="1" xr3:uid="{CDFD97DB-1E7C-4464-A39F-C811C851855C}" name="Daten der Messlokation des MSB"/>
  </tableColumns>
  <tableStyleInfo name="TableStyleLight8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D290F8A0-2176-4997-B823-697F39BA5820}" name="Att_Tranche" displayName="Att_Tranche" ref="P50:P52" totalsRowShown="0">
  <autoFilter ref="P50:P52" xr:uid="{D290F8A0-2176-4997-B823-697F39BA5820}"/>
  <tableColumns count="1">
    <tableColumn id="1" xr3:uid="{03B6FEEF-F2E7-44A2-92E3-84ABE6D352F2}" name="Tranche"/>
  </tableColumns>
  <tableStyleInfo name="TableStyleLight10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D6A2A967-FE1A-4C19-90F2-3521C4EBDE2F}" name="Att_Berechnungsformel_für_Tranche" displayName="Att_Berechnungsformel_für_Tranche" ref="P55:P57" totalsRowShown="0">
  <autoFilter ref="P55:P57" xr:uid="{D6A2A967-FE1A-4C19-90F2-3521C4EBDE2F}"/>
  <tableColumns count="1">
    <tableColumn id="1" xr3:uid="{49BB074E-CAF2-4371-B71A-D4614D6AC1A0}" name="Berechnungsformel für Tranche"/>
  </tableColumns>
  <tableStyleInfo name="TableStyleLight10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17704005-01FB-48C5-A18D-211057263044}" name="Att_Werte_der_Tranche" displayName="Att_Werte_der_Tranche" ref="R50:R52" totalsRowShown="0">
  <autoFilter ref="R50:R52" xr:uid="{17704005-01FB-48C5-A18D-211057263044}"/>
  <tableColumns count="1">
    <tableColumn id="1" xr3:uid="{0C8613F0-6A53-41C3-8ED7-237390F99C2A}" name="Werte der Tranche"/>
  </tableColumns>
  <tableStyleInfo name="TableStyleLight10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81BA7453-DDCC-4A66-B4A9-CBBDD3858786}" name="Att_Register_der_Tranche" displayName="Att_Register_der_Tranche" ref="N55:N58" totalsRowShown="0">
  <autoFilter ref="N55:N58" xr:uid="{81BA7453-DDCC-4A66-B4A9-CBBDD3858786}"/>
  <tableColumns count="1">
    <tableColumn id="1" xr3:uid="{99A6D13A-A6A4-4BEC-844C-A09C7BA9647C}" name="Register der Tranche"/>
  </tableColumns>
  <tableStyleInfo name="TableStyleLight10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F6006EAA-F961-4767-AFD9-7F73C2692EFB}" name="Att_Erforderliches_Messprodukt_der_Tranche" displayName="Att_Erforderliches_Messprodukt_der_Tranche" ref="R55:R58" totalsRowShown="0">
  <autoFilter ref="R55:R58" xr:uid="{F6006EAA-F961-4767-AFD9-7F73C2692EFB}"/>
  <tableColumns count="1">
    <tableColumn id="1" xr3:uid="{6A45BD35-1CE9-4613-B517-72DBE67381B3}" name="Erforderliches Messprodukt der Tranche"/>
  </tableColumns>
  <tableStyleInfo name="TableStyleLight10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F8ACF9-17C5-455F-B9D1-54A2FD4CFD8D}" name="Att_Bilanzkreis" displayName="Att_Bilanzkreis" ref="N60:N62" totalsRowShown="0">
  <autoFilter ref="N60:N62" xr:uid="{00F8ACF9-17C5-455F-B9D1-54A2FD4CFD8D}"/>
  <tableColumns count="1">
    <tableColumn id="1" xr3:uid="{894FA774-742B-4A21-A2BE-E02D6D1E7B20}" name="Bilanzkreis"/>
  </tableColumns>
  <tableStyleInfo name="TableStyleLight10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27E2CCC3-9D45-4080-80FF-583380A7AFF0}" name="Att_Zuordnungsermächtigung" displayName="Att_Zuordnungsermächtigung" ref="P60:P61" totalsRowShown="0">
  <autoFilter ref="P60:P61" xr:uid="{27E2CCC3-9D45-4080-80FF-583380A7AFF0}"/>
  <tableColumns count="1">
    <tableColumn id="1" xr3:uid="{D1E80209-8AD7-46CA-BDA4-40EC8E63868A}" name="Zuordnungsermächtigung"/>
  </tableColumns>
  <tableStyleInfo name="TableStyleLight10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627FD5A9-D2D5-439D-AD6B-BBDB9791FC3F}" name="Att_Werte_der_BK_Summenzeitreihe_1_4_Werte" displayName="Att_Werte_der_BK_Summenzeitreihe_1_4_Werte" ref="N69:N70" totalsRowShown="0">
  <autoFilter ref="N69:N70" xr:uid="{627FD5A9-D2D5-439D-AD6B-BBDB9791FC3F}"/>
  <tableColumns count="1">
    <tableColumn id="1" xr3:uid="{A71A72EB-EE14-443C-A12C-865E60DA3790}" name="Werte der BK Summenzeitreihe 1/4 Werte"/>
  </tableColumns>
  <tableStyleInfo name="TableStyleLight10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6BA0EC33-AEE8-4E38-99B3-D17B032CA9F4}" name="Att_BG_Summenzeitreihe_1_4_Werte" displayName="Att_BG_Summenzeitreihe_1_4_Werte" ref="R74:R77" totalsRowShown="0">
  <autoFilter ref="R74:R77" xr:uid="{6BA0EC33-AEE8-4E38-99B3-D17B032CA9F4}"/>
  <tableColumns count="1">
    <tableColumn id="1" xr3:uid="{2552CC87-4639-4695-B970-3E7A4F0AF047}" name="BG-Summenzeitreihe 1/4 Werte "/>
  </tableColumns>
  <tableStyleInfo name="TableStyleLight10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6633537-D99E-4CBD-8F42-2731C05F8FEF}" name="Att_Werte_des_BG_Summenzeitreihe_1_4" displayName="Att_Werte_des_BG_Summenzeitreihe_1_4" ref="N74:N75" totalsRowShown="0">
  <autoFilter ref="N74:N75" xr:uid="{06633537-D99E-4CBD-8F42-2731C05F8FEF}"/>
  <tableColumns count="1">
    <tableColumn id="1" xr3:uid="{763EA7DB-3F9B-40F6-A5E2-FCD444E4DDD3}" name="Werte des BG Summenzeitreihe 1/4"/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E9A61EE-BD88-463D-9B39-A5476930251F}" name="Register_der_Zähleinrichtung_Messlokation" displayName="Register_der_Zähleinrichtung_Messlokation" ref="F45:F53" totalsRowShown="0">
  <autoFilter ref="F45:F53" xr:uid="{BE9A61EE-BD88-463D-9B39-A5476930251F}"/>
  <tableColumns count="1">
    <tableColumn id="1" xr3:uid="{E996BD16-F514-4ACB-A9DD-524E8C463460}" name="Register der Zähleinrichtung/ Messlokation"/>
  </tableColumns>
  <tableStyleInfo name="TableStyleLight8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7219AFD-2318-4850-9BFB-966754E7061A}" name="Att_Marktlokation" displayName="Att_Marktlokation" ref="R79:R81" totalsRowShown="0">
  <autoFilter ref="R79:R81" xr:uid="{07219AFD-2318-4850-9BFB-966754E7061A}"/>
  <tableColumns count="1">
    <tableColumn id="1" xr3:uid="{8E06F4D9-6B8A-45E7-AFA7-DBC7E9C2FE9A}" name="Marktlokation"/>
  </tableColumns>
  <tableStyleInfo name="TableStyleLight10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EE0CC1D1-6A42-4A59-B421-88C0330DD068}" name="Att_Daten_der_Marktlokation_des_MSB" displayName="Att_Daten_der_Marktlokation_des_MSB" ref="P79:P81" totalsRowShown="0">
  <autoFilter ref="P79:P81" xr:uid="{EE0CC1D1-6A42-4A59-B421-88C0330DD068}"/>
  <tableColumns count="1">
    <tableColumn id="1" xr3:uid="{832A1864-9914-4470-9558-7970F48ADE4D}" name="Daten der Marktlokation des MSB"/>
  </tableColumns>
  <tableStyleInfo name="TableStyleLight10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E0BF20E9-E412-4205-A5DC-FA44AC5C3E27}" name="Att_Bilanzierungsdaten_der_Marktlokation" displayName="Att_Bilanzierungsdaten_der_Marktlokation" ref="N86:N95" totalsRowShown="0">
  <autoFilter ref="N86:N95" xr:uid="{E0BF20E9-E412-4205-A5DC-FA44AC5C3E27}"/>
  <tableColumns count="1">
    <tableColumn id="1" xr3:uid="{F1C87F79-E807-48F5-8A69-438C0874318B}" name="Bilanzierungsdaten der Marktlokation"/>
  </tableColumns>
  <tableStyleInfo name="TableStyleLight10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C9C468DF-874A-4E6B-BC9E-62003D586D77}" name="Att_Register_der_Marktlokation" displayName="Att_Register_der_Marktlokation" ref="P97:P100" totalsRowShown="0">
  <autoFilter ref="P97:P100" xr:uid="{C9C468DF-874A-4E6B-BC9E-62003D586D77}"/>
  <tableColumns count="1">
    <tableColumn id="1" xr3:uid="{12786ADB-8D7A-4584-B073-6365FBBDE2B0}" name="Register der Marktlokation"/>
  </tableColumns>
  <tableStyleInfo name="TableStyleLight10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24BCFE42-A631-42B5-B0DB-524A8F470C69}" name="Att_Berechnungsformel_der_Marktlokation" displayName="Att_Berechnungsformel_der_Marktlokation" ref="N97:N99" totalsRowShown="0">
  <autoFilter ref="N97:N99" xr:uid="{24BCFE42-A631-42B5-B0DB-524A8F470C69}"/>
  <tableColumns count="1">
    <tableColumn id="1" xr3:uid="{15E08F45-4392-4974-90DE-4AC31419AFE2}" name="Berechnungsformel der Marktlokation"/>
  </tableColumns>
  <tableStyleInfo name="TableStyleLight10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80EA91BD-6C65-4C30-BB91-D70CE6F2412E}" name="Att_Erforderliches_Messprodukt_der_Marktlokation" displayName="Att_Erforderliches_Messprodukt_der_Marktlokation" ref="P86:P90" totalsRowShown="0">
  <autoFilter ref="P86:P90" xr:uid="{80EA91BD-6C65-4C30-BB91-D70CE6F2412E}"/>
  <tableColumns count="1">
    <tableColumn id="1" xr3:uid="{D95B3C45-4849-46AD-8914-9C7FE1E44A7A}" name="Erforderliches Messprodukt der Marktlokation"/>
  </tableColumns>
  <tableStyleInfo name="TableStyleLight10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5C2BBF80-C65B-43B9-9EB6-5B798BE86BE5}" name="Att_Daten_der_Marktlokation_des_NB" displayName="Att_Daten_der_Marktlokation_des_NB" ref="N79:N84" totalsRowShown="0">
  <autoFilter ref="N79:N84" xr:uid="{5C2BBF80-C65B-43B9-9EB6-5B798BE86BE5}"/>
  <tableColumns count="1">
    <tableColumn id="1" xr3:uid="{47C17B7B-471C-4A92-AAA0-9A4E5B932CA8}" name="Daten der Marktlokation des NB"/>
  </tableColumns>
  <tableStyleInfo name="TableStyleLight10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E068B6FC-E3F4-41A5-8CDC-6404CB6A3C22}" name="Att_Werte_der_Marktlokation" displayName="Att_Werte_der_Marktlokation" ref="R86:R87" totalsRowShown="0">
  <autoFilter ref="R86:R87" xr:uid="{E068B6FC-E3F4-41A5-8CDC-6404CB6A3C22}"/>
  <tableColumns count="1">
    <tableColumn id="1" xr3:uid="{6266E69D-DF74-4766-BEA7-251C2E99BCC0}" name="Werte der Marktlokation"/>
  </tableColumns>
  <tableStyleInfo name="TableStyleLight10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4355FD12-C586-4FFE-9E8F-1251E2294C68}" name="Rolle_Werte_der_Netzgangzeitreihe_1_4" displayName="Rolle_Werte_der_Netzgangzeitreihe_1_4" ref="U1:U4" totalsRowShown="0">
  <autoFilter ref="U1:U4" xr:uid="{4355FD12-C586-4FFE-9E8F-1251E2294C68}"/>
  <tableColumns count="1">
    <tableColumn id="1" xr3:uid="{DBC8CBE9-F360-46F2-8EFC-75C745C0D6B9}" name="Werte der Netzgangzeitreihe 1/4"/>
  </tableColumns>
  <tableStyleInfo name="TableStyleLight11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DD53A6EA-D5DC-432E-9103-30F4E35B197D}" name="Rolle_Register_der_Netzgangzeitreihe" displayName="Rolle_Register_der_Netzgangzeitreihe" ref="W1:W4" totalsRowShown="0">
  <autoFilter ref="W1:W4" xr:uid="{DD53A6EA-D5DC-432E-9103-30F4E35B197D}"/>
  <tableColumns count="1">
    <tableColumn id="1" xr3:uid="{D14EE848-A833-4463-AE28-1AE949D81209}" name="Register der Netzgangzeitreihe"/>
  </tableColumns>
  <tableStyleInfo name="TableStyleLight1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167A353-0FD5-4308-9BCA-1BE7784A19AA}" name="Daten_der_Messlokation_des_NB" displayName="Daten_der_Messlokation_des_NB" ref="J41:J43" totalsRowShown="0">
  <autoFilter ref="J41:J43" xr:uid="{9167A353-0FD5-4308-9BCA-1BE7784A19AA}"/>
  <tableColumns count="1">
    <tableColumn id="1" xr3:uid="{E3D49070-557A-4B9A-8001-AE03765FAC62}" name="Daten der Messlokation des NB"/>
  </tableColumns>
  <tableStyleInfo name="TableStyleLight8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98B4E125-BBC5-4404-BFE5-9D3B7812354B}" name="Rolle_Netzgangzeitreihe" displayName="Rolle_Netzgangzeitreihe" ref="Y1:Y4" totalsRowShown="0">
  <autoFilter ref="Y1:Y4" xr:uid="{98B4E125-BBC5-4404-BFE5-9D3B7812354B}"/>
  <tableColumns count="1">
    <tableColumn id="1" xr3:uid="{19C84767-D1DF-46EA-B68F-681A78F48F9C}" name="Netzgangzeitreihe"/>
  </tableColumns>
  <tableStyleInfo name="TableStyleLight11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7972D80-B945-4A60-81AD-63CB90732C84}" name="Rolle_Bilanzierungsgebiet" displayName="Rolle_Bilanzierungsgebiet" ref="U6:U9" totalsRowShown="0">
  <autoFilter ref="U6:U9" xr:uid="{07972D80-B945-4A60-81AD-63CB90732C84}"/>
  <tableColumns count="1">
    <tableColumn id="1" xr3:uid="{116FDBCF-B5A9-468B-B6F9-28027B9D75F0}" name="Bilanzierungsgebiet"/>
  </tableColumns>
  <tableStyleInfo name="TableStyleLight11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7770CB46-42AD-47C3-968C-1805313C93DC}" name="Rolle_Regelzone" displayName="Rolle_Regelzone" ref="AA1:AA5" totalsRowShown="0">
  <autoFilter ref="AA1:AA5" xr:uid="{7770CB46-42AD-47C3-968C-1805313C93DC}"/>
  <tableColumns count="1">
    <tableColumn id="1" xr3:uid="{01AE6658-0A18-483E-9876-E8D5D972D68F}" name="Regelzone"/>
  </tableColumns>
  <tableStyleInfo name="TableStyleLight11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A27DC02C-717D-44F4-B921-6B0DF8EF5351}" name="Übersicht_der_Zählzeitdefinitionen_des_NB" displayName="Übersicht_der_Zählzeitdefinitionen_des_NB" ref="F37:F39" totalsRowShown="0">
  <autoFilter ref="F37:F39" xr:uid="{A27DC02C-717D-44F4-B921-6B0DF8EF5351}"/>
  <tableColumns count="1">
    <tableColumn id="1" xr3:uid="{88A82783-ED5F-4B98-B10E-EC0FF022D5DE}" name="Übersicht der Zählzeitdefinitionen des NB"/>
  </tableColumns>
  <tableStyleInfo name="TableStyleLight8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8FF9A3DC-6519-499A-B5A2-815CC58E7640}" name="Att_Übersicht_der_Zählzeitdefinitionen_des_NB" displayName="Att_Übersicht_der_Zählzeitdefinitionen_des_NB" ref="P18:P19" totalsRowShown="0">
  <autoFilter ref="P18:P19" xr:uid="{8FF9A3DC-6519-499A-B5A2-815CC58E7640}"/>
  <tableColumns count="1">
    <tableColumn id="1" xr3:uid="{80AA521F-9B7B-4486-A0C6-68AF883CAC72}" name="Übersicht der Zählzeitdefinitionen des NB"/>
  </tableColumns>
  <tableStyleInfo name="TableStyleLight10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BE7E1064-A664-40FF-A73B-0432F07DD029}" name="Rolle_Übersicht_der_Zählzeitdefinitionen_des_NB" displayName="Rolle_Übersicht_der_Zählzeitdefinitionen_des_NB" ref="Y6:Y9" totalsRowShown="0">
  <autoFilter ref="Y6:Y9" xr:uid="{BE7E1064-A664-40FF-A73B-0432F07DD029}"/>
  <tableColumns count="1">
    <tableColumn id="1" xr3:uid="{2549ECC9-41F7-40BD-9FC5-F63A77932F32}" name="Übersicht der Zählzeitdefinitionen des NB"/>
  </tableColumns>
  <tableStyleInfo name="TableStyleLight11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1746CB06-0652-4455-B57F-C727D220B330}" name="Rolle_Zählzeit_des_NB" displayName="Rolle_Zählzeit_des_NB" ref="U11:U14" totalsRowShown="0">
  <autoFilter ref="U11:U14" xr:uid="{1746CB06-0652-4455-B57F-C727D220B330}"/>
  <tableColumns count="1">
    <tableColumn id="1" xr3:uid="{0FDFE77C-F67A-4EB6-A4FE-22CC88493B5C}" name="Zählzeiten des NB"/>
  </tableColumns>
  <tableStyleInfo name="TableStyleLight11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478676C6-74AA-481A-BF4F-130DD5EA7502}" name="Rolle_Bestellung_vom_ESA_für_Messlokation" displayName="Rolle_Bestellung_vom_ESA_für_Messlokation" ref="W6:W9" totalsRowShown="0">
  <autoFilter ref="W6:W9" xr:uid="{478676C6-74AA-481A-BF4F-130DD5EA7502}"/>
  <tableColumns count="1">
    <tableColumn id="1" xr3:uid="{B3340D5B-DE23-4A2F-AC1B-E8F815F16851}" name="Bestellung vom ESA für Messlokation"/>
  </tableColumns>
  <tableStyleInfo name="TableStyleLight11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03DC61D0-DEEE-4B5D-A1D7-983DD837F8F7}" name="Übersicht_der_Zählzeitdefinitionen_des_LF" displayName="Übersicht_der_Zählzeitdefinitionen_des_LF" ref="H37:H39" totalsRowShown="0">
  <autoFilter ref="H37:H39" xr:uid="{03DC61D0-DEEE-4B5D-A1D7-983DD837F8F7}"/>
  <tableColumns count="1">
    <tableColumn id="1" xr3:uid="{FD5CCFF4-217B-4A7B-BDC6-977EC246C2FD}" name="Übersicht der Zählzeitdefinitionen des LF"/>
  </tableColumns>
  <tableStyleInfo name="TableStyleLight8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FE046155-A882-435D-99AE-359FD4F6A9DF}" name="Rolle_Zählzeit_des_LF" displayName="Rolle_Zählzeit_des_LF" ref="U16:U19" totalsRowShown="0">
  <autoFilter ref="U16:U19" xr:uid="{FE046155-A882-435D-99AE-359FD4F6A9DF}"/>
  <tableColumns count="1">
    <tableColumn id="1" xr3:uid="{ADBF6C18-3076-46D4-BA3F-6E531B002D58}" name="Zählzeit des LF"/>
  </tableColumns>
  <tableStyleInfo name="TableStyleLight1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C14A2DC-AC16-42A1-A95A-330100B6807F}" name="Werte_der_Messlokation" displayName="Werte_der_Messlokation" ref="F41:F43" totalsRowShown="0">
  <autoFilter ref="F41:F43" xr:uid="{9C14A2DC-AC16-42A1-A95A-330100B6807F}"/>
  <tableColumns count="1">
    <tableColumn id="1" xr3:uid="{E396981D-BF18-402A-8B74-94C7454DCAEE}" name="Werte der Messlokation"/>
  </tableColumns>
  <tableStyleInfo name="TableStyleLight8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D5C21FC1-E7D3-4A6C-8E7B-FE80EFF0E095}" name="Rolle_Übersicht_der_Zählzeitdefinitionen_des_LF" displayName="Rolle_Übersicht_der_Zählzeitdefinitionen_des_LF" ref="Y11:Y14" totalsRowShown="0">
  <autoFilter ref="Y11:Y14" xr:uid="{D5C21FC1-E7D3-4A6C-8E7B-FE80EFF0E095}"/>
  <tableColumns count="1">
    <tableColumn id="1" xr3:uid="{7F2AA841-7A7E-4EDE-A471-5BE3C914065A}" name="Übersicht der Zählzeitdefinitionen des LF"/>
  </tableColumns>
  <tableStyleInfo name="TableStyleLight11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CE708463-1C27-4E3D-99FB-D21A0965B25B}" name="Rolle_Bestellung_vom_ESA_für_Marktlokationen" displayName="Rolle_Bestellung_vom_ESA_für_Marktlokationen" ref="W11:W14" totalsRowShown="0">
  <autoFilter ref="W11:W14" xr:uid="{CE708463-1C27-4E3D-99FB-D21A0965B25B}"/>
  <tableColumns count="1">
    <tableColumn id="1" xr3:uid="{49A564EC-359B-4B2E-BBC6-73097D865A10}" name="Bestellung vom ESA für Marktlokationen"/>
  </tableColumns>
  <tableStyleInfo name="TableStyleLight11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83D9FBEC-9152-4480-8E32-5D736638FC8F}" name="Berechnungsparameter" displayName="Berechnungsparameter" ref="H19:H22" totalsRowShown="0">
  <autoFilter ref="H19:H22" xr:uid="{83D9FBEC-9152-4480-8E32-5D736638FC8F}"/>
  <tableColumns count="1">
    <tableColumn id="1" xr3:uid="{17803C06-5F7A-4B27-B771-0B1206EF34D1}" name="Berechnungsparameter"/>
  </tableColumns>
  <tableStyleInfo name="TableStyleLight8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32630CC7-AE5D-4803-9F76-7171E7A19325}" name="Übersicht_der_Berechnungsparameter" displayName="Übersicht_der_Berechnungsparameter" ref="J37:J39" totalsRowShown="0">
  <autoFilter ref="J37:J39" xr:uid="{32630CC7-AE5D-4803-9F76-7171E7A19325}"/>
  <tableColumns count="1">
    <tableColumn id="1" xr3:uid="{CD84F532-B93C-418F-9175-8AFC3D74951B}" name="Übersicht der  Berechnungsparameter"/>
  </tableColumns>
  <tableStyleInfo name="TableStyleLight8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20E082-B52C-4525-B81E-8531BC20D0EE}" name="Netzgangzeitreihe" displayName="Netzgangzeitreihe" ref="F4:F8" totalsRowShown="0">
  <autoFilter ref="F4:F8" xr:uid="{2F20E082-B52C-4525-B81E-8531BC20D0EE}"/>
  <tableColumns count="1">
    <tableColumn id="1" xr3:uid="{5548F945-1E3F-4A59-BB0B-FF9A778161EE}" name="Netzgangzeitreihe"/>
  </tableColumns>
  <tableStyleInfo name="TableStyleLight8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4A3B7A2-25A9-4ABE-9254-CE6C4AA2C176}" name="Werte_der_Netzgangzeitreihe_1_4" displayName="Werte_der_Netzgangzeitreihe_1_4" ref="F10:F12" totalsRowShown="0">
  <autoFilter ref="F10:F12" xr:uid="{04A3B7A2-25A9-4ABE-9254-CE6C4AA2C176}"/>
  <tableColumns count="1">
    <tableColumn id="1" xr3:uid="{24D7E372-5663-4FCB-A673-6AD4C5DA37B5}" name="Werte der Netzgangzeitreihe 1/4"/>
  </tableColumns>
  <tableStyleInfo name="TableStyleLight8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2C1C7C9C-E5EC-462C-AF1D-BDBDE5053564}" name="Register_der_Netzgangzeitreihe" displayName="Register_der_Netzgangzeitreihe" ref="F14:F17" totalsRowShown="0">
  <autoFilter ref="F14:F17" xr:uid="{2C1C7C9C-E5EC-462C-AF1D-BDBDE5053564}"/>
  <tableColumns count="1">
    <tableColumn id="1" xr3:uid="{B1C585BA-A1CC-47A2-AAD3-F7ECAE1A8EB7}" name="Register der Netzgangzeitreihe"/>
  </tableColumns>
  <tableStyleInfo name="TableStyleLight8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286B7285-C263-4AF2-851E-1101D33AA74B}" name="Netzzeitreihe" displayName="Netzzeitreihe" ref="F19:F22" totalsRowShown="0">
  <autoFilter ref="F19:F22" xr:uid="{286B7285-C263-4AF2-851E-1101D33AA74B}"/>
  <tableColumns count="1">
    <tableColumn id="1" xr3:uid="{158C88E6-D801-490F-8574-9B3AB10B98E7}" name="Netzzeitreihe"/>
  </tableColumns>
  <tableStyleInfo name="TableStyleLight8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5A5B967-7E01-4F51-8A09-1A74865FB573}" name="Regelzone" displayName="Regelzone" ref="H14:H17" totalsRowShown="0">
  <autoFilter ref="H14:H17" xr:uid="{85A5B967-7E01-4F51-8A09-1A74865FB573}"/>
  <tableColumns count="1">
    <tableColumn id="1" xr3:uid="{41FBADD3-2826-482D-8A13-6BB0EA520DBF}" name="Regelzone"/>
  </tableColumns>
  <tableStyleInfo name="TableStyleLight8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4E1B618-55E7-4292-826B-BD70420E1C6C}" name="Bilanzierungsgebiet" displayName="Bilanzierungsgebiet" ref="F24:F31" totalsRowShown="0">
  <autoFilter ref="F24:F31" xr:uid="{64E1B618-55E7-4292-826B-BD70420E1C6C}"/>
  <tableColumns count="1">
    <tableColumn id="1" xr3:uid="{912A6732-4310-41E9-A198-8F35C12E2F3B}" name="Bilanzierungsgebiet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table" Target="../tables/table117.xml"/><Relationship Id="rId21" Type="http://schemas.openxmlformats.org/officeDocument/2006/relationships/table" Target="../tables/table21.xml"/><Relationship Id="rId42" Type="http://schemas.openxmlformats.org/officeDocument/2006/relationships/table" Target="../tables/table42.xml"/><Relationship Id="rId63" Type="http://schemas.openxmlformats.org/officeDocument/2006/relationships/table" Target="../tables/table63.xml"/><Relationship Id="rId84" Type="http://schemas.openxmlformats.org/officeDocument/2006/relationships/table" Target="../tables/table84.xml"/><Relationship Id="rId138" Type="http://schemas.openxmlformats.org/officeDocument/2006/relationships/table" Target="../tables/table138.xml"/><Relationship Id="rId159" Type="http://schemas.openxmlformats.org/officeDocument/2006/relationships/table" Target="../tables/table159.xml"/><Relationship Id="rId107" Type="http://schemas.openxmlformats.org/officeDocument/2006/relationships/table" Target="../tables/table107.xml"/><Relationship Id="rId11" Type="http://schemas.openxmlformats.org/officeDocument/2006/relationships/table" Target="../tables/table11.xml"/><Relationship Id="rId32" Type="http://schemas.openxmlformats.org/officeDocument/2006/relationships/table" Target="../tables/table32.xml"/><Relationship Id="rId53" Type="http://schemas.openxmlformats.org/officeDocument/2006/relationships/table" Target="../tables/table53.xml"/><Relationship Id="rId74" Type="http://schemas.openxmlformats.org/officeDocument/2006/relationships/table" Target="../tables/table74.xml"/><Relationship Id="rId128" Type="http://schemas.openxmlformats.org/officeDocument/2006/relationships/table" Target="../tables/table128.xml"/><Relationship Id="rId149" Type="http://schemas.openxmlformats.org/officeDocument/2006/relationships/table" Target="../tables/table149.xml"/><Relationship Id="rId5" Type="http://schemas.openxmlformats.org/officeDocument/2006/relationships/table" Target="../tables/table5.xml"/><Relationship Id="rId95" Type="http://schemas.openxmlformats.org/officeDocument/2006/relationships/table" Target="../tables/table95.xml"/><Relationship Id="rId22" Type="http://schemas.openxmlformats.org/officeDocument/2006/relationships/table" Target="../tables/table22.xml"/><Relationship Id="rId43" Type="http://schemas.openxmlformats.org/officeDocument/2006/relationships/table" Target="../tables/table43.xml"/><Relationship Id="rId64" Type="http://schemas.openxmlformats.org/officeDocument/2006/relationships/table" Target="../tables/table64.xml"/><Relationship Id="rId118" Type="http://schemas.openxmlformats.org/officeDocument/2006/relationships/table" Target="../tables/table118.xml"/><Relationship Id="rId139" Type="http://schemas.openxmlformats.org/officeDocument/2006/relationships/table" Target="../tables/table139.xml"/><Relationship Id="rId80" Type="http://schemas.openxmlformats.org/officeDocument/2006/relationships/table" Target="../tables/table80.xml"/><Relationship Id="rId85" Type="http://schemas.openxmlformats.org/officeDocument/2006/relationships/table" Target="../tables/table85.xml"/><Relationship Id="rId150" Type="http://schemas.openxmlformats.org/officeDocument/2006/relationships/table" Target="../tables/table150.xml"/><Relationship Id="rId155" Type="http://schemas.openxmlformats.org/officeDocument/2006/relationships/table" Target="../tables/table155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59" Type="http://schemas.openxmlformats.org/officeDocument/2006/relationships/table" Target="../tables/table59.xml"/><Relationship Id="rId103" Type="http://schemas.openxmlformats.org/officeDocument/2006/relationships/table" Target="../tables/table103.xml"/><Relationship Id="rId108" Type="http://schemas.openxmlformats.org/officeDocument/2006/relationships/table" Target="../tables/table108.xml"/><Relationship Id="rId124" Type="http://schemas.openxmlformats.org/officeDocument/2006/relationships/table" Target="../tables/table124.xml"/><Relationship Id="rId129" Type="http://schemas.openxmlformats.org/officeDocument/2006/relationships/table" Target="../tables/table129.xml"/><Relationship Id="rId54" Type="http://schemas.openxmlformats.org/officeDocument/2006/relationships/table" Target="../tables/table54.xml"/><Relationship Id="rId70" Type="http://schemas.openxmlformats.org/officeDocument/2006/relationships/table" Target="../tables/table70.xml"/><Relationship Id="rId75" Type="http://schemas.openxmlformats.org/officeDocument/2006/relationships/table" Target="../tables/table75.xml"/><Relationship Id="rId91" Type="http://schemas.openxmlformats.org/officeDocument/2006/relationships/table" Target="../tables/table91.xml"/><Relationship Id="rId96" Type="http://schemas.openxmlformats.org/officeDocument/2006/relationships/table" Target="../tables/table96.xml"/><Relationship Id="rId140" Type="http://schemas.openxmlformats.org/officeDocument/2006/relationships/table" Target="../tables/table140.xml"/><Relationship Id="rId145" Type="http://schemas.openxmlformats.org/officeDocument/2006/relationships/table" Target="../tables/table145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49" Type="http://schemas.openxmlformats.org/officeDocument/2006/relationships/table" Target="../tables/table49.xml"/><Relationship Id="rId114" Type="http://schemas.openxmlformats.org/officeDocument/2006/relationships/table" Target="../tables/table114.xml"/><Relationship Id="rId119" Type="http://schemas.openxmlformats.org/officeDocument/2006/relationships/table" Target="../tables/table119.xml"/><Relationship Id="rId44" Type="http://schemas.openxmlformats.org/officeDocument/2006/relationships/table" Target="../tables/table44.xml"/><Relationship Id="rId60" Type="http://schemas.openxmlformats.org/officeDocument/2006/relationships/table" Target="../tables/table60.xml"/><Relationship Id="rId65" Type="http://schemas.openxmlformats.org/officeDocument/2006/relationships/table" Target="../tables/table65.xml"/><Relationship Id="rId81" Type="http://schemas.openxmlformats.org/officeDocument/2006/relationships/table" Target="../tables/table81.xml"/><Relationship Id="rId86" Type="http://schemas.openxmlformats.org/officeDocument/2006/relationships/table" Target="../tables/table86.xml"/><Relationship Id="rId130" Type="http://schemas.openxmlformats.org/officeDocument/2006/relationships/table" Target="../tables/table130.xml"/><Relationship Id="rId135" Type="http://schemas.openxmlformats.org/officeDocument/2006/relationships/table" Target="../tables/table135.xml"/><Relationship Id="rId151" Type="http://schemas.openxmlformats.org/officeDocument/2006/relationships/table" Target="../tables/table151.xml"/><Relationship Id="rId156" Type="http://schemas.openxmlformats.org/officeDocument/2006/relationships/table" Target="../tables/table156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9" Type="http://schemas.openxmlformats.org/officeDocument/2006/relationships/table" Target="../tables/table39.xml"/><Relationship Id="rId109" Type="http://schemas.openxmlformats.org/officeDocument/2006/relationships/table" Target="../tables/table109.xml"/><Relationship Id="rId34" Type="http://schemas.openxmlformats.org/officeDocument/2006/relationships/table" Target="../tables/table34.xml"/><Relationship Id="rId50" Type="http://schemas.openxmlformats.org/officeDocument/2006/relationships/table" Target="../tables/table50.xml"/><Relationship Id="rId55" Type="http://schemas.openxmlformats.org/officeDocument/2006/relationships/table" Target="../tables/table55.xml"/><Relationship Id="rId76" Type="http://schemas.openxmlformats.org/officeDocument/2006/relationships/table" Target="../tables/table76.xml"/><Relationship Id="rId97" Type="http://schemas.openxmlformats.org/officeDocument/2006/relationships/table" Target="../tables/table97.xml"/><Relationship Id="rId104" Type="http://schemas.openxmlformats.org/officeDocument/2006/relationships/table" Target="../tables/table104.xml"/><Relationship Id="rId120" Type="http://schemas.openxmlformats.org/officeDocument/2006/relationships/table" Target="../tables/table120.xml"/><Relationship Id="rId125" Type="http://schemas.openxmlformats.org/officeDocument/2006/relationships/table" Target="../tables/table125.xml"/><Relationship Id="rId141" Type="http://schemas.openxmlformats.org/officeDocument/2006/relationships/table" Target="../tables/table141.xml"/><Relationship Id="rId146" Type="http://schemas.openxmlformats.org/officeDocument/2006/relationships/table" Target="../tables/table146.xml"/><Relationship Id="rId7" Type="http://schemas.openxmlformats.org/officeDocument/2006/relationships/table" Target="../tables/table7.xml"/><Relationship Id="rId71" Type="http://schemas.openxmlformats.org/officeDocument/2006/relationships/table" Target="../tables/table71.xml"/><Relationship Id="rId92" Type="http://schemas.openxmlformats.org/officeDocument/2006/relationships/table" Target="../tables/table92.xml"/><Relationship Id="rId2" Type="http://schemas.openxmlformats.org/officeDocument/2006/relationships/table" Target="../tables/table2.xml"/><Relationship Id="rId29" Type="http://schemas.openxmlformats.org/officeDocument/2006/relationships/table" Target="../tables/table29.xml"/><Relationship Id="rId24" Type="http://schemas.openxmlformats.org/officeDocument/2006/relationships/table" Target="../tables/table24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66" Type="http://schemas.openxmlformats.org/officeDocument/2006/relationships/table" Target="../tables/table66.xml"/><Relationship Id="rId87" Type="http://schemas.openxmlformats.org/officeDocument/2006/relationships/table" Target="../tables/table87.xml"/><Relationship Id="rId110" Type="http://schemas.openxmlformats.org/officeDocument/2006/relationships/table" Target="../tables/table110.xml"/><Relationship Id="rId115" Type="http://schemas.openxmlformats.org/officeDocument/2006/relationships/table" Target="../tables/table115.xml"/><Relationship Id="rId131" Type="http://schemas.openxmlformats.org/officeDocument/2006/relationships/table" Target="../tables/table131.xml"/><Relationship Id="rId136" Type="http://schemas.openxmlformats.org/officeDocument/2006/relationships/table" Target="../tables/table136.xml"/><Relationship Id="rId157" Type="http://schemas.openxmlformats.org/officeDocument/2006/relationships/table" Target="../tables/table157.xml"/><Relationship Id="rId61" Type="http://schemas.openxmlformats.org/officeDocument/2006/relationships/table" Target="../tables/table61.xml"/><Relationship Id="rId82" Type="http://schemas.openxmlformats.org/officeDocument/2006/relationships/table" Target="../tables/table82.xml"/><Relationship Id="rId152" Type="http://schemas.openxmlformats.org/officeDocument/2006/relationships/table" Target="../tables/table152.xml"/><Relationship Id="rId19" Type="http://schemas.openxmlformats.org/officeDocument/2006/relationships/table" Target="../tables/table19.xml"/><Relationship Id="rId14" Type="http://schemas.openxmlformats.org/officeDocument/2006/relationships/table" Target="../tables/table14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56" Type="http://schemas.openxmlformats.org/officeDocument/2006/relationships/table" Target="../tables/table56.xml"/><Relationship Id="rId77" Type="http://schemas.openxmlformats.org/officeDocument/2006/relationships/table" Target="../tables/table77.xml"/><Relationship Id="rId100" Type="http://schemas.openxmlformats.org/officeDocument/2006/relationships/table" Target="../tables/table100.xml"/><Relationship Id="rId105" Type="http://schemas.openxmlformats.org/officeDocument/2006/relationships/table" Target="../tables/table105.xml"/><Relationship Id="rId126" Type="http://schemas.openxmlformats.org/officeDocument/2006/relationships/table" Target="../tables/table126.xml"/><Relationship Id="rId147" Type="http://schemas.openxmlformats.org/officeDocument/2006/relationships/table" Target="../tables/table147.xml"/><Relationship Id="rId8" Type="http://schemas.openxmlformats.org/officeDocument/2006/relationships/table" Target="../tables/table8.xml"/><Relationship Id="rId51" Type="http://schemas.openxmlformats.org/officeDocument/2006/relationships/table" Target="../tables/table51.xml"/><Relationship Id="rId72" Type="http://schemas.openxmlformats.org/officeDocument/2006/relationships/table" Target="../tables/table72.xml"/><Relationship Id="rId93" Type="http://schemas.openxmlformats.org/officeDocument/2006/relationships/table" Target="../tables/table93.xml"/><Relationship Id="rId98" Type="http://schemas.openxmlformats.org/officeDocument/2006/relationships/table" Target="../tables/table98.xml"/><Relationship Id="rId121" Type="http://schemas.openxmlformats.org/officeDocument/2006/relationships/table" Target="../tables/table121.xml"/><Relationship Id="rId142" Type="http://schemas.openxmlformats.org/officeDocument/2006/relationships/table" Target="../tables/table142.xml"/><Relationship Id="rId3" Type="http://schemas.openxmlformats.org/officeDocument/2006/relationships/table" Target="../tables/table3.xml"/><Relationship Id="rId25" Type="http://schemas.openxmlformats.org/officeDocument/2006/relationships/table" Target="../tables/table25.xml"/><Relationship Id="rId46" Type="http://schemas.openxmlformats.org/officeDocument/2006/relationships/table" Target="../tables/table46.xml"/><Relationship Id="rId67" Type="http://schemas.openxmlformats.org/officeDocument/2006/relationships/table" Target="../tables/table67.xml"/><Relationship Id="rId116" Type="http://schemas.openxmlformats.org/officeDocument/2006/relationships/table" Target="../tables/table116.xml"/><Relationship Id="rId137" Type="http://schemas.openxmlformats.org/officeDocument/2006/relationships/table" Target="../tables/table137.xml"/><Relationship Id="rId158" Type="http://schemas.openxmlformats.org/officeDocument/2006/relationships/table" Target="../tables/table158.xml"/><Relationship Id="rId20" Type="http://schemas.openxmlformats.org/officeDocument/2006/relationships/table" Target="../tables/table20.xml"/><Relationship Id="rId41" Type="http://schemas.openxmlformats.org/officeDocument/2006/relationships/table" Target="../tables/table41.xml"/><Relationship Id="rId62" Type="http://schemas.openxmlformats.org/officeDocument/2006/relationships/table" Target="../tables/table62.xml"/><Relationship Id="rId83" Type="http://schemas.openxmlformats.org/officeDocument/2006/relationships/table" Target="../tables/table83.xml"/><Relationship Id="rId88" Type="http://schemas.openxmlformats.org/officeDocument/2006/relationships/table" Target="../tables/table88.xml"/><Relationship Id="rId111" Type="http://schemas.openxmlformats.org/officeDocument/2006/relationships/table" Target="../tables/table111.xml"/><Relationship Id="rId132" Type="http://schemas.openxmlformats.org/officeDocument/2006/relationships/table" Target="../tables/table132.xml"/><Relationship Id="rId153" Type="http://schemas.openxmlformats.org/officeDocument/2006/relationships/table" Target="../tables/table153.xml"/><Relationship Id="rId15" Type="http://schemas.openxmlformats.org/officeDocument/2006/relationships/table" Target="../tables/table15.xml"/><Relationship Id="rId36" Type="http://schemas.openxmlformats.org/officeDocument/2006/relationships/table" Target="../tables/table36.xml"/><Relationship Id="rId57" Type="http://schemas.openxmlformats.org/officeDocument/2006/relationships/table" Target="../tables/table57.xml"/><Relationship Id="rId106" Type="http://schemas.openxmlformats.org/officeDocument/2006/relationships/table" Target="../tables/table106.xml"/><Relationship Id="rId127" Type="http://schemas.openxmlformats.org/officeDocument/2006/relationships/table" Target="../tables/table127.xml"/><Relationship Id="rId10" Type="http://schemas.openxmlformats.org/officeDocument/2006/relationships/table" Target="../tables/table10.xml"/><Relationship Id="rId31" Type="http://schemas.openxmlformats.org/officeDocument/2006/relationships/table" Target="../tables/table31.xml"/><Relationship Id="rId52" Type="http://schemas.openxmlformats.org/officeDocument/2006/relationships/table" Target="../tables/table52.xml"/><Relationship Id="rId73" Type="http://schemas.openxmlformats.org/officeDocument/2006/relationships/table" Target="../tables/table73.xml"/><Relationship Id="rId78" Type="http://schemas.openxmlformats.org/officeDocument/2006/relationships/table" Target="../tables/table78.xml"/><Relationship Id="rId94" Type="http://schemas.openxmlformats.org/officeDocument/2006/relationships/table" Target="../tables/table94.xml"/><Relationship Id="rId99" Type="http://schemas.openxmlformats.org/officeDocument/2006/relationships/table" Target="../tables/table99.xml"/><Relationship Id="rId101" Type="http://schemas.openxmlformats.org/officeDocument/2006/relationships/table" Target="../tables/table101.xml"/><Relationship Id="rId122" Type="http://schemas.openxmlformats.org/officeDocument/2006/relationships/table" Target="../tables/table122.xml"/><Relationship Id="rId143" Type="http://schemas.openxmlformats.org/officeDocument/2006/relationships/table" Target="../tables/table143.xml"/><Relationship Id="rId148" Type="http://schemas.openxmlformats.org/officeDocument/2006/relationships/table" Target="../tables/table148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26" Type="http://schemas.openxmlformats.org/officeDocument/2006/relationships/table" Target="../tables/table26.xml"/><Relationship Id="rId47" Type="http://schemas.openxmlformats.org/officeDocument/2006/relationships/table" Target="../tables/table47.xml"/><Relationship Id="rId68" Type="http://schemas.openxmlformats.org/officeDocument/2006/relationships/table" Target="../tables/table68.xml"/><Relationship Id="rId89" Type="http://schemas.openxmlformats.org/officeDocument/2006/relationships/table" Target="../tables/table89.xml"/><Relationship Id="rId112" Type="http://schemas.openxmlformats.org/officeDocument/2006/relationships/table" Target="../tables/table112.xml"/><Relationship Id="rId133" Type="http://schemas.openxmlformats.org/officeDocument/2006/relationships/table" Target="../tables/table133.xml"/><Relationship Id="rId154" Type="http://schemas.openxmlformats.org/officeDocument/2006/relationships/table" Target="../tables/table154.xml"/><Relationship Id="rId16" Type="http://schemas.openxmlformats.org/officeDocument/2006/relationships/table" Target="../tables/table16.xml"/><Relationship Id="rId37" Type="http://schemas.openxmlformats.org/officeDocument/2006/relationships/table" Target="../tables/table37.xml"/><Relationship Id="rId58" Type="http://schemas.openxmlformats.org/officeDocument/2006/relationships/table" Target="../tables/table58.xml"/><Relationship Id="rId79" Type="http://schemas.openxmlformats.org/officeDocument/2006/relationships/table" Target="../tables/table79.xml"/><Relationship Id="rId102" Type="http://schemas.openxmlformats.org/officeDocument/2006/relationships/table" Target="../tables/table102.xml"/><Relationship Id="rId123" Type="http://schemas.openxmlformats.org/officeDocument/2006/relationships/table" Target="../tables/table123.xml"/><Relationship Id="rId144" Type="http://schemas.openxmlformats.org/officeDocument/2006/relationships/table" Target="../tables/table144.xml"/><Relationship Id="rId90" Type="http://schemas.openxmlformats.org/officeDocument/2006/relationships/table" Target="../tables/table90.xml"/><Relationship Id="rId27" Type="http://schemas.openxmlformats.org/officeDocument/2006/relationships/table" Target="../tables/table27.xml"/><Relationship Id="rId48" Type="http://schemas.openxmlformats.org/officeDocument/2006/relationships/table" Target="../tables/table48.xml"/><Relationship Id="rId69" Type="http://schemas.openxmlformats.org/officeDocument/2006/relationships/table" Target="../tables/table69.xml"/><Relationship Id="rId113" Type="http://schemas.openxmlformats.org/officeDocument/2006/relationships/table" Target="../tables/table113.xml"/><Relationship Id="rId134" Type="http://schemas.openxmlformats.org/officeDocument/2006/relationships/table" Target="../tables/table13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33" customWidth="1"/>
    <col min="2" max="2" width="44.7109375" style="33" customWidth="1"/>
    <col min="3" max="3" width="12.85546875" style="33" customWidth="1"/>
    <col min="4" max="4" width="40.5703125" style="33" customWidth="1"/>
    <col min="5" max="16384" width="11.42578125" style="33"/>
  </cols>
  <sheetData>
    <row r="1" spans="1:7" ht="80.099999999999994" customHeight="1" thickBot="1" x14ac:dyDescent="0.3">
      <c r="A1" s="79" t="s">
        <v>24</v>
      </c>
      <c r="B1" s="80"/>
      <c r="C1" s="80"/>
      <c r="D1" s="80"/>
    </row>
    <row r="2" spans="1:7" ht="7.5" customHeight="1" x14ac:dyDescent="0.25">
      <c r="A2" s="86"/>
      <c r="B2" s="87"/>
      <c r="C2" s="87"/>
      <c r="D2" s="88"/>
    </row>
    <row r="3" spans="1:7" ht="17.25" x14ac:dyDescent="0.3">
      <c r="A3" s="89" t="s">
        <v>3</v>
      </c>
      <c r="B3" s="90"/>
      <c r="C3" s="34"/>
      <c r="D3" s="35"/>
    </row>
    <row r="4" spans="1:7" ht="17.25" x14ac:dyDescent="0.3">
      <c r="A4" s="36"/>
      <c r="B4" s="37"/>
      <c r="C4" s="37"/>
      <c r="D4" s="38"/>
    </row>
    <row r="5" spans="1:7" ht="17.25" x14ac:dyDescent="0.3">
      <c r="A5" s="39" t="s">
        <v>202</v>
      </c>
      <c r="B5" s="40"/>
      <c r="C5" s="40"/>
      <c r="D5" s="41"/>
    </row>
    <row r="6" spans="1:7" ht="51.75" x14ac:dyDescent="0.3">
      <c r="A6" s="62" t="s">
        <v>204</v>
      </c>
      <c r="B6" s="63"/>
      <c r="C6" s="63"/>
      <c r="D6" s="64"/>
    </row>
    <row r="7" spans="1:7" ht="2.25" customHeight="1" x14ac:dyDescent="0.3">
      <c r="A7" s="63"/>
      <c r="B7" s="63"/>
      <c r="C7" s="63"/>
      <c r="D7" s="64"/>
    </row>
    <row r="8" spans="1:7" ht="6" customHeight="1" x14ac:dyDescent="0.3">
      <c r="A8" s="63"/>
      <c r="B8" s="63"/>
      <c r="C8" s="63"/>
      <c r="D8" s="64"/>
    </row>
    <row r="9" spans="1:7" ht="15" customHeight="1" x14ac:dyDescent="0.3">
      <c r="A9" s="42"/>
      <c r="B9" s="42"/>
      <c r="C9" s="42"/>
      <c r="D9" s="43"/>
    </row>
    <row r="10" spans="1:7" ht="17.25" x14ac:dyDescent="0.3">
      <c r="A10" s="39" t="s">
        <v>0</v>
      </c>
      <c r="B10" s="40"/>
      <c r="C10" s="40"/>
      <c r="D10" s="41"/>
    </row>
    <row r="11" spans="1:7" ht="15.75" customHeight="1" thickBot="1" x14ac:dyDescent="0.3">
      <c r="A11" s="44"/>
      <c r="B11" s="44"/>
      <c r="C11" s="44"/>
      <c r="D11" s="44"/>
    </row>
    <row r="12" spans="1:7" ht="16.5" thickBot="1" x14ac:dyDescent="0.3">
      <c r="A12" s="84" t="s">
        <v>35</v>
      </c>
      <c r="B12" s="85"/>
      <c r="C12" s="82"/>
      <c r="D12" s="83"/>
      <c r="E12" s="45"/>
      <c r="F12" s="45"/>
      <c r="G12" s="46"/>
    </row>
    <row r="13" spans="1:7" ht="16.5" thickBot="1" x14ac:dyDescent="0.3">
      <c r="A13" s="47"/>
      <c r="B13" s="44"/>
      <c r="C13" s="48" t="s">
        <v>30</v>
      </c>
      <c r="D13" s="26" t="s">
        <v>19</v>
      </c>
      <c r="E13" s="45"/>
      <c r="F13" s="45"/>
      <c r="G13" s="45"/>
    </row>
    <row r="14" spans="1:7" ht="16.5" thickBot="1" x14ac:dyDescent="0.3">
      <c r="A14" s="49"/>
      <c r="B14" s="50" t="s">
        <v>34</v>
      </c>
      <c r="C14" s="49"/>
      <c r="D14" s="51"/>
      <c r="E14" s="45"/>
      <c r="F14" s="45"/>
      <c r="G14" s="45"/>
    </row>
    <row r="15" spans="1:7" ht="16.5" thickBot="1" x14ac:dyDescent="0.3">
      <c r="A15" s="52" t="s">
        <v>31</v>
      </c>
      <c r="B15" s="28"/>
      <c r="C15" s="53" t="s">
        <v>29</v>
      </c>
      <c r="D15" s="28"/>
      <c r="E15" s="45"/>
      <c r="F15" s="45"/>
      <c r="G15" s="45"/>
    </row>
    <row r="16" spans="1:7" ht="16.5" thickBot="1" x14ac:dyDescent="0.3">
      <c r="A16" s="52" t="s">
        <v>32</v>
      </c>
      <c r="B16" s="27"/>
      <c r="C16" s="54"/>
      <c r="D16" s="54"/>
      <c r="E16" s="45"/>
      <c r="F16" s="45"/>
      <c r="G16" s="45"/>
    </row>
    <row r="17" spans="1:7" ht="16.5" thickBot="1" x14ac:dyDescent="0.3">
      <c r="A17" s="52" t="s">
        <v>1</v>
      </c>
      <c r="B17" s="29"/>
      <c r="C17" s="53" t="s">
        <v>2</v>
      </c>
      <c r="D17" s="28"/>
      <c r="E17" s="45"/>
      <c r="F17" s="45"/>
      <c r="G17" s="45"/>
    </row>
    <row r="18" spans="1:7" ht="15.75" customHeight="1" x14ac:dyDescent="0.25">
      <c r="A18" s="55"/>
      <c r="B18" s="91" t="s">
        <v>36</v>
      </c>
      <c r="C18" s="91"/>
      <c r="D18" s="91"/>
      <c r="E18" s="45"/>
      <c r="F18" s="45"/>
      <c r="G18" s="45"/>
    </row>
    <row r="19" spans="1:7" ht="19.5" customHeight="1" x14ac:dyDescent="0.25">
      <c r="A19" s="56"/>
      <c r="B19" s="91"/>
      <c r="C19" s="91"/>
      <c r="D19" s="91"/>
      <c r="E19" s="45"/>
      <c r="F19" s="45"/>
      <c r="G19" s="45"/>
    </row>
    <row r="20" spans="1:7" ht="24.95" customHeight="1" x14ac:dyDescent="0.25">
      <c r="A20" s="81" t="s">
        <v>25</v>
      </c>
      <c r="B20" s="81"/>
      <c r="C20" s="81"/>
      <c r="D20" s="81"/>
    </row>
  </sheetData>
  <sheetProtection algorithmName="SHA-512" hashValue="XaUWVsROHyNZUvhw6CFv3AgJj833BUXxzZVfQv8W5NWBngNW6R5PAS1a/l51SF4RvqonhXNegDP1cUUtAnBcqA==" saltValue="2FFv21oFTm80cPGMRMZK3Q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T296"/>
  <sheetViews>
    <sheetView showGridLines="0" zoomScaleNormal="10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7" customWidth="1"/>
    <col min="2" max="2" width="40.7109375" style="10" bestFit="1" customWidth="1"/>
    <col min="3" max="3" width="14.5703125" style="10" hidden="1" customWidth="1"/>
    <col min="4" max="4" width="13.7109375" style="10" hidden="1" customWidth="1"/>
    <col min="5" max="5" width="16.5703125" style="78" hidden="1" customWidth="1"/>
    <col min="6" max="6" width="3" style="32" customWidth="1"/>
    <col min="7" max="7" width="12.5703125" style="32" bestFit="1" customWidth="1"/>
    <col min="8" max="8" width="29.28515625" style="14" customWidth="1"/>
    <col min="9" max="10" width="21.28515625" style="14" customWidth="1"/>
    <col min="11" max="11" width="11.42578125" style="14" bestFit="1" customWidth="1"/>
    <col min="12" max="12" width="85.28515625" style="14" customWidth="1"/>
    <col min="13" max="13" width="90.7109375" style="5" customWidth="1"/>
    <col min="14" max="14" width="32.28515625" style="8" hidden="1" customWidth="1"/>
    <col min="15" max="15" width="70.7109375" style="58" hidden="1" customWidth="1"/>
    <col min="16" max="16" width="32.28515625" style="8" hidden="1" customWidth="1"/>
    <col min="17" max="17" width="47.42578125" style="8" hidden="1" customWidth="1"/>
    <col min="18" max="18" width="50.85546875" style="8" hidden="1" customWidth="1"/>
    <col min="19" max="19" width="52.28515625" style="8" hidden="1" customWidth="1"/>
    <col min="20" max="20" width="34.85546875" style="8" hidden="1" customWidth="1"/>
    <col min="21" max="16384" width="11.42578125" style="8"/>
  </cols>
  <sheetData>
    <row r="1" spans="1:20" ht="44.25" customHeight="1" thickBot="1" x14ac:dyDescent="0.3">
      <c r="A1" s="92" t="s">
        <v>23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4"/>
    </row>
    <row r="2" spans="1:20" ht="71.25" customHeight="1" x14ac:dyDescent="0.25">
      <c r="A2" s="95" t="s">
        <v>203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spans="1:20" s="17" customFormat="1" x14ac:dyDescent="0.25">
      <c r="A3" s="15"/>
      <c r="B3" s="25"/>
      <c r="C3" s="25"/>
      <c r="D3" s="25"/>
      <c r="E3" s="25"/>
      <c r="F3" s="25"/>
      <c r="G3" s="25"/>
      <c r="H3" s="16"/>
      <c r="I3" s="16"/>
      <c r="J3" s="16"/>
      <c r="K3" s="16"/>
      <c r="L3" s="16"/>
      <c r="M3" s="20"/>
      <c r="N3" s="11"/>
      <c r="O3" s="18"/>
      <c r="P3" s="11"/>
      <c r="Q3" s="11"/>
      <c r="R3" s="11"/>
      <c r="S3" s="11"/>
      <c r="T3" s="11"/>
    </row>
    <row r="4" spans="1:20" s="2" customFormat="1" ht="38.25" customHeight="1" x14ac:dyDescent="0.25">
      <c r="A4" s="1" t="s">
        <v>4</v>
      </c>
      <c r="B4" s="57" t="s">
        <v>81</v>
      </c>
      <c r="C4" s="61" t="s">
        <v>142</v>
      </c>
      <c r="D4" s="61" t="s">
        <v>143</v>
      </c>
      <c r="E4" s="77" t="s">
        <v>144</v>
      </c>
      <c r="F4" s="30" t="s">
        <v>33</v>
      </c>
      <c r="G4" s="13" t="s">
        <v>85</v>
      </c>
      <c r="H4" s="13" t="s">
        <v>82</v>
      </c>
      <c r="I4" s="13" t="s">
        <v>37</v>
      </c>
      <c r="J4" s="13" t="s">
        <v>83</v>
      </c>
      <c r="K4" s="13" t="s">
        <v>11</v>
      </c>
      <c r="L4" s="13" t="s">
        <v>5</v>
      </c>
      <c r="M4" s="1" t="s">
        <v>22</v>
      </c>
      <c r="N4" s="1" t="s">
        <v>11</v>
      </c>
      <c r="O4" s="1" t="s">
        <v>6</v>
      </c>
      <c r="P4" s="1" t="s">
        <v>21</v>
      </c>
      <c r="Q4" s="1" t="s">
        <v>12</v>
      </c>
      <c r="R4" s="1" t="s">
        <v>13</v>
      </c>
      <c r="S4" s="1" t="s">
        <v>15</v>
      </c>
      <c r="T4" s="1" t="s">
        <v>14</v>
      </c>
    </row>
    <row r="5" spans="1:20" x14ac:dyDescent="0.25">
      <c r="A5" s="3">
        <v>1</v>
      </c>
      <c r="B5" s="4"/>
      <c r="C5" s="65" t="str">
        <f>SUBSTITUTE(SUBSTITUTE(SUBSTITUTE(TRIM(B5),"/","_"),"-","_")," ","_")</f>
        <v/>
      </c>
      <c r="D5" s="67" t="str">
        <f t="shared" ref="D5:D68" si="0">"Att_"&amp;SUBSTITUTE(SUBSTITUTE(SUBSTITUTE(TRIM(B5),"/","_"),"-","_")," ","_")</f>
        <v>Att_</v>
      </c>
      <c r="E5" s="67" t="str">
        <f t="shared" ref="E5:E68" si="1">"Rolle_"&amp;SUBSTITUTE(SUBSTITUTE(SUBSTITUTE(TRIM(B5),"/","_"),"-","_")," ","_")</f>
        <v>Rolle_</v>
      </c>
      <c r="F5" s="31" t="str">
        <f>IF(OR(ISNONTEXT(B5),ISNONTEXT(O5)),"!","-")</f>
        <v>!</v>
      </c>
      <c r="G5" s="12"/>
      <c r="H5" s="12"/>
      <c r="I5" s="12"/>
      <c r="J5" s="12"/>
      <c r="K5" s="12"/>
      <c r="L5" s="9"/>
      <c r="M5" s="9"/>
      <c r="N5" s="6" t="str">
        <f>IF(B5="","",IF(Informationen!D$13="","Keine Rolle angegeben",Informationen!D$13))</f>
        <v/>
      </c>
      <c r="O5" s="19" t="str">
        <f>IF(N5="","",Informationen!C$12)</f>
        <v/>
      </c>
      <c r="P5" s="58" t="str">
        <f>IF($N5="","",Informationen!B$16)</f>
        <v/>
      </c>
      <c r="Q5" s="58" t="str">
        <f>IF($N5="","",Informationen!D$15)</f>
        <v/>
      </c>
      <c r="R5" s="58" t="str">
        <f>IF($N5="","",Informationen!B$15)</f>
        <v/>
      </c>
      <c r="S5" s="58" t="str">
        <f>IF($N5="","",Informationen!B$17)</f>
        <v/>
      </c>
      <c r="T5" s="58" t="str">
        <f>IF($N5="","",Informationen!D$17)</f>
        <v/>
      </c>
    </row>
    <row r="6" spans="1:20" x14ac:dyDescent="0.25">
      <c r="A6" s="3">
        <v>2</v>
      </c>
      <c r="B6" s="4"/>
      <c r="C6" s="66" t="str">
        <f t="shared" ref="C6:C69" si="2">SUBSTITUTE(SUBSTITUTE(SUBSTITUTE(TRIM(B6),"/","_"),"-","_")," ","_")</f>
        <v/>
      </c>
      <c r="D6" s="67" t="str">
        <f t="shared" si="0"/>
        <v>Att_</v>
      </c>
      <c r="E6" s="67" t="str">
        <f t="shared" si="1"/>
        <v>Rolle_</v>
      </c>
      <c r="F6" s="31" t="str">
        <f t="shared" ref="F6:F69" si="3">IF(OR(ISNONTEXT(B6),ISNONTEXT(O6)),"!"," - ")</f>
        <v>!</v>
      </c>
      <c r="G6" s="12"/>
      <c r="H6" s="12"/>
      <c r="I6" s="12"/>
      <c r="J6" s="12"/>
      <c r="K6" s="12"/>
      <c r="L6" s="9"/>
      <c r="M6" s="9"/>
      <c r="N6" s="6" t="str">
        <f>IF(B6="","",IF(Informationen!D$13="","Keine Rolle angegeben",Informationen!D$13))</f>
        <v/>
      </c>
      <c r="O6" s="19" t="str">
        <f>IF(N6="","",Informationen!C$12)</f>
        <v/>
      </c>
      <c r="P6" s="58" t="str">
        <f>IF($N6="","",Informationen!B$16)</f>
        <v/>
      </c>
      <c r="Q6" s="58" t="str">
        <f>IF($N6="","",Informationen!D$15)</f>
        <v/>
      </c>
      <c r="R6" s="58" t="str">
        <f>IF($N6="","",Informationen!B$15)</f>
        <v/>
      </c>
      <c r="S6" s="58" t="str">
        <f>IF($N6="","",Informationen!B$17)</f>
        <v/>
      </c>
      <c r="T6" s="58" t="str">
        <f>IF($N6="","",Informationen!D$17)</f>
        <v/>
      </c>
    </row>
    <row r="7" spans="1:20" x14ac:dyDescent="0.25">
      <c r="A7" s="3">
        <v>3</v>
      </c>
      <c r="B7" s="4"/>
      <c r="C7" s="66" t="str">
        <f t="shared" si="2"/>
        <v/>
      </c>
      <c r="D7" s="67" t="str">
        <f t="shared" si="0"/>
        <v>Att_</v>
      </c>
      <c r="E7" s="67" t="str">
        <f t="shared" si="1"/>
        <v>Rolle_</v>
      </c>
      <c r="F7" s="31" t="str">
        <f t="shared" si="3"/>
        <v>!</v>
      </c>
      <c r="G7" s="12"/>
      <c r="H7" s="12"/>
      <c r="I7" s="12"/>
      <c r="J7" s="12"/>
      <c r="K7" s="12"/>
      <c r="L7" s="9"/>
      <c r="M7" s="9"/>
      <c r="N7" s="6" t="str">
        <f>IF(B7="","",IF(Informationen!D$13="","Keine Rolle angegeben",Informationen!D$13))</f>
        <v/>
      </c>
      <c r="O7" s="19" t="str">
        <f>IF(N7="","",Informationen!C$12)</f>
        <v/>
      </c>
      <c r="P7" s="58" t="str">
        <f>IF($N7="","",Informationen!B$16)</f>
        <v/>
      </c>
      <c r="Q7" s="58" t="str">
        <f>IF($N7="","",Informationen!D$15)</f>
        <v/>
      </c>
      <c r="R7" s="58" t="str">
        <f>IF($N7="","",Informationen!B$15)</f>
        <v/>
      </c>
      <c r="S7" s="58" t="str">
        <f>IF($N7="","",Informationen!B$17)</f>
        <v/>
      </c>
      <c r="T7" s="58" t="str">
        <f>IF($N7="","",Informationen!D$17)</f>
        <v/>
      </c>
    </row>
    <row r="8" spans="1:20" x14ac:dyDescent="0.25">
      <c r="A8" s="3">
        <v>4</v>
      </c>
      <c r="B8" s="4"/>
      <c r="C8" s="66" t="str">
        <f t="shared" si="2"/>
        <v/>
      </c>
      <c r="D8" s="67" t="str">
        <f t="shared" si="0"/>
        <v>Att_</v>
      </c>
      <c r="E8" s="67" t="str">
        <f t="shared" si="1"/>
        <v>Rolle_</v>
      </c>
      <c r="F8" s="31" t="str">
        <f t="shared" si="3"/>
        <v>!</v>
      </c>
      <c r="G8" s="12"/>
      <c r="H8" s="12"/>
      <c r="I8" s="12"/>
      <c r="J8" s="12"/>
      <c r="K8" s="12"/>
      <c r="L8" s="9"/>
      <c r="M8" s="9"/>
      <c r="N8" s="6" t="str">
        <f>IF(B8="","",IF(Informationen!D$13="","Keine Rolle angegeben",Informationen!D$13))</f>
        <v/>
      </c>
      <c r="O8" s="19" t="str">
        <f>IF(N8="","",Informationen!C$12)</f>
        <v/>
      </c>
      <c r="P8" s="58" t="str">
        <f>IF($N8="","",Informationen!B$16)</f>
        <v/>
      </c>
      <c r="Q8" s="58" t="str">
        <f>IF($N8="","",Informationen!D$15)</f>
        <v/>
      </c>
      <c r="R8" s="58" t="str">
        <f>IF($N8="","",Informationen!B$15)</f>
        <v/>
      </c>
      <c r="S8" s="58" t="str">
        <f>IF($N8="","",Informationen!B$17)</f>
        <v/>
      </c>
      <c r="T8" s="58" t="str">
        <f>IF($N8="","",Informationen!D$17)</f>
        <v/>
      </c>
    </row>
    <row r="9" spans="1:20" x14ac:dyDescent="0.25">
      <c r="A9" s="3">
        <v>5</v>
      </c>
      <c r="B9" s="4"/>
      <c r="C9" s="66" t="str">
        <f t="shared" si="2"/>
        <v/>
      </c>
      <c r="D9" s="67" t="str">
        <f t="shared" si="0"/>
        <v>Att_</v>
      </c>
      <c r="E9" s="67" t="str">
        <f t="shared" si="1"/>
        <v>Rolle_</v>
      </c>
      <c r="F9" s="31" t="str">
        <f t="shared" si="3"/>
        <v>!</v>
      </c>
      <c r="G9" s="12"/>
      <c r="H9" s="12"/>
      <c r="I9" s="12"/>
      <c r="J9" s="12"/>
      <c r="K9" s="12"/>
      <c r="L9" s="9"/>
      <c r="M9" s="9"/>
      <c r="N9" s="6" t="str">
        <f>IF(B9="","",IF(Informationen!D$13="","Keine Rolle angegeben",Informationen!D$13))</f>
        <v/>
      </c>
      <c r="O9" s="19" t="str">
        <f>IF(N9="","",Informationen!C$12)</f>
        <v/>
      </c>
      <c r="P9" s="58" t="str">
        <f>IF($N9="","",Informationen!B$16)</f>
        <v/>
      </c>
      <c r="Q9" s="58" t="str">
        <f>IF($N9="","",Informationen!D$15)</f>
        <v/>
      </c>
      <c r="R9" s="58" t="str">
        <f>IF($N9="","",Informationen!B$15)</f>
        <v/>
      </c>
      <c r="S9" s="58" t="str">
        <f>IF($N9="","",Informationen!B$17)</f>
        <v/>
      </c>
      <c r="T9" s="58" t="str">
        <f>IF($N9="","",Informationen!D$17)</f>
        <v/>
      </c>
    </row>
    <row r="10" spans="1:20" x14ac:dyDescent="0.25">
      <c r="A10" s="3">
        <v>6</v>
      </c>
      <c r="B10" s="4"/>
      <c r="C10" s="66" t="str">
        <f t="shared" si="2"/>
        <v/>
      </c>
      <c r="D10" s="67" t="str">
        <f t="shared" si="0"/>
        <v>Att_</v>
      </c>
      <c r="E10" s="67" t="str">
        <f t="shared" si="1"/>
        <v>Rolle_</v>
      </c>
      <c r="F10" s="31" t="str">
        <f t="shared" si="3"/>
        <v>!</v>
      </c>
      <c r="G10" s="12"/>
      <c r="H10" s="12"/>
      <c r="I10" s="12"/>
      <c r="J10" s="12"/>
      <c r="K10" s="12"/>
      <c r="L10" s="9"/>
      <c r="M10" s="9"/>
      <c r="N10" s="6" t="str">
        <f>IF(B10="","",IF(Informationen!D$13="","Keine Rolle angegeben",Informationen!D$13))</f>
        <v/>
      </c>
      <c r="O10" s="19" t="str">
        <f>IF(N10="","",Informationen!C$12)</f>
        <v/>
      </c>
      <c r="P10" s="58" t="str">
        <f>IF($N10="","",Informationen!B$16)</f>
        <v/>
      </c>
      <c r="Q10" s="58" t="str">
        <f>IF($N10="","",Informationen!D$15)</f>
        <v/>
      </c>
      <c r="R10" s="58" t="str">
        <f>IF($N10="","",Informationen!B$15)</f>
        <v/>
      </c>
      <c r="S10" s="58" t="str">
        <f>IF($N10="","",Informationen!B$17)</f>
        <v/>
      </c>
      <c r="T10" s="58" t="str">
        <f>IF($N10="","",Informationen!D$17)</f>
        <v/>
      </c>
    </row>
    <row r="11" spans="1:20" x14ac:dyDescent="0.25">
      <c r="A11" s="3">
        <v>7</v>
      </c>
      <c r="B11" s="4"/>
      <c r="C11" s="66" t="str">
        <f t="shared" si="2"/>
        <v/>
      </c>
      <c r="D11" s="67" t="str">
        <f t="shared" si="0"/>
        <v>Att_</v>
      </c>
      <c r="E11" s="67" t="str">
        <f t="shared" si="1"/>
        <v>Rolle_</v>
      </c>
      <c r="F11" s="31" t="str">
        <f t="shared" si="3"/>
        <v>!</v>
      </c>
      <c r="G11" s="12"/>
      <c r="H11" s="12"/>
      <c r="I11" s="12"/>
      <c r="J11" s="12"/>
      <c r="K11" s="12"/>
      <c r="L11" s="9"/>
      <c r="M11" s="9"/>
      <c r="N11" s="6" t="str">
        <f>IF(B11="","",IF(Informationen!D$13="","Keine Rolle angegeben",Informationen!D$13))</f>
        <v/>
      </c>
      <c r="O11" s="19" t="str">
        <f>IF(N11="","",Informationen!C$12)</f>
        <v/>
      </c>
      <c r="P11" s="58" t="str">
        <f>IF($N11="","",Informationen!B$16)</f>
        <v/>
      </c>
      <c r="Q11" s="58" t="str">
        <f>IF($N11="","",Informationen!D$15)</f>
        <v/>
      </c>
      <c r="R11" s="58" t="str">
        <f>IF($N11="","",Informationen!B$15)</f>
        <v/>
      </c>
      <c r="S11" s="58" t="str">
        <f>IF($N11="","",Informationen!B$17)</f>
        <v/>
      </c>
      <c r="T11" s="58" t="str">
        <f>IF($N11="","",Informationen!D$17)</f>
        <v/>
      </c>
    </row>
    <row r="12" spans="1:20" x14ac:dyDescent="0.25">
      <c r="A12" s="3">
        <v>8</v>
      </c>
      <c r="B12" s="4"/>
      <c r="C12" s="66" t="str">
        <f t="shared" si="2"/>
        <v/>
      </c>
      <c r="D12" s="67" t="str">
        <f t="shared" si="0"/>
        <v>Att_</v>
      </c>
      <c r="E12" s="67" t="str">
        <f t="shared" si="1"/>
        <v>Rolle_</v>
      </c>
      <c r="F12" s="31" t="str">
        <f t="shared" si="3"/>
        <v>!</v>
      </c>
      <c r="G12" s="12"/>
      <c r="H12" s="12"/>
      <c r="I12" s="12"/>
      <c r="J12" s="12"/>
      <c r="K12" s="12"/>
      <c r="L12" s="9"/>
      <c r="M12" s="9"/>
      <c r="N12" s="6" t="str">
        <f>IF(B12="","",IF(Informationen!D$13="","Keine Rolle angegeben",Informationen!D$13))</f>
        <v/>
      </c>
      <c r="O12" s="19" t="str">
        <f>IF(N12="","",Informationen!C$12)</f>
        <v/>
      </c>
      <c r="P12" s="58" t="str">
        <f>IF($N12="","",Informationen!B$16)</f>
        <v/>
      </c>
      <c r="Q12" s="58" t="str">
        <f>IF($N12="","",Informationen!D$15)</f>
        <v/>
      </c>
      <c r="R12" s="58" t="str">
        <f>IF($N12="","",Informationen!B$15)</f>
        <v/>
      </c>
      <c r="S12" s="58" t="str">
        <f>IF($N12="","",Informationen!B$17)</f>
        <v/>
      </c>
      <c r="T12" s="58" t="str">
        <f>IF($N12="","",Informationen!D$17)</f>
        <v/>
      </c>
    </row>
    <row r="13" spans="1:20" x14ac:dyDescent="0.25">
      <c r="A13" s="3">
        <v>9</v>
      </c>
      <c r="B13" s="4"/>
      <c r="C13" s="66" t="str">
        <f t="shared" si="2"/>
        <v/>
      </c>
      <c r="D13" s="67" t="str">
        <f t="shared" si="0"/>
        <v>Att_</v>
      </c>
      <c r="E13" s="67" t="str">
        <f t="shared" si="1"/>
        <v>Rolle_</v>
      </c>
      <c r="F13" s="31" t="str">
        <f t="shared" si="3"/>
        <v>!</v>
      </c>
      <c r="G13" s="12"/>
      <c r="H13" s="12"/>
      <c r="I13" s="12"/>
      <c r="J13" s="12"/>
      <c r="K13" s="12"/>
      <c r="L13" s="9"/>
      <c r="M13" s="9"/>
      <c r="N13" s="6" t="str">
        <f>IF(B13="","",IF(Informationen!D$13="","Keine Rolle angegeben",Informationen!D$13))</f>
        <v/>
      </c>
      <c r="O13" s="19" t="str">
        <f>IF(N13="","",Informationen!C$12)</f>
        <v/>
      </c>
      <c r="P13" s="58" t="str">
        <f>IF($N13="","",Informationen!B$16)</f>
        <v/>
      </c>
      <c r="Q13" s="58" t="str">
        <f>IF($N13="","",Informationen!D$15)</f>
        <v/>
      </c>
      <c r="R13" s="58" t="str">
        <f>IF($N13="","",Informationen!B$15)</f>
        <v/>
      </c>
      <c r="S13" s="58" t="str">
        <f>IF($N13="","",Informationen!B$17)</f>
        <v/>
      </c>
      <c r="T13" s="58" t="str">
        <f>IF($N13="","",Informationen!D$17)</f>
        <v/>
      </c>
    </row>
    <row r="14" spans="1:20" x14ac:dyDescent="0.25">
      <c r="A14" s="3">
        <v>10</v>
      </c>
      <c r="B14" s="4"/>
      <c r="C14" s="66" t="str">
        <f t="shared" si="2"/>
        <v/>
      </c>
      <c r="D14" s="67" t="str">
        <f t="shared" si="0"/>
        <v>Att_</v>
      </c>
      <c r="E14" s="67" t="str">
        <f t="shared" si="1"/>
        <v>Rolle_</v>
      </c>
      <c r="F14" s="31" t="str">
        <f t="shared" si="3"/>
        <v>!</v>
      </c>
      <c r="G14" s="12"/>
      <c r="H14" s="12"/>
      <c r="I14" s="12"/>
      <c r="J14" s="12"/>
      <c r="K14" s="12"/>
      <c r="L14" s="9"/>
      <c r="M14" s="9"/>
      <c r="N14" s="6" t="str">
        <f>IF(B14="","",IF(Informationen!D$13="","Keine Rolle angegeben",Informationen!D$13))</f>
        <v/>
      </c>
      <c r="O14" s="19" t="str">
        <f>IF(N14="","",Informationen!C$12)</f>
        <v/>
      </c>
      <c r="P14" s="58" t="str">
        <f>IF($N14="","",Informationen!B$16)</f>
        <v/>
      </c>
      <c r="Q14" s="58" t="str">
        <f>IF($N14="","",Informationen!D$15)</f>
        <v/>
      </c>
      <c r="R14" s="58" t="str">
        <f>IF($N14="","",Informationen!B$15)</f>
        <v/>
      </c>
      <c r="S14" s="58" t="str">
        <f>IF($N14="","",Informationen!B$17)</f>
        <v/>
      </c>
      <c r="T14" s="58" t="str">
        <f>IF($N14="","",Informationen!D$17)</f>
        <v/>
      </c>
    </row>
    <row r="15" spans="1:20" x14ac:dyDescent="0.25">
      <c r="A15" s="3">
        <v>11</v>
      </c>
      <c r="B15" s="4"/>
      <c r="C15" s="66" t="str">
        <f t="shared" si="2"/>
        <v/>
      </c>
      <c r="D15" s="67" t="str">
        <f t="shared" si="0"/>
        <v>Att_</v>
      </c>
      <c r="E15" s="67" t="str">
        <f t="shared" si="1"/>
        <v>Rolle_</v>
      </c>
      <c r="F15" s="31" t="str">
        <f t="shared" si="3"/>
        <v>!</v>
      </c>
      <c r="G15" s="12"/>
      <c r="H15" s="12"/>
      <c r="I15" s="12"/>
      <c r="J15" s="12"/>
      <c r="K15" s="12"/>
      <c r="L15" s="9"/>
      <c r="M15" s="9"/>
      <c r="N15" s="6" t="str">
        <f>IF(B15="","",IF(Informationen!D$13="","Keine Rolle angegeben",Informationen!D$13))</f>
        <v/>
      </c>
      <c r="O15" s="19" t="str">
        <f>IF(N15="","",Informationen!C$12)</f>
        <v/>
      </c>
      <c r="P15" s="58" t="str">
        <f>IF($N15="","",Informationen!B$16)</f>
        <v/>
      </c>
      <c r="Q15" s="58" t="str">
        <f>IF($N15="","",Informationen!D$15)</f>
        <v/>
      </c>
      <c r="R15" s="58" t="str">
        <f>IF($N15="","",Informationen!B$15)</f>
        <v/>
      </c>
      <c r="S15" s="58" t="str">
        <f>IF($N15="","",Informationen!B$17)</f>
        <v/>
      </c>
      <c r="T15" s="58" t="str">
        <f>IF($N15="","",Informationen!D$17)</f>
        <v/>
      </c>
    </row>
    <row r="16" spans="1:20" x14ac:dyDescent="0.25">
      <c r="A16" s="3">
        <v>12</v>
      </c>
      <c r="B16" s="4"/>
      <c r="C16" s="66" t="str">
        <f t="shared" si="2"/>
        <v/>
      </c>
      <c r="D16" s="67" t="str">
        <f t="shared" si="0"/>
        <v>Att_</v>
      </c>
      <c r="E16" s="67" t="str">
        <f t="shared" si="1"/>
        <v>Rolle_</v>
      </c>
      <c r="F16" s="31" t="str">
        <f t="shared" si="3"/>
        <v>!</v>
      </c>
      <c r="G16" s="12"/>
      <c r="H16" s="12"/>
      <c r="I16" s="12"/>
      <c r="J16" s="12"/>
      <c r="K16" s="12"/>
      <c r="L16" s="9"/>
      <c r="M16" s="9"/>
      <c r="N16" s="6" t="str">
        <f>IF(B16="","",IF(Informationen!D$13="","Keine Rolle angegeben",Informationen!D$13))</f>
        <v/>
      </c>
      <c r="O16" s="19" t="str">
        <f>IF(N16="","",Informationen!C$12)</f>
        <v/>
      </c>
      <c r="P16" s="58" t="str">
        <f>IF($N16="","",Informationen!B$16)</f>
        <v/>
      </c>
      <c r="Q16" s="58" t="str">
        <f>IF($N16="","",Informationen!D$15)</f>
        <v/>
      </c>
      <c r="R16" s="58" t="str">
        <f>IF($N16="","",Informationen!B$15)</f>
        <v/>
      </c>
      <c r="S16" s="58" t="str">
        <f>IF($N16="","",Informationen!B$17)</f>
        <v/>
      </c>
      <c r="T16" s="58" t="str">
        <f>IF($N16="","",Informationen!D$17)</f>
        <v/>
      </c>
    </row>
    <row r="17" spans="1:20" x14ac:dyDescent="0.25">
      <c r="A17" s="3">
        <v>13</v>
      </c>
      <c r="B17" s="4"/>
      <c r="C17" s="66" t="str">
        <f t="shared" si="2"/>
        <v/>
      </c>
      <c r="D17" s="67" t="str">
        <f t="shared" si="0"/>
        <v>Att_</v>
      </c>
      <c r="E17" s="67" t="str">
        <f t="shared" si="1"/>
        <v>Rolle_</v>
      </c>
      <c r="F17" s="31" t="str">
        <f t="shared" si="3"/>
        <v>!</v>
      </c>
      <c r="G17" s="12"/>
      <c r="H17" s="12"/>
      <c r="I17" s="12"/>
      <c r="J17" s="12"/>
      <c r="K17" s="12"/>
      <c r="L17" s="9"/>
      <c r="M17" s="9"/>
      <c r="N17" s="6" t="str">
        <f>IF(B17="","",IF(Informationen!D$13="","Keine Rolle angegeben",Informationen!D$13))</f>
        <v/>
      </c>
      <c r="O17" s="19" t="str">
        <f>IF(N17="","",Informationen!C$12)</f>
        <v/>
      </c>
      <c r="P17" s="58" t="str">
        <f>IF($N17="","",Informationen!B$16)</f>
        <v/>
      </c>
      <c r="Q17" s="58" t="str">
        <f>IF($N17="","",Informationen!D$15)</f>
        <v/>
      </c>
      <c r="R17" s="58" t="str">
        <f>IF($N17="","",Informationen!B$15)</f>
        <v/>
      </c>
      <c r="S17" s="58" t="str">
        <f>IF($N17="","",Informationen!B$17)</f>
        <v/>
      </c>
      <c r="T17" s="58" t="str">
        <f>IF($N17="","",Informationen!D$17)</f>
        <v/>
      </c>
    </row>
    <row r="18" spans="1:20" x14ac:dyDescent="0.25">
      <c r="A18" s="3">
        <v>14</v>
      </c>
      <c r="B18" s="4"/>
      <c r="C18" s="66" t="str">
        <f t="shared" si="2"/>
        <v/>
      </c>
      <c r="D18" s="67" t="str">
        <f t="shared" si="0"/>
        <v>Att_</v>
      </c>
      <c r="E18" s="67" t="str">
        <f t="shared" si="1"/>
        <v>Rolle_</v>
      </c>
      <c r="F18" s="31" t="str">
        <f t="shared" si="3"/>
        <v>!</v>
      </c>
      <c r="G18" s="12"/>
      <c r="H18" s="12"/>
      <c r="I18" s="12"/>
      <c r="J18" s="12"/>
      <c r="K18" s="12"/>
      <c r="L18" s="9"/>
      <c r="M18" s="9"/>
      <c r="N18" s="6" t="str">
        <f>IF(B18="","",IF(Informationen!D$13="","Keine Rolle angegeben",Informationen!D$13))</f>
        <v/>
      </c>
      <c r="O18" s="19" t="str">
        <f>IF(N18="","",Informationen!C$12)</f>
        <v/>
      </c>
      <c r="P18" s="58" t="str">
        <f>IF($N18="","",Informationen!B$16)</f>
        <v/>
      </c>
      <c r="Q18" s="58" t="str">
        <f>IF($N18="","",Informationen!D$15)</f>
        <v/>
      </c>
      <c r="R18" s="58" t="str">
        <f>IF($N18="","",Informationen!B$15)</f>
        <v/>
      </c>
      <c r="S18" s="58" t="str">
        <f>IF($N18="","",Informationen!B$17)</f>
        <v/>
      </c>
      <c r="T18" s="58" t="str">
        <f>IF($N18="","",Informationen!D$17)</f>
        <v/>
      </c>
    </row>
    <row r="19" spans="1:20" x14ac:dyDescent="0.25">
      <c r="A19" s="3">
        <v>15</v>
      </c>
      <c r="B19" s="4"/>
      <c r="C19" s="66" t="str">
        <f t="shared" si="2"/>
        <v/>
      </c>
      <c r="D19" s="67" t="str">
        <f t="shared" si="0"/>
        <v>Att_</v>
      </c>
      <c r="E19" s="67" t="str">
        <f t="shared" si="1"/>
        <v>Rolle_</v>
      </c>
      <c r="F19" s="31" t="str">
        <f t="shared" si="3"/>
        <v>!</v>
      </c>
      <c r="G19" s="12"/>
      <c r="H19" s="12"/>
      <c r="I19" s="12"/>
      <c r="J19" s="12"/>
      <c r="K19" s="12"/>
      <c r="L19" s="9"/>
      <c r="M19" s="9"/>
      <c r="N19" s="6" t="str">
        <f>IF(B19="","",IF(Informationen!D$13="","Keine Rolle angegeben",Informationen!D$13))</f>
        <v/>
      </c>
      <c r="O19" s="19" t="str">
        <f>IF(N19="","",Informationen!C$12)</f>
        <v/>
      </c>
      <c r="P19" s="58" t="str">
        <f>IF($N19="","",Informationen!B$16)</f>
        <v/>
      </c>
      <c r="Q19" s="58" t="str">
        <f>IF($N19="","",Informationen!D$15)</f>
        <v/>
      </c>
      <c r="R19" s="58" t="str">
        <f>IF($N19="","",Informationen!B$15)</f>
        <v/>
      </c>
      <c r="S19" s="58" t="str">
        <f>IF($N19="","",Informationen!B$17)</f>
        <v/>
      </c>
      <c r="T19" s="58" t="str">
        <f>IF($N19="","",Informationen!D$17)</f>
        <v/>
      </c>
    </row>
    <row r="20" spans="1:20" x14ac:dyDescent="0.25">
      <c r="A20" s="3">
        <v>16</v>
      </c>
      <c r="B20" s="4"/>
      <c r="C20" s="66" t="str">
        <f t="shared" si="2"/>
        <v/>
      </c>
      <c r="D20" s="67" t="str">
        <f t="shared" si="0"/>
        <v>Att_</v>
      </c>
      <c r="E20" s="67" t="str">
        <f t="shared" si="1"/>
        <v>Rolle_</v>
      </c>
      <c r="F20" s="31" t="str">
        <f t="shared" si="3"/>
        <v>!</v>
      </c>
      <c r="G20" s="12"/>
      <c r="H20" s="12"/>
      <c r="I20" s="12"/>
      <c r="J20" s="12"/>
      <c r="K20" s="12"/>
      <c r="L20" s="9"/>
      <c r="M20" s="9"/>
      <c r="N20" s="6" t="str">
        <f>IF(B20="","",IF(Informationen!D$13="","Keine Rolle angegeben",Informationen!D$13))</f>
        <v/>
      </c>
      <c r="O20" s="19" t="str">
        <f>IF(N20="","",Informationen!C$12)</f>
        <v/>
      </c>
      <c r="P20" s="58" t="str">
        <f>IF($N20="","",Informationen!B$16)</f>
        <v/>
      </c>
      <c r="Q20" s="58" t="str">
        <f>IF($N20="","",Informationen!D$15)</f>
        <v/>
      </c>
      <c r="R20" s="58" t="str">
        <f>IF($N20="","",Informationen!B$15)</f>
        <v/>
      </c>
      <c r="S20" s="58" t="str">
        <f>IF($N20="","",Informationen!B$17)</f>
        <v/>
      </c>
      <c r="T20" s="58" t="str">
        <f>IF($N20="","",Informationen!D$17)</f>
        <v/>
      </c>
    </row>
    <row r="21" spans="1:20" x14ac:dyDescent="0.25">
      <c r="A21" s="3">
        <v>17</v>
      </c>
      <c r="B21" s="4"/>
      <c r="C21" s="66" t="str">
        <f t="shared" si="2"/>
        <v/>
      </c>
      <c r="D21" s="67" t="str">
        <f t="shared" si="0"/>
        <v>Att_</v>
      </c>
      <c r="E21" s="67" t="str">
        <f t="shared" si="1"/>
        <v>Rolle_</v>
      </c>
      <c r="F21" s="31" t="str">
        <f t="shared" si="3"/>
        <v>!</v>
      </c>
      <c r="G21" s="12"/>
      <c r="H21" s="12"/>
      <c r="I21" s="12"/>
      <c r="J21" s="12"/>
      <c r="K21" s="12"/>
      <c r="L21" s="9"/>
      <c r="M21" s="9"/>
      <c r="N21" s="6" t="str">
        <f>IF(B21="","",IF(Informationen!D$13="","Keine Rolle angegeben",Informationen!D$13))</f>
        <v/>
      </c>
      <c r="O21" s="19" t="str">
        <f>IF(N21="","",Informationen!C$12)</f>
        <v/>
      </c>
      <c r="P21" s="58" t="str">
        <f>IF($N21="","",Informationen!B$16)</f>
        <v/>
      </c>
      <c r="Q21" s="58" t="str">
        <f>IF($N21="","",Informationen!D$15)</f>
        <v/>
      </c>
      <c r="R21" s="58" t="str">
        <f>IF($N21="","",Informationen!B$15)</f>
        <v/>
      </c>
      <c r="S21" s="58" t="str">
        <f>IF($N21="","",Informationen!B$17)</f>
        <v/>
      </c>
      <c r="T21" s="58" t="str">
        <f>IF($N21="","",Informationen!D$17)</f>
        <v/>
      </c>
    </row>
    <row r="22" spans="1:20" x14ac:dyDescent="0.25">
      <c r="A22" s="3">
        <v>18</v>
      </c>
      <c r="B22" s="4"/>
      <c r="C22" s="66" t="str">
        <f t="shared" si="2"/>
        <v/>
      </c>
      <c r="D22" s="67" t="str">
        <f t="shared" si="0"/>
        <v>Att_</v>
      </c>
      <c r="E22" s="67" t="str">
        <f t="shared" si="1"/>
        <v>Rolle_</v>
      </c>
      <c r="F22" s="31" t="str">
        <f t="shared" si="3"/>
        <v>!</v>
      </c>
      <c r="G22" s="12"/>
      <c r="H22" s="12"/>
      <c r="I22" s="12"/>
      <c r="J22" s="12"/>
      <c r="K22" s="12"/>
      <c r="L22" s="9"/>
      <c r="M22" s="9"/>
      <c r="N22" s="6" t="str">
        <f>IF(B22="","",IF(Informationen!D$13="","Keine Rolle angegeben",Informationen!D$13))</f>
        <v/>
      </c>
      <c r="O22" s="19" t="str">
        <f>IF(N22="","",Informationen!C$12)</f>
        <v/>
      </c>
      <c r="P22" s="58" t="str">
        <f>IF($N22="","",Informationen!B$16)</f>
        <v/>
      </c>
      <c r="Q22" s="58" t="str">
        <f>IF($N22="","",Informationen!D$15)</f>
        <v/>
      </c>
      <c r="R22" s="58" t="str">
        <f>IF($N22="","",Informationen!B$15)</f>
        <v/>
      </c>
      <c r="S22" s="58" t="str">
        <f>IF($N22="","",Informationen!B$17)</f>
        <v/>
      </c>
      <c r="T22" s="58" t="str">
        <f>IF($N22="","",Informationen!D$17)</f>
        <v/>
      </c>
    </row>
    <row r="23" spans="1:20" x14ac:dyDescent="0.25">
      <c r="A23" s="3">
        <v>19</v>
      </c>
      <c r="B23" s="4"/>
      <c r="C23" s="66" t="str">
        <f t="shared" si="2"/>
        <v/>
      </c>
      <c r="D23" s="67" t="str">
        <f t="shared" si="0"/>
        <v>Att_</v>
      </c>
      <c r="E23" s="67" t="str">
        <f t="shared" si="1"/>
        <v>Rolle_</v>
      </c>
      <c r="F23" s="31" t="str">
        <f t="shared" si="3"/>
        <v>!</v>
      </c>
      <c r="G23" s="12"/>
      <c r="H23" s="12"/>
      <c r="I23" s="12"/>
      <c r="J23" s="12"/>
      <c r="K23" s="12"/>
      <c r="L23" s="9"/>
      <c r="M23" s="9"/>
      <c r="N23" s="6" t="str">
        <f>IF(B23="","",IF(Informationen!D$13="","Keine Rolle angegeben",Informationen!D$13))</f>
        <v/>
      </c>
      <c r="O23" s="19" t="str">
        <f>IF(N23="","",Informationen!C$12)</f>
        <v/>
      </c>
      <c r="P23" s="58" t="str">
        <f>IF($N23="","",Informationen!B$16)</f>
        <v/>
      </c>
      <c r="Q23" s="58" t="str">
        <f>IF($N23="","",Informationen!D$15)</f>
        <v/>
      </c>
      <c r="R23" s="58" t="str">
        <f>IF($N23="","",Informationen!B$15)</f>
        <v/>
      </c>
      <c r="S23" s="58" t="str">
        <f>IF($N23="","",Informationen!B$17)</f>
        <v/>
      </c>
      <c r="T23" s="58" t="str">
        <f>IF($N23="","",Informationen!D$17)</f>
        <v/>
      </c>
    </row>
    <row r="24" spans="1:20" x14ac:dyDescent="0.25">
      <c r="A24" s="3">
        <v>20</v>
      </c>
      <c r="B24" s="4"/>
      <c r="C24" s="66" t="str">
        <f t="shared" si="2"/>
        <v/>
      </c>
      <c r="D24" s="67" t="str">
        <f t="shared" si="0"/>
        <v>Att_</v>
      </c>
      <c r="E24" s="67" t="str">
        <f t="shared" si="1"/>
        <v>Rolle_</v>
      </c>
      <c r="F24" s="31" t="str">
        <f t="shared" si="3"/>
        <v>!</v>
      </c>
      <c r="G24" s="12"/>
      <c r="H24" s="12"/>
      <c r="I24" s="12"/>
      <c r="J24" s="12"/>
      <c r="K24" s="12"/>
      <c r="L24" s="9"/>
      <c r="M24" s="9"/>
      <c r="N24" s="6" t="str">
        <f>IF(B24="","",IF(Informationen!D$13="","Keine Rolle angegeben",Informationen!D$13))</f>
        <v/>
      </c>
      <c r="O24" s="19" t="str">
        <f>IF(N24="","",Informationen!C$12)</f>
        <v/>
      </c>
      <c r="P24" s="58" t="str">
        <f>IF($N24="","",Informationen!B$16)</f>
        <v/>
      </c>
      <c r="Q24" s="58" t="str">
        <f>IF($N24="","",Informationen!D$15)</f>
        <v/>
      </c>
      <c r="R24" s="58" t="str">
        <f>IF($N24="","",Informationen!B$15)</f>
        <v/>
      </c>
      <c r="S24" s="58" t="str">
        <f>IF($N24="","",Informationen!B$17)</f>
        <v/>
      </c>
      <c r="T24" s="58" t="str">
        <f>IF($N24="","",Informationen!D$17)</f>
        <v/>
      </c>
    </row>
    <row r="25" spans="1:20" x14ac:dyDescent="0.25">
      <c r="A25" s="3">
        <v>21</v>
      </c>
      <c r="B25" s="4"/>
      <c r="C25" s="66" t="str">
        <f t="shared" si="2"/>
        <v/>
      </c>
      <c r="D25" s="67" t="str">
        <f t="shared" si="0"/>
        <v>Att_</v>
      </c>
      <c r="E25" s="67" t="str">
        <f t="shared" si="1"/>
        <v>Rolle_</v>
      </c>
      <c r="F25" s="31" t="str">
        <f t="shared" si="3"/>
        <v>!</v>
      </c>
      <c r="G25" s="12"/>
      <c r="H25" s="12"/>
      <c r="I25" s="12"/>
      <c r="J25" s="12"/>
      <c r="K25" s="12"/>
      <c r="L25" s="9"/>
      <c r="M25" s="9"/>
      <c r="N25" s="6" t="str">
        <f>IF(B25="","",IF(Informationen!D$13="","Keine Rolle angegeben",Informationen!D$13))</f>
        <v/>
      </c>
      <c r="O25" s="19" t="str">
        <f>IF(N25="","",Informationen!C$12)</f>
        <v/>
      </c>
      <c r="P25" s="58" t="str">
        <f>IF($N25="","",Informationen!B$16)</f>
        <v/>
      </c>
      <c r="Q25" s="58" t="str">
        <f>IF($N25="","",Informationen!D$15)</f>
        <v/>
      </c>
      <c r="R25" s="58" t="str">
        <f>IF($N25="","",Informationen!B$15)</f>
        <v/>
      </c>
      <c r="S25" s="58" t="str">
        <f>IF($N25="","",Informationen!B$17)</f>
        <v/>
      </c>
      <c r="T25" s="58" t="str">
        <f>IF($N25="","",Informationen!D$17)</f>
        <v/>
      </c>
    </row>
    <row r="26" spans="1:20" x14ac:dyDescent="0.25">
      <c r="A26" s="3">
        <v>22</v>
      </c>
      <c r="B26" s="4"/>
      <c r="C26" s="66" t="str">
        <f t="shared" si="2"/>
        <v/>
      </c>
      <c r="D26" s="67" t="str">
        <f t="shared" si="0"/>
        <v>Att_</v>
      </c>
      <c r="E26" s="67" t="str">
        <f t="shared" si="1"/>
        <v>Rolle_</v>
      </c>
      <c r="F26" s="31" t="str">
        <f t="shared" si="3"/>
        <v>!</v>
      </c>
      <c r="G26" s="12"/>
      <c r="H26" s="12"/>
      <c r="I26" s="12"/>
      <c r="J26" s="12"/>
      <c r="K26" s="12"/>
      <c r="L26" s="9"/>
      <c r="M26" s="9"/>
      <c r="N26" s="6" t="str">
        <f>IF(B26="","",IF(Informationen!D$13="","Keine Rolle angegeben",Informationen!D$13))</f>
        <v/>
      </c>
      <c r="O26" s="19" t="str">
        <f>IF(N26="","",Informationen!C$12)</f>
        <v/>
      </c>
      <c r="P26" s="58" t="str">
        <f>IF($N26="","",Informationen!B$16)</f>
        <v/>
      </c>
      <c r="Q26" s="58" t="str">
        <f>IF($N26="","",Informationen!D$15)</f>
        <v/>
      </c>
      <c r="R26" s="58" t="str">
        <f>IF($N26="","",Informationen!B$15)</f>
        <v/>
      </c>
      <c r="S26" s="58" t="str">
        <f>IF($N26="","",Informationen!B$17)</f>
        <v/>
      </c>
      <c r="T26" s="58" t="str">
        <f>IF($N26="","",Informationen!D$17)</f>
        <v/>
      </c>
    </row>
    <row r="27" spans="1:20" x14ac:dyDescent="0.25">
      <c r="A27" s="3">
        <v>23</v>
      </c>
      <c r="B27" s="4"/>
      <c r="C27" s="66" t="str">
        <f t="shared" si="2"/>
        <v/>
      </c>
      <c r="D27" s="67" t="str">
        <f t="shared" si="0"/>
        <v>Att_</v>
      </c>
      <c r="E27" s="67" t="str">
        <f t="shared" si="1"/>
        <v>Rolle_</v>
      </c>
      <c r="F27" s="31" t="str">
        <f t="shared" si="3"/>
        <v>!</v>
      </c>
      <c r="G27" s="12"/>
      <c r="H27" s="12"/>
      <c r="I27" s="12"/>
      <c r="J27" s="12"/>
      <c r="K27" s="12"/>
      <c r="L27" s="9"/>
      <c r="M27" s="9"/>
      <c r="N27" s="6" t="str">
        <f>IF(B27="","",IF(Informationen!D$13="","Keine Rolle angegeben",Informationen!D$13))</f>
        <v/>
      </c>
      <c r="O27" s="19" t="str">
        <f>IF(N27="","",Informationen!C$12)</f>
        <v/>
      </c>
      <c r="P27" s="58" t="str">
        <f>IF($N27="","",Informationen!B$16)</f>
        <v/>
      </c>
      <c r="Q27" s="58" t="str">
        <f>IF($N27="","",Informationen!D$15)</f>
        <v/>
      </c>
      <c r="R27" s="58" t="str">
        <f>IF($N27="","",Informationen!B$15)</f>
        <v/>
      </c>
      <c r="S27" s="58" t="str">
        <f>IF($N27="","",Informationen!B$17)</f>
        <v/>
      </c>
      <c r="T27" s="58" t="str">
        <f>IF($N27="","",Informationen!D$17)</f>
        <v/>
      </c>
    </row>
    <row r="28" spans="1:20" x14ac:dyDescent="0.25">
      <c r="A28" s="3">
        <v>24</v>
      </c>
      <c r="B28" s="4"/>
      <c r="C28" s="66" t="str">
        <f t="shared" si="2"/>
        <v/>
      </c>
      <c r="D28" s="67" t="str">
        <f t="shared" si="0"/>
        <v>Att_</v>
      </c>
      <c r="E28" s="67" t="str">
        <f t="shared" si="1"/>
        <v>Rolle_</v>
      </c>
      <c r="F28" s="31" t="str">
        <f t="shared" si="3"/>
        <v>!</v>
      </c>
      <c r="G28" s="12"/>
      <c r="H28" s="12"/>
      <c r="I28" s="12"/>
      <c r="J28" s="12"/>
      <c r="K28" s="12"/>
      <c r="L28" s="9"/>
      <c r="M28" s="9"/>
      <c r="N28" s="6" t="str">
        <f>IF(B28="","",IF(Informationen!D$13="","Keine Rolle angegeben",Informationen!D$13))</f>
        <v/>
      </c>
      <c r="O28" s="19" t="str">
        <f>IF(N28="","",Informationen!C$12)</f>
        <v/>
      </c>
      <c r="P28" s="58" t="str">
        <f>IF($N28="","",Informationen!B$16)</f>
        <v/>
      </c>
      <c r="Q28" s="58" t="str">
        <f>IF($N28="","",Informationen!D$15)</f>
        <v/>
      </c>
      <c r="R28" s="58" t="str">
        <f>IF($N28="","",Informationen!B$15)</f>
        <v/>
      </c>
      <c r="S28" s="58" t="str">
        <f>IF($N28="","",Informationen!B$17)</f>
        <v/>
      </c>
      <c r="T28" s="58" t="str">
        <f>IF($N28="","",Informationen!D$17)</f>
        <v/>
      </c>
    </row>
    <row r="29" spans="1:20" x14ac:dyDescent="0.25">
      <c r="A29" s="3">
        <v>25</v>
      </c>
      <c r="B29" s="4"/>
      <c r="C29" s="66" t="str">
        <f t="shared" si="2"/>
        <v/>
      </c>
      <c r="D29" s="67" t="str">
        <f t="shared" si="0"/>
        <v>Att_</v>
      </c>
      <c r="E29" s="67" t="str">
        <f t="shared" si="1"/>
        <v>Rolle_</v>
      </c>
      <c r="F29" s="31" t="str">
        <f t="shared" si="3"/>
        <v>!</v>
      </c>
      <c r="G29" s="12"/>
      <c r="H29" s="12"/>
      <c r="I29" s="12"/>
      <c r="J29" s="12"/>
      <c r="K29" s="12"/>
      <c r="L29" s="9"/>
      <c r="M29" s="9"/>
      <c r="N29" s="6" t="str">
        <f>IF(B29="","",IF(Informationen!D$13="","Keine Rolle angegeben",Informationen!D$13))</f>
        <v/>
      </c>
      <c r="O29" s="19" t="str">
        <f>IF(N29="","",Informationen!C$12)</f>
        <v/>
      </c>
      <c r="P29" s="58" t="str">
        <f>IF($N29="","",Informationen!B$16)</f>
        <v/>
      </c>
      <c r="Q29" s="58" t="str">
        <f>IF($N29="","",Informationen!D$15)</f>
        <v/>
      </c>
      <c r="R29" s="58" t="str">
        <f>IF($N29="","",Informationen!B$15)</f>
        <v/>
      </c>
      <c r="S29" s="58" t="str">
        <f>IF($N29="","",Informationen!B$17)</f>
        <v/>
      </c>
      <c r="T29" s="58" t="str">
        <f>IF($N29="","",Informationen!D$17)</f>
        <v/>
      </c>
    </row>
    <row r="30" spans="1:20" x14ac:dyDescent="0.25">
      <c r="A30" s="3">
        <v>26</v>
      </c>
      <c r="B30" s="4"/>
      <c r="C30" s="66" t="str">
        <f t="shared" si="2"/>
        <v/>
      </c>
      <c r="D30" s="67" t="str">
        <f t="shared" si="0"/>
        <v>Att_</v>
      </c>
      <c r="E30" s="67" t="str">
        <f t="shared" si="1"/>
        <v>Rolle_</v>
      </c>
      <c r="F30" s="31" t="str">
        <f t="shared" si="3"/>
        <v>!</v>
      </c>
      <c r="G30" s="12"/>
      <c r="H30" s="12"/>
      <c r="I30" s="12"/>
      <c r="J30" s="12"/>
      <c r="K30" s="12"/>
      <c r="L30" s="9"/>
      <c r="M30" s="9"/>
      <c r="N30" s="6" t="str">
        <f>IF(B30="","",IF(Informationen!D$13="","Keine Rolle angegeben",Informationen!D$13))</f>
        <v/>
      </c>
      <c r="O30" s="19" t="str">
        <f>IF(N30="","",Informationen!C$12)</f>
        <v/>
      </c>
      <c r="P30" s="58" t="str">
        <f>IF($N30="","",Informationen!B$16)</f>
        <v/>
      </c>
      <c r="Q30" s="58" t="str">
        <f>IF($N30="","",Informationen!D$15)</f>
        <v/>
      </c>
      <c r="R30" s="58" t="str">
        <f>IF($N30="","",Informationen!B$15)</f>
        <v/>
      </c>
      <c r="S30" s="58" t="str">
        <f>IF($N30="","",Informationen!B$17)</f>
        <v/>
      </c>
      <c r="T30" s="58" t="str">
        <f>IF($N30="","",Informationen!D$17)</f>
        <v/>
      </c>
    </row>
    <row r="31" spans="1:20" x14ac:dyDescent="0.25">
      <c r="A31" s="3">
        <v>27</v>
      </c>
      <c r="B31" s="4"/>
      <c r="C31" s="66" t="str">
        <f t="shared" si="2"/>
        <v/>
      </c>
      <c r="D31" s="67" t="str">
        <f t="shared" si="0"/>
        <v>Att_</v>
      </c>
      <c r="E31" s="67" t="str">
        <f t="shared" si="1"/>
        <v>Rolle_</v>
      </c>
      <c r="F31" s="31" t="str">
        <f t="shared" si="3"/>
        <v>!</v>
      </c>
      <c r="G31" s="12"/>
      <c r="H31" s="12"/>
      <c r="I31" s="12"/>
      <c r="J31" s="12"/>
      <c r="K31" s="12"/>
      <c r="L31" s="9"/>
      <c r="M31" s="9"/>
      <c r="N31" s="6" t="str">
        <f>IF(B31="","",IF(Informationen!D$13="","Keine Rolle angegeben",Informationen!D$13))</f>
        <v/>
      </c>
      <c r="O31" s="19" t="str">
        <f>IF(N31="","",Informationen!C$12)</f>
        <v/>
      </c>
      <c r="P31" s="58" t="str">
        <f>IF($N31="","",Informationen!B$16)</f>
        <v/>
      </c>
      <c r="Q31" s="58" t="str">
        <f>IF($N31="","",Informationen!D$15)</f>
        <v/>
      </c>
      <c r="R31" s="58" t="str">
        <f>IF($N31="","",Informationen!B$15)</f>
        <v/>
      </c>
      <c r="S31" s="58" t="str">
        <f>IF($N31="","",Informationen!B$17)</f>
        <v/>
      </c>
      <c r="T31" s="58" t="str">
        <f>IF($N31="","",Informationen!D$17)</f>
        <v/>
      </c>
    </row>
    <row r="32" spans="1:20" x14ac:dyDescent="0.25">
      <c r="A32" s="3">
        <v>28</v>
      </c>
      <c r="B32" s="4"/>
      <c r="C32" s="66" t="str">
        <f t="shared" si="2"/>
        <v/>
      </c>
      <c r="D32" s="67" t="str">
        <f t="shared" si="0"/>
        <v>Att_</v>
      </c>
      <c r="E32" s="67" t="str">
        <f t="shared" si="1"/>
        <v>Rolle_</v>
      </c>
      <c r="F32" s="31" t="str">
        <f t="shared" si="3"/>
        <v>!</v>
      </c>
      <c r="G32" s="12"/>
      <c r="H32" s="12"/>
      <c r="I32" s="12"/>
      <c r="J32" s="12"/>
      <c r="K32" s="12"/>
      <c r="L32" s="9"/>
      <c r="M32" s="9"/>
      <c r="N32" s="6" t="str">
        <f>IF(B32="","",IF(Informationen!D$13="","Keine Rolle angegeben",Informationen!D$13))</f>
        <v/>
      </c>
      <c r="O32" s="19" t="str">
        <f>IF(N32="","",Informationen!C$12)</f>
        <v/>
      </c>
      <c r="P32" s="58" t="str">
        <f>IF($N32="","",Informationen!B$16)</f>
        <v/>
      </c>
      <c r="Q32" s="58" t="str">
        <f>IF($N32="","",Informationen!D$15)</f>
        <v/>
      </c>
      <c r="R32" s="58" t="str">
        <f>IF($N32="","",Informationen!B$15)</f>
        <v/>
      </c>
      <c r="S32" s="58" t="str">
        <f>IF($N32="","",Informationen!B$17)</f>
        <v/>
      </c>
      <c r="T32" s="58" t="str">
        <f>IF($N32="","",Informationen!D$17)</f>
        <v/>
      </c>
    </row>
    <row r="33" spans="1:20" x14ac:dyDescent="0.25">
      <c r="A33" s="3">
        <v>29</v>
      </c>
      <c r="B33" s="4"/>
      <c r="C33" s="66" t="str">
        <f t="shared" si="2"/>
        <v/>
      </c>
      <c r="D33" s="67" t="str">
        <f t="shared" si="0"/>
        <v>Att_</v>
      </c>
      <c r="E33" s="67" t="str">
        <f t="shared" si="1"/>
        <v>Rolle_</v>
      </c>
      <c r="F33" s="31" t="str">
        <f t="shared" si="3"/>
        <v>!</v>
      </c>
      <c r="G33" s="12"/>
      <c r="H33" s="12"/>
      <c r="I33" s="12"/>
      <c r="J33" s="12"/>
      <c r="K33" s="12"/>
      <c r="L33" s="9"/>
      <c r="M33" s="9"/>
      <c r="N33" s="6" t="str">
        <f>IF(B33="","",IF(Informationen!D$13="","Keine Rolle angegeben",Informationen!D$13))</f>
        <v/>
      </c>
      <c r="O33" s="19" t="str">
        <f>IF(N33="","",Informationen!C$12)</f>
        <v/>
      </c>
      <c r="P33" s="58" t="str">
        <f>IF($N33="","",Informationen!B$16)</f>
        <v/>
      </c>
      <c r="Q33" s="58" t="str">
        <f>IF($N33="","",Informationen!D$15)</f>
        <v/>
      </c>
      <c r="R33" s="58" t="str">
        <f>IF($N33="","",Informationen!B$15)</f>
        <v/>
      </c>
      <c r="S33" s="58" t="str">
        <f>IF($N33="","",Informationen!B$17)</f>
        <v/>
      </c>
      <c r="T33" s="58" t="str">
        <f>IF($N33="","",Informationen!D$17)</f>
        <v/>
      </c>
    </row>
    <row r="34" spans="1:20" x14ac:dyDescent="0.25">
      <c r="A34" s="3">
        <v>30</v>
      </c>
      <c r="B34" s="4"/>
      <c r="C34" s="66" t="str">
        <f t="shared" si="2"/>
        <v/>
      </c>
      <c r="D34" s="67" t="str">
        <f t="shared" si="0"/>
        <v>Att_</v>
      </c>
      <c r="E34" s="67" t="str">
        <f t="shared" si="1"/>
        <v>Rolle_</v>
      </c>
      <c r="F34" s="31" t="str">
        <f t="shared" si="3"/>
        <v>!</v>
      </c>
      <c r="G34" s="12"/>
      <c r="H34" s="12"/>
      <c r="I34" s="12"/>
      <c r="J34" s="12"/>
      <c r="K34" s="12"/>
      <c r="L34" s="9"/>
      <c r="M34" s="9"/>
      <c r="N34" s="6" t="str">
        <f>IF(B34="","",IF(Informationen!D$13="","Keine Rolle angegeben",Informationen!D$13))</f>
        <v/>
      </c>
      <c r="O34" s="19" t="str">
        <f>IF(N34="","",Informationen!C$12)</f>
        <v/>
      </c>
      <c r="P34" s="58" t="str">
        <f>IF($N34="","",Informationen!B$16)</f>
        <v/>
      </c>
      <c r="Q34" s="58" t="str">
        <f>IF($N34="","",Informationen!D$15)</f>
        <v/>
      </c>
      <c r="R34" s="58" t="str">
        <f>IF($N34="","",Informationen!B$15)</f>
        <v/>
      </c>
      <c r="S34" s="58" t="str">
        <f>IF($N34="","",Informationen!B$17)</f>
        <v/>
      </c>
      <c r="T34" s="58" t="str">
        <f>IF($N34="","",Informationen!D$17)</f>
        <v/>
      </c>
    </row>
    <row r="35" spans="1:20" x14ac:dyDescent="0.25">
      <c r="A35" s="3">
        <v>31</v>
      </c>
      <c r="B35" s="4"/>
      <c r="C35" s="66" t="str">
        <f t="shared" si="2"/>
        <v/>
      </c>
      <c r="D35" s="67" t="str">
        <f t="shared" si="0"/>
        <v>Att_</v>
      </c>
      <c r="E35" s="67" t="str">
        <f t="shared" si="1"/>
        <v>Rolle_</v>
      </c>
      <c r="F35" s="31" t="str">
        <f t="shared" si="3"/>
        <v>!</v>
      </c>
      <c r="G35" s="12"/>
      <c r="H35" s="12"/>
      <c r="I35" s="12"/>
      <c r="J35" s="12"/>
      <c r="K35" s="12"/>
      <c r="L35" s="9"/>
      <c r="M35" s="9"/>
      <c r="N35" s="6" t="str">
        <f>IF(B35="","",IF(Informationen!D$13="","Keine Rolle angegeben",Informationen!D$13))</f>
        <v/>
      </c>
      <c r="O35" s="19" t="str">
        <f>IF(N35="","",Informationen!C$12)</f>
        <v/>
      </c>
      <c r="P35" s="58" t="str">
        <f>IF($N35="","",Informationen!B$16)</f>
        <v/>
      </c>
      <c r="Q35" s="58" t="str">
        <f>IF($N35="","",Informationen!D$15)</f>
        <v/>
      </c>
      <c r="R35" s="58" t="str">
        <f>IF($N35="","",Informationen!B$15)</f>
        <v/>
      </c>
      <c r="S35" s="58" t="str">
        <f>IF($N35="","",Informationen!B$17)</f>
        <v/>
      </c>
      <c r="T35" s="58" t="str">
        <f>IF($N35="","",Informationen!D$17)</f>
        <v/>
      </c>
    </row>
    <row r="36" spans="1:20" x14ac:dyDescent="0.25">
      <c r="A36" s="3">
        <v>32</v>
      </c>
      <c r="B36" s="4"/>
      <c r="C36" s="66" t="str">
        <f t="shared" si="2"/>
        <v/>
      </c>
      <c r="D36" s="67" t="str">
        <f t="shared" si="0"/>
        <v>Att_</v>
      </c>
      <c r="E36" s="67" t="str">
        <f t="shared" si="1"/>
        <v>Rolle_</v>
      </c>
      <c r="F36" s="31" t="str">
        <f t="shared" si="3"/>
        <v>!</v>
      </c>
      <c r="G36" s="12"/>
      <c r="H36" s="12"/>
      <c r="I36" s="12"/>
      <c r="J36" s="12"/>
      <c r="K36" s="12"/>
      <c r="L36" s="9"/>
      <c r="M36" s="9"/>
      <c r="N36" s="6" t="str">
        <f>IF(B36="","",IF(Informationen!D$13="","Keine Rolle angegeben",Informationen!D$13))</f>
        <v/>
      </c>
      <c r="O36" s="19" t="str">
        <f>IF(N36="","",Informationen!C$12)</f>
        <v/>
      </c>
      <c r="P36" s="58" t="str">
        <f>IF($N36="","",Informationen!B$16)</f>
        <v/>
      </c>
      <c r="Q36" s="58" t="str">
        <f>IF($N36="","",Informationen!D$15)</f>
        <v/>
      </c>
      <c r="R36" s="58" t="str">
        <f>IF($N36="","",Informationen!B$15)</f>
        <v/>
      </c>
      <c r="S36" s="58" t="str">
        <f>IF($N36="","",Informationen!B$17)</f>
        <v/>
      </c>
      <c r="T36" s="58" t="str">
        <f>IF($N36="","",Informationen!D$17)</f>
        <v/>
      </c>
    </row>
    <row r="37" spans="1:20" x14ac:dyDescent="0.25">
      <c r="A37" s="3">
        <v>33</v>
      </c>
      <c r="B37" s="4"/>
      <c r="C37" s="66" t="str">
        <f t="shared" si="2"/>
        <v/>
      </c>
      <c r="D37" s="67" t="str">
        <f t="shared" si="0"/>
        <v>Att_</v>
      </c>
      <c r="E37" s="67" t="str">
        <f t="shared" si="1"/>
        <v>Rolle_</v>
      </c>
      <c r="F37" s="31" t="str">
        <f t="shared" si="3"/>
        <v>!</v>
      </c>
      <c r="G37" s="12"/>
      <c r="H37" s="12"/>
      <c r="I37" s="12"/>
      <c r="J37" s="12"/>
      <c r="K37" s="12"/>
      <c r="L37" s="9"/>
      <c r="M37" s="9"/>
      <c r="N37" s="6" t="str">
        <f>IF(B37="","",IF(Informationen!D$13="","Keine Rolle angegeben",Informationen!D$13))</f>
        <v/>
      </c>
      <c r="O37" s="19" t="str">
        <f>IF(N37="","",Informationen!C$12)</f>
        <v/>
      </c>
      <c r="P37" s="58" t="str">
        <f>IF($N37="","",Informationen!B$16)</f>
        <v/>
      </c>
      <c r="Q37" s="58" t="str">
        <f>IF($N37="","",Informationen!D$15)</f>
        <v/>
      </c>
      <c r="R37" s="58" t="str">
        <f>IF($N37="","",Informationen!B$15)</f>
        <v/>
      </c>
      <c r="S37" s="58" t="str">
        <f>IF($N37="","",Informationen!B$17)</f>
        <v/>
      </c>
      <c r="T37" s="58" t="str">
        <f>IF($N37="","",Informationen!D$17)</f>
        <v/>
      </c>
    </row>
    <row r="38" spans="1:20" x14ac:dyDescent="0.25">
      <c r="A38" s="3">
        <v>34</v>
      </c>
      <c r="B38" s="4"/>
      <c r="C38" s="66" t="str">
        <f t="shared" si="2"/>
        <v/>
      </c>
      <c r="D38" s="67" t="str">
        <f t="shared" si="0"/>
        <v>Att_</v>
      </c>
      <c r="E38" s="67" t="str">
        <f t="shared" si="1"/>
        <v>Rolle_</v>
      </c>
      <c r="F38" s="31" t="str">
        <f t="shared" si="3"/>
        <v>!</v>
      </c>
      <c r="G38" s="12"/>
      <c r="H38" s="12"/>
      <c r="I38" s="12"/>
      <c r="J38" s="12"/>
      <c r="K38" s="12"/>
      <c r="L38" s="9"/>
      <c r="M38" s="9"/>
      <c r="N38" s="6" t="str">
        <f>IF(B38="","",IF(Informationen!D$13="","Keine Rolle angegeben",Informationen!D$13))</f>
        <v/>
      </c>
      <c r="O38" s="19" t="str">
        <f>IF(N38="","",Informationen!C$12)</f>
        <v/>
      </c>
      <c r="P38" s="58" t="str">
        <f>IF($N38="","",Informationen!B$16)</f>
        <v/>
      </c>
      <c r="Q38" s="58" t="str">
        <f>IF($N38="","",Informationen!D$15)</f>
        <v/>
      </c>
      <c r="R38" s="58" t="str">
        <f>IF($N38="","",Informationen!B$15)</f>
        <v/>
      </c>
      <c r="S38" s="58" t="str">
        <f>IF($N38="","",Informationen!B$17)</f>
        <v/>
      </c>
      <c r="T38" s="58" t="str">
        <f>IF($N38="","",Informationen!D$17)</f>
        <v/>
      </c>
    </row>
    <row r="39" spans="1:20" x14ac:dyDescent="0.25">
      <c r="A39" s="3">
        <v>35</v>
      </c>
      <c r="B39" s="4"/>
      <c r="C39" s="66" t="str">
        <f t="shared" si="2"/>
        <v/>
      </c>
      <c r="D39" s="67" t="str">
        <f t="shared" si="0"/>
        <v>Att_</v>
      </c>
      <c r="E39" s="67" t="str">
        <f t="shared" si="1"/>
        <v>Rolle_</v>
      </c>
      <c r="F39" s="31" t="str">
        <f t="shared" si="3"/>
        <v>!</v>
      </c>
      <c r="G39" s="12"/>
      <c r="H39" s="12"/>
      <c r="I39" s="12"/>
      <c r="J39" s="12"/>
      <c r="K39" s="12"/>
      <c r="L39" s="9"/>
      <c r="M39" s="9"/>
      <c r="N39" s="6" t="str">
        <f>IF(B39="","",IF(Informationen!D$13="","Keine Rolle angegeben",Informationen!D$13))</f>
        <v/>
      </c>
      <c r="O39" s="19" t="str">
        <f>IF(N39="","",Informationen!C$12)</f>
        <v/>
      </c>
      <c r="P39" s="58" t="str">
        <f>IF($N39="","",Informationen!B$16)</f>
        <v/>
      </c>
      <c r="Q39" s="58" t="str">
        <f>IF($N39="","",Informationen!D$15)</f>
        <v/>
      </c>
      <c r="R39" s="58" t="str">
        <f>IF($N39="","",Informationen!B$15)</f>
        <v/>
      </c>
      <c r="S39" s="58" t="str">
        <f>IF($N39="","",Informationen!B$17)</f>
        <v/>
      </c>
      <c r="T39" s="58" t="str">
        <f>IF($N39="","",Informationen!D$17)</f>
        <v/>
      </c>
    </row>
    <row r="40" spans="1:20" x14ac:dyDescent="0.25">
      <c r="A40" s="3">
        <v>36</v>
      </c>
      <c r="B40" s="4"/>
      <c r="C40" s="66" t="str">
        <f t="shared" si="2"/>
        <v/>
      </c>
      <c r="D40" s="67" t="str">
        <f t="shared" si="0"/>
        <v>Att_</v>
      </c>
      <c r="E40" s="67" t="str">
        <f t="shared" si="1"/>
        <v>Rolle_</v>
      </c>
      <c r="F40" s="31" t="str">
        <f t="shared" si="3"/>
        <v>!</v>
      </c>
      <c r="G40" s="12"/>
      <c r="H40" s="12"/>
      <c r="I40" s="12"/>
      <c r="J40" s="12"/>
      <c r="K40" s="12"/>
      <c r="L40" s="9"/>
      <c r="M40" s="9"/>
      <c r="N40" s="6" t="str">
        <f>IF(B40="","",IF(Informationen!D$13="","Keine Rolle angegeben",Informationen!D$13))</f>
        <v/>
      </c>
      <c r="O40" s="19" t="str">
        <f>IF(N40="","",Informationen!C$12)</f>
        <v/>
      </c>
      <c r="P40" s="58" t="str">
        <f>IF($N40="","",Informationen!B$16)</f>
        <v/>
      </c>
      <c r="Q40" s="58" t="str">
        <f>IF($N40="","",Informationen!D$15)</f>
        <v/>
      </c>
      <c r="R40" s="58" t="str">
        <f>IF($N40="","",Informationen!B$15)</f>
        <v/>
      </c>
      <c r="S40" s="58" t="str">
        <f>IF($N40="","",Informationen!B$17)</f>
        <v/>
      </c>
      <c r="T40" s="58" t="str">
        <f>IF($N40="","",Informationen!D$17)</f>
        <v/>
      </c>
    </row>
    <row r="41" spans="1:20" x14ac:dyDescent="0.25">
      <c r="A41" s="3">
        <v>37</v>
      </c>
      <c r="B41" s="4"/>
      <c r="C41" s="66" t="str">
        <f t="shared" si="2"/>
        <v/>
      </c>
      <c r="D41" s="67" t="str">
        <f t="shared" si="0"/>
        <v>Att_</v>
      </c>
      <c r="E41" s="67" t="str">
        <f t="shared" si="1"/>
        <v>Rolle_</v>
      </c>
      <c r="F41" s="31" t="str">
        <f t="shared" si="3"/>
        <v>!</v>
      </c>
      <c r="G41" s="12"/>
      <c r="H41" s="12"/>
      <c r="I41" s="12"/>
      <c r="J41" s="12"/>
      <c r="K41" s="12"/>
      <c r="L41" s="9"/>
      <c r="M41" s="9"/>
      <c r="N41" s="6" t="str">
        <f>IF(B41="","",IF(Informationen!D$13="","Keine Rolle angegeben",Informationen!D$13))</f>
        <v/>
      </c>
      <c r="O41" s="19" t="str">
        <f>IF(N41="","",Informationen!C$12)</f>
        <v/>
      </c>
      <c r="P41" s="58" t="str">
        <f>IF($N41="","",Informationen!B$16)</f>
        <v/>
      </c>
      <c r="Q41" s="58" t="str">
        <f>IF($N41="","",Informationen!D$15)</f>
        <v/>
      </c>
      <c r="R41" s="58" t="str">
        <f>IF($N41="","",Informationen!B$15)</f>
        <v/>
      </c>
      <c r="S41" s="58" t="str">
        <f>IF($N41="","",Informationen!B$17)</f>
        <v/>
      </c>
      <c r="T41" s="58" t="str">
        <f>IF($N41="","",Informationen!D$17)</f>
        <v/>
      </c>
    </row>
    <row r="42" spans="1:20" x14ac:dyDescent="0.25">
      <c r="A42" s="3">
        <v>38</v>
      </c>
      <c r="B42" s="4"/>
      <c r="C42" s="66" t="str">
        <f t="shared" si="2"/>
        <v/>
      </c>
      <c r="D42" s="67" t="str">
        <f t="shared" si="0"/>
        <v>Att_</v>
      </c>
      <c r="E42" s="67" t="str">
        <f t="shared" si="1"/>
        <v>Rolle_</v>
      </c>
      <c r="F42" s="31" t="str">
        <f t="shared" si="3"/>
        <v>!</v>
      </c>
      <c r="G42" s="12"/>
      <c r="H42" s="12"/>
      <c r="I42" s="12"/>
      <c r="J42" s="12"/>
      <c r="K42" s="12"/>
      <c r="L42" s="9"/>
      <c r="M42" s="9"/>
      <c r="N42" s="6" t="str">
        <f>IF(B42="","",IF(Informationen!D$13="","Keine Rolle angegeben",Informationen!D$13))</f>
        <v/>
      </c>
      <c r="O42" s="19" t="str">
        <f>IF(N42="","",Informationen!C$12)</f>
        <v/>
      </c>
      <c r="P42" s="58" t="str">
        <f>IF($N42="","",Informationen!B$16)</f>
        <v/>
      </c>
      <c r="Q42" s="58" t="str">
        <f>IF($N42="","",Informationen!D$15)</f>
        <v/>
      </c>
      <c r="R42" s="58" t="str">
        <f>IF($N42="","",Informationen!B$15)</f>
        <v/>
      </c>
      <c r="S42" s="58" t="str">
        <f>IF($N42="","",Informationen!B$17)</f>
        <v/>
      </c>
      <c r="T42" s="58" t="str">
        <f>IF($N42="","",Informationen!D$17)</f>
        <v/>
      </c>
    </row>
    <row r="43" spans="1:20" x14ac:dyDescent="0.25">
      <c r="A43" s="3">
        <v>39</v>
      </c>
      <c r="B43" s="4"/>
      <c r="C43" s="66" t="str">
        <f t="shared" si="2"/>
        <v/>
      </c>
      <c r="D43" s="67" t="str">
        <f t="shared" si="0"/>
        <v>Att_</v>
      </c>
      <c r="E43" s="67" t="str">
        <f t="shared" si="1"/>
        <v>Rolle_</v>
      </c>
      <c r="F43" s="31" t="str">
        <f t="shared" si="3"/>
        <v>!</v>
      </c>
      <c r="G43" s="12"/>
      <c r="H43" s="12"/>
      <c r="I43" s="12"/>
      <c r="J43" s="12"/>
      <c r="K43" s="12"/>
      <c r="L43" s="9"/>
      <c r="M43" s="9"/>
      <c r="N43" s="6" t="str">
        <f>IF(B43="","",IF(Informationen!D$13="","Keine Rolle angegeben",Informationen!D$13))</f>
        <v/>
      </c>
      <c r="O43" s="19" t="str">
        <f>IF(N43="","",Informationen!C$12)</f>
        <v/>
      </c>
      <c r="P43" s="58" t="str">
        <f>IF($N43="","",Informationen!B$16)</f>
        <v/>
      </c>
      <c r="Q43" s="58" t="str">
        <f>IF($N43="","",Informationen!D$15)</f>
        <v/>
      </c>
      <c r="R43" s="58" t="str">
        <f>IF($N43="","",Informationen!B$15)</f>
        <v/>
      </c>
      <c r="S43" s="58" t="str">
        <f>IF($N43="","",Informationen!B$17)</f>
        <v/>
      </c>
      <c r="T43" s="58" t="str">
        <f>IF($N43="","",Informationen!D$17)</f>
        <v/>
      </c>
    </row>
    <row r="44" spans="1:20" x14ac:dyDescent="0.25">
      <c r="A44" s="3">
        <v>40</v>
      </c>
      <c r="B44" s="4"/>
      <c r="C44" s="66" t="str">
        <f t="shared" si="2"/>
        <v/>
      </c>
      <c r="D44" s="67" t="str">
        <f t="shared" si="0"/>
        <v>Att_</v>
      </c>
      <c r="E44" s="67" t="str">
        <f t="shared" si="1"/>
        <v>Rolle_</v>
      </c>
      <c r="F44" s="31" t="str">
        <f t="shared" si="3"/>
        <v>!</v>
      </c>
      <c r="G44" s="12"/>
      <c r="H44" s="12"/>
      <c r="I44" s="12"/>
      <c r="J44" s="12"/>
      <c r="K44" s="12"/>
      <c r="L44" s="9"/>
      <c r="M44" s="9"/>
      <c r="N44" s="6" t="str">
        <f>IF(B44="","",IF(Informationen!D$13="","Keine Rolle angegeben",Informationen!D$13))</f>
        <v/>
      </c>
      <c r="O44" s="19" t="str">
        <f>IF(N44="","",Informationen!C$12)</f>
        <v/>
      </c>
      <c r="P44" s="58" t="str">
        <f>IF($N44="","",Informationen!B$16)</f>
        <v/>
      </c>
      <c r="Q44" s="58" t="str">
        <f>IF($N44="","",Informationen!D$15)</f>
        <v/>
      </c>
      <c r="R44" s="58" t="str">
        <f>IF($N44="","",Informationen!B$15)</f>
        <v/>
      </c>
      <c r="S44" s="58" t="str">
        <f>IF($N44="","",Informationen!B$17)</f>
        <v/>
      </c>
      <c r="T44" s="58" t="str">
        <f>IF($N44="","",Informationen!D$17)</f>
        <v/>
      </c>
    </row>
    <row r="45" spans="1:20" x14ac:dyDescent="0.25">
      <c r="A45" s="3">
        <v>41</v>
      </c>
      <c r="B45" s="4"/>
      <c r="C45" s="66" t="str">
        <f t="shared" si="2"/>
        <v/>
      </c>
      <c r="D45" s="67" t="str">
        <f t="shared" si="0"/>
        <v>Att_</v>
      </c>
      <c r="E45" s="67" t="str">
        <f t="shared" si="1"/>
        <v>Rolle_</v>
      </c>
      <c r="F45" s="31" t="str">
        <f t="shared" si="3"/>
        <v>!</v>
      </c>
      <c r="G45" s="12"/>
      <c r="H45" s="12"/>
      <c r="I45" s="12"/>
      <c r="J45" s="12"/>
      <c r="K45" s="12"/>
      <c r="L45" s="9"/>
      <c r="M45" s="9"/>
      <c r="N45" s="6" t="str">
        <f>IF(B45="","",IF(Informationen!D$13="","Keine Rolle angegeben",Informationen!D$13))</f>
        <v/>
      </c>
      <c r="O45" s="19" t="str">
        <f>IF(N45="","",Informationen!C$12)</f>
        <v/>
      </c>
      <c r="P45" s="58" t="str">
        <f>IF($N45="","",Informationen!B$16)</f>
        <v/>
      </c>
      <c r="Q45" s="58" t="str">
        <f>IF($N45="","",Informationen!D$15)</f>
        <v/>
      </c>
      <c r="R45" s="58" t="str">
        <f>IF($N45="","",Informationen!B$15)</f>
        <v/>
      </c>
      <c r="S45" s="58" t="str">
        <f>IF($N45="","",Informationen!B$17)</f>
        <v/>
      </c>
      <c r="T45" s="58" t="str">
        <f>IF($N45="","",Informationen!D$17)</f>
        <v/>
      </c>
    </row>
    <row r="46" spans="1:20" x14ac:dyDescent="0.25">
      <c r="A46" s="3">
        <v>42</v>
      </c>
      <c r="B46" s="4"/>
      <c r="C46" s="66" t="str">
        <f t="shared" si="2"/>
        <v/>
      </c>
      <c r="D46" s="67" t="str">
        <f t="shared" si="0"/>
        <v>Att_</v>
      </c>
      <c r="E46" s="67" t="str">
        <f t="shared" si="1"/>
        <v>Rolle_</v>
      </c>
      <c r="F46" s="31" t="str">
        <f t="shared" si="3"/>
        <v>!</v>
      </c>
      <c r="G46" s="12"/>
      <c r="H46" s="12"/>
      <c r="I46" s="12"/>
      <c r="J46" s="12"/>
      <c r="K46" s="12"/>
      <c r="L46" s="9"/>
      <c r="M46" s="9"/>
      <c r="N46" s="6" t="str">
        <f>IF(B46="","",IF(Informationen!D$13="","Keine Rolle angegeben",Informationen!D$13))</f>
        <v/>
      </c>
      <c r="O46" s="19" t="str">
        <f>IF(N46="","",Informationen!C$12)</f>
        <v/>
      </c>
      <c r="P46" s="58" t="str">
        <f>IF($N46="","",Informationen!B$16)</f>
        <v/>
      </c>
      <c r="Q46" s="58" t="str">
        <f>IF($N46="","",Informationen!D$15)</f>
        <v/>
      </c>
      <c r="R46" s="58" t="str">
        <f>IF($N46="","",Informationen!B$15)</f>
        <v/>
      </c>
      <c r="S46" s="58" t="str">
        <f>IF($N46="","",Informationen!B$17)</f>
        <v/>
      </c>
      <c r="T46" s="58" t="str">
        <f>IF($N46="","",Informationen!D$17)</f>
        <v/>
      </c>
    </row>
    <row r="47" spans="1:20" x14ac:dyDescent="0.25">
      <c r="A47" s="3">
        <v>43</v>
      </c>
      <c r="B47" s="4"/>
      <c r="C47" s="66" t="str">
        <f t="shared" si="2"/>
        <v/>
      </c>
      <c r="D47" s="67" t="str">
        <f t="shared" si="0"/>
        <v>Att_</v>
      </c>
      <c r="E47" s="67" t="str">
        <f t="shared" si="1"/>
        <v>Rolle_</v>
      </c>
      <c r="F47" s="31" t="str">
        <f t="shared" si="3"/>
        <v>!</v>
      </c>
      <c r="G47" s="12"/>
      <c r="H47" s="12"/>
      <c r="I47" s="12"/>
      <c r="J47" s="12"/>
      <c r="K47" s="12"/>
      <c r="L47" s="9"/>
      <c r="M47" s="9"/>
      <c r="N47" s="6" t="str">
        <f>IF(B47="","",IF(Informationen!D$13="","Keine Rolle angegeben",Informationen!D$13))</f>
        <v/>
      </c>
      <c r="O47" s="19" t="str">
        <f>IF(N47="","",Informationen!C$12)</f>
        <v/>
      </c>
      <c r="P47" s="58" t="str">
        <f>IF($N47="","",Informationen!B$16)</f>
        <v/>
      </c>
      <c r="Q47" s="58" t="str">
        <f>IF($N47="","",Informationen!D$15)</f>
        <v/>
      </c>
      <c r="R47" s="58" t="str">
        <f>IF($N47="","",Informationen!B$15)</f>
        <v/>
      </c>
      <c r="S47" s="58" t="str">
        <f>IF($N47="","",Informationen!B$17)</f>
        <v/>
      </c>
      <c r="T47" s="58" t="str">
        <f>IF($N47="","",Informationen!D$17)</f>
        <v/>
      </c>
    </row>
    <row r="48" spans="1:20" x14ac:dyDescent="0.25">
      <c r="A48" s="3">
        <v>44</v>
      </c>
      <c r="B48" s="4"/>
      <c r="C48" s="66" t="str">
        <f t="shared" si="2"/>
        <v/>
      </c>
      <c r="D48" s="67" t="str">
        <f t="shared" si="0"/>
        <v>Att_</v>
      </c>
      <c r="E48" s="67" t="str">
        <f t="shared" si="1"/>
        <v>Rolle_</v>
      </c>
      <c r="F48" s="31" t="str">
        <f t="shared" si="3"/>
        <v>!</v>
      </c>
      <c r="G48" s="12"/>
      <c r="H48" s="12"/>
      <c r="I48" s="12"/>
      <c r="J48" s="12"/>
      <c r="K48" s="12"/>
      <c r="L48" s="9"/>
      <c r="M48" s="9"/>
      <c r="N48" s="6" t="str">
        <f>IF(B48="","",IF(Informationen!D$13="","Keine Rolle angegeben",Informationen!D$13))</f>
        <v/>
      </c>
      <c r="O48" s="19" t="str">
        <f>IF(N48="","",Informationen!C$12)</f>
        <v/>
      </c>
      <c r="P48" s="58" t="str">
        <f>IF($N48="","",Informationen!B$16)</f>
        <v/>
      </c>
      <c r="Q48" s="58" t="str">
        <f>IF($N48="","",Informationen!D$15)</f>
        <v/>
      </c>
      <c r="R48" s="58" t="str">
        <f>IF($N48="","",Informationen!B$15)</f>
        <v/>
      </c>
      <c r="S48" s="58" t="str">
        <f>IF($N48="","",Informationen!B$17)</f>
        <v/>
      </c>
      <c r="T48" s="58" t="str">
        <f>IF($N48="","",Informationen!D$17)</f>
        <v/>
      </c>
    </row>
    <row r="49" spans="1:20" x14ac:dyDescent="0.25">
      <c r="A49" s="3">
        <v>45</v>
      </c>
      <c r="B49" s="4"/>
      <c r="C49" s="66" t="str">
        <f t="shared" si="2"/>
        <v/>
      </c>
      <c r="D49" s="67" t="str">
        <f t="shared" si="0"/>
        <v>Att_</v>
      </c>
      <c r="E49" s="67" t="str">
        <f t="shared" si="1"/>
        <v>Rolle_</v>
      </c>
      <c r="F49" s="31" t="str">
        <f t="shared" si="3"/>
        <v>!</v>
      </c>
      <c r="G49" s="12"/>
      <c r="H49" s="12"/>
      <c r="I49" s="12"/>
      <c r="J49" s="12"/>
      <c r="K49" s="12"/>
      <c r="L49" s="9"/>
      <c r="M49" s="9"/>
      <c r="N49" s="6" t="str">
        <f>IF(B49="","",IF(Informationen!D$13="","Keine Rolle angegeben",Informationen!D$13))</f>
        <v/>
      </c>
      <c r="O49" s="19" t="str">
        <f>IF(N49="","",Informationen!C$12)</f>
        <v/>
      </c>
      <c r="P49" s="58" t="str">
        <f>IF($N49="","",Informationen!B$16)</f>
        <v/>
      </c>
      <c r="Q49" s="58" t="str">
        <f>IF($N49="","",Informationen!D$15)</f>
        <v/>
      </c>
      <c r="R49" s="58" t="str">
        <f>IF($N49="","",Informationen!B$15)</f>
        <v/>
      </c>
      <c r="S49" s="58" t="str">
        <f>IF($N49="","",Informationen!B$17)</f>
        <v/>
      </c>
      <c r="T49" s="58" t="str">
        <f>IF($N49="","",Informationen!D$17)</f>
        <v/>
      </c>
    </row>
    <row r="50" spans="1:20" x14ac:dyDescent="0.25">
      <c r="A50" s="3">
        <v>46</v>
      </c>
      <c r="B50" s="4"/>
      <c r="C50" s="66" t="str">
        <f t="shared" si="2"/>
        <v/>
      </c>
      <c r="D50" s="67" t="str">
        <f t="shared" si="0"/>
        <v>Att_</v>
      </c>
      <c r="E50" s="67" t="str">
        <f t="shared" si="1"/>
        <v>Rolle_</v>
      </c>
      <c r="F50" s="31" t="str">
        <f t="shared" si="3"/>
        <v>!</v>
      </c>
      <c r="G50" s="12"/>
      <c r="H50" s="12"/>
      <c r="I50" s="12"/>
      <c r="J50" s="12"/>
      <c r="K50" s="12"/>
      <c r="L50" s="9"/>
      <c r="M50" s="9"/>
      <c r="N50" s="6" t="str">
        <f>IF(B50="","",IF(Informationen!D$13="","Keine Rolle angegeben",Informationen!D$13))</f>
        <v/>
      </c>
      <c r="O50" s="19" t="str">
        <f>IF(N50="","",Informationen!C$12)</f>
        <v/>
      </c>
      <c r="P50" s="58" t="str">
        <f>IF($N50="","",Informationen!B$16)</f>
        <v/>
      </c>
      <c r="Q50" s="58" t="str">
        <f>IF($N50="","",Informationen!D$15)</f>
        <v/>
      </c>
      <c r="R50" s="58" t="str">
        <f>IF($N50="","",Informationen!B$15)</f>
        <v/>
      </c>
      <c r="S50" s="58" t="str">
        <f>IF($N50="","",Informationen!B$17)</f>
        <v/>
      </c>
      <c r="T50" s="58" t="str">
        <f>IF($N50="","",Informationen!D$17)</f>
        <v/>
      </c>
    </row>
    <row r="51" spans="1:20" x14ac:dyDescent="0.25">
      <c r="A51" s="3">
        <v>47</v>
      </c>
      <c r="B51" s="4"/>
      <c r="C51" s="66" t="str">
        <f t="shared" si="2"/>
        <v/>
      </c>
      <c r="D51" s="67" t="str">
        <f t="shared" si="0"/>
        <v>Att_</v>
      </c>
      <c r="E51" s="67" t="str">
        <f t="shared" si="1"/>
        <v>Rolle_</v>
      </c>
      <c r="F51" s="31" t="str">
        <f t="shared" si="3"/>
        <v>!</v>
      </c>
      <c r="G51" s="12"/>
      <c r="H51" s="12"/>
      <c r="I51" s="12"/>
      <c r="J51" s="12"/>
      <c r="K51" s="12"/>
      <c r="L51" s="9"/>
      <c r="M51" s="9"/>
      <c r="N51" s="6" t="str">
        <f>IF(B51="","",IF(Informationen!D$13="","Keine Rolle angegeben",Informationen!D$13))</f>
        <v/>
      </c>
      <c r="O51" s="19" t="str">
        <f>IF(N51="","",Informationen!C$12)</f>
        <v/>
      </c>
      <c r="P51" s="58" t="str">
        <f>IF($N51="","",Informationen!B$16)</f>
        <v/>
      </c>
      <c r="Q51" s="58" t="str">
        <f>IF($N51="","",Informationen!D$15)</f>
        <v/>
      </c>
      <c r="R51" s="58" t="str">
        <f>IF($N51="","",Informationen!B$15)</f>
        <v/>
      </c>
      <c r="S51" s="58" t="str">
        <f>IF($N51="","",Informationen!B$17)</f>
        <v/>
      </c>
      <c r="T51" s="58" t="str">
        <f>IF($N51="","",Informationen!D$17)</f>
        <v/>
      </c>
    </row>
    <row r="52" spans="1:20" x14ac:dyDescent="0.25">
      <c r="A52" s="3">
        <v>48</v>
      </c>
      <c r="B52" s="4"/>
      <c r="C52" s="66" t="str">
        <f t="shared" si="2"/>
        <v/>
      </c>
      <c r="D52" s="67" t="str">
        <f t="shared" si="0"/>
        <v>Att_</v>
      </c>
      <c r="E52" s="67" t="str">
        <f t="shared" si="1"/>
        <v>Rolle_</v>
      </c>
      <c r="F52" s="31" t="str">
        <f t="shared" si="3"/>
        <v>!</v>
      </c>
      <c r="G52" s="12"/>
      <c r="H52" s="12"/>
      <c r="I52" s="12"/>
      <c r="J52" s="12"/>
      <c r="K52" s="12"/>
      <c r="L52" s="9"/>
      <c r="M52" s="9"/>
      <c r="N52" s="6" t="str">
        <f>IF(B52="","",IF(Informationen!D$13="","Keine Rolle angegeben",Informationen!D$13))</f>
        <v/>
      </c>
      <c r="O52" s="19" t="str">
        <f>IF(N52="","",Informationen!C$12)</f>
        <v/>
      </c>
      <c r="P52" s="58" t="str">
        <f>IF($N52="","",Informationen!B$16)</f>
        <v/>
      </c>
      <c r="Q52" s="58" t="str">
        <f>IF($N52="","",Informationen!D$15)</f>
        <v/>
      </c>
      <c r="R52" s="58" t="str">
        <f>IF($N52="","",Informationen!B$15)</f>
        <v/>
      </c>
      <c r="S52" s="58" t="str">
        <f>IF($N52="","",Informationen!B$17)</f>
        <v/>
      </c>
      <c r="T52" s="58" t="str">
        <f>IF($N52="","",Informationen!D$17)</f>
        <v/>
      </c>
    </row>
    <row r="53" spans="1:20" x14ac:dyDescent="0.25">
      <c r="A53" s="3">
        <v>49</v>
      </c>
      <c r="B53" s="4"/>
      <c r="C53" s="66" t="str">
        <f t="shared" si="2"/>
        <v/>
      </c>
      <c r="D53" s="67" t="str">
        <f t="shared" si="0"/>
        <v>Att_</v>
      </c>
      <c r="E53" s="67" t="str">
        <f t="shared" si="1"/>
        <v>Rolle_</v>
      </c>
      <c r="F53" s="31" t="str">
        <f t="shared" si="3"/>
        <v>!</v>
      </c>
      <c r="G53" s="12"/>
      <c r="H53" s="12"/>
      <c r="I53" s="12"/>
      <c r="J53" s="12"/>
      <c r="K53" s="12"/>
      <c r="L53" s="9"/>
      <c r="M53" s="9"/>
      <c r="N53" s="6" t="str">
        <f>IF(B53="","",IF(Informationen!D$13="","Keine Rolle angegeben",Informationen!D$13))</f>
        <v/>
      </c>
      <c r="O53" s="19" t="str">
        <f>IF(N53="","",Informationen!C$12)</f>
        <v/>
      </c>
      <c r="P53" s="58" t="str">
        <f>IF($N53="","",Informationen!B$16)</f>
        <v/>
      </c>
      <c r="Q53" s="58" t="str">
        <f>IF($N53="","",Informationen!D$15)</f>
        <v/>
      </c>
      <c r="R53" s="58" t="str">
        <f>IF($N53="","",Informationen!B$15)</f>
        <v/>
      </c>
      <c r="S53" s="58" t="str">
        <f>IF($N53="","",Informationen!B$17)</f>
        <v/>
      </c>
      <c r="T53" s="58" t="str">
        <f>IF($N53="","",Informationen!D$17)</f>
        <v/>
      </c>
    </row>
    <row r="54" spans="1:20" x14ac:dyDescent="0.25">
      <c r="A54" s="3">
        <v>50</v>
      </c>
      <c r="B54" s="4"/>
      <c r="C54" s="66" t="str">
        <f t="shared" si="2"/>
        <v/>
      </c>
      <c r="D54" s="67" t="str">
        <f t="shared" si="0"/>
        <v>Att_</v>
      </c>
      <c r="E54" s="67" t="str">
        <f t="shared" si="1"/>
        <v>Rolle_</v>
      </c>
      <c r="F54" s="31" t="str">
        <f t="shared" si="3"/>
        <v>!</v>
      </c>
      <c r="G54" s="12"/>
      <c r="H54" s="12"/>
      <c r="I54" s="12"/>
      <c r="J54" s="12"/>
      <c r="K54" s="12"/>
      <c r="L54" s="9"/>
      <c r="M54" s="9"/>
      <c r="N54" s="6" t="str">
        <f>IF(B54="","",IF(Informationen!D$13="","Keine Rolle angegeben",Informationen!D$13))</f>
        <v/>
      </c>
      <c r="O54" s="19" t="str">
        <f>IF(N54="","",Informationen!C$12)</f>
        <v/>
      </c>
      <c r="P54" s="58" t="str">
        <f>IF($N54="","",Informationen!B$16)</f>
        <v/>
      </c>
      <c r="Q54" s="58" t="str">
        <f>IF($N54="","",Informationen!D$15)</f>
        <v/>
      </c>
      <c r="R54" s="58" t="str">
        <f>IF($N54="","",Informationen!B$15)</f>
        <v/>
      </c>
      <c r="S54" s="58" t="str">
        <f>IF($N54="","",Informationen!B$17)</f>
        <v/>
      </c>
      <c r="T54" s="58" t="str">
        <f>IF($N54="","",Informationen!D$17)</f>
        <v/>
      </c>
    </row>
    <row r="55" spans="1:20" x14ac:dyDescent="0.25">
      <c r="A55" s="3">
        <v>51</v>
      </c>
      <c r="B55" s="4"/>
      <c r="C55" s="66" t="str">
        <f t="shared" si="2"/>
        <v/>
      </c>
      <c r="D55" s="67" t="str">
        <f t="shared" si="0"/>
        <v>Att_</v>
      </c>
      <c r="E55" s="67" t="str">
        <f t="shared" si="1"/>
        <v>Rolle_</v>
      </c>
      <c r="F55" s="31" t="str">
        <f t="shared" si="3"/>
        <v>!</v>
      </c>
      <c r="G55" s="12"/>
      <c r="H55" s="12"/>
      <c r="I55" s="12"/>
      <c r="J55" s="12"/>
      <c r="K55" s="12"/>
      <c r="L55" s="9"/>
      <c r="M55" s="9"/>
      <c r="N55" s="6" t="str">
        <f>IF(B55="","",IF(Informationen!D$13="","Keine Rolle angegeben",Informationen!D$13))</f>
        <v/>
      </c>
      <c r="O55" s="19" t="str">
        <f>IF(N55="","",Informationen!C$12)</f>
        <v/>
      </c>
      <c r="P55" s="58" t="str">
        <f>IF($N55="","",Informationen!B$16)</f>
        <v/>
      </c>
      <c r="Q55" s="58" t="str">
        <f>IF($N55="","",Informationen!D$15)</f>
        <v/>
      </c>
      <c r="R55" s="58" t="str">
        <f>IF($N55="","",Informationen!B$15)</f>
        <v/>
      </c>
      <c r="S55" s="58" t="str">
        <f>IF($N55="","",Informationen!B$17)</f>
        <v/>
      </c>
      <c r="T55" s="58" t="str">
        <f>IF($N55="","",Informationen!D$17)</f>
        <v/>
      </c>
    </row>
    <row r="56" spans="1:20" x14ac:dyDescent="0.25">
      <c r="A56" s="3">
        <v>52</v>
      </c>
      <c r="B56" s="4"/>
      <c r="C56" s="66" t="str">
        <f t="shared" si="2"/>
        <v/>
      </c>
      <c r="D56" s="67" t="str">
        <f t="shared" si="0"/>
        <v>Att_</v>
      </c>
      <c r="E56" s="67" t="str">
        <f t="shared" si="1"/>
        <v>Rolle_</v>
      </c>
      <c r="F56" s="31" t="str">
        <f t="shared" si="3"/>
        <v>!</v>
      </c>
      <c r="G56" s="12"/>
      <c r="H56" s="12"/>
      <c r="I56" s="12"/>
      <c r="J56" s="12"/>
      <c r="K56" s="12"/>
      <c r="L56" s="9"/>
      <c r="M56" s="9"/>
      <c r="N56" s="6" t="str">
        <f>IF(B56="","",IF(Informationen!D$13="","Keine Rolle angegeben",Informationen!D$13))</f>
        <v/>
      </c>
      <c r="O56" s="19" t="str">
        <f>IF(N56="","",Informationen!C$12)</f>
        <v/>
      </c>
      <c r="P56" s="58" t="str">
        <f>IF($N56="","",Informationen!B$16)</f>
        <v/>
      </c>
      <c r="Q56" s="58" t="str">
        <f>IF($N56="","",Informationen!D$15)</f>
        <v/>
      </c>
      <c r="R56" s="58" t="str">
        <f>IF($N56="","",Informationen!B$15)</f>
        <v/>
      </c>
      <c r="S56" s="58" t="str">
        <f>IF($N56="","",Informationen!B$17)</f>
        <v/>
      </c>
      <c r="T56" s="58" t="str">
        <f>IF($N56="","",Informationen!D$17)</f>
        <v/>
      </c>
    </row>
    <row r="57" spans="1:20" x14ac:dyDescent="0.25">
      <c r="A57" s="3">
        <v>53</v>
      </c>
      <c r="B57" s="4"/>
      <c r="C57" s="66" t="str">
        <f t="shared" si="2"/>
        <v/>
      </c>
      <c r="D57" s="67" t="str">
        <f t="shared" si="0"/>
        <v>Att_</v>
      </c>
      <c r="E57" s="67" t="str">
        <f t="shared" si="1"/>
        <v>Rolle_</v>
      </c>
      <c r="F57" s="31" t="str">
        <f t="shared" si="3"/>
        <v>!</v>
      </c>
      <c r="G57" s="12"/>
      <c r="H57" s="12"/>
      <c r="I57" s="12"/>
      <c r="J57" s="12"/>
      <c r="K57" s="12"/>
      <c r="L57" s="9"/>
      <c r="M57" s="9"/>
      <c r="N57" s="6" t="str">
        <f>IF(B57="","",IF(Informationen!D$13="","Keine Rolle angegeben",Informationen!D$13))</f>
        <v/>
      </c>
      <c r="O57" s="19" t="str">
        <f>IF(N57="","",Informationen!C$12)</f>
        <v/>
      </c>
      <c r="P57" s="58" t="str">
        <f>IF($N57="","",Informationen!B$16)</f>
        <v/>
      </c>
      <c r="Q57" s="58" t="str">
        <f>IF($N57="","",Informationen!D$15)</f>
        <v/>
      </c>
      <c r="R57" s="58" t="str">
        <f>IF($N57="","",Informationen!B$15)</f>
        <v/>
      </c>
      <c r="S57" s="58" t="str">
        <f>IF($N57="","",Informationen!B$17)</f>
        <v/>
      </c>
      <c r="T57" s="58" t="str">
        <f>IF($N57="","",Informationen!D$17)</f>
        <v/>
      </c>
    </row>
    <row r="58" spans="1:20" x14ac:dyDescent="0.25">
      <c r="A58" s="3">
        <v>54</v>
      </c>
      <c r="B58" s="4"/>
      <c r="C58" s="66" t="str">
        <f t="shared" si="2"/>
        <v/>
      </c>
      <c r="D58" s="67" t="str">
        <f t="shared" si="0"/>
        <v>Att_</v>
      </c>
      <c r="E58" s="67" t="str">
        <f t="shared" si="1"/>
        <v>Rolle_</v>
      </c>
      <c r="F58" s="31" t="str">
        <f t="shared" si="3"/>
        <v>!</v>
      </c>
      <c r="G58" s="12"/>
      <c r="H58" s="12"/>
      <c r="I58" s="12"/>
      <c r="J58" s="12"/>
      <c r="K58" s="12"/>
      <c r="L58" s="9"/>
      <c r="M58" s="9"/>
      <c r="N58" s="6" t="str">
        <f>IF(B58="","",IF(Informationen!D$13="","Keine Rolle angegeben",Informationen!D$13))</f>
        <v/>
      </c>
      <c r="O58" s="19" t="str">
        <f>IF(N58="","",Informationen!C$12)</f>
        <v/>
      </c>
      <c r="P58" s="58" t="str">
        <f>IF($N58="","",Informationen!B$16)</f>
        <v/>
      </c>
      <c r="Q58" s="58" t="str">
        <f>IF($N58="","",Informationen!D$15)</f>
        <v/>
      </c>
      <c r="R58" s="58" t="str">
        <f>IF($N58="","",Informationen!B$15)</f>
        <v/>
      </c>
      <c r="S58" s="58" t="str">
        <f>IF($N58="","",Informationen!B$17)</f>
        <v/>
      </c>
      <c r="T58" s="58" t="str">
        <f>IF($N58="","",Informationen!D$17)</f>
        <v/>
      </c>
    </row>
    <row r="59" spans="1:20" x14ac:dyDescent="0.25">
      <c r="A59" s="3">
        <v>55</v>
      </c>
      <c r="B59" s="4"/>
      <c r="C59" s="66" t="str">
        <f t="shared" si="2"/>
        <v/>
      </c>
      <c r="D59" s="67" t="str">
        <f t="shared" si="0"/>
        <v>Att_</v>
      </c>
      <c r="E59" s="67" t="str">
        <f t="shared" si="1"/>
        <v>Rolle_</v>
      </c>
      <c r="F59" s="31" t="str">
        <f t="shared" si="3"/>
        <v>!</v>
      </c>
      <c r="G59" s="12"/>
      <c r="H59" s="12"/>
      <c r="I59" s="12"/>
      <c r="J59" s="12"/>
      <c r="K59" s="12"/>
      <c r="L59" s="9"/>
      <c r="M59" s="9"/>
      <c r="N59" s="6" t="str">
        <f>IF(B59="","",IF(Informationen!D$13="","Keine Rolle angegeben",Informationen!D$13))</f>
        <v/>
      </c>
      <c r="O59" s="19" t="str">
        <f>IF(N59="","",Informationen!C$12)</f>
        <v/>
      </c>
      <c r="P59" s="58" t="str">
        <f>IF($N59="","",Informationen!B$16)</f>
        <v/>
      </c>
      <c r="Q59" s="58" t="str">
        <f>IF($N59="","",Informationen!D$15)</f>
        <v/>
      </c>
      <c r="R59" s="58" t="str">
        <f>IF($N59="","",Informationen!B$15)</f>
        <v/>
      </c>
      <c r="S59" s="58" t="str">
        <f>IF($N59="","",Informationen!B$17)</f>
        <v/>
      </c>
      <c r="T59" s="58" t="str">
        <f>IF($N59="","",Informationen!D$17)</f>
        <v/>
      </c>
    </row>
    <row r="60" spans="1:20" x14ac:dyDescent="0.25">
      <c r="A60" s="3">
        <v>56</v>
      </c>
      <c r="B60" s="4"/>
      <c r="C60" s="66" t="str">
        <f t="shared" si="2"/>
        <v/>
      </c>
      <c r="D60" s="67" t="str">
        <f t="shared" si="0"/>
        <v>Att_</v>
      </c>
      <c r="E60" s="67" t="str">
        <f t="shared" si="1"/>
        <v>Rolle_</v>
      </c>
      <c r="F60" s="31" t="str">
        <f t="shared" si="3"/>
        <v>!</v>
      </c>
      <c r="G60" s="12"/>
      <c r="H60" s="12"/>
      <c r="I60" s="12"/>
      <c r="J60" s="12"/>
      <c r="K60" s="12"/>
      <c r="L60" s="9"/>
      <c r="M60" s="9"/>
      <c r="N60" s="6" t="str">
        <f>IF(B60="","",IF(Informationen!D$13="","Keine Rolle angegeben",Informationen!D$13))</f>
        <v/>
      </c>
      <c r="O60" s="19" t="str">
        <f>IF(N60="","",Informationen!C$12)</f>
        <v/>
      </c>
      <c r="P60" s="58" t="str">
        <f>IF($N60="","",Informationen!B$16)</f>
        <v/>
      </c>
      <c r="Q60" s="58" t="str">
        <f>IF($N60="","",Informationen!D$15)</f>
        <v/>
      </c>
      <c r="R60" s="58" t="str">
        <f>IF($N60="","",Informationen!B$15)</f>
        <v/>
      </c>
      <c r="S60" s="58" t="str">
        <f>IF($N60="","",Informationen!B$17)</f>
        <v/>
      </c>
      <c r="T60" s="58" t="str">
        <f>IF($N60="","",Informationen!D$17)</f>
        <v/>
      </c>
    </row>
    <row r="61" spans="1:20" x14ac:dyDescent="0.25">
      <c r="A61" s="3">
        <v>57</v>
      </c>
      <c r="B61" s="4"/>
      <c r="C61" s="66" t="str">
        <f t="shared" si="2"/>
        <v/>
      </c>
      <c r="D61" s="67" t="str">
        <f t="shared" si="0"/>
        <v>Att_</v>
      </c>
      <c r="E61" s="67" t="str">
        <f t="shared" si="1"/>
        <v>Rolle_</v>
      </c>
      <c r="F61" s="31" t="str">
        <f t="shared" si="3"/>
        <v>!</v>
      </c>
      <c r="G61" s="12"/>
      <c r="H61" s="12"/>
      <c r="I61" s="12"/>
      <c r="J61" s="12"/>
      <c r="K61" s="12"/>
      <c r="L61" s="9"/>
      <c r="M61" s="9"/>
      <c r="N61" s="6" t="str">
        <f>IF(B61="","",IF(Informationen!D$13="","Keine Rolle angegeben",Informationen!D$13))</f>
        <v/>
      </c>
      <c r="O61" s="19" t="str">
        <f>IF(N61="","",Informationen!C$12)</f>
        <v/>
      </c>
      <c r="P61" s="58" t="str">
        <f>IF($N61="","",Informationen!B$16)</f>
        <v/>
      </c>
      <c r="Q61" s="58" t="str">
        <f>IF($N61="","",Informationen!D$15)</f>
        <v/>
      </c>
      <c r="R61" s="58" t="str">
        <f>IF($N61="","",Informationen!B$15)</f>
        <v/>
      </c>
      <c r="S61" s="58" t="str">
        <f>IF($N61="","",Informationen!B$17)</f>
        <v/>
      </c>
      <c r="T61" s="58" t="str">
        <f>IF($N61="","",Informationen!D$17)</f>
        <v/>
      </c>
    </row>
    <row r="62" spans="1:20" x14ac:dyDescent="0.25">
      <c r="A62" s="3">
        <v>58</v>
      </c>
      <c r="B62" s="4"/>
      <c r="C62" s="66" t="str">
        <f t="shared" si="2"/>
        <v/>
      </c>
      <c r="D62" s="67" t="str">
        <f t="shared" si="0"/>
        <v>Att_</v>
      </c>
      <c r="E62" s="67" t="str">
        <f t="shared" si="1"/>
        <v>Rolle_</v>
      </c>
      <c r="F62" s="31" t="str">
        <f t="shared" si="3"/>
        <v>!</v>
      </c>
      <c r="G62" s="12"/>
      <c r="H62" s="12"/>
      <c r="I62" s="12"/>
      <c r="J62" s="12"/>
      <c r="K62" s="12"/>
      <c r="L62" s="9"/>
      <c r="M62" s="9"/>
      <c r="N62" s="6" t="str">
        <f>IF(B62="","",IF(Informationen!D$13="","Keine Rolle angegeben",Informationen!D$13))</f>
        <v/>
      </c>
      <c r="O62" s="19" t="str">
        <f>IF(N62="","",Informationen!C$12)</f>
        <v/>
      </c>
      <c r="P62" s="58" t="str">
        <f>IF($N62="","",Informationen!B$16)</f>
        <v/>
      </c>
      <c r="Q62" s="58" t="str">
        <f>IF($N62="","",Informationen!D$15)</f>
        <v/>
      </c>
      <c r="R62" s="58" t="str">
        <f>IF($N62="","",Informationen!B$15)</f>
        <v/>
      </c>
      <c r="S62" s="58" t="str">
        <f>IF($N62="","",Informationen!B$17)</f>
        <v/>
      </c>
      <c r="T62" s="58" t="str">
        <f>IF($N62="","",Informationen!D$17)</f>
        <v/>
      </c>
    </row>
    <row r="63" spans="1:20" x14ac:dyDescent="0.25">
      <c r="A63" s="3">
        <v>59</v>
      </c>
      <c r="B63" s="4"/>
      <c r="C63" s="66" t="str">
        <f t="shared" si="2"/>
        <v/>
      </c>
      <c r="D63" s="67" t="str">
        <f t="shared" si="0"/>
        <v>Att_</v>
      </c>
      <c r="E63" s="67" t="str">
        <f t="shared" si="1"/>
        <v>Rolle_</v>
      </c>
      <c r="F63" s="31" t="str">
        <f t="shared" si="3"/>
        <v>!</v>
      </c>
      <c r="G63" s="12"/>
      <c r="H63" s="12"/>
      <c r="I63" s="12"/>
      <c r="J63" s="12"/>
      <c r="K63" s="12"/>
      <c r="L63" s="9"/>
      <c r="M63" s="9"/>
      <c r="N63" s="6" t="str">
        <f>IF(B63="","",IF(Informationen!D$13="","Keine Rolle angegeben",Informationen!D$13))</f>
        <v/>
      </c>
      <c r="O63" s="19" t="str">
        <f>IF(N63="","",Informationen!C$12)</f>
        <v/>
      </c>
      <c r="P63" s="58" t="str">
        <f>IF($N63="","",Informationen!B$16)</f>
        <v/>
      </c>
      <c r="Q63" s="58" t="str">
        <f>IF($N63="","",Informationen!D$15)</f>
        <v/>
      </c>
      <c r="R63" s="58" t="str">
        <f>IF($N63="","",Informationen!B$15)</f>
        <v/>
      </c>
      <c r="S63" s="58" t="str">
        <f>IF($N63="","",Informationen!B$17)</f>
        <v/>
      </c>
      <c r="T63" s="58" t="str">
        <f>IF($N63="","",Informationen!D$17)</f>
        <v/>
      </c>
    </row>
    <row r="64" spans="1:20" x14ac:dyDescent="0.25">
      <c r="A64" s="3">
        <v>60</v>
      </c>
      <c r="B64" s="4"/>
      <c r="C64" s="66" t="str">
        <f t="shared" si="2"/>
        <v/>
      </c>
      <c r="D64" s="67" t="str">
        <f t="shared" si="0"/>
        <v>Att_</v>
      </c>
      <c r="E64" s="67" t="str">
        <f t="shared" si="1"/>
        <v>Rolle_</v>
      </c>
      <c r="F64" s="31" t="str">
        <f t="shared" si="3"/>
        <v>!</v>
      </c>
      <c r="G64" s="12"/>
      <c r="H64" s="12"/>
      <c r="I64" s="12"/>
      <c r="J64" s="12"/>
      <c r="K64" s="12"/>
      <c r="L64" s="9"/>
      <c r="M64" s="9"/>
      <c r="N64" s="6" t="str">
        <f>IF(B64="","",IF(Informationen!D$13="","Keine Rolle angegeben",Informationen!D$13))</f>
        <v/>
      </c>
      <c r="O64" s="19" t="str">
        <f>IF(N64="","",Informationen!C$12)</f>
        <v/>
      </c>
      <c r="P64" s="58" t="str">
        <f>IF($N64="","",Informationen!B$16)</f>
        <v/>
      </c>
      <c r="Q64" s="58" t="str">
        <f>IF($N64="","",Informationen!D$15)</f>
        <v/>
      </c>
      <c r="R64" s="58" t="str">
        <f>IF($N64="","",Informationen!B$15)</f>
        <v/>
      </c>
      <c r="S64" s="58" t="str">
        <f>IF($N64="","",Informationen!B$17)</f>
        <v/>
      </c>
      <c r="T64" s="58" t="str">
        <f>IF($N64="","",Informationen!D$17)</f>
        <v/>
      </c>
    </row>
    <row r="65" spans="1:20" x14ac:dyDescent="0.25">
      <c r="A65" s="3">
        <v>61</v>
      </c>
      <c r="B65" s="4"/>
      <c r="C65" s="66" t="str">
        <f t="shared" si="2"/>
        <v/>
      </c>
      <c r="D65" s="67" t="str">
        <f t="shared" si="0"/>
        <v>Att_</v>
      </c>
      <c r="E65" s="67" t="str">
        <f t="shared" si="1"/>
        <v>Rolle_</v>
      </c>
      <c r="F65" s="31" t="str">
        <f t="shared" si="3"/>
        <v>!</v>
      </c>
      <c r="G65" s="12"/>
      <c r="H65" s="12"/>
      <c r="I65" s="12"/>
      <c r="J65" s="12"/>
      <c r="K65" s="12"/>
      <c r="L65" s="9"/>
      <c r="M65" s="9"/>
      <c r="N65" s="6" t="str">
        <f>IF(B65="","",IF(Informationen!D$13="","Keine Rolle angegeben",Informationen!D$13))</f>
        <v/>
      </c>
      <c r="O65" s="19" t="str">
        <f>IF(N65="","",Informationen!C$12)</f>
        <v/>
      </c>
      <c r="P65" s="58" t="str">
        <f>IF($N65="","",Informationen!B$16)</f>
        <v/>
      </c>
      <c r="Q65" s="58" t="str">
        <f>IF($N65="","",Informationen!D$15)</f>
        <v/>
      </c>
      <c r="R65" s="58" t="str">
        <f>IF($N65="","",Informationen!B$15)</f>
        <v/>
      </c>
      <c r="S65" s="58" t="str">
        <f>IF($N65="","",Informationen!B$17)</f>
        <v/>
      </c>
      <c r="T65" s="58" t="str">
        <f>IF($N65="","",Informationen!D$17)</f>
        <v/>
      </c>
    </row>
    <row r="66" spans="1:20" x14ac:dyDescent="0.25">
      <c r="A66" s="3">
        <v>62</v>
      </c>
      <c r="B66" s="4"/>
      <c r="C66" s="66" t="str">
        <f t="shared" si="2"/>
        <v/>
      </c>
      <c r="D66" s="67" t="str">
        <f t="shared" si="0"/>
        <v>Att_</v>
      </c>
      <c r="E66" s="67" t="str">
        <f t="shared" si="1"/>
        <v>Rolle_</v>
      </c>
      <c r="F66" s="31" t="str">
        <f t="shared" si="3"/>
        <v>!</v>
      </c>
      <c r="G66" s="12"/>
      <c r="H66" s="12"/>
      <c r="I66" s="12"/>
      <c r="J66" s="12"/>
      <c r="K66" s="12"/>
      <c r="L66" s="9"/>
      <c r="M66" s="9"/>
      <c r="N66" s="6" t="str">
        <f>IF(B66="","",IF(Informationen!D$13="","Keine Rolle angegeben",Informationen!D$13))</f>
        <v/>
      </c>
      <c r="O66" s="19" t="str">
        <f>IF(N66="","",Informationen!C$12)</f>
        <v/>
      </c>
      <c r="P66" s="58" t="str">
        <f>IF($N66="","",Informationen!B$16)</f>
        <v/>
      </c>
      <c r="Q66" s="58" t="str">
        <f>IF($N66="","",Informationen!D$15)</f>
        <v/>
      </c>
      <c r="R66" s="58" t="str">
        <f>IF($N66="","",Informationen!B$15)</f>
        <v/>
      </c>
      <c r="S66" s="58" t="str">
        <f>IF($N66="","",Informationen!B$17)</f>
        <v/>
      </c>
      <c r="T66" s="58" t="str">
        <f>IF($N66="","",Informationen!D$17)</f>
        <v/>
      </c>
    </row>
    <row r="67" spans="1:20" x14ac:dyDescent="0.25">
      <c r="A67" s="3">
        <v>63</v>
      </c>
      <c r="B67" s="4"/>
      <c r="C67" s="66" t="str">
        <f t="shared" si="2"/>
        <v/>
      </c>
      <c r="D67" s="67" t="str">
        <f t="shared" si="0"/>
        <v>Att_</v>
      </c>
      <c r="E67" s="67" t="str">
        <f t="shared" si="1"/>
        <v>Rolle_</v>
      </c>
      <c r="F67" s="31" t="str">
        <f t="shared" si="3"/>
        <v>!</v>
      </c>
      <c r="G67" s="12"/>
      <c r="H67" s="12"/>
      <c r="I67" s="12"/>
      <c r="J67" s="12"/>
      <c r="K67" s="12"/>
      <c r="L67" s="9"/>
      <c r="M67" s="9"/>
      <c r="N67" s="6" t="str">
        <f>IF(B67="","",IF(Informationen!D$13="","Keine Rolle angegeben",Informationen!D$13))</f>
        <v/>
      </c>
      <c r="O67" s="19" t="str">
        <f>IF(N67="","",Informationen!C$12)</f>
        <v/>
      </c>
      <c r="P67" s="58" t="str">
        <f>IF($N67="","",Informationen!B$16)</f>
        <v/>
      </c>
      <c r="Q67" s="58" t="str">
        <f>IF($N67="","",Informationen!D$15)</f>
        <v/>
      </c>
      <c r="R67" s="58" t="str">
        <f>IF($N67="","",Informationen!B$15)</f>
        <v/>
      </c>
      <c r="S67" s="58" t="str">
        <f>IF($N67="","",Informationen!B$17)</f>
        <v/>
      </c>
      <c r="T67" s="58" t="str">
        <f>IF($N67="","",Informationen!D$17)</f>
        <v/>
      </c>
    </row>
    <row r="68" spans="1:20" x14ac:dyDescent="0.25">
      <c r="A68" s="3">
        <v>64</v>
      </c>
      <c r="B68" s="4"/>
      <c r="C68" s="66" t="str">
        <f t="shared" si="2"/>
        <v/>
      </c>
      <c r="D68" s="67" t="str">
        <f t="shared" si="0"/>
        <v>Att_</v>
      </c>
      <c r="E68" s="67" t="str">
        <f t="shared" si="1"/>
        <v>Rolle_</v>
      </c>
      <c r="F68" s="31" t="str">
        <f t="shared" si="3"/>
        <v>!</v>
      </c>
      <c r="G68" s="12"/>
      <c r="H68" s="12"/>
      <c r="I68" s="12"/>
      <c r="J68" s="12"/>
      <c r="K68" s="12"/>
      <c r="L68" s="9"/>
      <c r="M68" s="9"/>
      <c r="N68" s="6" t="str">
        <f>IF(B68="","",IF(Informationen!D$13="","Keine Rolle angegeben",Informationen!D$13))</f>
        <v/>
      </c>
      <c r="O68" s="19" t="str">
        <f>IF(N68="","",Informationen!C$12)</f>
        <v/>
      </c>
      <c r="P68" s="58" t="str">
        <f>IF($N68="","",Informationen!B$16)</f>
        <v/>
      </c>
      <c r="Q68" s="58" t="str">
        <f>IF($N68="","",Informationen!D$15)</f>
        <v/>
      </c>
      <c r="R68" s="58" t="str">
        <f>IF($N68="","",Informationen!B$15)</f>
        <v/>
      </c>
      <c r="S68" s="58" t="str">
        <f>IF($N68="","",Informationen!B$17)</f>
        <v/>
      </c>
      <c r="T68" s="58" t="str">
        <f>IF($N68="","",Informationen!D$17)</f>
        <v/>
      </c>
    </row>
    <row r="69" spans="1:20" x14ac:dyDescent="0.25">
      <c r="A69" s="3">
        <v>65</v>
      </c>
      <c r="B69" s="4"/>
      <c r="C69" s="66" t="str">
        <f t="shared" si="2"/>
        <v/>
      </c>
      <c r="D69" s="67" t="str">
        <f t="shared" ref="D69:D132" si="4">"Att_"&amp;SUBSTITUTE(SUBSTITUTE(SUBSTITUTE(TRIM(B69),"/","_"),"-","_")," ","_")</f>
        <v>Att_</v>
      </c>
      <c r="E69" s="67" t="str">
        <f t="shared" ref="E69:E132" si="5">"Rolle_"&amp;SUBSTITUTE(SUBSTITUTE(SUBSTITUTE(TRIM(B69),"/","_"),"-","_")," ","_")</f>
        <v>Rolle_</v>
      </c>
      <c r="F69" s="31" t="str">
        <f t="shared" si="3"/>
        <v>!</v>
      </c>
      <c r="G69" s="12"/>
      <c r="H69" s="12"/>
      <c r="I69" s="12"/>
      <c r="J69" s="12"/>
      <c r="K69" s="12"/>
      <c r="L69" s="9"/>
      <c r="M69" s="9"/>
      <c r="N69" s="6" t="str">
        <f>IF(B69="","",IF(Informationen!D$13="","Keine Rolle angegeben",Informationen!D$13))</f>
        <v/>
      </c>
      <c r="O69" s="19" t="str">
        <f>IF(N69="","",Informationen!C$12)</f>
        <v/>
      </c>
      <c r="P69" s="58" t="str">
        <f>IF($N69="","",Informationen!B$16)</f>
        <v/>
      </c>
      <c r="Q69" s="58" t="str">
        <f>IF($N69="","",Informationen!D$15)</f>
        <v/>
      </c>
      <c r="R69" s="58" t="str">
        <f>IF($N69="","",Informationen!B$15)</f>
        <v/>
      </c>
      <c r="S69" s="58" t="str">
        <f>IF($N69="","",Informationen!B$17)</f>
        <v/>
      </c>
      <c r="T69" s="58" t="str">
        <f>IF($N69="","",Informationen!D$17)</f>
        <v/>
      </c>
    </row>
    <row r="70" spans="1:20" x14ac:dyDescent="0.25">
      <c r="A70" s="3">
        <v>66</v>
      </c>
      <c r="B70" s="4"/>
      <c r="C70" s="66" t="str">
        <f t="shared" ref="C70:C133" si="6">SUBSTITUTE(SUBSTITUTE(SUBSTITUTE(TRIM(B70),"/","_"),"-","_")," ","_")</f>
        <v/>
      </c>
      <c r="D70" s="67" t="str">
        <f t="shared" si="4"/>
        <v>Att_</v>
      </c>
      <c r="E70" s="67" t="str">
        <f t="shared" si="5"/>
        <v>Rolle_</v>
      </c>
      <c r="F70" s="31" t="str">
        <f t="shared" ref="F70:F133" si="7">IF(OR(ISNONTEXT(B70),ISNONTEXT(O70)),"!"," - ")</f>
        <v>!</v>
      </c>
      <c r="G70" s="12"/>
      <c r="H70" s="12"/>
      <c r="I70" s="12"/>
      <c r="J70" s="12"/>
      <c r="K70" s="12"/>
      <c r="L70" s="9"/>
      <c r="M70" s="9"/>
      <c r="N70" s="6" t="str">
        <f>IF(B70="","",IF(Informationen!D$13="","Keine Rolle angegeben",Informationen!D$13))</f>
        <v/>
      </c>
      <c r="O70" s="19" t="str">
        <f>IF(N70="","",Informationen!C$12)</f>
        <v/>
      </c>
      <c r="P70" s="58" t="str">
        <f>IF($N70="","",Informationen!B$16)</f>
        <v/>
      </c>
      <c r="Q70" s="58" t="str">
        <f>IF($N70="","",Informationen!D$15)</f>
        <v/>
      </c>
      <c r="R70" s="58" t="str">
        <f>IF($N70="","",Informationen!B$15)</f>
        <v/>
      </c>
      <c r="S70" s="58" t="str">
        <f>IF($N70="","",Informationen!B$17)</f>
        <v/>
      </c>
      <c r="T70" s="58" t="str">
        <f>IF($N70="","",Informationen!D$17)</f>
        <v/>
      </c>
    </row>
    <row r="71" spans="1:20" x14ac:dyDescent="0.25">
      <c r="A71" s="3">
        <v>67</v>
      </c>
      <c r="B71" s="4"/>
      <c r="C71" s="66" t="str">
        <f t="shared" si="6"/>
        <v/>
      </c>
      <c r="D71" s="67" t="str">
        <f t="shared" si="4"/>
        <v>Att_</v>
      </c>
      <c r="E71" s="67" t="str">
        <f t="shared" si="5"/>
        <v>Rolle_</v>
      </c>
      <c r="F71" s="31" t="str">
        <f t="shared" si="7"/>
        <v>!</v>
      </c>
      <c r="G71" s="12"/>
      <c r="H71" s="12"/>
      <c r="I71" s="12"/>
      <c r="J71" s="12"/>
      <c r="K71" s="12"/>
      <c r="L71" s="9"/>
      <c r="M71" s="9"/>
      <c r="N71" s="6" t="str">
        <f>IF(B71="","",IF(Informationen!D$13="","Keine Rolle angegeben",Informationen!D$13))</f>
        <v/>
      </c>
      <c r="O71" s="19" t="str">
        <f>IF(N71="","",Informationen!C$12)</f>
        <v/>
      </c>
      <c r="P71" s="58" t="str">
        <f>IF($N71="","",Informationen!B$16)</f>
        <v/>
      </c>
      <c r="Q71" s="58" t="str">
        <f>IF($N71="","",Informationen!D$15)</f>
        <v/>
      </c>
      <c r="R71" s="58" t="str">
        <f>IF($N71="","",Informationen!B$15)</f>
        <v/>
      </c>
      <c r="S71" s="58" t="str">
        <f>IF($N71="","",Informationen!B$17)</f>
        <v/>
      </c>
      <c r="T71" s="58" t="str">
        <f>IF($N71="","",Informationen!D$17)</f>
        <v/>
      </c>
    </row>
    <row r="72" spans="1:20" x14ac:dyDescent="0.25">
      <c r="A72" s="3">
        <v>68</v>
      </c>
      <c r="B72" s="4"/>
      <c r="C72" s="66" t="str">
        <f t="shared" si="6"/>
        <v/>
      </c>
      <c r="D72" s="67" t="str">
        <f t="shared" si="4"/>
        <v>Att_</v>
      </c>
      <c r="E72" s="67" t="str">
        <f t="shared" si="5"/>
        <v>Rolle_</v>
      </c>
      <c r="F72" s="31" t="str">
        <f t="shared" si="7"/>
        <v>!</v>
      </c>
      <c r="G72" s="12"/>
      <c r="H72" s="12"/>
      <c r="I72" s="12"/>
      <c r="J72" s="12"/>
      <c r="K72" s="12"/>
      <c r="L72" s="9"/>
      <c r="M72" s="9"/>
      <c r="N72" s="6" t="str">
        <f>IF(B72="","",IF(Informationen!D$13="","Keine Rolle angegeben",Informationen!D$13))</f>
        <v/>
      </c>
      <c r="O72" s="19" t="str">
        <f>IF(N72="","",Informationen!C$12)</f>
        <v/>
      </c>
      <c r="P72" s="58" t="str">
        <f>IF($N72="","",Informationen!B$16)</f>
        <v/>
      </c>
      <c r="Q72" s="58" t="str">
        <f>IF($N72="","",Informationen!D$15)</f>
        <v/>
      </c>
      <c r="R72" s="58" t="str">
        <f>IF($N72="","",Informationen!B$15)</f>
        <v/>
      </c>
      <c r="S72" s="58" t="str">
        <f>IF($N72="","",Informationen!B$17)</f>
        <v/>
      </c>
      <c r="T72" s="58" t="str">
        <f>IF($N72="","",Informationen!D$17)</f>
        <v/>
      </c>
    </row>
    <row r="73" spans="1:20" x14ac:dyDescent="0.25">
      <c r="A73" s="3">
        <v>69</v>
      </c>
      <c r="B73" s="4"/>
      <c r="C73" s="66" t="str">
        <f t="shared" si="6"/>
        <v/>
      </c>
      <c r="D73" s="67" t="str">
        <f t="shared" si="4"/>
        <v>Att_</v>
      </c>
      <c r="E73" s="67" t="str">
        <f t="shared" si="5"/>
        <v>Rolle_</v>
      </c>
      <c r="F73" s="31" t="str">
        <f t="shared" si="7"/>
        <v>!</v>
      </c>
      <c r="G73" s="12"/>
      <c r="H73" s="12"/>
      <c r="I73" s="12"/>
      <c r="J73" s="12"/>
      <c r="K73" s="12"/>
      <c r="L73" s="9"/>
      <c r="M73" s="9"/>
      <c r="N73" s="6" t="str">
        <f>IF(B73="","",IF(Informationen!D$13="","Keine Rolle angegeben",Informationen!D$13))</f>
        <v/>
      </c>
      <c r="O73" s="19" t="str">
        <f>IF(N73="","",Informationen!C$12)</f>
        <v/>
      </c>
      <c r="P73" s="58" t="str">
        <f>IF($N73="","",Informationen!B$16)</f>
        <v/>
      </c>
      <c r="Q73" s="58" t="str">
        <f>IF($N73="","",Informationen!D$15)</f>
        <v/>
      </c>
      <c r="R73" s="58" t="str">
        <f>IF($N73="","",Informationen!B$15)</f>
        <v/>
      </c>
      <c r="S73" s="58" t="str">
        <f>IF($N73="","",Informationen!B$17)</f>
        <v/>
      </c>
      <c r="T73" s="58" t="str">
        <f>IF($N73="","",Informationen!D$17)</f>
        <v/>
      </c>
    </row>
    <row r="74" spans="1:20" x14ac:dyDescent="0.25">
      <c r="A74" s="3">
        <v>70</v>
      </c>
      <c r="B74" s="4"/>
      <c r="C74" s="66" t="str">
        <f t="shared" si="6"/>
        <v/>
      </c>
      <c r="D74" s="67" t="str">
        <f t="shared" si="4"/>
        <v>Att_</v>
      </c>
      <c r="E74" s="67" t="str">
        <f t="shared" si="5"/>
        <v>Rolle_</v>
      </c>
      <c r="F74" s="31" t="str">
        <f t="shared" si="7"/>
        <v>!</v>
      </c>
      <c r="G74" s="12"/>
      <c r="H74" s="12"/>
      <c r="I74" s="12"/>
      <c r="J74" s="12"/>
      <c r="K74" s="12"/>
      <c r="L74" s="9"/>
      <c r="M74" s="9"/>
      <c r="N74" s="6" t="str">
        <f>IF(B74="","",IF(Informationen!D$13="","Keine Rolle angegeben",Informationen!D$13))</f>
        <v/>
      </c>
      <c r="O74" s="19" t="str">
        <f>IF(N74="","",Informationen!C$12)</f>
        <v/>
      </c>
      <c r="P74" s="58" t="str">
        <f>IF($N74="","",Informationen!B$16)</f>
        <v/>
      </c>
      <c r="Q74" s="58" t="str">
        <f>IF($N74="","",Informationen!D$15)</f>
        <v/>
      </c>
      <c r="R74" s="58" t="str">
        <f>IF($N74="","",Informationen!B$15)</f>
        <v/>
      </c>
      <c r="S74" s="58" t="str">
        <f>IF($N74="","",Informationen!B$17)</f>
        <v/>
      </c>
      <c r="T74" s="58" t="str">
        <f>IF($N74="","",Informationen!D$17)</f>
        <v/>
      </c>
    </row>
    <row r="75" spans="1:20" x14ac:dyDescent="0.25">
      <c r="A75" s="3">
        <v>71</v>
      </c>
      <c r="B75" s="4"/>
      <c r="C75" s="66" t="str">
        <f t="shared" si="6"/>
        <v/>
      </c>
      <c r="D75" s="67" t="str">
        <f t="shared" si="4"/>
        <v>Att_</v>
      </c>
      <c r="E75" s="67" t="str">
        <f t="shared" si="5"/>
        <v>Rolle_</v>
      </c>
      <c r="F75" s="31" t="str">
        <f t="shared" si="7"/>
        <v>!</v>
      </c>
      <c r="G75" s="12"/>
      <c r="H75" s="12"/>
      <c r="I75" s="12"/>
      <c r="J75" s="12"/>
      <c r="K75" s="12"/>
      <c r="L75" s="9"/>
      <c r="M75" s="9"/>
      <c r="N75" s="6" t="str">
        <f>IF(B75="","",IF(Informationen!D$13="","Keine Rolle angegeben",Informationen!D$13))</f>
        <v/>
      </c>
      <c r="O75" s="19" t="str">
        <f>IF(N75="","",Informationen!C$12)</f>
        <v/>
      </c>
      <c r="P75" s="58" t="str">
        <f>IF($N75="","",Informationen!B$16)</f>
        <v/>
      </c>
      <c r="Q75" s="58" t="str">
        <f>IF($N75="","",Informationen!D$15)</f>
        <v/>
      </c>
      <c r="R75" s="58" t="str">
        <f>IF($N75="","",Informationen!B$15)</f>
        <v/>
      </c>
      <c r="S75" s="58" t="str">
        <f>IF($N75="","",Informationen!B$17)</f>
        <v/>
      </c>
      <c r="T75" s="58" t="str">
        <f>IF($N75="","",Informationen!D$17)</f>
        <v/>
      </c>
    </row>
    <row r="76" spans="1:20" x14ac:dyDescent="0.25">
      <c r="A76" s="3">
        <v>72</v>
      </c>
      <c r="B76" s="4"/>
      <c r="C76" s="66" t="str">
        <f t="shared" si="6"/>
        <v/>
      </c>
      <c r="D76" s="67" t="str">
        <f t="shared" si="4"/>
        <v>Att_</v>
      </c>
      <c r="E76" s="67" t="str">
        <f t="shared" si="5"/>
        <v>Rolle_</v>
      </c>
      <c r="F76" s="31" t="str">
        <f t="shared" si="7"/>
        <v>!</v>
      </c>
      <c r="G76" s="12"/>
      <c r="H76" s="12"/>
      <c r="I76" s="12"/>
      <c r="J76" s="12"/>
      <c r="K76" s="12"/>
      <c r="L76" s="9"/>
      <c r="M76" s="9"/>
      <c r="N76" s="6" t="str">
        <f>IF(B76="","",IF(Informationen!D$13="","Keine Rolle angegeben",Informationen!D$13))</f>
        <v/>
      </c>
      <c r="O76" s="19" t="str">
        <f>IF(N76="","",Informationen!C$12)</f>
        <v/>
      </c>
      <c r="P76" s="58" t="str">
        <f>IF($N76="","",Informationen!B$16)</f>
        <v/>
      </c>
      <c r="Q76" s="58" t="str">
        <f>IF($N76="","",Informationen!D$15)</f>
        <v/>
      </c>
      <c r="R76" s="58" t="str">
        <f>IF($N76="","",Informationen!B$15)</f>
        <v/>
      </c>
      <c r="S76" s="58" t="str">
        <f>IF($N76="","",Informationen!B$17)</f>
        <v/>
      </c>
      <c r="T76" s="58" t="str">
        <f>IF($N76="","",Informationen!D$17)</f>
        <v/>
      </c>
    </row>
    <row r="77" spans="1:20" x14ac:dyDescent="0.25">
      <c r="A77" s="3">
        <v>73</v>
      </c>
      <c r="B77" s="4"/>
      <c r="C77" s="66" t="str">
        <f t="shared" si="6"/>
        <v/>
      </c>
      <c r="D77" s="67" t="str">
        <f t="shared" si="4"/>
        <v>Att_</v>
      </c>
      <c r="E77" s="67" t="str">
        <f t="shared" si="5"/>
        <v>Rolle_</v>
      </c>
      <c r="F77" s="31" t="str">
        <f t="shared" si="7"/>
        <v>!</v>
      </c>
      <c r="G77" s="12"/>
      <c r="H77" s="12"/>
      <c r="I77" s="12"/>
      <c r="J77" s="12"/>
      <c r="K77" s="12"/>
      <c r="L77" s="9"/>
      <c r="M77" s="9"/>
      <c r="N77" s="6" t="str">
        <f>IF(B77="","",IF(Informationen!D$13="","Keine Rolle angegeben",Informationen!D$13))</f>
        <v/>
      </c>
      <c r="O77" s="19" t="str">
        <f>IF(N77="","",Informationen!C$12)</f>
        <v/>
      </c>
      <c r="P77" s="58" t="str">
        <f>IF($N77="","",Informationen!B$16)</f>
        <v/>
      </c>
      <c r="Q77" s="58" t="str">
        <f>IF($N77="","",Informationen!D$15)</f>
        <v/>
      </c>
      <c r="R77" s="58" t="str">
        <f>IF($N77="","",Informationen!B$15)</f>
        <v/>
      </c>
      <c r="S77" s="58" t="str">
        <f>IF($N77="","",Informationen!B$17)</f>
        <v/>
      </c>
      <c r="T77" s="58" t="str">
        <f>IF($N77="","",Informationen!D$17)</f>
        <v/>
      </c>
    </row>
    <row r="78" spans="1:20" x14ac:dyDescent="0.25">
      <c r="A78" s="3">
        <v>74</v>
      </c>
      <c r="B78" s="4"/>
      <c r="C78" s="66" t="str">
        <f t="shared" si="6"/>
        <v/>
      </c>
      <c r="D78" s="67" t="str">
        <f t="shared" si="4"/>
        <v>Att_</v>
      </c>
      <c r="E78" s="67" t="str">
        <f t="shared" si="5"/>
        <v>Rolle_</v>
      </c>
      <c r="F78" s="31" t="str">
        <f t="shared" si="7"/>
        <v>!</v>
      </c>
      <c r="G78" s="12"/>
      <c r="H78" s="12"/>
      <c r="I78" s="12"/>
      <c r="J78" s="12"/>
      <c r="K78" s="12"/>
      <c r="L78" s="9"/>
      <c r="M78" s="9"/>
      <c r="N78" s="6" t="str">
        <f>IF(B78="","",IF(Informationen!D$13="","Keine Rolle angegeben",Informationen!D$13))</f>
        <v/>
      </c>
      <c r="O78" s="19" t="str">
        <f>IF(N78="","",Informationen!C$12)</f>
        <v/>
      </c>
      <c r="P78" s="58" t="str">
        <f>IF($N78="","",Informationen!B$16)</f>
        <v/>
      </c>
      <c r="Q78" s="58" t="str">
        <f>IF($N78="","",Informationen!D$15)</f>
        <v/>
      </c>
      <c r="R78" s="58" t="str">
        <f>IF($N78="","",Informationen!B$15)</f>
        <v/>
      </c>
      <c r="S78" s="58" t="str">
        <f>IF($N78="","",Informationen!B$17)</f>
        <v/>
      </c>
      <c r="T78" s="58" t="str">
        <f>IF($N78="","",Informationen!D$17)</f>
        <v/>
      </c>
    </row>
    <row r="79" spans="1:20" x14ac:dyDescent="0.25">
      <c r="A79" s="3">
        <v>75</v>
      </c>
      <c r="B79" s="4"/>
      <c r="C79" s="66" t="str">
        <f t="shared" si="6"/>
        <v/>
      </c>
      <c r="D79" s="67" t="str">
        <f t="shared" si="4"/>
        <v>Att_</v>
      </c>
      <c r="E79" s="67" t="str">
        <f t="shared" si="5"/>
        <v>Rolle_</v>
      </c>
      <c r="F79" s="31" t="str">
        <f t="shared" si="7"/>
        <v>!</v>
      </c>
      <c r="G79" s="12"/>
      <c r="H79" s="12"/>
      <c r="I79" s="12"/>
      <c r="J79" s="12"/>
      <c r="K79" s="12"/>
      <c r="L79" s="9"/>
      <c r="M79" s="9"/>
      <c r="N79" s="6" t="str">
        <f>IF(B79="","",IF(Informationen!D$13="","Keine Rolle angegeben",Informationen!D$13))</f>
        <v/>
      </c>
      <c r="O79" s="19" t="str">
        <f>IF(N79="","",Informationen!C$12)</f>
        <v/>
      </c>
      <c r="P79" s="58" t="str">
        <f>IF($N79="","",Informationen!B$16)</f>
        <v/>
      </c>
      <c r="Q79" s="58" t="str">
        <f>IF($N79="","",Informationen!D$15)</f>
        <v/>
      </c>
      <c r="R79" s="58" t="str">
        <f>IF($N79="","",Informationen!B$15)</f>
        <v/>
      </c>
      <c r="S79" s="58" t="str">
        <f>IF($N79="","",Informationen!B$17)</f>
        <v/>
      </c>
      <c r="T79" s="58" t="str">
        <f>IF($N79="","",Informationen!D$17)</f>
        <v/>
      </c>
    </row>
    <row r="80" spans="1:20" x14ac:dyDescent="0.25">
      <c r="A80" s="3">
        <v>76</v>
      </c>
      <c r="B80" s="4"/>
      <c r="C80" s="66" t="str">
        <f t="shared" si="6"/>
        <v/>
      </c>
      <c r="D80" s="67" t="str">
        <f t="shared" si="4"/>
        <v>Att_</v>
      </c>
      <c r="E80" s="67" t="str">
        <f t="shared" si="5"/>
        <v>Rolle_</v>
      </c>
      <c r="F80" s="31" t="str">
        <f t="shared" si="7"/>
        <v>!</v>
      </c>
      <c r="G80" s="12"/>
      <c r="H80" s="12"/>
      <c r="I80" s="12"/>
      <c r="J80" s="12"/>
      <c r="K80" s="12"/>
      <c r="L80" s="9"/>
      <c r="M80" s="9"/>
      <c r="N80" s="6" t="str">
        <f>IF(B80="","",IF(Informationen!D$13="","Keine Rolle angegeben",Informationen!D$13))</f>
        <v/>
      </c>
      <c r="O80" s="19" t="str">
        <f>IF(N80="","",Informationen!C$12)</f>
        <v/>
      </c>
      <c r="P80" s="58" t="str">
        <f>IF($N80="","",Informationen!B$16)</f>
        <v/>
      </c>
      <c r="Q80" s="58" t="str">
        <f>IF($N80="","",Informationen!D$15)</f>
        <v/>
      </c>
      <c r="R80" s="58" t="str">
        <f>IF($N80="","",Informationen!B$15)</f>
        <v/>
      </c>
      <c r="S80" s="58" t="str">
        <f>IF($N80="","",Informationen!B$17)</f>
        <v/>
      </c>
      <c r="T80" s="58" t="str">
        <f>IF($N80="","",Informationen!D$17)</f>
        <v/>
      </c>
    </row>
    <row r="81" spans="1:20" x14ac:dyDescent="0.25">
      <c r="A81" s="3">
        <v>77</v>
      </c>
      <c r="B81" s="4"/>
      <c r="C81" s="66" t="str">
        <f t="shared" si="6"/>
        <v/>
      </c>
      <c r="D81" s="67" t="str">
        <f t="shared" si="4"/>
        <v>Att_</v>
      </c>
      <c r="E81" s="67" t="str">
        <f t="shared" si="5"/>
        <v>Rolle_</v>
      </c>
      <c r="F81" s="31" t="str">
        <f t="shared" si="7"/>
        <v>!</v>
      </c>
      <c r="G81" s="12"/>
      <c r="H81" s="12"/>
      <c r="I81" s="12"/>
      <c r="J81" s="12"/>
      <c r="K81" s="12"/>
      <c r="L81" s="9"/>
      <c r="M81" s="9"/>
      <c r="N81" s="6" t="str">
        <f>IF(B81="","",IF(Informationen!D$13="","Keine Rolle angegeben",Informationen!D$13))</f>
        <v/>
      </c>
      <c r="O81" s="19" t="str">
        <f>IF(N81="","",Informationen!C$12)</f>
        <v/>
      </c>
      <c r="P81" s="58" t="str">
        <f>IF($N81="","",Informationen!B$16)</f>
        <v/>
      </c>
      <c r="Q81" s="58" t="str">
        <f>IF($N81="","",Informationen!D$15)</f>
        <v/>
      </c>
      <c r="R81" s="58" t="str">
        <f>IF($N81="","",Informationen!B$15)</f>
        <v/>
      </c>
      <c r="S81" s="58" t="str">
        <f>IF($N81="","",Informationen!B$17)</f>
        <v/>
      </c>
      <c r="T81" s="58" t="str">
        <f>IF($N81="","",Informationen!D$17)</f>
        <v/>
      </c>
    </row>
    <row r="82" spans="1:20" x14ac:dyDescent="0.25">
      <c r="A82" s="3">
        <v>78</v>
      </c>
      <c r="B82" s="4"/>
      <c r="C82" s="66" t="str">
        <f t="shared" si="6"/>
        <v/>
      </c>
      <c r="D82" s="67" t="str">
        <f t="shared" si="4"/>
        <v>Att_</v>
      </c>
      <c r="E82" s="67" t="str">
        <f t="shared" si="5"/>
        <v>Rolle_</v>
      </c>
      <c r="F82" s="31" t="str">
        <f t="shared" si="7"/>
        <v>!</v>
      </c>
      <c r="G82" s="12"/>
      <c r="H82" s="12"/>
      <c r="I82" s="12"/>
      <c r="J82" s="12"/>
      <c r="K82" s="12"/>
      <c r="L82" s="9"/>
      <c r="M82" s="9"/>
      <c r="N82" s="6" t="str">
        <f>IF(B82="","",IF(Informationen!D$13="","Keine Rolle angegeben",Informationen!D$13))</f>
        <v/>
      </c>
      <c r="O82" s="19" t="str">
        <f>IF(N82="","",Informationen!C$12)</f>
        <v/>
      </c>
      <c r="P82" s="58" t="str">
        <f>IF($N82="","",Informationen!B$16)</f>
        <v/>
      </c>
      <c r="Q82" s="58" t="str">
        <f>IF($N82="","",Informationen!D$15)</f>
        <v/>
      </c>
      <c r="R82" s="58" t="str">
        <f>IF($N82="","",Informationen!B$15)</f>
        <v/>
      </c>
      <c r="S82" s="58" t="str">
        <f>IF($N82="","",Informationen!B$17)</f>
        <v/>
      </c>
      <c r="T82" s="58" t="str">
        <f>IF($N82="","",Informationen!D$17)</f>
        <v/>
      </c>
    </row>
    <row r="83" spans="1:20" x14ac:dyDescent="0.25">
      <c r="A83" s="3">
        <v>79</v>
      </c>
      <c r="B83" s="4"/>
      <c r="C83" s="66" t="str">
        <f t="shared" si="6"/>
        <v/>
      </c>
      <c r="D83" s="67" t="str">
        <f t="shared" si="4"/>
        <v>Att_</v>
      </c>
      <c r="E83" s="67" t="str">
        <f t="shared" si="5"/>
        <v>Rolle_</v>
      </c>
      <c r="F83" s="31" t="str">
        <f t="shared" si="7"/>
        <v>!</v>
      </c>
      <c r="G83" s="12"/>
      <c r="H83" s="12"/>
      <c r="I83" s="12"/>
      <c r="J83" s="12"/>
      <c r="K83" s="12"/>
      <c r="L83" s="9"/>
      <c r="M83" s="9"/>
      <c r="N83" s="6" t="str">
        <f>IF(B83="","",IF(Informationen!D$13="","Keine Rolle angegeben",Informationen!D$13))</f>
        <v/>
      </c>
      <c r="O83" s="19" t="str">
        <f>IF(N83="","",Informationen!C$12)</f>
        <v/>
      </c>
      <c r="P83" s="58" t="str">
        <f>IF($N83="","",Informationen!B$16)</f>
        <v/>
      </c>
      <c r="Q83" s="58" t="str">
        <f>IF($N83="","",Informationen!D$15)</f>
        <v/>
      </c>
      <c r="R83" s="58" t="str">
        <f>IF($N83="","",Informationen!B$15)</f>
        <v/>
      </c>
      <c r="S83" s="58" t="str">
        <f>IF($N83="","",Informationen!B$17)</f>
        <v/>
      </c>
      <c r="T83" s="58" t="str">
        <f>IF($N83="","",Informationen!D$17)</f>
        <v/>
      </c>
    </row>
    <row r="84" spans="1:20" x14ac:dyDescent="0.25">
      <c r="A84" s="3">
        <v>80</v>
      </c>
      <c r="B84" s="4"/>
      <c r="C84" s="66" t="str">
        <f t="shared" si="6"/>
        <v/>
      </c>
      <c r="D84" s="67" t="str">
        <f t="shared" si="4"/>
        <v>Att_</v>
      </c>
      <c r="E84" s="67" t="str">
        <f t="shared" si="5"/>
        <v>Rolle_</v>
      </c>
      <c r="F84" s="31" t="str">
        <f t="shared" si="7"/>
        <v>!</v>
      </c>
      <c r="G84" s="12"/>
      <c r="H84" s="12"/>
      <c r="I84" s="12"/>
      <c r="J84" s="12"/>
      <c r="K84" s="12"/>
      <c r="L84" s="9"/>
      <c r="M84" s="9"/>
      <c r="N84" s="6" t="str">
        <f>IF(B84="","",IF(Informationen!D$13="","Keine Rolle angegeben",Informationen!D$13))</f>
        <v/>
      </c>
      <c r="O84" s="19" t="str">
        <f>IF(N84="","",Informationen!C$12)</f>
        <v/>
      </c>
      <c r="P84" s="58" t="str">
        <f>IF($N84="","",Informationen!B$16)</f>
        <v/>
      </c>
      <c r="Q84" s="58" t="str">
        <f>IF($N84="","",Informationen!D$15)</f>
        <v/>
      </c>
      <c r="R84" s="58" t="str">
        <f>IF($N84="","",Informationen!B$15)</f>
        <v/>
      </c>
      <c r="S84" s="58" t="str">
        <f>IF($N84="","",Informationen!B$17)</f>
        <v/>
      </c>
      <c r="T84" s="58" t="str">
        <f>IF($N84="","",Informationen!D$17)</f>
        <v/>
      </c>
    </row>
    <row r="85" spans="1:20" x14ac:dyDescent="0.25">
      <c r="A85" s="3">
        <v>81</v>
      </c>
      <c r="B85" s="4"/>
      <c r="C85" s="66" t="str">
        <f t="shared" si="6"/>
        <v/>
      </c>
      <c r="D85" s="67" t="str">
        <f t="shared" si="4"/>
        <v>Att_</v>
      </c>
      <c r="E85" s="67" t="str">
        <f t="shared" si="5"/>
        <v>Rolle_</v>
      </c>
      <c r="F85" s="31" t="str">
        <f t="shared" si="7"/>
        <v>!</v>
      </c>
      <c r="G85" s="12"/>
      <c r="H85" s="12"/>
      <c r="I85" s="12"/>
      <c r="J85" s="12"/>
      <c r="K85" s="12"/>
      <c r="L85" s="9"/>
      <c r="M85" s="9"/>
      <c r="N85" s="6" t="str">
        <f>IF(B85="","",IF(Informationen!D$13="","Keine Rolle angegeben",Informationen!D$13))</f>
        <v/>
      </c>
      <c r="O85" s="19" t="str">
        <f>IF(N85="","",Informationen!C$12)</f>
        <v/>
      </c>
      <c r="P85" s="58" t="str">
        <f>IF($N85="","",Informationen!B$16)</f>
        <v/>
      </c>
      <c r="Q85" s="58" t="str">
        <f>IF($N85="","",Informationen!D$15)</f>
        <v/>
      </c>
      <c r="R85" s="58" t="str">
        <f>IF($N85="","",Informationen!B$15)</f>
        <v/>
      </c>
      <c r="S85" s="58" t="str">
        <f>IF($N85="","",Informationen!B$17)</f>
        <v/>
      </c>
      <c r="T85" s="58" t="str">
        <f>IF($N85="","",Informationen!D$17)</f>
        <v/>
      </c>
    </row>
    <row r="86" spans="1:20" x14ac:dyDescent="0.25">
      <c r="A86" s="3">
        <v>82</v>
      </c>
      <c r="B86" s="4"/>
      <c r="C86" s="66" t="str">
        <f t="shared" si="6"/>
        <v/>
      </c>
      <c r="D86" s="67" t="str">
        <f t="shared" si="4"/>
        <v>Att_</v>
      </c>
      <c r="E86" s="67" t="str">
        <f t="shared" si="5"/>
        <v>Rolle_</v>
      </c>
      <c r="F86" s="31" t="str">
        <f t="shared" si="7"/>
        <v>!</v>
      </c>
      <c r="G86" s="12"/>
      <c r="H86" s="12"/>
      <c r="I86" s="12"/>
      <c r="J86" s="12"/>
      <c r="K86" s="12"/>
      <c r="L86" s="9"/>
      <c r="M86" s="9"/>
      <c r="N86" s="6" t="str">
        <f>IF(B86="","",IF(Informationen!D$13="","Keine Rolle angegeben",Informationen!D$13))</f>
        <v/>
      </c>
      <c r="O86" s="19" t="str">
        <f>IF(N86="","",Informationen!C$12)</f>
        <v/>
      </c>
      <c r="P86" s="58" t="str">
        <f>IF($N86="","",Informationen!B$16)</f>
        <v/>
      </c>
      <c r="Q86" s="58" t="str">
        <f>IF($N86="","",Informationen!D$15)</f>
        <v/>
      </c>
      <c r="R86" s="58" t="str">
        <f>IF($N86="","",Informationen!B$15)</f>
        <v/>
      </c>
      <c r="S86" s="58" t="str">
        <f>IF($N86="","",Informationen!B$17)</f>
        <v/>
      </c>
      <c r="T86" s="58" t="str">
        <f>IF($N86="","",Informationen!D$17)</f>
        <v/>
      </c>
    </row>
    <row r="87" spans="1:20" x14ac:dyDescent="0.25">
      <c r="A87" s="3">
        <v>83</v>
      </c>
      <c r="B87" s="4"/>
      <c r="C87" s="66" t="str">
        <f t="shared" si="6"/>
        <v/>
      </c>
      <c r="D87" s="67" t="str">
        <f t="shared" si="4"/>
        <v>Att_</v>
      </c>
      <c r="E87" s="67" t="str">
        <f t="shared" si="5"/>
        <v>Rolle_</v>
      </c>
      <c r="F87" s="31" t="str">
        <f t="shared" si="7"/>
        <v>!</v>
      </c>
      <c r="G87" s="12"/>
      <c r="H87" s="12"/>
      <c r="I87" s="12"/>
      <c r="J87" s="12"/>
      <c r="K87" s="12"/>
      <c r="L87" s="9"/>
      <c r="M87" s="9"/>
      <c r="N87" s="6" t="str">
        <f>IF(B87="","",IF(Informationen!D$13="","Keine Rolle angegeben",Informationen!D$13))</f>
        <v/>
      </c>
      <c r="O87" s="19" t="str">
        <f>IF(N87="","",Informationen!C$12)</f>
        <v/>
      </c>
      <c r="P87" s="58" t="str">
        <f>IF($N87="","",Informationen!B$16)</f>
        <v/>
      </c>
      <c r="Q87" s="58" t="str">
        <f>IF($N87="","",Informationen!D$15)</f>
        <v/>
      </c>
      <c r="R87" s="58" t="str">
        <f>IF($N87="","",Informationen!B$15)</f>
        <v/>
      </c>
      <c r="S87" s="58" t="str">
        <f>IF($N87="","",Informationen!B$17)</f>
        <v/>
      </c>
      <c r="T87" s="58" t="str">
        <f>IF($N87="","",Informationen!D$17)</f>
        <v/>
      </c>
    </row>
    <row r="88" spans="1:20" x14ac:dyDescent="0.25">
      <c r="A88" s="3">
        <v>84</v>
      </c>
      <c r="B88" s="4"/>
      <c r="C88" s="66" t="str">
        <f t="shared" si="6"/>
        <v/>
      </c>
      <c r="D88" s="67" t="str">
        <f t="shared" si="4"/>
        <v>Att_</v>
      </c>
      <c r="E88" s="67" t="str">
        <f t="shared" si="5"/>
        <v>Rolle_</v>
      </c>
      <c r="F88" s="31" t="str">
        <f t="shared" si="7"/>
        <v>!</v>
      </c>
      <c r="G88" s="12"/>
      <c r="H88" s="12"/>
      <c r="I88" s="12"/>
      <c r="J88" s="12"/>
      <c r="K88" s="12"/>
      <c r="L88" s="9"/>
      <c r="M88" s="9"/>
      <c r="N88" s="6" t="str">
        <f>IF(B88="","",IF(Informationen!D$13="","Keine Rolle angegeben",Informationen!D$13))</f>
        <v/>
      </c>
      <c r="O88" s="19" t="str">
        <f>IF(N88="","",Informationen!C$12)</f>
        <v/>
      </c>
      <c r="P88" s="58" t="str">
        <f>IF($N88="","",Informationen!B$16)</f>
        <v/>
      </c>
      <c r="Q88" s="58" t="str">
        <f>IF($N88="","",Informationen!D$15)</f>
        <v/>
      </c>
      <c r="R88" s="58" t="str">
        <f>IF($N88="","",Informationen!B$15)</f>
        <v/>
      </c>
      <c r="S88" s="58" t="str">
        <f>IF($N88="","",Informationen!B$17)</f>
        <v/>
      </c>
      <c r="T88" s="58" t="str">
        <f>IF($N88="","",Informationen!D$17)</f>
        <v/>
      </c>
    </row>
    <row r="89" spans="1:20" x14ac:dyDescent="0.25">
      <c r="A89" s="3">
        <v>85</v>
      </c>
      <c r="B89" s="4"/>
      <c r="C89" s="66" t="str">
        <f t="shared" si="6"/>
        <v/>
      </c>
      <c r="D89" s="67" t="str">
        <f t="shared" si="4"/>
        <v>Att_</v>
      </c>
      <c r="E89" s="67" t="str">
        <f t="shared" si="5"/>
        <v>Rolle_</v>
      </c>
      <c r="F89" s="31" t="str">
        <f t="shared" si="7"/>
        <v>!</v>
      </c>
      <c r="G89" s="12"/>
      <c r="H89" s="12"/>
      <c r="I89" s="12"/>
      <c r="J89" s="12"/>
      <c r="K89" s="12"/>
      <c r="L89" s="9"/>
      <c r="M89" s="9"/>
      <c r="N89" s="6" t="str">
        <f>IF(B89="","",IF(Informationen!D$13="","Keine Rolle angegeben",Informationen!D$13))</f>
        <v/>
      </c>
      <c r="O89" s="19" t="str">
        <f>IF(N89="","",Informationen!C$12)</f>
        <v/>
      </c>
      <c r="P89" s="58" t="str">
        <f>IF($N89="","",Informationen!B$16)</f>
        <v/>
      </c>
      <c r="Q89" s="58" t="str">
        <f>IF($N89="","",Informationen!D$15)</f>
        <v/>
      </c>
      <c r="R89" s="58" t="str">
        <f>IF($N89="","",Informationen!B$15)</f>
        <v/>
      </c>
      <c r="S89" s="58" t="str">
        <f>IF($N89="","",Informationen!B$17)</f>
        <v/>
      </c>
      <c r="T89" s="58" t="str">
        <f>IF($N89="","",Informationen!D$17)</f>
        <v/>
      </c>
    </row>
    <row r="90" spans="1:20" x14ac:dyDescent="0.25">
      <c r="A90" s="3">
        <v>86</v>
      </c>
      <c r="B90" s="4"/>
      <c r="C90" s="66" t="str">
        <f t="shared" si="6"/>
        <v/>
      </c>
      <c r="D90" s="67" t="str">
        <f t="shared" si="4"/>
        <v>Att_</v>
      </c>
      <c r="E90" s="67" t="str">
        <f t="shared" si="5"/>
        <v>Rolle_</v>
      </c>
      <c r="F90" s="31" t="str">
        <f t="shared" si="7"/>
        <v>!</v>
      </c>
      <c r="G90" s="12"/>
      <c r="H90" s="12"/>
      <c r="I90" s="12"/>
      <c r="J90" s="12"/>
      <c r="K90" s="12"/>
      <c r="L90" s="9"/>
      <c r="M90" s="9"/>
      <c r="N90" s="6" t="str">
        <f>IF(B90="","",IF(Informationen!D$13="","Keine Rolle angegeben",Informationen!D$13))</f>
        <v/>
      </c>
      <c r="O90" s="19" t="str">
        <f>IF(N90="","",Informationen!C$12)</f>
        <v/>
      </c>
      <c r="P90" s="58" t="str">
        <f>IF($N90="","",Informationen!B$16)</f>
        <v/>
      </c>
      <c r="Q90" s="58" t="str">
        <f>IF($N90="","",Informationen!D$15)</f>
        <v/>
      </c>
      <c r="R90" s="58" t="str">
        <f>IF($N90="","",Informationen!B$15)</f>
        <v/>
      </c>
      <c r="S90" s="58" t="str">
        <f>IF($N90="","",Informationen!B$17)</f>
        <v/>
      </c>
      <c r="T90" s="58" t="str">
        <f>IF($N90="","",Informationen!D$17)</f>
        <v/>
      </c>
    </row>
    <row r="91" spans="1:20" x14ac:dyDescent="0.25">
      <c r="A91" s="3">
        <v>87</v>
      </c>
      <c r="B91" s="4"/>
      <c r="C91" s="66" t="str">
        <f t="shared" si="6"/>
        <v/>
      </c>
      <c r="D91" s="67" t="str">
        <f t="shared" si="4"/>
        <v>Att_</v>
      </c>
      <c r="E91" s="67" t="str">
        <f t="shared" si="5"/>
        <v>Rolle_</v>
      </c>
      <c r="F91" s="31" t="str">
        <f t="shared" si="7"/>
        <v>!</v>
      </c>
      <c r="G91" s="12"/>
      <c r="H91" s="12"/>
      <c r="I91" s="12"/>
      <c r="J91" s="12"/>
      <c r="K91" s="12"/>
      <c r="L91" s="9"/>
      <c r="M91" s="9"/>
      <c r="N91" s="6" t="str">
        <f>IF(B91="","",IF(Informationen!D$13="","Keine Rolle angegeben",Informationen!D$13))</f>
        <v/>
      </c>
      <c r="O91" s="19" t="str">
        <f>IF(N91="","",Informationen!C$12)</f>
        <v/>
      </c>
      <c r="P91" s="58" t="str">
        <f>IF($N91="","",Informationen!B$16)</f>
        <v/>
      </c>
      <c r="Q91" s="58" t="str">
        <f>IF($N91="","",Informationen!D$15)</f>
        <v/>
      </c>
      <c r="R91" s="58" t="str">
        <f>IF($N91="","",Informationen!B$15)</f>
        <v/>
      </c>
      <c r="S91" s="58" t="str">
        <f>IF($N91="","",Informationen!B$17)</f>
        <v/>
      </c>
      <c r="T91" s="58" t="str">
        <f>IF($N91="","",Informationen!D$17)</f>
        <v/>
      </c>
    </row>
    <row r="92" spans="1:20" x14ac:dyDescent="0.25">
      <c r="A92" s="3">
        <v>88</v>
      </c>
      <c r="B92" s="4"/>
      <c r="C92" s="66" t="str">
        <f t="shared" si="6"/>
        <v/>
      </c>
      <c r="D92" s="67" t="str">
        <f t="shared" si="4"/>
        <v>Att_</v>
      </c>
      <c r="E92" s="67" t="str">
        <f t="shared" si="5"/>
        <v>Rolle_</v>
      </c>
      <c r="F92" s="31" t="str">
        <f t="shared" si="7"/>
        <v>!</v>
      </c>
      <c r="G92" s="12"/>
      <c r="H92" s="12"/>
      <c r="I92" s="12"/>
      <c r="J92" s="12"/>
      <c r="K92" s="12"/>
      <c r="L92" s="9"/>
      <c r="M92" s="9"/>
      <c r="N92" s="6" t="str">
        <f>IF(B92="","",IF(Informationen!D$13="","Keine Rolle angegeben",Informationen!D$13))</f>
        <v/>
      </c>
      <c r="O92" s="19" t="str">
        <f>IF(N92="","",Informationen!C$12)</f>
        <v/>
      </c>
      <c r="P92" s="58" t="str">
        <f>IF($N92="","",Informationen!B$16)</f>
        <v/>
      </c>
      <c r="Q92" s="58" t="str">
        <f>IF($N92="","",Informationen!D$15)</f>
        <v/>
      </c>
      <c r="R92" s="58" t="str">
        <f>IF($N92="","",Informationen!B$15)</f>
        <v/>
      </c>
      <c r="S92" s="58" t="str">
        <f>IF($N92="","",Informationen!B$17)</f>
        <v/>
      </c>
      <c r="T92" s="58" t="str">
        <f>IF($N92="","",Informationen!D$17)</f>
        <v/>
      </c>
    </row>
    <row r="93" spans="1:20" x14ac:dyDescent="0.25">
      <c r="A93" s="3">
        <v>89</v>
      </c>
      <c r="B93" s="4"/>
      <c r="C93" s="66" t="str">
        <f t="shared" si="6"/>
        <v/>
      </c>
      <c r="D93" s="67" t="str">
        <f t="shared" si="4"/>
        <v>Att_</v>
      </c>
      <c r="E93" s="67" t="str">
        <f t="shared" si="5"/>
        <v>Rolle_</v>
      </c>
      <c r="F93" s="31" t="str">
        <f t="shared" si="7"/>
        <v>!</v>
      </c>
      <c r="G93" s="12"/>
      <c r="H93" s="12"/>
      <c r="I93" s="12"/>
      <c r="J93" s="12"/>
      <c r="K93" s="12"/>
      <c r="L93" s="9"/>
      <c r="M93" s="9"/>
      <c r="N93" s="6" t="str">
        <f>IF(B93="","",IF(Informationen!D$13="","Keine Rolle angegeben",Informationen!D$13))</f>
        <v/>
      </c>
      <c r="O93" s="19" t="str">
        <f>IF(N93="","",Informationen!C$12)</f>
        <v/>
      </c>
      <c r="P93" s="58" t="str">
        <f>IF($N93="","",Informationen!B$16)</f>
        <v/>
      </c>
      <c r="Q93" s="58" t="str">
        <f>IF($N93="","",Informationen!D$15)</f>
        <v/>
      </c>
      <c r="R93" s="58" t="str">
        <f>IF($N93="","",Informationen!B$15)</f>
        <v/>
      </c>
      <c r="S93" s="58" t="str">
        <f>IF($N93="","",Informationen!B$17)</f>
        <v/>
      </c>
      <c r="T93" s="58" t="str">
        <f>IF($N93="","",Informationen!D$17)</f>
        <v/>
      </c>
    </row>
    <row r="94" spans="1:20" x14ac:dyDescent="0.25">
      <c r="A94" s="3">
        <v>90</v>
      </c>
      <c r="B94" s="4"/>
      <c r="C94" s="66" t="str">
        <f t="shared" si="6"/>
        <v/>
      </c>
      <c r="D94" s="67" t="str">
        <f t="shared" si="4"/>
        <v>Att_</v>
      </c>
      <c r="E94" s="67" t="str">
        <f t="shared" si="5"/>
        <v>Rolle_</v>
      </c>
      <c r="F94" s="31" t="str">
        <f t="shared" si="7"/>
        <v>!</v>
      </c>
      <c r="G94" s="12"/>
      <c r="H94" s="12"/>
      <c r="I94" s="12"/>
      <c r="J94" s="12"/>
      <c r="K94" s="12"/>
      <c r="L94" s="9"/>
      <c r="M94" s="9"/>
      <c r="N94" s="6" t="str">
        <f>IF(B94="","",IF(Informationen!D$13="","Keine Rolle angegeben",Informationen!D$13))</f>
        <v/>
      </c>
      <c r="O94" s="19" t="str">
        <f>IF(N94="","",Informationen!C$12)</f>
        <v/>
      </c>
      <c r="P94" s="58" t="str">
        <f>IF($N94="","",Informationen!B$16)</f>
        <v/>
      </c>
      <c r="Q94" s="58" t="str">
        <f>IF($N94="","",Informationen!D$15)</f>
        <v/>
      </c>
      <c r="R94" s="58" t="str">
        <f>IF($N94="","",Informationen!B$15)</f>
        <v/>
      </c>
      <c r="S94" s="58" t="str">
        <f>IF($N94="","",Informationen!B$17)</f>
        <v/>
      </c>
      <c r="T94" s="58" t="str">
        <f>IF($N94="","",Informationen!D$17)</f>
        <v/>
      </c>
    </row>
    <row r="95" spans="1:20" x14ac:dyDescent="0.25">
      <c r="A95" s="3">
        <v>91</v>
      </c>
      <c r="B95" s="4"/>
      <c r="C95" s="66" t="str">
        <f t="shared" si="6"/>
        <v/>
      </c>
      <c r="D95" s="67" t="str">
        <f t="shared" si="4"/>
        <v>Att_</v>
      </c>
      <c r="E95" s="67" t="str">
        <f t="shared" si="5"/>
        <v>Rolle_</v>
      </c>
      <c r="F95" s="31" t="str">
        <f t="shared" si="7"/>
        <v>!</v>
      </c>
      <c r="G95" s="12"/>
      <c r="H95" s="12"/>
      <c r="I95" s="12"/>
      <c r="J95" s="12"/>
      <c r="K95" s="12"/>
      <c r="L95" s="9"/>
      <c r="M95" s="9"/>
      <c r="N95" s="6" t="str">
        <f>IF(B95="","",IF(Informationen!D$13="","Keine Rolle angegeben",Informationen!D$13))</f>
        <v/>
      </c>
      <c r="O95" s="19" t="str">
        <f>IF(N95="","",Informationen!C$12)</f>
        <v/>
      </c>
      <c r="P95" s="58" t="str">
        <f>IF($N95="","",Informationen!B$16)</f>
        <v/>
      </c>
      <c r="Q95" s="58" t="str">
        <f>IF($N95="","",Informationen!D$15)</f>
        <v/>
      </c>
      <c r="R95" s="58" t="str">
        <f>IF($N95="","",Informationen!B$15)</f>
        <v/>
      </c>
      <c r="S95" s="58" t="str">
        <f>IF($N95="","",Informationen!B$17)</f>
        <v/>
      </c>
      <c r="T95" s="58" t="str">
        <f>IF($N95="","",Informationen!D$17)</f>
        <v/>
      </c>
    </row>
    <row r="96" spans="1:20" x14ac:dyDescent="0.25">
      <c r="A96" s="3">
        <v>92</v>
      </c>
      <c r="B96" s="4"/>
      <c r="C96" s="66" t="str">
        <f t="shared" si="6"/>
        <v/>
      </c>
      <c r="D96" s="67" t="str">
        <f t="shared" si="4"/>
        <v>Att_</v>
      </c>
      <c r="E96" s="67" t="str">
        <f t="shared" si="5"/>
        <v>Rolle_</v>
      </c>
      <c r="F96" s="31" t="str">
        <f t="shared" si="7"/>
        <v>!</v>
      </c>
      <c r="G96" s="12"/>
      <c r="H96" s="12"/>
      <c r="I96" s="12"/>
      <c r="J96" s="12"/>
      <c r="K96" s="12"/>
      <c r="L96" s="9"/>
      <c r="M96" s="9"/>
      <c r="N96" s="6" t="str">
        <f>IF(B96="","",IF(Informationen!D$13="","Keine Rolle angegeben",Informationen!D$13))</f>
        <v/>
      </c>
      <c r="O96" s="19" t="str">
        <f>IF(N96="","",Informationen!C$12)</f>
        <v/>
      </c>
      <c r="P96" s="58" t="str">
        <f>IF($N96="","",Informationen!B$16)</f>
        <v/>
      </c>
      <c r="Q96" s="58" t="str">
        <f>IF($N96="","",Informationen!D$15)</f>
        <v/>
      </c>
      <c r="R96" s="58" t="str">
        <f>IF($N96="","",Informationen!B$15)</f>
        <v/>
      </c>
      <c r="S96" s="58" t="str">
        <f>IF($N96="","",Informationen!B$17)</f>
        <v/>
      </c>
      <c r="T96" s="58" t="str">
        <f>IF($N96="","",Informationen!D$17)</f>
        <v/>
      </c>
    </row>
    <row r="97" spans="1:20" x14ac:dyDescent="0.25">
      <c r="A97" s="3">
        <v>93</v>
      </c>
      <c r="B97" s="4"/>
      <c r="C97" s="66" t="str">
        <f t="shared" si="6"/>
        <v/>
      </c>
      <c r="D97" s="67" t="str">
        <f t="shared" si="4"/>
        <v>Att_</v>
      </c>
      <c r="E97" s="67" t="str">
        <f t="shared" si="5"/>
        <v>Rolle_</v>
      </c>
      <c r="F97" s="31" t="str">
        <f t="shared" si="7"/>
        <v>!</v>
      </c>
      <c r="G97" s="12"/>
      <c r="H97" s="12"/>
      <c r="I97" s="12"/>
      <c r="J97" s="12"/>
      <c r="K97" s="12"/>
      <c r="L97" s="9"/>
      <c r="M97" s="9"/>
      <c r="N97" s="6" t="str">
        <f>IF(B97="","",IF(Informationen!D$13="","Keine Rolle angegeben",Informationen!D$13))</f>
        <v/>
      </c>
      <c r="O97" s="19" t="str">
        <f>IF(N97="","",Informationen!C$12)</f>
        <v/>
      </c>
      <c r="P97" s="58" t="str">
        <f>IF($N97="","",Informationen!B$16)</f>
        <v/>
      </c>
      <c r="Q97" s="58" t="str">
        <f>IF($N97="","",Informationen!D$15)</f>
        <v/>
      </c>
      <c r="R97" s="58" t="str">
        <f>IF($N97="","",Informationen!B$15)</f>
        <v/>
      </c>
      <c r="S97" s="58" t="str">
        <f>IF($N97="","",Informationen!B$17)</f>
        <v/>
      </c>
      <c r="T97" s="58" t="str">
        <f>IF($N97="","",Informationen!D$17)</f>
        <v/>
      </c>
    </row>
    <row r="98" spans="1:20" x14ac:dyDescent="0.25">
      <c r="A98" s="3">
        <v>94</v>
      </c>
      <c r="B98" s="4"/>
      <c r="C98" s="66" t="str">
        <f t="shared" si="6"/>
        <v/>
      </c>
      <c r="D98" s="67" t="str">
        <f t="shared" si="4"/>
        <v>Att_</v>
      </c>
      <c r="E98" s="67" t="str">
        <f t="shared" si="5"/>
        <v>Rolle_</v>
      </c>
      <c r="F98" s="31" t="str">
        <f t="shared" si="7"/>
        <v>!</v>
      </c>
      <c r="G98" s="12"/>
      <c r="H98" s="12"/>
      <c r="I98" s="12"/>
      <c r="J98" s="12"/>
      <c r="K98" s="12"/>
      <c r="L98" s="9"/>
      <c r="M98" s="9"/>
      <c r="N98" s="6" t="str">
        <f>IF(B98="","",IF(Informationen!D$13="","Keine Rolle angegeben",Informationen!D$13))</f>
        <v/>
      </c>
      <c r="O98" s="19" t="str">
        <f>IF(N98="","",Informationen!C$12)</f>
        <v/>
      </c>
      <c r="P98" s="58" t="str">
        <f>IF($N98="","",Informationen!B$16)</f>
        <v/>
      </c>
      <c r="Q98" s="58" t="str">
        <f>IF($N98="","",Informationen!D$15)</f>
        <v/>
      </c>
      <c r="R98" s="58" t="str">
        <f>IF($N98="","",Informationen!B$15)</f>
        <v/>
      </c>
      <c r="S98" s="58" t="str">
        <f>IF($N98="","",Informationen!B$17)</f>
        <v/>
      </c>
      <c r="T98" s="58" t="str">
        <f>IF($N98="","",Informationen!D$17)</f>
        <v/>
      </c>
    </row>
    <row r="99" spans="1:20" x14ac:dyDescent="0.25">
      <c r="A99" s="3">
        <v>95</v>
      </c>
      <c r="B99" s="4"/>
      <c r="C99" s="66" t="str">
        <f t="shared" si="6"/>
        <v/>
      </c>
      <c r="D99" s="67" t="str">
        <f t="shared" si="4"/>
        <v>Att_</v>
      </c>
      <c r="E99" s="67" t="str">
        <f t="shared" si="5"/>
        <v>Rolle_</v>
      </c>
      <c r="F99" s="31" t="str">
        <f t="shared" si="7"/>
        <v>!</v>
      </c>
      <c r="G99" s="12"/>
      <c r="H99" s="12"/>
      <c r="I99" s="12"/>
      <c r="J99" s="12"/>
      <c r="K99" s="12"/>
      <c r="L99" s="9"/>
      <c r="M99" s="9"/>
      <c r="N99" s="6" t="str">
        <f>IF(B99="","",IF(Informationen!D$13="","Keine Rolle angegeben",Informationen!D$13))</f>
        <v/>
      </c>
      <c r="O99" s="19" t="str">
        <f>IF(N99="","",Informationen!C$12)</f>
        <v/>
      </c>
      <c r="P99" s="58" t="str">
        <f>IF($N99="","",Informationen!B$16)</f>
        <v/>
      </c>
      <c r="Q99" s="58" t="str">
        <f>IF($N99="","",Informationen!D$15)</f>
        <v/>
      </c>
      <c r="R99" s="58" t="str">
        <f>IF($N99="","",Informationen!B$15)</f>
        <v/>
      </c>
      <c r="S99" s="58" t="str">
        <f>IF($N99="","",Informationen!B$17)</f>
        <v/>
      </c>
      <c r="T99" s="58" t="str">
        <f>IF($N99="","",Informationen!D$17)</f>
        <v/>
      </c>
    </row>
    <row r="100" spans="1:20" x14ac:dyDescent="0.25">
      <c r="A100" s="3">
        <v>96</v>
      </c>
      <c r="B100" s="4"/>
      <c r="C100" s="66" t="str">
        <f t="shared" si="6"/>
        <v/>
      </c>
      <c r="D100" s="67" t="str">
        <f t="shared" si="4"/>
        <v>Att_</v>
      </c>
      <c r="E100" s="67" t="str">
        <f t="shared" si="5"/>
        <v>Rolle_</v>
      </c>
      <c r="F100" s="31" t="str">
        <f t="shared" si="7"/>
        <v>!</v>
      </c>
      <c r="G100" s="12"/>
      <c r="H100" s="12"/>
      <c r="I100" s="12"/>
      <c r="J100" s="12"/>
      <c r="K100" s="12"/>
      <c r="L100" s="9"/>
      <c r="M100" s="9"/>
      <c r="N100" s="6" t="str">
        <f>IF(B100="","",IF(Informationen!D$13="","Keine Rolle angegeben",Informationen!D$13))</f>
        <v/>
      </c>
      <c r="O100" s="19" t="str">
        <f>IF(N100="","",Informationen!C$12)</f>
        <v/>
      </c>
      <c r="P100" s="58" t="str">
        <f>IF($N100="","",Informationen!B$16)</f>
        <v/>
      </c>
      <c r="Q100" s="58" t="str">
        <f>IF($N100="","",Informationen!D$15)</f>
        <v/>
      </c>
      <c r="R100" s="58" t="str">
        <f>IF($N100="","",Informationen!B$15)</f>
        <v/>
      </c>
      <c r="S100" s="58" t="str">
        <f>IF($N100="","",Informationen!B$17)</f>
        <v/>
      </c>
      <c r="T100" s="58" t="str">
        <f>IF($N100="","",Informationen!D$17)</f>
        <v/>
      </c>
    </row>
    <row r="101" spans="1:20" x14ac:dyDescent="0.25">
      <c r="A101" s="3">
        <v>97</v>
      </c>
      <c r="B101" s="4"/>
      <c r="C101" s="66" t="str">
        <f t="shared" si="6"/>
        <v/>
      </c>
      <c r="D101" s="67" t="str">
        <f t="shared" si="4"/>
        <v>Att_</v>
      </c>
      <c r="E101" s="67" t="str">
        <f t="shared" si="5"/>
        <v>Rolle_</v>
      </c>
      <c r="F101" s="31" t="str">
        <f t="shared" si="7"/>
        <v>!</v>
      </c>
      <c r="G101" s="12"/>
      <c r="H101" s="12"/>
      <c r="I101" s="12"/>
      <c r="J101" s="12"/>
      <c r="K101" s="12"/>
      <c r="L101" s="9"/>
      <c r="M101" s="9"/>
      <c r="N101" s="6" t="str">
        <f>IF(B101="","",IF(Informationen!D$13="","Keine Rolle angegeben",Informationen!D$13))</f>
        <v/>
      </c>
      <c r="O101" s="19" t="str">
        <f>IF(N101="","",Informationen!C$12)</f>
        <v/>
      </c>
      <c r="P101" s="58" t="str">
        <f>IF($N101="","",Informationen!B$16)</f>
        <v/>
      </c>
      <c r="Q101" s="58" t="str">
        <f>IF($N101="","",Informationen!D$15)</f>
        <v/>
      </c>
      <c r="R101" s="58" t="str">
        <f>IF($N101="","",Informationen!B$15)</f>
        <v/>
      </c>
      <c r="S101" s="58" t="str">
        <f>IF($N101="","",Informationen!B$17)</f>
        <v/>
      </c>
      <c r="T101" s="58" t="str">
        <f>IF($N101="","",Informationen!D$17)</f>
        <v/>
      </c>
    </row>
    <row r="102" spans="1:20" x14ac:dyDescent="0.25">
      <c r="A102" s="3">
        <v>98</v>
      </c>
      <c r="B102" s="4"/>
      <c r="C102" s="66" t="str">
        <f t="shared" si="6"/>
        <v/>
      </c>
      <c r="D102" s="67" t="str">
        <f t="shared" si="4"/>
        <v>Att_</v>
      </c>
      <c r="E102" s="67" t="str">
        <f t="shared" si="5"/>
        <v>Rolle_</v>
      </c>
      <c r="F102" s="31" t="str">
        <f t="shared" si="7"/>
        <v>!</v>
      </c>
      <c r="G102" s="12"/>
      <c r="H102" s="12"/>
      <c r="I102" s="12"/>
      <c r="J102" s="12"/>
      <c r="K102" s="12"/>
      <c r="L102" s="9"/>
      <c r="M102" s="9"/>
      <c r="N102" s="6" t="str">
        <f>IF(B102="","",IF(Informationen!D$13="","Keine Rolle angegeben",Informationen!D$13))</f>
        <v/>
      </c>
      <c r="O102" s="19" t="str">
        <f>IF(N102="","",Informationen!C$12)</f>
        <v/>
      </c>
      <c r="P102" s="58" t="str">
        <f>IF($N102="","",Informationen!B$16)</f>
        <v/>
      </c>
      <c r="Q102" s="58" t="str">
        <f>IF($N102="","",Informationen!D$15)</f>
        <v/>
      </c>
      <c r="R102" s="58" t="str">
        <f>IF($N102="","",Informationen!B$15)</f>
        <v/>
      </c>
      <c r="S102" s="58" t="str">
        <f>IF($N102="","",Informationen!B$17)</f>
        <v/>
      </c>
      <c r="T102" s="58" t="str">
        <f>IF($N102="","",Informationen!D$17)</f>
        <v/>
      </c>
    </row>
    <row r="103" spans="1:20" x14ac:dyDescent="0.25">
      <c r="A103" s="3">
        <v>99</v>
      </c>
      <c r="B103" s="4"/>
      <c r="C103" s="66" t="str">
        <f t="shared" si="6"/>
        <v/>
      </c>
      <c r="D103" s="67" t="str">
        <f t="shared" si="4"/>
        <v>Att_</v>
      </c>
      <c r="E103" s="67" t="str">
        <f t="shared" si="5"/>
        <v>Rolle_</v>
      </c>
      <c r="F103" s="31" t="str">
        <f t="shared" si="7"/>
        <v>!</v>
      </c>
      <c r="G103" s="12"/>
      <c r="H103" s="12"/>
      <c r="I103" s="12"/>
      <c r="J103" s="12"/>
      <c r="K103" s="12"/>
      <c r="L103" s="9"/>
      <c r="M103" s="9"/>
      <c r="N103" s="6" t="str">
        <f>IF(B103="","",IF(Informationen!D$13="","Keine Rolle angegeben",Informationen!D$13))</f>
        <v/>
      </c>
      <c r="O103" s="19" t="str">
        <f>IF(N103="","",Informationen!C$12)</f>
        <v/>
      </c>
      <c r="P103" s="58" t="str">
        <f>IF($N103="","",Informationen!B$16)</f>
        <v/>
      </c>
      <c r="Q103" s="58" t="str">
        <f>IF($N103="","",Informationen!D$15)</f>
        <v/>
      </c>
      <c r="R103" s="58" t="str">
        <f>IF($N103="","",Informationen!B$15)</f>
        <v/>
      </c>
      <c r="S103" s="58" t="str">
        <f>IF($N103="","",Informationen!B$17)</f>
        <v/>
      </c>
      <c r="T103" s="58" t="str">
        <f>IF($N103="","",Informationen!D$17)</f>
        <v/>
      </c>
    </row>
    <row r="104" spans="1:20" x14ac:dyDescent="0.25">
      <c r="A104" s="3">
        <v>100</v>
      </c>
      <c r="B104" s="4"/>
      <c r="C104" s="66" t="str">
        <f t="shared" si="6"/>
        <v/>
      </c>
      <c r="D104" s="67" t="str">
        <f t="shared" si="4"/>
        <v>Att_</v>
      </c>
      <c r="E104" s="67" t="str">
        <f t="shared" si="5"/>
        <v>Rolle_</v>
      </c>
      <c r="F104" s="31" t="str">
        <f t="shared" si="7"/>
        <v>!</v>
      </c>
      <c r="G104" s="12"/>
      <c r="H104" s="12"/>
      <c r="I104" s="12"/>
      <c r="J104" s="12"/>
      <c r="K104" s="12"/>
      <c r="L104" s="9"/>
      <c r="M104" s="9"/>
      <c r="N104" s="6" t="str">
        <f>IF(B104="","",IF(Informationen!D$13="","Keine Rolle angegeben",Informationen!D$13))</f>
        <v/>
      </c>
      <c r="O104" s="19" t="str">
        <f>IF(N104="","",Informationen!C$12)</f>
        <v/>
      </c>
      <c r="P104" s="58" t="str">
        <f>IF($N104="","",Informationen!B$16)</f>
        <v/>
      </c>
      <c r="Q104" s="58" t="str">
        <f>IF($N104="","",Informationen!D$15)</f>
        <v/>
      </c>
      <c r="R104" s="58" t="str">
        <f>IF($N104="","",Informationen!B$15)</f>
        <v/>
      </c>
      <c r="S104" s="58" t="str">
        <f>IF($N104="","",Informationen!B$17)</f>
        <v/>
      </c>
      <c r="T104" s="58" t="str">
        <f>IF($N104="","",Informationen!D$17)</f>
        <v/>
      </c>
    </row>
    <row r="105" spans="1:20" x14ac:dyDescent="0.25">
      <c r="A105" s="3">
        <v>101</v>
      </c>
      <c r="B105" s="4"/>
      <c r="C105" s="66" t="str">
        <f t="shared" si="6"/>
        <v/>
      </c>
      <c r="D105" s="67" t="str">
        <f t="shared" si="4"/>
        <v>Att_</v>
      </c>
      <c r="E105" s="67" t="str">
        <f t="shared" si="5"/>
        <v>Rolle_</v>
      </c>
      <c r="F105" s="31" t="str">
        <f t="shared" si="7"/>
        <v>!</v>
      </c>
      <c r="G105" s="12"/>
      <c r="H105" s="12"/>
      <c r="I105" s="12"/>
      <c r="J105" s="12"/>
      <c r="K105" s="12"/>
      <c r="L105" s="9"/>
      <c r="M105" s="9"/>
      <c r="N105" s="6" t="str">
        <f>IF(B105="","",IF(Informationen!D$13="","Keine Rolle angegeben",Informationen!D$13))</f>
        <v/>
      </c>
      <c r="O105" s="19" t="str">
        <f>IF(N105="","",Informationen!C$12)</f>
        <v/>
      </c>
      <c r="P105" s="58" t="str">
        <f>IF($N105="","",Informationen!B$16)</f>
        <v/>
      </c>
      <c r="Q105" s="58" t="str">
        <f>IF($N105="","",Informationen!D$15)</f>
        <v/>
      </c>
      <c r="R105" s="58" t="str">
        <f>IF($N105="","",Informationen!B$15)</f>
        <v/>
      </c>
      <c r="S105" s="58" t="str">
        <f>IF($N105="","",Informationen!B$17)</f>
        <v/>
      </c>
      <c r="T105" s="58" t="str">
        <f>IF($N105="","",Informationen!D$17)</f>
        <v/>
      </c>
    </row>
    <row r="106" spans="1:20" x14ac:dyDescent="0.25">
      <c r="A106" s="3">
        <v>102</v>
      </c>
      <c r="B106" s="4"/>
      <c r="C106" s="66" t="str">
        <f t="shared" si="6"/>
        <v/>
      </c>
      <c r="D106" s="67" t="str">
        <f t="shared" si="4"/>
        <v>Att_</v>
      </c>
      <c r="E106" s="67" t="str">
        <f t="shared" si="5"/>
        <v>Rolle_</v>
      </c>
      <c r="F106" s="31" t="str">
        <f t="shared" si="7"/>
        <v>!</v>
      </c>
      <c r="G106" s="12"/>
      <c r="H106" s="12"/>
      <c r="I106" s="12"/>
      <c r="J106" s="12"/>
      <c r="K106" s="12"/>
      <c r="L106" s="9"/>
      <c r="M106" s="9"/>
      <c r="N106" s="6" t="str">
        <f>IF(B106="","",IF(Informationen!D$13="","Keine Rolle angegeben",Informationen!D$13))</f>
        <v/>
      </c>
      <c r="O106" s="19" t="str">
        <f>IF(N106="","",Informationen!C$12)</f>
        <v/>
      </c>
      <c r="P106" s="58" t="str">
        <f>IF($N106="","",Informationen!B$16)</f>
        <v/>
      </c>
      <c r="Q106" s="58" t="str">
        <f>IF($N106="","",Informationen!D$15)</f>
        <v/>
      </c>
      <c r="R106" s="58" t="str">
        <f>IF($N106="","",Informationen!B$15)</f>
        <v/>
      </c>
      <c r="S106" s="58" t="str">
        <f>IF($N106="","",Informationen!B$17)</f>
        <v/>
      </c>
      <c r="T106" s="58" t="str">
        <f>IF($N106="","",Informationen!D$17)</f>
        <v/>
      </c>
    </row>
    <row r="107" spans="1:20" x14ac:dyDescent="0.25">
      <c r="A107" s="3">
        <v>103</v>
      </c>
      <c r="B107" s="4"/>
      <c r="C107" s="66" t="str">
        <f t="shared" si="6"/>
        <v/>
      </c>
      <c r="D107" s="67" t="str">
        <f t="shared" si="4"/>
        <v>Att_</v>
      </c>
      <c r="E107" s="67" t="str">
        <f t="shared" si="5"/>
        <v>Rolle_</v>
      </c>
      <c r="F107" s="31" t="str">
        <f t="shared" si="7"/>
        <v>!</v>
      </c>
      <c r="G107" s="12"/>
      <c r="H107" s="12"/>
      <c r="I107" s="12"/>
      <c r="J107" s="12"/>
      <c r="K107" s="12"/>
      <c r="L107" s="9"/>
      <c r="M107" s="9"/>
      <c r="N107" s="6" t="str">
        <f>IF(B107="","",IF(Informationen!D$13="","Keine Rolle angegeben",Informationen!D$13))</f>
        <v/>
      </c>
      <c r="O107" s="19" t="str">
        <f>IF(N107="","",Informationen!C$12)</f>
        <v/>
      </c>
      <c r="P107" s="58" t="str">
        <f>IF($N107="","",Informationen!B$16)</f>
        <v/>
      </c>
      <c r="Q107" s="58" t="str">
        <f>IF($N107="","",Informationen!D$15)</f>
        <v/>
      </c>
      <c r="R107" s="58" t="str">
        <f>IF($N107="","",Informationen!B$15)</f>
        <v/>
      </c>
      <c r="S107" s="58" t="str">
        <f>IF($N107="","",Informationen!B$17)</f>
        <v/>
      </c>
      <c r="T107" s="58" t="str">
        <f>IF($N107="","",Informationen!D$17)</f>
        <v/>
      </c>
    </row>
    <row r="108" spans="1:20" x14ac:dyDescent="0.25">
      <c r="A108" s="3">
        <v>104</v>
      </c>
      <c r="B108" s="4"/>
      <c r="C108" s="66" t="str">
        <f t="shared" si="6"/>
        <v/>
      </c>
      <c r="D108" s="67" t="str">
        <f t="shared" si="4"/>
        <v>Att_</v>
      </c>
      <c r="E108" s="67" t="str">
        <f t="shared" si="5"/>
        <v>Rolle_</v>
      </c>
      <c r="F108" s="31" t="str">
        <f t="shared" si="7"/>
        <v>!</v>
      </c>
      <c r="G108" s="12"/>
      <c r="H108" s="12"/>
      <c r="I108" s="12"/>
      <c r="J108" s="12"/>
      <c r="K108" s="12"/>
      <c r="L108" s="9"/>
      <c r="M108" s="9"/>
      <c r="N108" s="6" t="str">
        <f>IF(B108="","",IF(Informationen!D$13="","Keine Rolle angegeben",Informationen!D$13))</f>
        <v/>
      </c>
      <c r="O108" s="19" t="str">
        <f>IF(N108="","",Informationen!C$12)</f>
        <v/>
      </c>
      <c r="P108" s="58" t="str">
        <f>IF($N108="","",Informationen!B$16)</f>
        <v/>
      </c>
      <c r="Q108" s="58" t="str">
        <f>IF($N108="","",Informationen!D$15)</f>
        <v/>
      </c>
      <c r="R108" s="58" t="str">
        <f>IF($N108="","",Informationen!B$15)</f>
        <v/>
      </c>
      <c r="S108" s="58" t="str">
        <f>IF($N108="","",Informationen!B$17)</f>
        <v/>
      </c>
      <c r="T108" s="58" t="str">
        <f>IF($N108="","",Informationen!D$17)</f>
        <v/>
      </c>
    </row>
    <row r="109" spans="1:20" x14ac:dyDescent="0.25">
      <c r="A109" s="3">
        <v>105</v>
      </c>
      <c r="B109" s="4"/>
      <c r="C109" s="66" t="str">
        <f t="shared" si="6"/>
        <v/>
      </c>
      <c r="D109" s="67" t="str">
        <f t="shared" si="4"/>
        <v>Att_</v>
      </c>
      <c r="E109" s="67" t="str">
        <f t="shared" si="5"/>
        <v>Rolle_</v>
      </c>
      <c r="F109" s="31" t="str">
        <f t="shared" si="7"/>
        <v>!</v>
      </c>
      <c r="G109" s="12"/>
      <c r="H109" s="12"/>
      <c r="I109" s="12"/>
      <c r="J109" s="12"/>
      <c r="K109" s="12"/>
      <c r="L109" s="9"/>
      <c r="M109" s="9"/>
      <c r="N109" s="6" t="str">
        <f>IF(B109="","",IF(Informationen!D$13="","Keine Rolle angegeben",Informationen!D$13))</f>
        <v/>
      </c>
      <c r="O109" s="19" t="str">
        <f>IF(N109="","",Informationen!C$12)</f>
        <v/>
      </c>
      <c r="P109" s="58" t="str">
        <f>IF($N109="","",Informationen!B$16)</f>
        <v/>
      </c>
      <c r="Q109" s="58" t="str">
        <f>IF($N109="","",Informationen!D$15)</f>
        <v/>
      </c>
      <c r="R109" s="58" t="str">
        <f>IF($N109="","",Informationen!B$15)</f>
        <v/>
      </c>
      <c r="S109" s="58" t="str">
        <f>IF($N109="","",Informationen!B$17)</f>
        <v/>
      </c>
      <c r="T109" s="58" t="str">
        <f>IF($N109="","",Informationen!D$17)</f>
        <v/>
      </c>
    </row>
    <row r="110" spans="1:20" x14ac:dyDescent="0.25">
      <c r="A110" s="3">
        <v>106</v>
      </c>
      <c r="B110" s="4"/>
      <c r="C110" s="66" t="str">
        <f t="shared" si="6"/>
        <v/>
      </c>
      <c r="D110" s="67" t="str">
        <f t="shared" si="4"/>
        <v>Att_</v>
      </c>
      <c r="E110" s="67" t="str">
        <f t="shared" si="5"/>
        <v>Rolle_</v>
      </c>
      <c r="F110" s="31" t="str">
        <f t="shared" si="7"/>
        <v>!</v>
      </c>
      <c r="G110" s="12"/>
      <c r="H110" s="12"/>
      <c r="I110" s="12"/>
      <c r="J110" s="12"/>
      <c r="K110" s="12"/>
      <c r="L110" s="9"/>
      <c r="M110" s="9"/>
      <c r="N110" s="6" t="str">
        <f>IF(B110="","",IF(Informationen!D$13="","Keine Rolle angegeben",Informationen!D$13))</f>
        <v/>
      </c>
      <c r="O110" s="19" t="str">
        <f>IF(N110="","",Informationen!C$12)</f>
        <v/>
      </c>
      <c r="P110" s="58" t="str">
        <f>IF($N110="","",Informationen!B$16)</f>
        <v/>
      </c>
      <c r="Q110" s="58" t="str">
        <f>IF($N110="","",Informationen!D$15)</f>
        <v/>
      </c>
      <c r="R110" s="58" t="str">
        <f>IF($N110="","",Informationen!B$15)</f>
        <v/>
      </c>
      <c r="S110" s="58" t="str">
        <f>IF($N110="","",Informationen!B$17)</f>
        <v/>
      </c>
      <c r="T110" s="58" t="str">
        <f>IF($N110="","",Informationen!D$17)</f>
        <v/>
      </c>
    </row>
    <row r="111" spans="1:20" x14ac:dyDescent="0.25">
      <c r="A111" s="3">
        <v>107</v>
      </c>
      <c r="B111" s="4"/>
      <c r="C111" s="66" t="str">
        <f t="shared" si="6"/>
        <v/>
      </c>
      <c r="D111" s="67" t="str">
        <f t="shared" si="4"/>
        <v>Att_</v>
      </c>
      <c r="E111" s="67" t="str">
        <f t="shared" si="5"/>
        <v>Rolle_</v>
      </c>
      <c r="F111" s="31" t="str">
        <f t="shared" si="7"/>
        <v>!</v>
      </c>
      <c r="G111" s="12"/>
      <c r="H111" s="12"/>
      <c r="I111" s="12"/>
      <c r="J111" s="12"/>
      <c r="K111" s="12"/>
      <c r="L111" s="9"/>
      <c r="M111" s="9"/>
      <c r="N111" s="6" t="str">
        <f>IF(B111="","",IF(Informationen!D$13="","Keine Rolle angegeben",Informationen!D$13))</f>
        <v/>
      </c>
      <c r="O111" s="19" t="str">
        <f>IF(N111="","",Informationen!C$12)</f>
        <v/>
      </c>
      <c r="P111" s="58" t="str">
        <f>IF($N111="","",Informationen!B$16)</f>
        <v/>
      </c>
      <c r="Q111" s="58" t="str">
        <f>IF($N111="","",Informationen!D$15)</f>
        <v/>
      </c>
      <c r="R111" s="58" t="str">
        <f>IF($N111="","",Informationen!B$15)</f>
        <v/>
      </c>
      <c r="S111" s="58" t="str">
        <f>IF($N111="","",Informationen!B$17)</f>
        <v/>
      </c>
      <c r="T111" s="58" t="str">
        <f>IF($N111="","",Informationen!D$17)</f>
        <v/>
      </c>
    </row>
    <row r="112" spans="1:20" x14ac:dyDescent="0.25">
      <c r="A112" s="3">
        <v>108</v>
      </c>
      <c r="B112" s="4"/>
      <c r="C112" s="66" t="str">
        <f t="shared" si="6"/>
        <v/>
      </c>
      <c r="D112" s="67" t="str">
        <f t="shared" si="4"/>
        <v>Att_</v>
      </c>
      <c r="E112" s="67" t="str">
        <f t="shared" si="5"/>
        <v>Rolle_</v>
      </c>
      <c r="F112" s="31" t="str">
        <f t="shared" si="7"/>
        <v>!</v>
      </c>
      <c r="G112" s="12"/>
      <c r="H112" s="12"/>
      <c r="I112" s="12"/>
      <c r="J112" s="12"/>
      <c r="K112" s="12"/>
      <c r="L112" s="9"/>
      <c r="M112" s="9"/>
      <c r="N112" s="6" t="str">
        <f>IF(B112="","",IF(Informationen!D$13="","Keine Rolle angegeben",Informationen!D$13))</f>
        <v/>
      </c>
      <c r="O112" s="19" t="str">
        <f>IF(N112="","",Informationen!C$12)</f>
        <v/>
      </c>
      <c r="P112" s="58" t="str">
        <f>IF($N112="","",Informationen!B$16)</f>
        <v/>
      </c>
      <c r="Q112" s="58" t="str">
        <f>IF($N112="","",Informationen!D$15)</f>
        <v/>
      </c>
      <c r="R112" s="58" t="str">
        <f>IF($N112="","",Informationen!B$15)</f>
        <v/>
      </c>
      <c r="S112" s="58" t="str">
        <f>IF($N112="","",Informationen!B$17)</f>
        <v/>
      </c>
      <c r="T112" s="58" t="str">
        <f>IF($N112="","",Informationen!D$17)</f>
        <v/>
      </c>
    </row>
    <row r="113" spans="1:20" x14ac:dyDescent="0.25">
      <c r="A113" s="3">
        <v>109</v>
      </c>
      <c r="B113" s="4"/>
      <c r="C113" s="66" t="str">
        <f t="shared" si="6"/>
        <v/>
      </c>
      <c r="D113" s="67" t="str">
        <f t="shared" si="4"/>
        <v>Att_</v>
      </c>
      <c r="E113" s="67" t="str">
        <f t="shared" si="5"/>
        <v>Rolle_</v>
      </c>
      <c r="F113" s="31" t="str">
        <f t="shared" si="7"/>
        <v>!</v>
      </c>
      <c r="G113" s="12"/>
      <c r="H113" s="12"/>
      <c r="I113" s="12"/>
      <c r="J113" s="12"/>
      <c r="K113" s="12"/>
      <c r="L113" s="9"/>
      <c r="M113" s="9"/>
      <c r="N113" s="6" t="str">
        <f>IF(B113="","",IF(Informationen!D$13="","Keine Rolle angegeben",Informationen!D$13))</f>
        <v/>
      </c>
      <c r="O113" s="19" t="str">
        <f>IF(N113="","",Informationen!C$12)</f>
        <v/>
      </c>
      <c r="P113" s="58" t="str">
        <f>IF($N113="","",Informationen!B$16)</f>
        <v/>
      </c>
      <c r="Q113" s="58" t="str">
        <f>IF($N113="","",Informationen!D$15)</f>
        <v/>
      </c>
      <c r="R113" s="58" t="str">
        <f>IF($N113="","",Informationen!B$15)</f>
        <v/>
      </c>
      <c r="S113" s="58" t="str">
        <f>IF($N113="","",Informationen!B$17)</f>
        <v/>
      </c>
      <c r="T113" s="58" t="str">
        <f>IF($N113="","",Informationen!D$17)</f>
        <v/>
      </c>
    </row>
    <row r="114" spans="1:20" x14ac:dyDescent="0.25">
      <c r="A114" s="3">
        <v>110</v>
      </c>
      <c r="B114" s="4"/>
      <c r="C114" s="66" t="str">
        <f t="shared" si="6"/>
        <v/>
      </c>
      <c r="D114" s="67" t="str">
        <f t="shared" si="4"/>
        <v>Att_</v>
      </c>
      <c r="E114" s="67" t="str">
        <f t="shared" si="5"/>
        <v>Rolle_</v>
      </c>
      <c r="F114" s="31" t="str">
        <f t="shared" si="7"/>
        <v>!</v>
      </c>
      <c r="G114" s="12"/>
      <c r="H114" s="12"/>
      <c r="I114" s="12"/>
      <c r="J114" s="12"/>
      <c r="K114" s="12"/>
      <c r="L114" s="9"/>
      <c r="M114" s="9"/>
      <c r="N114" s="6" t="str">
        <f>IF(B114="","",IF(Informationen!D$13="","Keine Rolle angegeben",Informationen!D$13))</f>
        <v/>
      </c>
      <c r="O114" s="19" t="str">
        <f>IF(N114="","",Informationen!C$12)</f>
        <v/>
      </c>
      <c r="P114" s="58" t="str">
        <f>IF($N114="","",Informationen!B$16)</f>
        <v/>
      </c>
      <c r="Q114" s="58" t="str">
        <f>IF($N114="","",Informationen!D$15)</f>
        <v/>
      </c>
      <c r="R114" s="58" t="str">
        <f>IF($N114="","",Informationen!B$15)</f>
        <v/>
      </c>
      <c r="S114" s="58" t="str">
        <f>IF($N114="","",Informationen!B$17)</f>
        <v/>
      </c>
      <c r="T114" s="58" t="str">
        <f>IF($N114="","",Informationen!D$17)</f>
        <v/>
      </c>
    </row>
    <row r="115" spans="1:20" x14ac:dyDescent="0.25">
      <c r="A115" s="3">
        <v>111</v>
      </c>
      <c r="B115" s="4"/>
      <c r="C115" s="66" t="str">
        <f t="shared" si="6"/>
        <v/>
      </c>
      <c r="D115" s="67" t="str">
        <f t="shared" si="4"/>
        <v>Att_</v>
      </c>
      <c r="E115" s="67" t="str">
        <f t="shared" si="5"/>
        <v>Rolle_</v>
      </c>
      <c r="F115" s="31" t="str">
        <f t="shared" si="7"/>
        <v>!</v>
      </c>
      <c r="G115" s="12"/>
      <c r="H115" s="12"/>
      <c r="I115" s="12"/>
      <c r="J115" s="12"/>
      <c r="K115" s="12"/>
      <c r="L115" s="9"/>
      <c r="M115" s="9"/>
      <c r="N115" s="6" t="str">
        <f>IF(B115="","",IF(Informationen!D$13="","Keine Rolle angegeben",Informationen!D$13))</f>
        <v/>
      </c>
      <c r="O115" s="19" t="str">
        <f>IF(N115="","",Informationen!C$12)</f>
        <v/>
      </c>
      <c r="P115" s="58" t="str">
        <f>IF($N115="","",Informationen!B$16)</f>
        <v/>
      </c>
      <c r="Q115" s="58" t="str">
        <f>IF($N115="","",Informationen!D$15)</f>
        <v/>
      </c>
      <c r="R115" s="58" t="str">
        <f>IF($N115="","",Informationen!B$15)</f>
        <v/>
      </c>
      <c r="S115" s="58" t="str">
        <f>IF($N115="","",Informationen!B$17)</f>
        <v/>
      </c>
      <c r="T115" s="58" t="str">
        <f>IF($N115="","",Informationen!D$17)</f>
        <v/>
      </c>
    </row>
    <row r="116" spans="1:20" x14ac:dyDescent="0.25">
      <c r="A116" s="3">
        <v>112</v>
      </c>
      <c r="B116" s="4"/>
      <c r="C116" s="66" t="str">
        <f t="shared" si="6"/>
        <v/>
      </c>
      <c r="D116" s="67" t="str">
        <f t="shared" si="4"/>
        <v>Att_</v>
      </c>
      <c r="E116" s="67" t="str">
        <f t="shared" si="5"/>
        <v>Rolle_</v>
      </c>
      <c r="F116" s="31" t="str">
        <f t="shared" si="7"/>
        <v>!</v>
      </c>
      <c r="G116" s="12"/>
      <c r="H116" s="12"/>
      <c r="I116" s="12"/>
      <c r="J116" s="12"/>
      <c r="K116" s="12"/>
      <c r="L116" s="9"/>
      <c r="M116" s="9"/>
      <c r="N116" s="6" t="str">
        <f>IF(B116="","",IF(Informationen!D$13="","Keine Rolle angegeben",Informationen!D$13))</f>
        <v/>
      </c>
      <c r="O116" s="19" t="str">
        <f>IF(N116="","",Informationen!C$12)</f>
        <v/>
      </c>
      <c r="P116" s="58" t="str">
        <f>IF($N116="","",Informationen!B$16)</f>
        <v/>
      </c>
      <c r="Q116" s="58" t="str">
        <f>IF($N116="","",Informationen!D$15)</f>
        <v/>
      </c>
      <c r="R116" s="58" t="str">
        <f>IF($N116="","",Informationen!B$15)</f>
        <v/>
      </c>
      <c r="S116" s="58" t="str">
        <f>IF($N116="","",Informationen!B$17)</f>
        <v/>
      </c>
      <c r="T116" s="58" t="str">
        <f>IF($N116="","",Informationen!D$17)</f>
        <v/>
      </c>
    </row>
    <row r="117" spans="1:20" x14ac:dyDescent="0.25">
      <c r="A117" s="3">
        <v>113</v>
      </c>
      <c r="B117" s="4"/>
      <c r="C117" s="66" t="str">
        <f t="shared" si="6"/>
        <v/>
      </c>
      <c r="D117" s="67" t="str">
        <f t="shared" si="4"/>
        <v>Att_</v>
      </c>
      <c r="E117" s="67" t="str">
        <f t="shared" si="5"/>
        <v>Rolle_</v>
      </c>
      <c r="F117" s="31" t="str">
        <f t="shared" si="7"/>
        <v>!</v>
      </c>
      <c r="G117" s="12"/>
      <c r="H117" s="12"/>
      <c r="I117" s="12"/>
      <c r="J117" s="12"/>
      <c r="K117" s="12"/>
      <c r="L117" s="9"/>
      <c r="M117" s="9"/>
      <c r="N117" s="6" t="str">
        <f>IF(B117="","",IF(Informationen!D$13="","Keine Rolle angegeben",Informationen!D$13))</f>
        <v/>
      </c>
      <c r="O117" s="19" t="str">
        <f>IF(N117="","",Informationen!C$12)</f>
        <v/>
      </c>
      <c r="P117" s="58" t="str">
        <f>IF($N117="","",Informationen!B$16)</f>
        <v/>
      </c>
      <c r="Q117" s="58" t="str">
        <f>IF($N117="","",Informationen!D$15)</f>
        <v/>
      </c>
      <c r="R117" s="58" t="str">
        <f>IF($N117="","",Informationen!B$15)</f>
        <v/>
      </c>
      <c r="S117" s="58" t="str">
        <f>IF($N117="","",Informationen!B$17)</f>
        <v/>
      </c>
      <c r="T117" s="58" t="str">
        <f>IF($N117="","",Informationen!D$17)</f>
        <v/>
      </c>
    </row>
    <row r="118" spans="1:20" x14ac:dyDescent="0.25">
      <c r="A118" s="3">
        <v>114</v>
      </c>
      <c r="B118" s="4"/>
      <c r="C118" s="66" t="str">
        <f t="shared" si="6"/>
        <v/>
      </c>
      <c r="D118" s="67" t="str">
        <f t="shared" si="4"/>
        <v>Att_</v>
      </c>
      <c r="E118" s="67" t="str">
        <f t="shared" si="5"/>
        <v>Rolle_</v>
      </c>
      <c r="F118" s="31" t="str">
        <f t="shared" si="7"/>
        <v>!</v>
      </c>
      <c r="G118" s="12"/>
      <c r="H118" s="12"/>
      <c r="I118" s="12"/>
      <c r="J118" s="12"/>
      <c r="K118" s="12"/>
      <c r="L118" s="9"/>
      <c r="M118" s="9"/>
      <c r="N118" s="6" t="str">
        <f>IF(B118="","",IF(Informationen!D$13="","Keine Rolle angegeben",Informationen!D$13))</f>
        <v/>
      </c>
      <c r="O118" s="19" t="str">
        <f>IF(N118="","",Informationen!C$12)</f>
        <v/>
      </c>
      <c r="P118" s="58" t="str">
        <f>IF($N118="","",Informationen!B$16)</f>
        <v/>
      </c>
      <c r="Q118" s="58" t="str">
        <f>IF($N118="","",Informationen!D$15)</f>
        <v/>
      </c>
      <c r="R118" s="58" t="str">
        <f>IF($N118="","",Informationen!B$15)</f>
        <v/>
      </c>
      <c r="S118" s="58" t="str">
        <f>IF($N118="","",Informationen!B$17)</f>
        <v/>
      </c>
      <c r="T118" s="58" t="str">
        <f>IF($N118="","",Informationen!D$17)</f>
        <v/>
      </c>
    </row>
    <row r="119" spans="1:20" x14ac:dyDescent="0.25">
      <c r="A119" s="3">
        <v>115</v>
      </c>
      <c r="B119" s="4"/>
      <c r="C119" s="66" t="str">
        <f t="shared" si="6"/>
        <v/>
      </c>
      <c r="D119" s="67" t="str">
        <f t="shared" si="4"/>
        <v>Att_</v>
      </c>
      <c r="E119" s="67" t="str">
        <f t="shared" si="5"/>
        <v>Rolle_</v>
      </c>
      <c r="F119" s="31" t="str">
        <f t="shared" si="7"/>
        <v>!</v>
      </c>
      <c r="G119" s="12"/>
      <c r="H119" s="12"/>
      <c r="I119" s="12"/>
      <c r="J119" s="12"/>
      <c r="K119" s="12"/>
      <c r="L119" s="9"/>
      <c r="M119" s="9"/>
      <c r="N119" s="6" t="str">
        <f>IF(B119="","",IF(Informationen!D$13="","Keine Rolle angegeben",Informationen!D$13))</f>
        <v/>
      </c>
      <c r="O119" s="19" t="str">
        <f>IF(N119="","",Informationen!C$12)</f>
        <v/>
      </c>
      <c r="P119" s="58" t="str">
        <f>IF($N119="","",Informationen!B$16)</f>
        <v/>
      </c>
      <c r="Q119" s="58" t="str">
        <f>IF($N119="","",Informationen!D$15)</f>
        <v/>
      </c>
      <c r="R119" s="58" t="str">
        <f>IF($N119="","",Informationen!B$15)</f>
        <v/>
      </c>
      <c r="S119" s="58" t="str">
        <f>IF($N119="","",Informationen!B$17)</f>
        <v/>
      </c>
      <c r="T119" s="58" t="str">
        <f>IF($N119="","",Informationen!D$17)</f>
        <v/>
      </c>
    </row>
    <row r="120" spans="1:20" x14ac:dyDescent="0.25">
      <c r="A120" s="3">
        <v>116</v>
      </c>
      <c r="B120" s="4"/>
      <c r="C120" s="66" t="str">
        <f t="shared" si="6"/>
        <v/>
      </c>
      <c r="D120" s="67" t="str">
        <f t="shared" si="4"/>
        <v>Att_</v>
      </c>
      <c r="E120" s="67" t="str">
        <f t="shared" si="5"/>
        <v>Rolle_</v>
      </c>
      <c r="F120" s="31" t="str">
        <f t="shared" si="7"/>
        <v>!</v>
      </c>
      <c r="G120" s="12"/>
      <c r="H120" s="12"/>
      <c r="I120" s="12"/>
      <c r="J120" s="12"/>
      <c r="K120" s="12"/>
      <c r="L120" s="9"/>
      <c r="M120" s="9"/>
      <c r="N120" s="6" t="str">
        <f>IF(B120="","",IF(Informationen!D$13="","Keine Rolle angegeben",Informationen!D$13))</f>
        <v/>
      </c>
      <c r="O120" s="19" t="str">
        <f>IF(N120="","",Informationen!C$12)</f>
        <v/>
      </c>
      <c r="P120" s="58" t="str">
        <f>IF($N120="","",Informationen!B$16)</f>
        <v/>
      </c>
      <c r="Q120" s="58" t="str">
        <f>IF($N120="","",Informationen!D$15)</f>
        <v/>
      </c>
      <c r="R120" s="58" t="str">
        <f>IF($N120="","",Informationen!B$15)</f>
        <v/>
      </c>
      <c r="S120" s="58" t="str">
        <f>IF($N120="","",Informationen!B$17)</f>
        <v/>
      </c>
      <c r="T120" s="58" t="str">
        <f>IF($N120="","",Informationen!D$17)</f>
        <v/>
      </c>
    </row>
    <row r="121" spans="1:20" x14ac:dyDescent="0.25">
      <c r="A121" s="3">
        <v>117</v>
      </c>
      <c r="B121" s="4"/>
      <c r="C121" s="66" t="str">
        <f t="shared" si="6"/>
        <v/>
      </c>
      <c r="D121" s="67" t="str">
        <f t="shared" si="4"/>
        <v>Att_</v>
      </c>
      <c r="E121" s="67" t="str">
        <f t="shared" si="5"/>
        <v>Rolle_</v>
      </c>
      <c r="F121" s="31" t="str">
        <f t="shared" si="7"/>
        <v>!</v>
      </c>
      <c r="G121" s="12"/>
      <c r="H121" s="12"/>
      <c r="I121" s="12"/>
      <c r="J121" s="12"/>
      <c r="K121" s="12"/>
      <c r="L121" s="9"/>
      <c r="M121" s="9"/>
      <c r="N121" s="6" t="str">
        <f>IF(B121="","",IF(Informationen!D$13="","Keine Rolle angegeben",Informationen!D$13))</f>
        <v/>
      </c>
      <c r="O121" s="19" t="str">
        <f>IF(N121="","",Informationen!C$12)</f>
        <v/>
      </c>
      <c r="P121" s="58" t="str">
        <f>IF($N121="","",Informationen!B$16)</f>
        <v/>
      </c>
      <c r="Q121" s="58" t="str">
        <f>IF($N121="","",Informationen!D$15)</f>
        <v/>
      </c>
      <c r="R121" s="58" t="str">
        <f>IF($N121="","",Informationen!B$15)</f>
        <v/>
      </c>
      <c r="S121" s="58" t="str">
        <f>IF($N121="","",Informationen!B$17)</f>
        <v/>
      </c>
      <c r="T121" s="58" t="str">
        <f>IF($N121="","",Informationen!D$17)</f>
        <v/>
      </c>
    </row>
    <row r="122" spans="1:20" x14ac:dyDescent="0.25">
      <c r="A122" s="3">
        <v>118</v>
      </c>
      <c r="B122" s="4"/>
      <c r="C122" s="66" t="str">
        <f t="shared" si="6"/>
        <v/>
      </c>
      <c r="D122" s="67" t="str">
        <f t="shared" si="4"/>
        <v>Att_</v>
      </c>
      <c r="E122" s="67" t="str">
        <f t="shared" si="5"/>
        <v>Rolle_</v>
      </c>
      <c r="F122" s="31" t="str">
        <f t="shared" si="7"/>
        <v>!</v>
      </c>
      <c r="G122" s="12"/>
      <c r="H122" s="12"/>
      <c r="I122" s="12"/>
      <c r="J122" s="12"/>
      <c r="K122" s="12"/>
      <c r="L122" s="9"/>
      <c r="M122" s="9"/>
      <c r="N122" s="6" t="str">
        <f>IF(B122="","",IF(Informationen!D$13="","Keine Rolle angegeben",Informationen!D$13))</f>
        <v/>
      </c>
      <c r="O122" s="19" t="str">
        <f>IF(N122="","",Informationen!C$12)</f>
        <v/>
      </c>
      <c r="P122" s="58" t="str">
        <f>IF($N122="","",Informationen!B$16)</f>
        <v/>
      </c>
      <c r="Q122" s="58" t="str">
        <f>IF($N122="","",Informationen!D$15)</f>
        <v/>
      </c>
      <c r="R122" s="58" t="str">
        <f>IF($N122="","",Informationen!B$15)</f>
        <v/>
      </c>
      <c r="S122" s="58" t="str">
        <f>IF($N122="","",Informationen!B$17)</f>
        <v/>
      </c>
      <c r="T122" s="58" t="str">
        <f>IF($N122="","",Informationen!D$17)</f>
        <v/>
      </c>
    </row>
    <row r="123" spans="1:20" x14ac:dyDescent="0.25">
      <c r="A123" s="3">
        <v>119</v>
      </c>
      <c r="B123" s="4"/>
      <c r="C123" s="66" t="str">
        <f t="shared" si="6"/>
        <v/>
      </c>
      <c r="D123" s="67" t="str">
        <f t="shared" si="4"/>
        <v>Att_</v>
      </c>
      <c r="E123" s="67" t="str">
        <f t="shared" si="5"/>
        <v>Rolle_</v>
      </c>
      <c r="F123" s="31" t="str">
        <f t="shared" si="7"/>
        <v>!</v>
      </c>
      <c r="G123" s="12"/>
      <c r="H123" s="12"/>
      <c r="I123" s="12"/>
      <c r="J123" s="12"/>
      <c r="K123" s="12"/>
      <c r="L123" s="9"/>
      <c r="M123" s="9"/>
      <c r="N123" s="6" t="str">
        <f>IF(B123="","",IF(Informationen!D$13="","Keine Rolle angegeben",Informationen!D$13))</f>
        <v/>
      </c>
      <c r="O123" s="19" t="str">
        <f>IF(N123="","",Informationen!C$12)</f>
        <v/>
      </c>
      <c r="P123" s="58" t="str">
        <f>IF($N123="","",Informationen!B$16)</f>
        <v/>
      </c>
      <c r="Q123" s="58" t="str">
        <f>IF($N123="","",Informationen!D$15)</f>
        <v/>
      </c>
      <c r="R123" s="58" t="str">
        <f>IF($N123="","",Informationen!B$15)</f>
        <v/>
      </c>
      <c r="S123" s="58" t="str">
        <f>IF($N123="","",Informationen!B$17)</f>
        <v/>
      </c>
      <c r="T123" s="58" t="str">
        <f>IF($N123="","",Informationen!D$17)</f>
        <v/>
      </c>
    </row>
    <row r="124" spans="1:20" x14ac:dyDescent="0.25">
      <c r="A124" s="3">
        <v>120</v>
      </c>
      <c r="B124" s="4"/>
      <c r="C124" s="66" t="str">
        <f t="shared" si="6"/>
        <v/>
      </c>
      <c r="D124" s="67" t="str">
        <f t="shared" si="4"/>
        <v>Att_</v>
      </c>
      <c r="E124" s="67" t="str">
        <f t="shared" si="5"/>
        <v>Rolle_</v>
      </c>
      <c r="F124" s="31" t="str">
        <f t="shared" si="7"/>
        <v>!</v>
      </c>
      <c r="G124" s="12"/>
      <c r="H124" s="12"/>
      <c r="I124" s="12"/>
      <c r="J124" s="12"/>
      <c r="K124" s="12"/>
      <c r="L124" s="9"/>
      <c r="M124" s="9"/>
      <c r="N124" s="6" t="str">
        <f>IF(B124="","",IF(Informationen!D$13="","Keine Rolle angegeben",Informationen!D$13))</f>
        <v/>
      </c>
      <c r="O124" s="19" t="str">
        <f>IF(N124="","",Informationen!C$12)</f>
        <v/>
      </c>
      <c r="P124" s="58" t="str">
        <f>IF($N124="","",Informationen!B$16)</f>
        <v/>
      </c>
      <c r="Q124" s="58" t="str">
        <f>IF($N124="","",Informationen!D$15)</f>
        <v/>
      </c>
      <c r="R124" s="58" t="str">
        <f>IF($N124="","",Informationen!B$15)</f>
        <v/>
      </c>
      <c r="S124" s="58" t="str">
        <f>IF($N124="","",Informationen!B$17)</f>
        <v/>
      </c>
      <c r="T124" s="58" t="str">
        <f>IF($N124="","",Informationen!D$17)</f>
        <v/>
      </c>
    </row>
    <row r="125" spans="1:20" x14ac:dyDescent="0.25">
      <c r="A125" s="3">
        <v>121</v>
      </c>
      <c r="B125" s="4"/>
      <c r="C125" s="66" t="str">
        <f t="shared" si="6"/>
        <v/>
      </c>
      <c r="D125" s="67" t="str">
        <f t="shared" si="4"/>
        <v>Att_</v>
      </c>
      <c r="E125" s="67" t="str">
        <f t="shared" si="5"/>
        <v>Rolle_</v>
      </c>
      <c r="F125" s="31" t="str">
        <f t="shared" si="7"/>
        <v>!</v>
      </c>
      <c r="G125" s="12"/>
      <c r="H125" s="12"/>
      <c r="I125" s="12"/>
      <c r="J125" s="12"/>
      <c r="K125" s="12"/>
      <c r="L125" s="9"/>
      <c r="M125" s="9"/>
      <c r="N125" s="6" t="str">
        <f>IF(B125="","",IF(Informationen!D$13="","Keine Rolle angegeben",Informationen!D$13))</f>
        <v/>
      </c>
      <c r="O125" s="19" t="str">
        <f>IF(N125="","",Informationen!C$12)</f>
        <v/>
      </c>
      <c r="P125" s="58" t="str">
        <f>IF($N125="","",Informationen!B$16)</f>
        <v/>
      </c>
      <c r="Q125" s="58" t="str">
        <f>IF($N125="","",Informationen!D$15)</f>
        <v/>
      </c>
      <c r="R125" s="58" t="str">
        <f>IF($N125="","",Informationen!B$15)</f>
        <v/>
      </c>
      <c r="S125" s="58" t="str">
        <f>IF($N125="","",Informationen!B$17)</f>
        <v/>
      </c>
      <c r="T125" s="58" t="str">
        <f>IF($N125="","",Informationen!D$17)</f>
        <v/>
      </c>
    </row>
    <row r="126" spans="1:20" x14ac:dyDescent="0.25">
      <c r="A126" s="3">
        <v>122</v>
      </c>
      <c r="B126" s="4"/>
      <c r="C126" s="66" t="str">
        <f t="shared" si="6"/>
        <v/>
      </c>
      <c r="D126" s="67" t="str">
        <f t="shared" si="4"/>
        <v>Att_</v>
      </c>
      <c r="E126" s="67" t="str">
        <f t="shared" si="5"/>
        <v>Rolle_</v>
      </c>
      <c r="F126" s="31" t="str">
        <f t="shared" si="7"/>
        <v>!</v>
      </c>
      <c r="G126" s="12"/>
      <c r="H126" s="12"/>
      <c r="I126" s="12"/>
      <c r="J126" s="12"/>
      <c r="K126" s="12"/>
      <c r="L126" s="9"/>
      <c r="M126" s="9"/>
      <c r="N126" s="6" t="str">
        <f>IF(B126="","",IF(Informationen!D$13="","Keine Rolle angegeben",Informationen!D$13))</f>
        <v/>
      </c>
      <c r="O126" s="19" t="str">
        <f>IF(N126="","",Informationen!C$12)</f>
        <v/>
      </c>
      <c r="P126" s="58" t="str">
        <f>IF($N126="","",Informationen!B$16)</f>
        <v/>
      </c>
      <c r="Q126" s="58" t="str">
        <f>IF($N126="","",Informationen!D$15)</f>
        <v/>
      </c>
      <c r="R126" s="58" t="str">
        <f>IF($N126="","",Informationen!B$15)</f>
        <v/>
      </c>
      <c r="S126" s="58" t="str">
        <f>IF($N126="","",Informationen!B$17)</f>
        <v/>
      </c>
      <c r="T126" s="58" t="str">
        <f>IF($N126="","",Informationen!D$17)</f>
        <v/>
      </c>
    </row>
    <row r="127" spans="1:20" x14ac:dyDescent="0.25">
      <c r="A127" s="3">
        <v>123</v>
      </c>
      <c r="B127" s="4"/>
      <c r="C127" s="66" t="str">
        <f t="shared" si="6"/>
        <v/>
      </c>
      <c r="D127" s="67" t="str">
        <f t="shared" si="4"/>
        <v>Att_</v>
      </c>
      <c r="E127" s="67" t="str">
        <f t="shared" si="5"/>
        <v>Rolle_</v>
      </c>
      <c r="F127" s="31" t="str">
        <f t="shared" si="7"/>
        <v>!</v>
      </c>
      <c r="G127" s="12"/>
      <c r="H127" s="12"/>
      <c r="I127" s="12"/>
      <c r="J127" s="12"/>
      <c r="K127" s="12"/>
      <c r="L127" s="9"/>
      <c r="M127" s="9"/>
      <c r="N127" s="6" t="str">
        <f>IF(B127="","",IF(Informationen!D$13="","Keine Rolle angegeben",Informationen!D$13))</f>
        <v/>
      </c>
      <c r="O127" s="19" t="str">
        <f>IF(N127="","",Informationen!C$12)</f>
        <v/>
      </c>
      <c r="P127" s="58" t="str">
        <f>IF($N127="","",Informationen!B$16)</f>
        <v/>
      </c>
      <c r="Q127" s="58" t="str">
        <f>IF($N127="","",Informationen!D$15)</f>
        <v/>
      </c>
      <c r="R127" s="58" t="str">
        <f>IF($N127="","",Informationen!B$15)</f>
        <v/>
      </c>
      <c r="S127" s="58" t="str">
        <f>IF($N127="","",Informationen!B$17)</f>
        <v/>
      </c>
      <c r="T127" s="58" t="str">
        <f>IF($N127="","",Informationen!D$17)</f>
        <v/>
      </c>
    </row>
    <row r="128" spans="1:20" x14ac:dyDescent="0.25">
      <c r="A128" s="3">
        <v>124</v>
      </c>
      <c r="B128" s="4"/>
      <c r="C128" s="66" t="str">
        <f t="shared" si="6"/>
        <v/>
      </c>
      <c r="D128" s="67" t="str">
        <f t="shared" si="4"/>
        <v>Att_</v>
      </c>
      <c r="E128" s="67" t="str">
        <f t="shared" si="5"/>
        <v>Rolle_</v>
      </c>
      <c r="F128" s="31" t="str">
        <f t="shared" si="7"/>
        <v>!</v>
      </c>
      <c r="G128" s="12"/>
      <c r="H128" s="12"/>
      <c r="I128" s="12"/>
      <c r="J128" s="12"/>
      <c r="K128" s="12"/>
      <c r="L128" s="9"/>
      <c r="M128" s="9"/>
      <c r="N128" s="6" t="str">
        <f>IF(B128="","",IF(Informationen!D$13="","Keine Rolle angegeben",Informationen!D$13))</f>
        <v/>
      </c>
      <c r="O128" s="19" t="str">
        <f>IF(N128="","",Informationen!C$12)</f>
        <v/>
      </c>
      <c r="P128" s="58" t="str">
        <f>IF($N128="","",Informationen!B$16)</f>
        <v/>
      </c>
      <c r="Q128" s="58" t="str">
        <f>IF($N128="","",Informationen!D$15)</f>
        <v/>
      </c>
      <c r="R128" s="58" t="str">
        <f>IF($N128="","",Informationen!B$15)</f>
        <v/>
      </c>
      <c r="S128" s="58" t="str">
        <f>IF($N128="","",Informationen!B$17)</f>
        <v/>
      </c>
      <c r="T128" s="58" t="str">
        <f>IF($N128="","",Informationen!D$17)</f>
        <v/>
      </c>
    </row>
    <row r="129" spans="1:20" x14ac:dyDescent="0.25">
      <c r="A129" s="3">
        <v>125</v>
      </c>
      <c r="B129" s="4"/>
      <c r="C129" s="66" t="str">
        <f t="shared" si="6"/>
        <v/>
      </c>
      <c r="D129" s="67" t="str">
        <f t="shared" si="4"/>
        <v>Att_</v>
      </c>
      <c r="E129" s="67" t="str">
        <f t="shared" si="5"/>
        <v>Rolle_</v>
      </c>
      <c r="F129" s="31" t="str">
        <f t="shared" si="7"/>
        <v>!</v>
      </c>
      <c r="G129" s="12"/>
      <c r="H129" s="12"/>
      <c r="I129" s="12"/>
      <c r="J129" s="12"/>
      <c r="K129" s="12"/>
      <c r="L129" s="9"/>
      <c r="M129" s="9"/>
      <c r="N129" s="6" t="str">
        <f>IF(B129="","",IF(Informationen!D$13="","Keine Rolle angegeben",Informationen!D$13))</f>
        <v/>
      </c>
      <c r="O129" s="19" t="str">
        <f>IF(N129="","",Informationen!C$12)</f>
        <v/>
      </c>
      <c r="P129" s="58" t="str">
        <f>IF($N129="","",Informationen!B$16)</f>
        <v/>
      </c>
      <c r="Q129" s="58" t="str">
        <f>IF($N129="","",Informationen!D$15)</f>
        <v/>
      </c>
      <c r="R129" s="58" t="str">
        <f>IF($N129="","",Informationen!B$15)</f>
        <v/>
      </c>
      <c r="S129" s="58" t="str">
        <f>IF($N129="","",Informationen!B$17)</f>
        <v/>
      </c>
      <c r="T129" s="58" t="str">
        <f>IF($N129="","",Informationen!D$17)</f>
        <v/>
      </c>
    </row>
    <row r="130" spans="1:20" x14ac:dyDescent="0.25">
      <c r="A130" s="3">
        <v>126</v>
      </c>
      <c r="B130" s="4"/>
      <c r="C130" s="66" t="str">
        <f t="shared" si="6"/>
        <v/>
      </c>
      <c r="D130" s="67" t="str">
        <f t="shared" si="4"/>
        <v>Att_</v>
      </c>
      <c r="E130" s="67" t="str">
        <f t="shared" si="5"/>
        <v>Rolle_</v>
      </c>
      <c r="F130" s="31" t="str">
        <f t="shared" si="7"/>
        <v>!</v>
      </c>
      <c r="G130" s="12"/>
      <c r="H130" s="12"/>
      <c r="I130" s="12"/>
      <c r="J130" s="12"/>
      <c r="K130" s="12"/>
      <c r="L130" s="9"/>
      <c r="M130" s="9"/>
      <c r="N130" s="6" t="str">
        <f>IF(B130="","",IF(Informationen!D$13="","Keine Rolle angegeben",Informationen!D$13))</f>
        <v/>
      </c>
      <c r="O130" s="19" t="str">
        <f>IF(N130="","",Informationen!C$12)</f>
        <v/>
      </c>
      <c r="P130" s="58" t="str">
        <f>IF($N130="","",Informationen!B$16)</f>
        <v/>
      </c>
      <c r="Q130" s="58" t="str">
        <f>IF($N130="","",Informationen!D$15)</f>
        <v/>
      </c>
      <c r="R130" s="58" t="str">
        <f>IF($N130="","",Informationen!B$15)</f>
        <v/>
      </c>
      <c r="S130" s="58" t="str">
        <f>IF($N130="","",Informationen!B$17)</f>
        <v/>
      </c>
      <c r="T130" s="58" t="str">
        <f>IF($N130="","",Informationen!D$17)</f>
        <v/>
      </c>
    </row>
    <row r="131" spans="1:20" x14ac:dyDescent="0.25">
      <c r="A131" s="3">
        <v>127</v>
      </c>
      <c r="B131" s="4"/>
      <c r="C131" s="66" t="str">
        <f t="shared" si="6"/>
        <v/>
      </c>
      <c r="D131" s="67" t="str">
        <f t="shared" si="4"/>
        <v>Att_</v>
      </c>
      <c r="E131" s="67" t="str">
        <f t="shared" si="5"/>
        <v>Rolle_</v>
      </c>
      <c r="F131" s="31" t="str">
        <f t="shared" si="7"/>
        <v>!</v>
      </c>
      <c r="G131" s="12"/>
      <c r="H131" s="12"/>
      <c r="I131" s="12"/>
      <c r="J131" s="12"/>
      <c r="K131" s="12"/>
      <c r="L131" s="9"/>
      <c r="M131" s="9"/>
      <c r="N131" s="6" t="str">
        <f>IF(B131="","",IF(Informationen!D$13="","Keine Rolle angegeben",Informationen!D$13))</f>
        <v/>
      </c>
      <c r="O131" s="19" t="str">
        <f>IF(N131="","",Informationen!C$12)</f>
        <v/>
      </c>
      <c r="P131" s="58" t="str">
        <f>IF($N131="","",Informationen!B$16)</f>
        <v/>
      </c>
      <c r="Q131" s="58" t="str">
        <f>IF($N131="","",Informationen!D$15)</f>
        <v/>
      </c>
      <c r="R131" s="58" t="str">
        <f>IF($N131="","",Informationen!B$15)</f>
        <v/>
      </c>
      <c r="S131" s="58" t="str">
        <f>IF($N131="","",Informationen!B$17)</f>
        <v/>
      </c>
      <c r="T131" s="58" t="str">
        <f>IF($N131="","",Informationen!D$17)</f>
        <v/>
      </c>
    </row>
    <row r="132" spans="1:20" x14ac:dyDescent="0.25">
      <c r="A132" s="3">
        <v>128</v>
      </c>
      <c r="B132" s="4"/>
      <c r="C132" s="66" t="str">
        <f t="shared" si="6"/>
        <v/>
      </c>
      <c r="D132" s="67" t="str">
        <f t="shared" si="4"/>
        <v>Att_</v>
      </c>
      <c r="E132" s="67" t="str">
        <f t="shared" si="5"/>
        <v>Rolle_</v>
      </c>
      <c r="F132" s="31" t="str">
        <f t="shared" si="7"/>
        <v>!</v>
      </c>
      <c r="G132" s="12"/>
      <c r="H132" s="12"/>
      <c r="I132" s="12"/>
      <c r="J132" s="12"/>
      <c r="K132" s="12"/>
      <c r="L132" s="9"/>
      <c r="M132" s="9"/>
      <c r="N132" s="6" t="str">
        <f>IF(B132="","",IF(Informationen!D$13="","Keine Rolle angegeben",Informationen!D$13))</f>
        <v/>
      </c>
      <c r="O132" s="19" t="str">
        <f>IF(N132="","",Informationen!C$12)</f>
        <v/>
      </c>
      <c r="P132" s="58" t="str">
        <f>IF($N132="","",Informationen!B$16)</f>
        <v/>
      </c>
      <c r="Q132" s="58" t="str">
        <f>IF($N132="","",Informationen!D$15)</f>
        <v/>
      </c>
      <c r="R132" s="58" t="str">
        <f>IF($N132="","",Informationen!B$15)</f>
        <v/>
      </c>
      <c r="S132" s="58" t="str">
        <f>IF($N132="","",Informationen!B$17)</f>
        <v/>
      </c>
      <c r="T132" s="58" t="str">
        <f>IF($N132="","",Informationen!D$17)</f>
        <v/>
      </c>
    </row>
    <row r="133" spans="1:20" x14ac:dyDescent="0.25">
      <c r="A133" s="3">
        <v>129</v>
      </c>
      <c r="B133" s="4"/>
      <c r="C133" s="66" t="str">
        <f t="shared" si="6"/>
        <v/>
      </c>
      <c r="D133" s="67" t="str">
        <f t="shared" ref="D133:D196" si="8">"Att_"&amp;SUBSTITUTE(SUBSTITUTE(SUBSTITUTE(TRIM(B133),"/","_"),"-","_")," ","_")</f>
        <v>Att_</v>
      </c>
      <c r="E133" s="67" t="str">
        <f t="shared" ref="E133:E196" si="9">"Rolle_"&amp;SUBSTITUTE(SUBSTITUTE(SUBSTITUTE(TRIM(B133),"/","_"),"-","_")," ","_")</f>
        <v>Rolle_</v>
      </c>
      <c r="F133" s="31" t="str">
        <f t="shared" si="7"/>
        <v>!</v>
      </c>
      <c r="G133" s="12"/>
      <c r="H133" s="12"/>
      <c r="I133" s="12"/>
      <c r="J133" s="12"/>
      <c r="K133" s="12"/>
      <c r="L133" s="9"/>
      <c r="M133" s="9"/>
      <c r="N133" s="6" t="str">
        <f>IF(B133="","",IF(Informationen!D$13="","Keine Rolle angegeben",Informationen!D$13))</f>
        <v/>
      </c>
      <c r="O133" s="19" t="str">
        <f>IF(N133="","",Informationen!C$12)</f>
        <v/>
      </c>
      <c r="P133" s="58" t="str">
        <f>IF($N133="","",Informationen!B$16)</f>
        <v/>
      </c>
      <c r="Q133" s="58" t="str">
        <f>IF($N133="","",Informationen!D$15)</f>
        <v/>
      </c>
      <c r="R133" s="58" t="str">
        <f>IF($N133="","",Informationen!B$15)</f>
        <v/>
      </c>
      <c r="S133" s="58" t="str">
        <f>IF($N133="","",Informationen!B$17)</f>
        <v/>
      </c>
      <c r="T133" s="58" t="str">
        <f>IF($N133="","",Informationen!D$17)</f>
        <v/>
      </c>
    </row>
    <row r="134" spans="1:20" x14ac:dyDescent="0.25">
      <c r="A134" s="3">
        <v>130</v>
      </c>
      <c r="B134" s="4"/>
      <c r="C134" s="66" t="str">
        <f t="shared" ref="C134:C197" si="10">SUBSTITUTE(SUBSTITUTE(SUBSTITUTE(TRIM(B134),"/","_"),"-","_")," ","_")</f>
        <v/>
      </c>
      <c r="D134" s="67" t="str">
        <f t="shared" si="8"/>
        <v>Att_</v>
      </c>
      <c r="E134" s="67" t="str">
        <f t="shared" si="9"/>
        <v>Rolle_</v>
      </c>
      <c r="F134" s="31" t="str">
        <f t="shared" ref="F134:F197" si="11">IF(OR(ISNONTEXT(B134),ISNONTEXT(O134)),"!"," - ")</f>
        <v>!</v>
      </c>
      <c r="G134" s="12"/>
      <c r="H134" s="12"/>
      <c r="I134" s="12"/>
      <c r="J134" s="12"/>
      <c r="K134" s="12"/>
      <c r="L134" s="9"/>
      <c r="M134" s="9"/>
      <c r="N134" s="6" t="str">
        <f>IF(B134="","",IF(Informationen!D$13="","Keine Rolle angegeben",Informationen!D$13))</f>
        <v/>
      </c>
      <c r="O134" s="19" t="str">
        <f>IF(N134="","",Informationen!C$12)</f>
        <v/>
      </c>
      <c r="P134" s="58" t="str">
        <f>IF($N134="","",Informationen!B$16)</f>
        <v/>
      </c>
      <c r="Q134" s="58" t="str">
        <f>IF($N134="","",Informationen!D$15)</f>
        <v/>
      </c>
      <c r="R134" s="58" t="str">
        <f>IF($N134="","",Informationen!B$15)</f>
        <v/>
      </c>
      <c r="S134" s="58" t="str">
        <f>IF($N134="","",Informationen!B$17)</f>
        <v/>
      </c>
      <c r="T134" s="58" t="str">
        <f>IF($N134="","",Informationen!D$17)</f>
        <v/>
      </c>
    </row>
    <row r="135" spans="1:20" x14ac:dyDescent="0.25">
      <c r="A135" s="3">
        <v>131</v>
      </c>
      <c r="B135" s="4"/>
      <c r="C135" s="66" t="str">
        <f t="shared" si="10"/>
        <v/>
      </c>
      <c r="D135" s="67" t="str">
        <f t="shared" si="8"/>
        <v>Att_</v>
      </c>
      <c r="E135" s="67" t="str">
        <f t="shared" si="9"/>
        <v>Rolle_</v>
      </c>
      <c r="F135" s="31" t="str">
        <f t="shared" si="11"/>
        <v>!</v>
      </c>
      <c r="G135" s="12"/>
      <c r="H135" s="12"/>
      <c r="I135" s="12"/>
      <c r="J135" s="12"/>
      <c r="K135" s="12"/>
      <c r="L135" s="9"/>
      <c r="M135" s="9"/>
      <c r="N135" s="6" t="str">
        <f>IF(B135="","",IF(Informationen!D$13="","Keine Rolle angegeben",Informationen!D$13))</f>
        <v/>
      </c>
      <c r="O135" s="19" t="str">
        <f>IF(N135="","",Informationen!C$12)</f>
        <v/>
      </c>
      <c r="P135" s="58" t="str">
        <f>IF($N135="","",Informationen!B$16)</f>
        <v/>
      </c>
      <c r="Q135" s="58" t="str">
        <f>IF($N135="","",Informationen!D$15)</f>
        <v/>
      </c>
      <c r="R135" s="58" t="str">
        <f>IF($N135="","",Informationen!B$15)</f>
        <v/>
      </c>
      <c r="S135" s="58" t="str">
        <f>IF($N135="","",Informationen!B$17)</f>
        <v/>
      </c>
      <c r="T135" s="58" t="str">
        <f>IF($N135="","",Informationen!D$17)</f>
        <v/>
      </c>
    </row>
    <row r="136" spans="1:20" x14ac:dyDescent="0.25">
      <c r="A136" s="3">
        <v>132</v>
      </c>
      <c r="B136" s="4"/>
      <c r="C136" s="66" t="str">
        <f t="shared" si="10"/>
        <v/>
      </c>
      <c r="D136" s="67" t="str">
        <f t="shared" si="8"/>
        <v>Att_</v>
      </c>
      <c r="E136" s="67" t="str">
        <f t="shared" si="9"/>
        <v>Rolle_</v>
      </c>
      <c r="F136" s="31" t="str">
        <f t="shared" si="11"/>
        <v>!</v>
      </c>
      <c r="G136" s="12"/>
      <c r="H136" s="12"/>
      <c r="I136" s="12"/>
      <c r="J136" s="12"/>
      <c r="K136" s="12"/>
      <c r="L136" s="9"/>
      <c r="M136" s="9"/>
      <c r="N136" s="6" t="str">
        <f>IF(B136="","",IF(Informationen!D$13="","Keine Rolle angegeben",Informationen!D$13))</f>
        <v/>
      </c>
      <c r="O136" s="19" t="str">
        <f>IF(N136="","",Informationen!C$12)</f>
        <v/>
      </c>
      <c r="P136" s="58" t="str">
        <f>IF($N136="","",Informationen!B$16)</f>
        <v/>
      </c>
      <c r="Q136" s="58" t="str">
        <f>IF($N136="","",Informationen!D$15)</f>
        <v/>
      </c>
      <c r="R136" s="58" t="str">
        <f>IF($N136="","",Informationen!B$15)</f>
        <v/>
      </c>
      <c r="S136" s="58" t="str">
        <f>IF($N136="","",Informationen!B$17)</f>
        <v/>
      </c>
      <c r="T136" s="58" t="str">
        <f>IF($N136="","",Informationen!D$17)</f>
        <v/>
      </c>
    </row>
    <row r="137" spans="1:20" x14ac:dyDescent="0.25">
      <c r="A137" s="3">
        <v>133</v>
      </c>
      <c r="B137" s="4"/>
      <c r="C137" s="66" t="str">
        <f t="shared" si="10"/>
        <v/>
      </c>
      <c r="D137" s="67" t="str">
        <f t="shared" si="8"/>
        <v>Att_</v>
      </c>
      <c r="E137" s="67" t="str">
        <f t="shared" si="9"/>
        <v>Rolle_</v>
      </c>
      <c r="F137" s="31" t="str">
        <f t="shared" si="11"/>
        <v>!</v>
      </c>
      <c r="G137" s="12"/>
      <c r="H137" s="12"/>
      <c r="I137" s="12"/>
      <c r="J137" s="12"/>
      <c r="K137" s="12"/>
      <c r="L137" s="9"/>
      <c r="M137" s="9"/>
      <c r="N137" s="6" t="str">
        <f>IF(B137="","",IF(Informationen!D$13="","Keine Rolle angegeben",Informationen!D$13))</f>
        <v/>
      </c>
      <c r="O137" s="19" t="str">
        <f>IF(N137="","",Informationen!C$12)</f>
        <v/>
      </c>
      <c r="P137" s="58" t="str">
        <f>IF($N137="","",Informationen!B$16)</f>
        <v/>
      </c>
      <c r="Q137" s="58" t="str">
        <f>IF($N137="","",Informationen!D$15)</f>
        <v/>
      </c>
      <c r="R137" s="58" t="str">
        <f>IF($N137="","",Informationen!B$15)</f>
        <v/>
      </c>
      <c r="S137" s="58" t="str">
        <f>IF($N137="","",Informationen!B$17)</f>
        <v/>
      </c>
      <c r="T137" s="58" t="str">
        <f>IF($N137="","",Informationen!D$17)</f>
        <v/>
      </c>
    </row>
    <row r="138" spans="1:20" x14ac:dyDescent="0.25">
      <c r="A138" s="3">
        <v>134</v>
      </c>
      <c r="B138" s="4"/>
      <c r="C138" s="66" t="str">
        <f t="shared" si="10"/>
        <v/>
      </c>
      <c r="D138" s="67" t="str">
        <f t="shared" si="8"/>
        <v>Att_</v>
      </c>
      <c r="E138" s="67" t="str">
        <f t="shared" si="9"/>
        <v>Rolle_</v>
      </c>
      <c r="F138" s="31" t="str">
        <f t="shared" si="11"/>
        <v>!</v>
      </c>
      <c r="G138" s="12"/>
      <c r="H138" s="12"/>
      <c r="I138" s="12"/>
      <c r="J138" s="12"/>
      <c r="K138" s="12"/>
      <c r="L138" s="9"/>
      <c r="M138" s="9"/>
      <c r="N138" s="6" t="str">
        <f>IF(B138="","",IF(Informationen!D$13="","Keine Rolle angegeben",Informationen!D$13))</f>
        <v/>
      </c>
      <c r="O138" s="19" t="str">
        <f>IF(N138="","",Informationen!C$12)</f>
        <v/>
      </c>
      <c r="P138" s="58" t="str">
        <f>IF($N138="","",Informationen!B$16)</f>
        <v/>
      </c>
      <c r="Q138" s="58" t="str">
        <f>IF($N138="","",Informationen!D$15)</f>
        <v/>
      </c>
      <c r="R138" s="58" t="str">
        <f>IF($N138="","",Informationen!B$15)</f>
        <v/>
      </c>
      <c r="S138" s="58" t="str">
        <f>IF($N138="","",Informationen!B$17)</f>
        <v/>
      </c>
      <c r="T138" s="58" t="str">
        <f>IF($N138="","",Informationen!D$17)</f>
        <v/>
      </c>
    </row>
    <row r="139" spans="1:20" x14ac:dyDescent="0.25">
      <c r="A139" s="3">
        <v>135</v>
      </c>
      <c r="B139" s="4"/>
      <c r="C139" s="66" t="str">
        <f t="shared" si="10"/>
        <v/>
      </c>
      <c r="D139" s="67" t="str">
        <f t="shared" si="8"/>
        <v>Att_</v>
      </c>
      <c r="E139" s="67" t="str">
        <f t="shared" si="9"/>
        <v>Rolle_</v>
      </c>
      <c r="F139" s="31" t="str">
        <f t="shared" si="11"/>
        <v>!</v>
      </c>
      <c r="G139" s="12"/>
      <c r="H139" s="12"/>
      <c r="I139" s="12"/>
      <c r="J139" s="12"/>
      <c r="K139" s="12"/>
      <c r="L139" s="9"/>
      <c r="M139" s="9"/>
      <c r="N139" s="6" t="str">
        <f>IF(B139="","",IF(Informationen!D$13="","Keine Rolle angegeben",Informationen!D$13))</f>
        <v/>
      </c>
      <c r="O139" s="19" t="str">
        <f>IF(N139="","",Informationen!C$12)</f>
        <v/>
      </c>
      <c r="P139" s="58" t="str">
        <f>IF($N139="","",Informationen!B$16)</f>
        <v/>
      </c>
      <c r="Q139" s="58" t="str">
        <f>IF($N139="","",Informationen!D$15)</f>
        <v/>
      </c>
      <c r="R139" s="58" t="str">
        <f>IF($N139="","",Informationen!B$15)</f>
        <v/>
      </c>
      <c r="S139" s="58" t="str">
        <f>IF($N139="","",Informationen!B$17)</f>
        <v/>
      </c>
      <c r="T139" s="58" t="str">
        <f>IF($N139="","",Informationen!D$17)</f>
        <v/>
      </c>
    </row>
    <row r="140" spans="1:20" x14ac:dyDescent="0.25">
      <c r="A140" s="3">
        <v>136</v>
      </c>
      <c r="B140" s="4"/>
      <c r="C140" s="66" t="str">
        <f t="shared" si="10"/>
        <v/>
      </c>
      <c r="D140" s="67" t="str">
        <f t="shared" si="8"/>
        <v>Att_</v>
      </c>
      <c r="E140" s="67" t="str">
        <f t="shared" si="9"/>
        <v>Rolle_</v>
      </c>
      <c r="F140" s="31" t="str">
        <f t="shared" si="11"/>
        <v>!</v>
      </c>
      <c r="G140" s="12"/>
      <c r="H140" s="12"/>
      <c r="I140" s="12"/>
      <c r="J140" s="12"/>
      <c r="K140" s="12"/>
      <c r="L140" s="9"/>
      <c r="M140" s="9"/>
      <c r="N140" s="6" t="str">
        <f>IF(B140="","",IF(Informationen!D$13="","Keine Rolle angegeben",Informationen!D$13))</f>
        <v/>
      </c>
      <c r="O140" s="19" t="str">
        <f>IF(N140="","",Informationen!C$12)</f>
        <v/>
      </c>
      <c r="P140" s="58" t="str">
        <f>IF($N140="","",Informationen!B$16)</f>
        <v/>
      </c>
      <c r="Q140" s="58" t="str">
        <f>IF($N140="","",Informationen!D$15)</f>
        <v/>
      </c>
      <c r="R140" s="58" t="str">
        <f>IF($N140="","",Informationen!B$15)</f>
        <v/>
      </c>
      <c r="S140" s="58" t="str">
        <f>IF($N140="","",Informationen!B$17)</f>
        <v/>
      </c>
      <c r="T140" s="58" t="str">
        <f>IF($N140="","",Informationen!D$17)</f>
        <v/>
      </c>
    </row>
    <row r="141" spans="1:20" x14ac:dyDescent="0.25">
      <c r="A141" s="3">
        <v>137</v>
      </c>
      <c r="B141" s="4"/>
      <c r="C141" s="66" t="str">
        <f t="shared" si="10"/>
        <v/>
      </c>
      <c r="D141" s="67" t="str">
        <f t="shared" si="8"/>
        <v>Att_</v>
      </c>
      <c r="E141" s="67" t="str">
        <f t="shared" si="9"/>
        <v>Rolle_</v>
      </c>
      <c r="F141" s="31" t="str">
        <f t="shared" si="11"/>
        <v>!</v>
      </c>
      <c r="G141" s="12"/>
      <c r="H141" s="12"/>
      <c r="I141" s="12"/>
      <c r="J141" s="12"/>
      <c r="K141" s="12"/>
      <c r="L141" s="9"/>
      <c r="M141" s="9"/>
      <c r="N141" s="6" t="str">
        <f>IF(B141="","",IF(Informationen!D$13="","Keine Rolle angegeben",Informationen!D$13))</f>
        <v/>
      </c>
      <c r="O141" s="19" t="str">
        <f>IF(N141="","",Informationen!C$12)</f>
        <v/>
      </c>
      <c r="P141" s="58" t="str">
        <f>IF($N141="","",Informationen!B$16)</f>
        <v/>
      </c>
      <c r="Q141" s="58" t="str">
        <f>IF($N141="","",Informationen!D$15)</f>
        <v/>
      </c>
      <c r="R141" s="58" t="str">
        <f>IF($N141="","",Informationen!B$15)</f>
        <v/>
      </c>
      <c r="S141" s="58" t="str">
        <f>IF($N141="","",Informationen!B$17)</f>
        <v/>
      </c>
      <c r="T141" s="58" t="str">
        <f>IF($N141="","",Informationen!D$17)</f>
        <v/>
      </c>
    </row>
    <row r="142" spans="1:20" x14ac:dyDescent="0.25">
      <c r="A142" s="3">
        <v>138</v>
      </c>
      <c r="B142" s="4"/>
      <c r="C142" s="66" t="str">
        <f t="shared" si="10"/>
        <v/>
      </c>
      <c r="D142" s="67" t="str">
        <f t="shared" si="8"/>
        <v>Att_</v>
      </c>
      <c r="E142" s="67" t="str">
        <f t="shared" si="9"/>
        <v>Rolle_</v>
      </c>
      <c r="F142" s="31" t="str">
        <f t="shared" si="11"/>
        <v>!</v>
      </c>
      <c r="G142" s="12"/>
      <c r="H142" s="12"/>
      <c r="I142" s="12"/>
      <c r="J142" s="12"/>
      <c r="K142" s="12"/>
      <c r="L142" s="9"/>
      <c r="M142" s="9"/>
      <c r="N142" s="6" t="str">
        <f>IF(B142="","",IF(Informationen!D$13="","Keine Rolle angegeben",Informationen!D$13))</f>
        <v/>
      </c>
      <c r="O142" s="19" t="str">
        <f>IF(N142="","",Informationen!C$12)</f>
        <v/>
      </c>
      <c r="P142" s="58" t="str">
        <f>IF($N142="","",Informationen!B$16)</f>
        <v/>
      </c>
      <c r="Q142" s="58" t="str">
        <f>IF($N142="","",Informationen!D$15)</f>
        <v/>
      </c>
      <c r="R142" s="58" t="str">
        <f>IF($N142="","",Informationen!B$15)</f>
        <v/>
      </c>
      <c r="S142" s="58" t="str">
        <f>IF($N142="","",Informationen!B$17)</f>
        <v/>
      </c>
      <c r="T142" s="58" t="str">
        <f>IF($N142="","",Informationen!D$17)</f>
        <v/>
      </c>
    </row>
    <row r="143" spans="1:20" x14ac:dyDescent="0.25">
      <c r="A143" s="3">
        <v>139</v>
      </c>
      <c r="B143" s="4"/>
      <c r="C143" s="66" t="str">
        <f t="shared" si="10"/>
        <v/>
      </c>
      <c r="D143" s="67" t="str">
        <f t="shared" si="8"/>
        <v>Att_</v>
      </c>
      <c r="E143" s="67" t="str">
        <f t="shared" si="9"/>
        <v>Rolle_</v>
      </c>
      <c r="F143" s="31" t="str">
        <f t="shared" si="11"/>
        <v>!</v>
      </c>
      <c r="G143" s="12"/>
      <c r="H143" s="12"/>
      <c r="I143" s="12"/>
      <c r="J143" s="12"/>
      <c r="K143" s="12"/>
      <c r="L143" s="9"/>
      <c r="M143" s="9"/>
      <c r="N143" s="6" t="str">
        <f>IF(B143="","",IF(Informationen!D$13="","Keine Rolle angegeben",Informationen!D$13))</f>
        <v/>
      </c>
      <c r="O143" s="19" t="str">
        <f>IF(N143="","",Informationen!C$12)</f>
        <v/>
      </c>
      <c r="P143" s="58" t="str">
        <f>IF($N143="","",Informationen!B$16)</f>
        <v/>
      </c>
      <c r="Q143" s="58" t="str">
        <f>IF($N143="","",Informationen!D$15)</f>
        <v/>
      </c>
      <c r="R143" s="58" t="str">
        <f>IF($N143="","",Informationen!B$15)</f>
        <v/>
      </c>
      <c r="S143" s="58" t="str">
        <f>IF($N143="","",Informationen!B$17)</f>
        <v/>
      </c>
      <c r="T143" s="58" t="str">
        <f>IF($N143="","",Informationen!D$17)</f>
        <v/>
      </c>
    </row>
    <row r="144" spans="1:20" x14ac:dyDescent="0.25">
      <c r="A144" s="3">
        <v>140</v>
      </c>
      <c r="B144" s="4"/>
      <c r="C144" s="66" t="str">
        <f t="shared" si="10"/>
        <v/>
      </c>
      <c r="D144" s="67" t="str">
        <f t="shared" si="8"/>
        <v>Att_</v>
      </c>
      <c r="E144" s="67" t="str">
        <f t="shared" si="9"/>
        <v>Rolle_</v>
      </c>
      <c r="F144" s="31" t="str">
        <f t="shared" si="11"/>
        <v>!</v>
      </c>
      <c r="G144" s="12"/>
      <c r="H144" s="12"/>
      <c r="I144" s="12"/>
      <c r="J144" s="12"/>
      <c r="K144" s="12"/>
      <c r="L144" s="9"/>
      <c r="M144" s="9"/>
      <c r="N144" s="6" t="str">
        <f>IF(B144="","",IF(Informationen!D$13="","Keine Rolle angegeben",Informationen!D$13))</f>
        <v/>
      </c>
      <c r="O144" s="19" t="str">
        <f>IF(N144="","",Informationen!C$12)</f>
        <v/>
      </c>
      <c r="P144" s="58" t="str">
        <f>IF($N144="","",Informationen!B$16)</f>
        <v/>
      </c>
      <c r="Q144" s="58" t="str">
        <f>IF($N144="","",Informationen!D$15)</f>
        <v/>
      </c>
      <c r="R144" s="58" t="str">
        <f>IF($N144="","",Informationen!B$15)</f>
        <v/>
      </c>
      <c r="S144" s="58" t="str">
        <f>IF($N144="","",Informationen!B$17)</f>
        <v/>
      </c>
      <c r="T144" s="58" t="str">
        <f>IF($N144="","",Informationen!D$17)</f>
        <v/>
      </c>
    </row>
    <row r="145" spans="1:20" x14ac:dyDescent="0.25">
      <c r="A145" s="3">
        <v>141</v>
      </c>
      <c r="B145" s="4"/>
      <c r="C145" s="66" t="str">
        <f t="shared" si="10"/>
        <v/>
      </c>
      <c r="D145" s="67" t="str">
        <f t="shared" si="8"/>
        <v>Att_</v>
      </c>
      <c r="E145" s="67" t="str">
        <f t="shared" si="9"/>
        <v>Rolle_</v>
      </c>
      <c r="F145" s="31" t="str">
        <f t="shared" si="11"/>
        <v>!</v>
      </c>
      <c r="G145" s="12"/>
      <c r="H145" s="12"/>
      <c r="I145" s="12"/>
      <c r="J145" s="12"/>
      <c r="K145" s="12"/>
      <c r="L145" s="9"/>
      <c r="M145" s="9"/>
      <c r="N145" s="6" t="str">
        <f>IF(B145="","",IF(Informationen!D$13="","Keine Rolle angegeben",Informationen!D$13))</f>
        <v/>
      </c>
      <c r="O145" s="19" t="str">
        <f>IF(N145="","",Informationen!C$12)</f>
        <v/>
      </c>
      <c r="P145" s="58" t="str">
        <f>IF($N145="","",Informationen!B$16)</f>
        <v/>
      </c>
      <c r="Q145" s="58" t="str">
        <f>IF($N145="","",Informationen!D$15)</f>
        <v/>
      </c>
      <c r="R145" s="58" t="str">
        <f>IF($N145="","",Informationen!B$15)</f>
        <v/>
      </c>
      <c r="S145" s="58" t="str">
        <f>IF($N145="","",Informationen!B$17)</f>
        <v/>
      </c>
      <c r="T145" s="58" t="str">
        <f>IF($N145="","",Informationen!D$17)</f>
        <v/>
      </c>
    </row>
    <row r="146" spans="1:20" x14ac:dyDescent="0.25">
      <c r="A146" s="3">
        <v>142</v>
      </c>
      <c r="B146" s="4"/>
      <c r="C146" s="66" t="str">
        <f t="shared" si="10"/>
        <v/>
      </c>
      <c r="D146" s="67" t="str">
        <f t="shared" si="8"/>
        <v>Att_</v>
      </c>
      <c r="E146" s="67" t="str">
        <f t="shared" si="9"/>
        <v>Rolle_</v>
      </c>
      <c r="F146" s="31" t="str">
        <f t="shared" si="11"/>
        <v>!</v>
      </c>
      <c r="G146" s="12"/>
      <c r="H146" s="12"/>
      <c r="I146" s="12"/>
      <c r="J146" s="12"/>
      <c r="K146" s="12"/>
      <c r="L146" s="9"/>
      <c r="M146" s="9"/>
      <c r="N146" s="6" t="str">
        <f>IF(B146="","",IF(Informationen!D$13="","Keine Rolle angegeben",Informationen!D$13))</f>
        <v/>
      </c>
      <c r="O146" s="19" t="str">
        <f>IF(N146="","",Informationen!C$12)</f>
        <v/>
      </c>
      <c r="P146" s="58" t="str">
        <f>IF($N146="","",Informationen!B$16)</f>
        <v/>
      </c>
      <c r="Q146" s="58" t="str">
        <f>IF($N146="","",Informationen!D$15)</f>
        <v/>
      </c>
      <c r="R146" s="58" t="str">
        <f>IF($N146="","",Informationen!B$15)</f>
        <v/>
      </c>
      <c r="S146" s="58" t="str">
        <f>IF($N146="","",Informationen!B$17)</f>
        <v/>
      </c>
      <c r="T146" s="58" t="str">
        <f>IF($N146="","",Informationen!D$17)</f>
        <v/>
      </c>
    </row>
    <row r="147" spans="1:20" x14ac:dyDescent="0.25">
      <c r="A147" s="3">
        <v>143</v>
      </c>
      <c r="B147" s="4"/>
      <c r="C147" s="66" t="str">
        <f t="shared" si="10"/>
        <v/>
      </c>
      <c r="D147" s="67" t="str">
        <f t="shared" si="8"/>
        <v>Att_</v>
      </c>
      <c r="E147" s="67" t="str">
        <f t="shared" si="9"/>
        <v>Rolle_</v>
      </c>
      <c r="F147" s="31" t="str">
        <f t="shared" si="11"/>
        <v>!</v>
      </c>
      <c r="G147" s="12"/>
      <c r="H147" s="12"/>
      <c r="I147" s="12"/>
      <c r="J147" s="12"/>
      <c r="K147" s="12"/>
      <c r="L147" s="9"/>
      <c r="M147" s="9"/>
      <c r="N147" s="6" t="str">
        <f>IF(B147="","",IF(Informationen!D$13="","Keine Rolle angegeben",Informationen!D$13))</f>
        <v/>
      </c>
      <c r="O147" s="19" t="str">
        <f>IF(N147="","",Informationen!C$12)</f>
        <v/>
      </c>
      <c r="P147" s="58" t="str">
        <f>IF($N147="","",Informationen!B$16)</f>
        <v/>
      </c>
      <c r="Q147" s="58" t="str">
        <f>IF($N147="","",Informationen!D$15)</f>
        <v/>
      </c>
      <c r="R147" s="58" t="str">
        <f>IF($N147="","",Informationen!B$15)</f>
        <v/>
      </c>
      <c r="S147" s="58" t="str">
        <f>IF($N147="","",Informationen!B$17)</f>
        <v/>
      </c>
      <c r="T147" s="58" t="str">
        <f>IF($N147="","",Informationen!D$17)</f>
        <v/>
      </c>
    </row>
    <row r="148" spans="1:20" x14ac:dyDescent="0.25">
      <c r="A148" s="3">
        <v>144</v>
      </c>
      <c r="B148" s="4"/>
      <c r="C148" s="66" t="str">
        <f t="shared" si="10"/>
        <v/>
      </c>
      <c r="D148" s="67" t="str">
        <f t="shared" si="8"/>
        <v>Att_</v>
      </c>
      <c r="E148" s="67" t="str">
        <f t="shared" si="9"/>
        <v>Rolle_</v>
      </c>
      <c r="F148" s="31" t="str">
        <f t="shared" si="11"/>
        <v>!</v>
      </c>
      <c r="G148" s="12"/>
      <c r="H148" s="12"/>
      <c r="I148" s="12"/>
      <c r="J148" s="12"/>
      <c r="K148" s="12"/>
      <c r="L148" s="9"/>
      <c r="M148" s="9"/>
      <c r="N148" s="6" t="str">
        <f>IF(B148="","",IF(Informationen!D$13="","Keine Rolle angegeben",Informationen!D$13))</f>
        <v/>
      </c>
      <c r="O148" s="19" t="str">
        <f>IF(N148="","",Informationen!C$12)</f>
        <v/>
      </c>
      <c r="P148" s="58" t="str">
        <f>IF($N148="","",Informationen!B$16)</f>
        <v/>
      </c>
      <c r="Q148" s="58" t="str">
        <f>IF($N148="","",Informationen!D$15)</f>
        <v/>
      </c>
      <c r="R148" s="58" t="str">
        <f>IF($N148="","",Informationen!B$15)</f>
        <v/>
      </c>
      <c r="S148" s="58" t="str">
        <f>IF($N148="","",Informationen!B$17)</f>
        <v/>
      </c>
      <c r="T148" s="58" t="str">
        <f>IF($N148="","",Informationen!D$17)</f>
        <v/>
      </c>
    </row>
    <row r="149" spans="1:20" x14ac:dyDescent="0.25">
      <c r="A149" s="3">
        <v>145</v>
      </c>
      <c r="B149" s="4"/>
      <c r="C149" s="66" t="str">
        <f t="shared" si="10"/>
        <v/>
      </c>
      <c r="D149" s="67" t="str">
        <f t="shared" si="8"/>
        <v>Att_</v>
      </c>
      <c r="E149" s="67" t="str">
        <f t="shared" si="9"/>
        <v>Rolle_</v>
      </c>
      <c r="F149" s="31" t="str">
        <f t="shared" si="11"/>
        <v>!</v>
      </c>
      <c r="G149" s="12"/>
      <c r="H149" s="12"/>
      <c r="I149" s="12"/>
      <c r="J149" s="12"/>
      <c r="K149" s="12"/>
      <c r="L149" s="9"/>
      <c r="M149" s="9"/>
      <c r="N149" s="6" t="str">
        <f>IF(B149="","",IF(Informationen!D$13="","Keine Rolle angegeben",Informationen!D$13))</f>
        <v/>
      </c>
      <c r="O149" s="19" t="str">
        <f>IF(N149="","",Informationen!C$12)</f>
        <v/>
      </c>
      <c r="P149" s="58" t="str">
        <f>IF($N149="","",Informationen!B$16)</f>
        <v/>
      </c>
      <c r="Q149" s="58" t="str">
        <f>IF($N149="","",Informationen!D$15)</f>
        <v/>
      </c>
      <c r="R149" s="58" t="str">
        <f>IF($N149="","",Informationen!B$15)</f>
        <v/>
      </c>
      <c r="S149" s="58" t="str">
        <f>IF($N149="","",Informationen!B$17)</f>
        <v/>
      </c>
      <c r="T149" s="58" t="str">
        <f>IF($N149="","",Informationen!D$17)</f>
        <v/>
      </c>
    </row>
    <row r="150" spans="1:20" x14ac:dyDescent="0.25">
      <c r="A150" s="3">
        <v>146</v>
      </c>
      <c r="B150" s="4"/>
      <c r="C150" s="66" t="str">
        <f t="shared" si="10"/>
        <v/>
      </c>
      <c r="D150" s="67" t="str">
        <f t="shared" si="8"/>
        <v>Att_</v>
      </c>
      <c r="E150" s="67" t="str">
        <f t="shared" si="9"/>
        <v>Rolle_</v>
      </c>
      <c r="F150" s="31" t="str">
        <f t="shared" si="11"/>
        <v>!</v>
      </c>
      <c r="G150" s="12"/>
      <c r="H150" s="12"/>
      <c r="I150" s="12"/>
      <c r="J150" s="12"/>
      <c r="K150" s="12"/>
      <c r="L150" s="9"/>
      <c r="M150" s="9"/>
      <c r="N150" s="6" t="str">
        <f>IF(B150="","",IF(Informationen!D$13="","Keine Rolle angegeben",Informationen!D$13))</f>
        <v/>
      </c>
      <c r="O150" s="19" t="str">
        <f>IF(N150="","",Informationen!C$12)</f>
        <v/>
      </c>
      <c r="P150" s="58" t="str">
        <f>IF($N150="","",Informationen!B$16)</f>
        <v/>
      </c>
      <c r="Q150" s="58" t="str">
        <f>IF($N150="","",Informationen!D$15)</f>
        <v/>
      </c>
      <c r="R150" s="58" t="str">
        <f>IF($N150="","",Informationen!B$15)</f>
        <v/>
      </c>
      <c r="S150" s="58" t="str">
        <f>IF($N150="","",Informationen!B$17)</f>
        <v/>
      </c>
      <c r="T150" s="58" t="str">
        <f>IF($N150="","",Informationen!D$17)</f>
        <v/>
      </c>
    </row>
    <row r="151" spans="1:20" x14ac:dyDescent="0.25">
      <c r="A151" s="3">
        <v>147</v>
      </c>
      <c r="B151" s="4"/>
      <c r="C151" s="66" t="str">
        <f t="shared" si="10"/>
        <v/>
      </c>
      <c r="D151" s="67" t="str">
        <f t="shared" si="8"/>
        <v>Att_</v>
      </c>
      <c r="E151" s="67" t="str">
        <f t="shared" si="9"/>
        <v>Rolle_</v>
      </c>
      <c r="F151" s="31" t="str">
        <f t="shared" si="11"/>
        <v>!</v>
      </c>
      <c r="G151" s="12"/>
      <c r="H151" s="12"/>
      <c r="I151" s="12"/>
      <c r="J151" s="12"/>
      <c r="K151" s="12"/>
      <c r="L151" s="9"/>
      <c r="M151" s="9"/>
      <c r="N151" s="6" t="str">
        <f>IF(B151="","",IF(Informationen!D$13="","Keine Rolle angegeben",Informationen!D$13))</f>
        <v/>
      </c>
      <c r="O151" s="19" t="str">
        <f>IF(N151="","",Informationen!C$12)</f>
        <v/>
      </c>
      <c r="P151" s="58" t="str">
        <f>IF($N151="","",Informationen!B$16)</f>
        <v/>
      </c>
      <c r="Q151" s="58" t="str">
        <f>IF($N151="","",Informationen!D$15)</f>
        <v/>
      </c>
      <c r="R151" s="58" t="str">
        <f>IF($N151="","",Informationen!B$15)</f>
        <v/>
      </c>
      <c r="S151" s="58" t="str">
        <f>IF($N151="","",Informationen!B$17)</f>
        <v/>
      </c>
      <c r="T151" s="58" t="str">
        <f>IF($N151="","",Informationen!D$17)</f>
        <v/>
      </c>
    </row>
    <row r="152" spans="1:20" x14ac:dyDescent="0.25">
      <c r="A152" s="3">
        <v>148</v>
      </c>
      <c r="B152" s="4"/>
      <c r="C152" s="66" t="str">
        <f t="shared" si="10"/>
        <v/>
      </c>
      <c r="D152" s="67" t="str">
        <f t="shared" si="8"/>
        <v>Att_</v>
      </c>
      <c r="E152" s="67" t="str">
        <f t="shared" si="9"/>
        <v>Rolle_</v>
      </c>
      <c r="F152" s="31" t="str">
        <f t="shared" si="11"/>
        <v>!</v>
      </c>
      <c r="G152" s="12"/>
      <c r="H152" s="12"/>
      <c r="I152" s="12"/>
      <c r="J152" s="12"/>
      <c r="K152" s="12"/>
      <c r="L152" s="9"/>
      <c r="M152" s="9"/>
      <c r="N152" s="6" t="str">
        <f>IF(B152="","",IF(Informationen!D$13="","Keine Rolle angegeben",Informationen!D$13))</f>
        <v/>
      </c>
      <c r="O152" s="19" t="str">
        <f>IF(N152="","",Informationen!C$12)</f>
        <v/>
      </c>
      <c r="P152" s="58" t="str">
        <f>IF($N152="","",Informationen!B$16)</f>
        <v/>
      </c>
      <c r="Q152" s="58" t="str">
        <f>IF($N152="","",Informationen!D$15)</f>
        <v/>
      </c>
      <c r="R152" s="58" t="str">
        <f>IF($N152="","",Informationen!B$15)</f>
        <v/>
      </c>
      <c r="S152" s="58" t="str">
        <f>IF($N152="","",Informationen!B$17)</f>
        <v/>
      </c>
      <c r="T152" s="58" t="str">
        <f>IF($N152="","",Informationen!D$17)</f>
        <v/>
      </c>
    </row>
    <row r="153" spans="1:20" x14ac:dyDescent="0.25">
      <c r="A153" s="3">
        <v>149</v>
      </c>
      <c r="B153" s="4"/>
      <c r="C153" s="66" t="str">
        <f t="shared" si="10"/>
        <v/>
      </c>
      <c r="D153" s="67" t="str">
        <f t="shared" si="8"/>
        <v>Att_</v>
      </c>
      <c r="E153" s="67" t="str">
        <f t="shared" si="9"/>
        <v>Rolle_</v>
      </c>
      <c r="F153" s="31" t="str">
        <f t="shared" si="11"/>
        <v>!</v>
      </c>
      <c r="G153" s="12"/>
      <c r="H153" s="12"/>
      <c r="I153" s="12"/>
      <c r="J153" s="12"/>
      <c r="K153" s="12"/>
      <c r="L153" s="9"/>
      <c r="M153" s="9"/>
      <c r="N153" s="6" t="str">
        <f>IF(B153="","",IF(Informationen!D$13="","Keine Rolle angegeben",Informationen!D$13))</f>
        <v/>
      </c>
      <c r="O153" s="19" t="str">
        <f>IF(N153="","",Informationen!C$12)</f>
        <v/>
      </c>
      <c r="P153" s="58" t="str">
        <f>IF($N153="","",Informationen!B$16)</f>
        <v/>
      </c>
      <c r="Q153" s="58" t="str">
        <f>IF($N153="","",Informationen!D$15)</f>
        <v/>
      </c>
      <c r="R153" s="58" t="str">
        <f>IF($N153="","",Informationen!B$15)</f>
        <v/>
      </c>
      <c r="S153" s="58" t="str">
        <f>IF($N153="","",Informationen!B$17)</f>
        <v/>
      </c>
      <c r="T153" s="58" t="str">
        <f>IF($N153="","",Informationen!D$17)</f>
        <v/>
      </c>
    </row>
    <row r="154" spans="1:20" x14ac:dyDescent="0.25">
      <c r="A154" s="3">
        <v>150</v>
      </c>
      <c r="B154" s="4"/>
      <c r="C154" s="66" t="str">
        <f t="shared" si="10"/>
        <v/>
      </c>
      <c r="D154" s="67" t="str">
        <f t="shared" si="8"/>
        <v>Att_</v>
      </c>
      <c r="E154" s="67" t="str">
        <f t="shared" si="9"/>
        <v>Rolle_</v>
      </c>
      <c r="F154" s="31" t="str">
        <f t="shared" si="11"/>
        <v>!</v>
      </c>
      <c r="G154" s="12"/>
      <c r="H154" s="12"/>
      <c r="I154" s="12"/>
      <c r="J154" s="12"/>
      <c r="K154" s="12"/>
      <c r="L154" s="9"/>
      <c r="M154" s="9"/>
      <c r="N154" s="6" t="str">
        <f>IF(B154="","",IF(Informationen!D$13="","Keine Rolle angegeben",Informationen!D$13))</f>
        <v/>
      </c>
      <c r="O154" s="19" t="str">
        <f>IF(N154="","",Informationen!C$12)</f>
        <v/>
      </c>
      <c r="P154" s="58" t="str">
        <f>IF($N154="","",Informationen!B$16)</f>
        <v/>
      </c>
      <c r="Q154" s="58" t="str">
        <f>IF($N154="","",Informationen!D$15)</f>
        <v/>
      </c>
      <c r="R154" s="58" t="str">
        <f>IF($N154="","",Informationen!B$15)</f>
        <v/>
      </c>
      <c r="S154" s="58" t="str">
        <f>IF($N154="","",Informationen!B$17)</f>
        <v/>
      </c>
      <c r="T154" s="58" t="str">
        <f>IF($N154="","",Informationen!D$17)</f>
        <v/>
      </c>
    </row>
    <row r="155" spans="1:20" x14ac:dyDescent="0.25">
      <c r="A155" s="3">
        <v>151</v>
      </c>
      <c r="B155" s="4"/>
      <c r="C155" s="66" t="str">
        <f t="shared" si="10"/>
        <v/>
      </c>
      <c r="D155" s="67" t="str">
        <f t="shared" si="8"/>
        <v>Att_</v>
      </c>
      <c r="E155" s="67" t="str">
        <f t="shared" si="9"/>
        <v>Rolle_</v>
      </c>
      <c r="F155" s="31" t="str">
        <f t="shared" si="11"/>
        <v>!</v>
      </c>
      <c r="G155" s="12"/>
      <c r="H155" s="12"/>
      <c r="I155" s="12"/>
      <c r="J155" s="12"/>
      <c r="K155" s="12"/>
      <c r="L155" s="9"/>
      <c r="M155" s="9"/>
      <c r="N155" s="6" t="str">
        <f>IF(B155="","",IF(Informationen!D$13="","Keine Rolle angegeben",Informationen!D$13))</f>
        <v/>
      </c>
      <c r="O155" s="19" t="str">
        <f>IF(N155="","",Informationen!C$12)</f>
        <v/>
      </c>
      <c r="P155" s="58" t="str">
        <f>IF($N155="","",Informationen!B$16)</f>
        <v/>
      </c>
      <c r="Q155" s="58" t="str">
        <f>IF($N155="","",Informationen!D$15)</f>
        <v/>
      </c>
      <c r="R155" s="58" t="str">
        <f>IF($N155="","",Informationen!B$15)</f>
        <v/>
      </c>
      <c r="S155" s="58" t="str">
        <f>IF($N155="","",Informationen!B$17)</f>
        <v/>
      </c>
      <c r="T155" s="58" t="str">
        <f>IF($N155="","",Informationen!D$17)</f>
        <v/>
      </c>
    </row>
    <row r="156" spans="1:20" x14ac:dyDescent="0.25">
      <c r="A156" s="3">
        <v>152</v>
      </c>
      <c r="B156" s="4"/>
      <c r="C156" s="66" t="str">
        <f t="shared" si="10"/>
        <v/>
      </c>
      <c r="D156" s="67" t="str">
        <f t="shared" si="8"/>
        <v>Att_</v>
      </c>
      <c r="E156" s="67" t="str">
        <f t="shared" si="9"/>
        <v>Rolle_</v>
      </c>
      <c r="F156" s="31" t="str">
        <f t="shared" si="11"/>
        <v>!</v>
      </c>
      <c r="G156" s="12"/>
      <c r="H156" s="12"/>
      <c r="I156" s="12"/>
      <c r="J156" s="12"/>
      <c r="K156" s="12"/>
      <c r="L156" s="9"/>
      <c r="M156" s="9"/>
      <c r="N156" s="6" t="str">
        <f>IF(B156="","",IF(Informationen!D$13="","Keine Rolle angegeben",Informationen!D$13))</f>
        <v/>
      </c>
      <c r="O156" s="19" t="str">
        <f>IF(N156="","",Informationen!C$12)</f>
        <v/>
      </c>
      <c r="P156" s="58" t="str">
        <f>IF($N156="","",Informationen!B$16)</f>
        <v/>
      </c>
      <c r="Q156" s="58" t="str">
        <f>IF($N156="","",Informationen!D$15)</f>
        <v/>
      </c>
      <c r="R156" s="58" t="str">
        <f>IF($N156="","",Informationen!B$15)</f>
        <v/>
      </c>
      <c r="S156" s="58" t="str">
        <f>IF($N156="","",Informationen!B$17)</f>
        <v/>
      </c>
      <c r="T156" s="58" t="str">
        <f>IF($N156="","",Informationen!D$17)</f>
        <v/>
      </c>
    </row>
    <row r="157" spans="1:20" x14ac:dyDescent="0.25">
      <c r="A157" s="3">
        <v>153</v>
      </c>
      <c r="B157" s="4"/>
      <c r="C157" s="66" t="str">
        <f t="shared" si="10"/>
        <v/>
      </c>
      <c r="D157" s="67" t="str">
        <f t="shared" si="8"/>
        <v>Att_</v>
      </c>
      <c r="E157" s="67" t="str">
        <f t="shared" si="9"/>
        <v>Rolle_</v>
      </c>
      <c r="F157" s="31" t="str">
        <f t="shared" si="11"/>
        <v>!</v>
      </c>
      <c r="G157" s="12"/>
      <c r="H157" s="12"/>
      <c r="I157" s="12"/>
      <c r="J157" s="12"/>
      <c r="K157" s="12"/>
      <c r="L157" s="9"/>
      <c r="M157" s="9"/>
      <c r="N157" s="6" t="str">
        <f>IF(B157="","",IF(Informationen!D$13="","Keine Rolle angegeben",Informationen!D$13))</f>
        <v/>
      </c>
      <c r="O157" s="19" t="str">
        <f>IF(N157="","",Informationen!C$12)</f>
        <v/>
      </c>
      <c r="P157" s="58" t="str">
        <f>IF($N157="","",Informationen!B$16)</f>
        <v/>
      </c>
      <c r="Q157" s="58" t="str">
        <f>IF($N157="","",Informationen!D$15)</f>
        <v/>
      </c>
      <c r="R157" s="58" t="str">
        <f>IF($N157="","",Informationen!B$15)</f>
        <v/>
      </c>
      <c r="S157" s="58" t="str">
        <f>IF($N157="","",Informationen!B$17)</f>
        <v/>
      </c>
      <c r="T157" s="58" t="str">
        <f>IF($N157="","",Informationen!D$17)</f>
        <v/>
      </c>
    </row>
    <row r="158" spans="1:20" x14ac:dyDescent="0.25">
      <c r="A158" s="3">
        <v>154</v>
      </c>
      <c r="B158" s="4"/>
      <c r="C158" s="66" t="str">
        <f t="shared" si="10"/>
        <v/>
      </c>
      <c r="D158" s="67" t="str">
        <f t="shared" si="8"/>
        <v>Att_</v>
      </c>
      <c r="E158" s="67" t="str">
        <f t="shared" si="9"/>
        <v>Rolle_</v>
      </c>
      <c r="F158" s="31" t="str">
        <f t="shared" si="11"/>
        <v>!</v>
      </c>
      <c r="G158" s="12"/>
      <c r="H158" s="12"/>
      <c r="I158" s="12"/>
      <c r="J158" s="12"/>
      <c r="K158" s="12"/>
      <c r="L158" s="9"/>
      <c r="M158" s="9"/>
      <c r="N158" s="6" t="str">
        <f>IF(B158="","",IF(Informationen!D$13="","Keine Rolle angegeben",Informationen!D$13))</f>
        <v/>
      </c>
      <c r="O158" s="19" t="str">
        <f>IF(N158="","",Informationen!C$12)</f>
        <v/>
      </c>
      <c r="P158" s="58" t="str">
        <f>IF($N158="","",Informationen!B$16)</f>
        <v/>
      </c>
      <c r="Q158" s="58" t="str">
        <f>IF($N158="","",Informationen!D$15)</f>
        <v/>
      </c>
      <c r="R158" s="58" t="str">
        <f>IF($N158="","",Informationen!B$15)</f>
        <v/>
      </c>
      <c r="S158" s="58" t="str">
        <f>IF($N158="","",Informationen!B$17)</f>
        <v/>
      </c>
      <c r="T158" s="58" t="str">
        <f>IF($N158="","",Informationen!D$17)</f>
        <v/>
      </c>
    </row>
    <row r="159" spans="1:20" x14ac:dyDescent="0.25">
      <c r="A159" s="3">
        <v>155</v>
      </c>
      <c r="B159" s="4"/>
      <c r="C159" s="66" t="str">
        <f t="shared" si="10"/>
        <v/>
      </c>
      <c r="D159" s="67" t="str">
        <f t="shared" si="8"/>
        <v>Att_</v>
      </c>
      <c r="E159" s="67" t="str">
        <f t="shared" si="9"/>
        <v>Rolle_</v>
      </c>
      <c r="F159" s="31" t="str">
        <f t="shared" si="11"/>
        <v>!</v>
      </c>
      <c r="G159" s="12"/>
      <c r="H159" s="12"/>
      <c r="I159" s="12"/>
      <c r="J159" s="12"/>
      <c r="K159" s="12"/>
      <c r="L159" s="9"/>
      <c r="M159" s="9"/>
      <c r="N159" s="6" t="str">
        <f>IF(B159="","",IF(Informationen!D$13="","Keine Rolle angegeben",Informationen!D$13))</f>
        <v/>
      </c>
      <c r="O159" s="19" t="str">
        <f>IF(N159="","",Informationen!C$12)</f>
        <v/>
      </c>
      <c r="P159" s="58" t="str">
        <f>IF($N159="","",Informationen!B$16)</f>
        <v/>
      </c>
      <c r="Q159" s="58" t="str">
        <f>IF($N159="","",Informationen!D$15)</f>
        <v/>
      </c>
      <c r="R159" s="58" t="str">
        <f>IF($N159="","",Informationen!B$15)</f>
        <v/>
      </c>
      <c r="S159" s="58" t="str">
        <f>IF($N159="","",Informationen!B$17)</f>
        <v/>
      </c>
      <c r="T159" s="58" t="str">
        <f>IF($N159="","",Informationen!D$17)</f>
        <v/>
      </c>
    </row>
    <row r="160" spans="1:20" x14ac:dyDescent="0.25">
      <c r="A160" s="3">
        <v>156</v>
      </c>
      <c r="B160" s="4"/>
      <c r="C160" s="66" t="str">
        <f t="shared" si="10"/>
        <v/>
      </c>
      <c r="D160" s="67" t="str">
        <f t="shared" si="8"/>
        <v>Att_</v>
      </c>
      <c r="E160" s="67" t="str">
        <f t="shared" si="9"/>
        <v>Rolle_</v>
      </c>
      <c r="F160" s="31" t="str">
        <f t="shared" si="11"/>
        <v>!</v>
      </c>
      <c r="G160" s="12"/>
      <c r="H160" s="12"/>
      <c r="I160" s="12"/>
      <c r="J160" s="12"/>
      <c r="K160" s="12"/>
      <c r="L160" s="9"/>
      <c r="M160" s="9"/>
      <c r="N160" s="6" t="str">
        <f>IF(B160="","",IF(Informationen!D$13="","Keine Rolle angegeben",Informationen!D$13))</f>
        <v/>
      </c>
      <c r="O160" s="19" t="str">
        <f>IF(N160="","",Informationen!C$12)</f>
        <v/>
      </c>
      <c r="P160" s="58" t="str">
        <f>IF($N160="","",Informationen!B$16)</f>
        <v/>
      </c>
      <c r="Q160" s="58" t="str">
        <f>IF($N160="","",Informationen!D$15)</f>
        <v/>
      </c>
      <c r="R160" s="58" t="str">
        <f>IF($N160="","",Informationen!B$15)</f>
        <v/>
      </c>
      <c r="S160" s="58" t="str">
        <f>IF($N160="","",Informationen!B$17)</f>
        <v/>
      </c>
      <c r="T160" s="58" t="str">
        <f>IF($N160="","",Informationen!D$17)</f>
        <v/>
      </c>
    </row>
    <row r="161" spans="1:20" x14ac:dyDescent="0.25">
      <c r="A161" s="3">
        <v>157</v>
      </c>
      <c r="B161" s="4"/>
      <c r="C161" s="66" t="str">
        <f t="shared" si="10"/>
        <v/>
      </c>
      <c r="D161" s="67" t="str">
        <f t="shared" si="8"/>
        <v>Att_</v>
      </c>
      <c r="E161" s="67" t="str">
        <f t="shared" si="9"/>
        <v>Rolle_</v>
      </c>
      <c r="F161" s="31" t="str">
        <f t="shared" si="11"/>
        <v>!</v>
      </c>
      <c r="G161" s="12"/>
      <c r="H161" s="12"/>
      <c r="I161" s="12"/>
      <c r="J161" s="12"/>
      <c r="K161" s="12"/>
      <c r="L161" s="9"/>
      <c r="M161" s="9"/>
      <c r="N161" s="6" t="str">
        <f>IF(B161="","",IF(Informationen!D$13="","Keine Rolle angegeben",Informationen!D$13))</f>
        <v/>
      </c>
      <c r="O161" s="19" t="str">
        <f>IF(N161="","",Informationen!C$12)</f>
        <v/>
      </c>
      <c r="P161" s="58" t="str">
        <f>IF($N161="","",Informationen!B$16)</f>
        <v/>
      </c>
      <c r="Q161" s="58" t="str">
        <f>IF($N161="","",Informationen!D$15)</f>
        <v/>
      </c>
      <c r="R161" s="58" t="str">
        <f>IF($N161="","",Informationen!B$15)</f>
        <v/>
      </c>
      <c r="S161" s="58" t="str">
        <f>IF($N161="","",Informationen!B$17)</f>
        <v/>
      </c>
      <c r="T161" s="58" t="str">
        <f>IF($N161="","",Informationen!D$17)</f>
        <v/>
      </c>
    </row>
    <row r="162" spans="1:20" x14ac:dyDescent="0.25">
      <c r="A162" s="3">
        <v>158</v>
      </c>
      <c r="B162" s="4"/>
      <c r="C162" s="66" t="str">
        <f t="shared" si="10"/>
        <v/>
      </c>
      <c r="D162" s="67" t="str">
        <f t="shared" si="8"/>
        <v>Att_</v>
      </c>
      <c r="E162" s="67" t="str">
        <f t="shared" si="9"/>
        <v>Rolle_</v>
      </c>
      <c r="F162" s="31" t="str">
        <f t="shared" si="11"/>
        <v>!</v>
      </c>
      <c r="G162" s="12"/>
      <c r="H162" s="12"/>
      <c r="I162" s="12"/>
      <c r="J162" s="12"/>
      <c r="K162" s="12"/>
      <c r="L162" s="9"/>
      <c r="M162" s="9"/>
      <c r="N162" s="6" t="str">
        <f>IF(B162="","",IF(Informationen!D$13="","Keine Rolle angegeben",Informationen!D$13))</f>
        <v/>
      </c>
      <c r="O162" s="19" t="str">
        <f>IF(N162="","",Informationen!C$12)</f>
        <v/>
      </c>
      <c r="P162" s="58" t="str">
        <f>IF($N162="","",Informationen!B$16)</f>
        <v/>
      </c>
      <c r="Q162" s="58" t="str">
        <f>IF($N162="","",Informationen!D$15)</f>
        <v/>
      </c>
      <c r="R162" s="58" t="str">
        <f>IF($N162="","",Informationen!B$15)</f>
        <v/>
      </c>
      <c r="S162" s="58" t="str">
        <f>IF($N162="","",Informationen!B$17)</f>
        <v/>
      </c>
      <c r="T162" s="58" t="str">
        <f>IF($N162="","",Informationen!D$17)</f>
        <v/>
      </c>
    </row>
    <row r="163" spans="1:20" x14ac:dyDescent="0.25">
      <c r="A163" s="3">
        <v>159</v>
      </c>
      <c r="B163" s="4"/>
      <c r="C163" s="66" t="str">
        <f t="shared" si="10"/>
        <v/>
      </c>
      <c r="D163" s="67" t="str">
        <f t="shared" si="8"/>
        <v>Att_</v>
      </c>
      <c r="E163" s="67" t="str">
        <f t="shared" si="9"/>
        <v>Rolle_</v>
      </c>
      <c r="F163" s="31" t="str">
        <f t="shared" si="11"/>
        <v>!</v>
      </c>
      <c r="G163" s="12"/>
      <c r="H163" s="12"/>
      <c r="I163" s="12"/>
      <c r="J163" s="12"/>
      <c r="K163" s="12"/>
      <c r="L163" s="9"/>
      <c r="M163" s="9"/>
      <c r="N163" s="6" t="str">
        <f>IF(B163="","",IF(Informationen!D$13="","Keine Rolle angegeben",Informationen!D$13))</f>
        <v/>
      </c>
      <c r="O163" s="19" t="str">
        <f>IF(N163="","",Informationen!C$12)</f>
        <v/>
      </c>
      <c r="P163" s="58" t="str">
        <f>IF($N163="","",Informationen!B$16)</f>
        <v/>
      </c>
      <c r="Q163" s="58" t="str">
        <f>IF($N163="","",Informationen!D$15)</f>
        <v/>
      </c>
      <c r="R163" s="58" t="str">
        <f>IF($N163="","",Informationen!B$15)</f>
        <v/>
      </c>
      <c r="S163" s="58" t="str">
        <f>IF($N163="","",Informationen!B$17)</f>
        <v/>
      </c>
      <c r="T163" s="58" t="str">
        <f>IF($N163="","",Informationen!D$17)</f>
        <v/>
      </c>
    </row>
    <row r="164" spans="1:20" x14ac:dyDescent="0.25">
      <c r="A164" s="3">
        <v>160</v>
      </c>
      <c r="B164" s="4"/>
      <c r="C164" s="66" t="str">
        <f t="shared" si="10"/>
        <v/>
      </c>
      <c r="D164" s="67" t="str">
        <f t="shared" si="8"/>
        <v>Att_</v>
      </c>
      <c r="E164" s="67" t="str">
        <f t="shared" si="9"/>
        <v>Rolle_</v>
      </c>
      <c r="F164" s="31" t="str">
        <f t="shared" si="11"/>
        <v>!</v>
      </c>
      <c r="G164" s="12"/>
      <c r="H164" s="12"/>
      <c r="I164" s="12"/>
      <c r="J164" s="12"/>
      <c r="K164" s="12"/>
      <c r="L164" s="9"/>
      <c r="M164" s="9"/>
      <c r="N164" s="6" t="str">
        <f>IF(B164="","",IF(Informationen!D$13="","Keine Rolle angegeben",Informationen!D$13))</f>
        <v/>
      </c>
      <c r="O164" s="19" t="str">
        <f>IF(N164="","",Informationen!C$12)</f>
        <v/>
      </c>
      <c r="P164" s="58" t="str">
        <f>IF($N164="","",Informationen!B$16)</f>
        <v/>
      </c>
      <c r="Q164" s="58" t="str">
        <f>IF($N164="","",Informationen!D$15)</f>
        <v/>
      </c>
      <c r="R164" s="58" t="str">
        <f>IF($N164="","",Informationen!B$15)</f>
        <v/>
      </c>
      <c r="S164" s="58" t="str">
        <f>IF($N164="","",Informationen!B$17)</f>
        <v/>
      </c>
      <c r="T164" s="58" t="str">
        <f>IF($N164="","",Informationen!D$17)</f>
        <v/>
      </c>
    </row>
    <row r="165" spans="1:20" x14ac:dyDescent="0.25">
      <c r="A165" s="3">
        <v>161</v>
      </c>
      <c r="B165" s="4"/>
      <c r="C165" s="66" t="str">
        <f t="shared" si="10"/>
        <v/>
      </c>
      <c r="D165" s="67" t="str">
        <f t="shared" si="8"/>
        <v>Att_</v>
      </c>
      <c r="E165" s="67" t="str">
        <f t="shared" si="9"/>
        <v>Rolle_</v>
      </c>
      <c r="F165" s="31" t="str">
        <f t="shared" si="11"/>
        <v>!</v>
      </c>
      <c r="G165" s="12"/>
      <c r="H165" s="12"/>
      <c r="I165" s="12"/>
      <c r="J165" s="12"/>
      <c r="K165" s="12"/>
      <c r="L165" s="9"/>
      <c r="M165" s="9"/>
      <c r="N165" s="6" t="str">
        <f>IF(B165="","",IF(Informationen!D$13="","Keine Rolle angegeben",Informationen!D$13))</f>
        <v/>
      </c>
      <c r="O165" s="19" t="str">
        <f>IF(N165="","",Informationen!C$12)</f>
        <v/>
      </c>
      <c r="P165" s="58" t="str">
        <f>IF($N165="","",Informationen!B$16)</f>
        <v/>
      </c>
      <c r="Q165" s="58" t="str">
        <f>IF($N165="","",Informationen!D$15)</f>
        <v/>
      </c>
      <c r="R165" s="58" t="str">
        <f>IF($N165="","",Informationen!B$15)</f>
        <v/>
      </c>
      <c r="S165" s="58" t="str">
        <f>IF($N165="","",Informationen!B$17)</f>
        <v/>
      </c>
      <c r="T165" s="58" t="str">
        <f>IF($N165="","",Informationen!D$17)</f>
        <v/>
      </c>
    </row>
    <row r="166" spans="1:20" x14ac:dyDescent="0.25">
      <c r="A166" s="3">
        <v>162</v>
      </c>
      <c r="B166" s="4"/>
      <c r="C166" s="66" t="str">
        <f t="shared" si="10"/>
        <v/>
      </c>
      <c r="D166" s="67" t="str">
        <f t="shared" si="8"/>
        <v>Att_</v>
      </c>
      <c r="E166" s="67" t="str">
        <f t="shared" si="9"/>
        <v>Rolle_</v>
      </c>
      <c r="F166" s="31" t="str">
        <f t="shared" si="11"/>
        <v>!</v>
      </c>
      <c r="G166" s="12"/>
      <c r="H166" s="12"/>
      <c r="I166" s="12"/>
      <c r="J166" s="12"/>
      <c r="K166" s="12"/>
      <c r="L166" s="9"/>
      <c r="M166" s="9"/>
      <c r="N166" s="6" t="str">
        <f>IF(B166="","",IF(Informationen!D$13="","Keine Rolle angegeben",Informationen!D$13))</f>
        <v/>
      </c>
      <c r="O166" s="19" t="str">
        <f>IF(N166="","",Informationen!C$12)</f>
        <v/>
      </c>
      <c r="P166" s="58" t="str">
        <f>IF($N166="","",Informationen!B$16)</f>
        <v/>
      </c>
      <c r="Q166" s="58" t="str">
        <f>IF($N166="","",Informationen!D$15)</f>
        <v/>
      </c>
      <c r="R166" s="58" t="str">
        <f>IF($N166="","",Informationen!B$15)</f>
        <v/>
      </c>
      <c r="S166" s="58" t="str">
        <f>IF($N166="","",Informationen!B$17)</f>
        <v/>
      </c>
      <c r="T166" s="58" t="str">
        <f>IF($N166="","",Informationen!D$17)</f>
        <v/>
      </c>
    </row>
    <row r="167" spans="1:20" x14ac:dyDescent="0.25">
      <c r="A167" s="3">
        <v>163</v>
      </c>
      <c r="B167" s="4"/>
      <c r="C167" s="66" t="str">
        <f t="shared" si="10"/>
        <v/>
      </c>
      <c r="D167" s="67" t="str">
        <f t="shared" si="8"/>
        <v>Att_</v>
      </c>
      <c r="E167" s="67" t="str">
        <f t="shared" si="9"/>
        <v>Rolle_</v>
      </c>
      <c r="F167" s="31" t="str">
        <f t="shared" si="11"/>
        <v>!</v>
      </c>
      <c r="G167" s="12"/>
      <c r="H167" s="12"/>
      <c r="I167" s="12"/>
      <c r="J167" s="12"/>
      <c r="K167" s="12"/>
      <c r="L167" s="9"/>
      <c r="M167" s="9"/>
      <c r="N167" s="6" t="str">
        <f>IF(B167="","",IF(Informationen!D$13="","Keine Rolle angegeben",Informationen!D$13))</f>
        <v/>
      </c>
      <c r="O167" s="19" t="str">
        <f>IF(N167="","",Informationen!C$12)</f>
        <v/>
      </c>
      <c r="P167" s="58" t="str">
        <f>IF($N167="","",Informationen!B$16)</f>
        <v/>
      </c>
      <c r="Q167" s="58" t="str">
        <f>IF($N167="","",Informationen!D$15)</f>
        <v/>
      </c>
      <c r="R167" s="58" t="str">
        <f>IF($N167="","",Informationen!B$15)</f>
        <v/>
      </c>
      <c r="S167" s="58" t="str">
        <f>IF($N167="","",Informationen!B$17)</f>
        <v/>
      </c>
      <c r="T167" s="58" t="str">
        <f>IF($N167="","",Informationen!D$17)</f>
        <v/>
      </c>
    </row>
    <row r="168" spans="1:20" x14ac:dyDescent="0.25">
      <c r="A168" s="3">
        <v>164</v>
      </c>
      <c r="B168" s="4"/>
      <c r="C168" s="66" t="str">
        <f t="shared" si="10"/>
        <v/>
      </c>
      <c r="D168" s="67" t="str">
        <f t="shared" si="8"/>
        <v>Att_</v>
      </c>
      <c r="E168" s="67" t="str">
        <f t="shared" si="9"/>
        <v>Rolle_</v>
      </c>
      <c r="F168" s="31" t="str">
        <f t="shared" si="11"/>
        <v>!</v>
      </c>
      <c r="G168" s="12"/>
      <c r="H168" s="12"/>
      <c r="I168" s="12"/>
      <c r="J168" s="12"/>
      <c r="K168" s="12"/>
      <c r="L168" s="9"/>
      <c r="M168" s="9"/>
      <c r="N168" s="6" t="str">
        <f>IF(B168="","",IF(Informationen!D$13="","Keine Rolle angegeben",Informationen!D$13))</f>
        <v/>
      </c>
      <c r="O168" s="19" t="str">
        <f>IF(N168="","",Informationen!C$12)</f>
        <v/>
      </c>
      <c r="P168" s="58" t="str">
        <f>IF($N168="","",Informationen!B$16)</f>
        <v/>
      </c>
      <c r="Q168" s="58" t="str">
        <f>IF($N168="","",Informationen!D$15)</f>
        <v/>
      </c>
      <c r="R168" s="58" t="str">
        <f>IF($N168="","",Informationen!B$15)</f>
        <v/>
      </c>
      <c r="S168" s="58" t="str">
        <f>IF($N168="","",Informationen!B$17)</f>
        <v/>
      </c>
      <c r="T168" s="58" t="str">
        <f>IF($N168="","",Informationen!D$17)</f>
        <v/>
      </c>
    </row>
    <row r="169" spans="1:20" x14ac:dyDescent="0.25">
      <c r="A169" s="3">
        <v>165</v>
      </c>
      <c r="B169" s="4"/>
      <c r="C169" s="66" t="str">
        <f t="shared" si="10"/>
        <v/>
      </c>
      <c r="D169" s="67" t="str">
        <f t="shared" si="8"/>
        <v>Att_</v>
      </c>
      <c r="E169" s="67" t="str">
        <f t="shared" si="9"/>
        <v>Rolle_</v>
      </c>
      <c r="F169" s="31" t="str">
        <f t="shared" si="11"/>
        <v>!</v>
      </c>
      <c r="G169" s="12"/>
      <c r="H169" s="12"/>
      <c r="I169" s="12"/>
      <c r="J169" s="12"/>
      <c r="K169" s="12"/>
      <c r="L169" s="9"/>
      <c r="M169" s="9"/>
      <c r="N169" s="6" t="str">
        <f>IF(B169="","",IF(Informationen!D$13="","Keine Rolle angegeben",Informationen!D$13))</f>
        <v/>
      </c>
      <c r="O169" s="19" t="str">
        <f>IF(N169="","",Informationen!C$12)</f>
        <v/>
      </c>
      <c r="P169" s="58" t="str">
        <f>IF($N169="","",Informationen!B$16)</f>
        <v/>
      </c>
      <c r="Q169" s="58" t="str">
        <f>IF($N169="","",Informationen!D$15)</f>
        <v/>
      </c>
      <c r="R169" s="58" t="str">
        <f>IF($N169="","",Informationen!B$15)</f>
        <v/>
      </c>
      <c r="S169" s="58" t="str">
        <f>IF($N169="","",Informationen!B$17)</f>
        <v/>
      </c>
      <c r="T169" s="58" t="str">
        <f>IF($N169="","",Informationen!D$17)</f>
        <v/>
      </c>
    </row>
    <row r="170" spans="1:20" x14ac:dyDescent="0.25">
      <c r="A170" s="3">
        <v>166</v>
      </c>
      <c r="B170" s="4"/>
      <c r="C170" s="66" t="str">
        <f t="shared" si="10"/>
        <v/>
      </c>
      <c r="D170" s="67" t="str">
        <f t="shared" si="8"/>
        <v>Att_</v>
      </c>
      <c r="E170" s="67" t="str">
        <f t="shared" si="9"/>
        <v>Rolle_</v>
      </c>
      <c r="F170" s="31" t="str">
        <f t="shared" si="11"/>
        <v>!</v>
      </c>
      <c r="G170" s="12"/>
      <c r="H170" s="12"/>
      <c r="I170" s="12"/>
      <c r="J170" s="12"/>
      <c r="K170" s="12"/>
      <c r="L170" s="9"/>
      <c r="M170" s="9"/>
      <c r="N170" s="6" t="str">
        <f>IF(B170="","",IF(Informationen!D$13="","Keine Rolle angegeben",Informationen!D$13))</f>
        <v/>
      </c>
      <c r="O170" s="19" t="str">
        <f>IF(N170="","",Informationen!C$12)</f>
        <v/>
      </c>
      <c r="P170" s="58" t="str">
        <f>IF($N170="","",Informationen!B$16)</f>
        <v/>
      </c>
      <c r="Q170" s="58" t="str">
        <f>IF($N170="","",Informationen!D$15)</f>
        <v/>
      </c>
      <c r="R170" s="58" t="str">
        <f>IF($N170="","",Informationen!B$15)</f>
        <v/>
      </c>
      <c r="S170" s="58" t="str">
        <f>IF($N170="","",Informationen!B$17)</f>
        <v/>
      </c>
      <c r="T170" s="58" t="str">
        <f>IF($N170="","",Informationen!D$17)</f>
        <v/>
      </c>
    </row>
    <row r="171" spans="1:20" x14ac:dyDescent="0.25">
      <c r="A171" s="3">
        <v>167</v>
      </c>
      <c r="B171" s="4"/>
      <c r="C171" s="66" t="str">
        <f t="shared" si="10"/>
        <v/>
      </c>
      <c r="D171" s="67" t="str">
        <f t="shared" si="8"/>
        <v>Att_</v>
      </c>
      <c r="E171" s="67" t="str">
        <f t="shared" si="9"/>
        <v>Rolle_</v>
      </c>
      <c r="F171" s="31" t="str">
        <f t="shared" si="11"/>
        <v>!</v>
      </c>
      <c r="G171" s="12"/>
      <c r="H171" s="12"/>
      <c r="I171" s="12"/>
      <c r="J171" s="12"/>
      <c r="K171" s="12"/>
      <c r="L171" s="9"/>
      <c r="M171" s="9"/>
      <c r="N171" s="6" t="str">
        <f>IF(B171="","",IF(Informationen!D$13="","Keine Rolle angegeben",Informationen!D$13))</f>
        <v/>
      </c>
      <c r="O171" s="19" t="str">
        <f>IF(N171="","",Informationen!C$12)</f>
        <v/>
      </c>
      <c r="P171" s="58" t="str">
        <f>IF($N171="","",Informationen!B$16)</f>
        <v/>
      </c>
      <c r="Q171" s="58" t="str">
        <f>IF($N171="","",Informationen!D$15)</f>
        <v/>
      </c>
      <c r="R171" s="58" t="str">
        <f>IF($N171="","",Informationen!B$15)</f>
        <v/>
      </c>
      <c r="S171" s="58" t="str">
        <f>IF($N171="","",Informationen!B$17)</f>
        <v/>
      </c>
      <c r="T171" s="58" t="str">
        <f>IF($N171="","",Informationen!D$17)</f>
        <v/>
      </c>
    </row>
    <row r="172" spans="1:20" x14ac:dyDescent="0.25">
      <c r="A172" s="3">
        <v>168</v>
      </c>
      <c r="B172" s="4"/>
      <c r="C172" s="66" t="str">
        <f t="shared" si="10"/>
        <v/>
      </c>
      <c r="D172" s="67" t="str">
        <f t="shared" si="8"/>
        <v>Att_</v>
      </c>
      <c r="E172" s="67" t="str">
        <f t="shared" si="9"/>
        <v>Rolle_</v>
      </c>
      <c r="F172" s="31" t="str">
        <f t="shared" si="11"/>
        <v>!</v>
      </c>
      <c r="G172" s="12"/>
      <c r="H172" s="12"/>
      <c r="I172" s="12"/>
      <c r="J172" s="12"/>
      <c r="K172" s="12"/>
      <c r="L172" s="9"/>
      <c r="M172" s="9"/>
      <c r="N172" s="6" t="str">
        <f>IF(B172="","",IF(Informationen!D$13="","Keine Rolle angegeben",Informationen!D$13))</f>
        <v/>
      </c>
      <c r="O172" s="19" t="str">
        <f>IF(N172="","",Informationen!C$12)</f>
        <v/>
      </c>
      <c r="P172" s="58" t="str">
        <f>IF($N172="","",Informationen!B$16)</f>
        <v/>
      </c>
      <c r="Q172" s="58" t="str">
        <f>IF($N172="","",Informationen!D$15)</f>
        <v/>
      </c>
      <c r="R172" s="58" t="str">
        <f>IF($N172="","",Informationen!B$15)</f>
        <v/>
      </c>
      <c r="S172" s="58" t="str">
        <f>IF($N172="","",Informationen!B$17)</f>
        <v/>
      </c>
      <c r="T172" s="58" t="str">
        <f>IF($N172="","",Informationen!D$17)</f>
        <v/>
      </c>
    </row>
    <row r="173" spans="1:20" x14ac:dyDescent="0.25">
      <c r="A173" s="3">
        <v>169</v>
      </c>
      <c r="B173" s="4"/>
      <c r="C173" s="66" t="str">
        <f t="shared" si="10"/>
        <v/>
      </c>
      <c r="D173" s="67" t="str">
        <f t="shared" si="8"/>
        <v>Att_</v>
      </c>
      <c r="E173" s="67" t="str">
        <f t="shared" si="9"/>
        <v>Rolle_</v>
      </c>
      <c r="F173" s="31" t="str">
        <f t="shared" si="11"/>
        <v>!</v>
      </c>
      <c r="G173" s="12"/>
      <c r="H173" s="12"/>
      <c r="I173" s="12"/>
      <c r="J173" s="12"/>
      <c r="K173" s="12"/>
      <c r="L173" s="9"/>
      <c r="M173" s="9"/>
      <c r="N173" s="6" t="str">
        <f>IF(B173="","",IF(Informationen!D$13="","Keine Rolle angegeben",Informationen!D$13))</f>
        <v/>
      </c>
      <c r="O173" s="19" t="str">
        <f>IF(N173="","",Informationen!C$12)</f>
        <v/>
      </c>
      <c r="P173" s="58" t="str">
        <f>IF($N173="","",Informationen!B$16)</f>
        <v/>
      </c>
      <c r="Q173" s="58" t="str">
        <f>IF($N173="","",Informationen!D$15)</f>
        <v/>
      </c>
      <c r="R173" s="58" t="str">
        <f>IF($N173="","",Informationen!B$15)</f>
        <v/>
      </c>
      <c r="S173" s="58" t="str">
        <f>IF($N173="","",Informationen!B$17)</f>
        <v/>
      </c>
      <c r="T173" s="58" t="str">
        <f>IF($N173="","",Informationen!D$17)</f>
        <v/>
      </c>
    </row>
    <row r="174" spans="1:20" x14ac:dyDescent="0.25">
      <c r="A174" s="3">
        <v>170</v>
      </c>
      <c r="B174" s="4"/>
      <c r="C174" s="66" t="str">
        <f t="shared" si="10"/>
        <v/>
      </c>
      <c r="D174" s="67" t="str">
        <f t="shared" si="8"/>
        <v>Att_</v>
      </c>
      <c r="E174" s="67" t="str">
        <f t="shared" si="9"/>
        <v>Rolle_</v>
      </c>
      <c r="F174" s="31" t="str">
        <f t="shared" si="11"/>
        <v>!</v>
      </c>
      <c r="G174" s="12"/>
      <c r="H174" s="12"/>
      <c r="I174" s="12"/>
      <c r="J174" s="12"/>
      <c r="K174" s="12"/>
      <c r="L174" s="9"/>
      <c r="M174" s="9"/>
      <c r="N174" s="6" t="str">
        <f>IF(B174="","",IF(Informationen!D$13="","Keine Rolle angegeben",Informationen!D$13))</f>
        <v/>
      </c>
      <c r="O174" s="19" t="str">
        <f>IF(N174="","",Informationen!C$12)</f>
        <v/>
      </c>
      <c r="P174" s="58" t="str">
        <f>IF($N174="","",Informationen!B$16)</f>
        <v/>
      </c>
      <c r="Q174" s="58" t="str">
        <f>IF($N174="","",Informationen!D$15)</f>
        <v/>
      </c>
      <c r="R174" s="58" t="str">
        <f>IF($N174="","",Informationen!B$15)</f>
        <v/>
      </c>
      <c r="S174" s="58" t="str">
        <f>IF($N174="","",Informationen!B$17)</f>
        <v/>
      </c>
      <c r="T174" s="58" t="str">
        <f>IF($N174="","",Informationen!D$17)</f>
        <v/>
      </c>
    </row>
    <row r="175" spans="1:20" x14ac:dyDescent="0.25">
      <c r="A175" s="3">
        <v>171</v>
      </c>
      <c r="B175" s="4"/>
      <c r="C175" s="66" t="str">
        <f t="shared" si="10"/>
        <v/>
      </c>
      <c r="D175" s="67" t="str">
        <f t="shared" si="8"/>
        <v>Att_</v>
      </c>
      <c r="E175" s="67" t="str">
        <f t="shared" si="9"/>
        <v>Rolle_</v>
      </c>
      <c r="F175" s="31" t="str">
        <f t="shared" si="11"/>
        <v>!</v>
      </c>
      <c r="G175" s="12"/>
      <c r="H175" s="12"/>
      <c r="I175" s="12"/>
      <c r="J175" s="12"/>
      <c r="K175" s="12"/>
      <c r="L175" s="9"/>
      <c r="M175" s="9"/>
      <c r="N175" s="6" t="str">
        <f>IF(B175="","",IF(Informationen!D$13="","Keine Rolle angegeben",Informationen!D$13))</f>
        <v/>
      </c>
      <c r="O175" s="19" t="str">
        <f>IF(N175="","",Informationen!C$12)</f>
        <v/>
      </c>
      <c r="P175" s="58" t="str">
        <f>IF($N175="","",Informationen!B$16)</f>
        <v/>
      </c>
      <c r="Q175" s="58" t="str">
        <f>IF($N175="","",Informationen!D$15)</f>
        <v/>
      </c>
      <c r="R175" s="58" t="str">
        <f>IF($N175="","",Informationen!B$15)</f>
        <v/>
      </c>
      <c r="S175" s="58" t="str">
        <f>IF($N175="","",Informationen!B$17)</f>
        <v/>
      </c>
      <c r="T175" s="58" t="str">
        <f>IF($N175="","",Informationen!D$17)</f>
        <v/>
      </c>
    </row>
    <row r="176" spans="1:20" x14ac:dyDescent="0.25">
      <c r="A176" s="3">
        <v>172</v>
      </c>
      <c r="B176" s="4"/>
      <c r="C176" s="66" t="str">
        <f t="shared" si="10"/>
        <v/>
      </c>
      <c r="D176" s="67" t="str">
        <f t="shared" si="8"/>
        <v>Att_</v>
      </c>
      <c r="E176" s="67" t="str">
        <f t="shared" si="9"/>
        <v>Rolle_</v>
      </c>
      <c r="F176" s="31" t="str">
        <f t="shared" si="11"/>
        <v>!</v>
      </c>
      <c r="G176" s="12"/>
      <c r="H176" s="12"/>
      <c r="I176" s="12"/>
      <c r="J176" s="12"/>
      <c r="K176" s="12"/>
      <c r="L176" s="9"/>
      <c r="M176" s="9"/>
      <c r="N176" s="6" t="str">
        <f>IF(B176="","",IF(Informationen!D$13="","Keine Rolle angegeben",Informationen!D$13))</f>
        <v/>
      </c>
      <c r="O176" s="19" t="str">
        <f>IF(N176="","",Informationen!C$12)</f>
        <v/>
      </c>
      <c r="P176" s="58" t="str">
        <f>IF($N176="","",Informationen!B$16)</f>
        <v/>
      </c>
      <c r="Q176" s="58" t="str">
        <f>IF($N176="","",Informationen!D$15)</f>
        <v/>
      </c>
      <c r="R176" s="58" t="str">
        <f>IF($N176="","",Informationen!B$15)</f>
        <v/>
      </c>
      <c r="S176" s="58" t="str">
        <f>IF($N176="","",Informationen!B$17)</f>
        <v/>
      </c>
      <c r="T176" s="58" t="str">
        <f>IF($N176="","",Informationen!D$17)</f>
        <v/>
      </c>
    </row>
    <row r="177" spans="1:20" x14ac:dyDescent="0.25">
      <c r="A177" s="3">
        <v>173</v>
      </c>
      <c r="B177" s="4"/>
      <c r="C177" s="66" t="str">
        <f t="shared" si="10"/>
        <v/>
      </c>
      <c r="D177" s="67" t="str">
        <f t="shared" si="8"/>
        <v>Att_</v>
      </c>
      <c r="E177" s="67" t="str">
        <f t="shared" si="9"/>
        <v>Rolle_</v>
      </c>
      <c r="F177" s="31" t="str">
        <f t="shared" si="11"/>
        <v>!</v>
      </c>
      <c r="G177" s="12"/>
      <c r="H177" s="12"/>
      <c r="I177" s="12"/>
      <c r="J177" s="12"/>
      <c r="K177" s="12"/>
      <c r="L177" s="9"/>
      <c r="M177" s="9"/>
      <c r="N177" s="6" t="str">
        <f>IF(B177="","",IF(Informationen!D$13="","Keine Rolle angegeben",Informationen!D$13))</f>
        <v/>
      </c>
      <c r="O177" s="19" t="str">
        <f>IF(N177="","",Informationen!C$12)</f>
        <v/>
      </c>
      <c r="P177" s="58" t="str">
        <f>IF($N177="","",Informationen!B$16)</f>
        <v/>
      </c>
      <c r="Q177" s="58" t="str">
        <f>IF($N177="","",Informationen!D$15)</f>
        <v/>
      </c>
      <c r="R177" s="58" t="str">
        <f>IF($N177="","",Informationen!B$15)</f>
        <v/>
      </c>
      <c r="S177" s="58" t="str">
        <f>IF($N177="","",Informationen!B$17)</f>
        <v/>
      </c>
      <c r="T177" s="58" t="str">
        <f>IF($N177="","",Informationen!D$17)</f>
        <v/>
      </c>
    </row>
    <row r="178" spans="1:20" x14ac:dyDescent="0.25">
      <c r="A178" s="3">
        <v>174</v>
      </c>
      <c r="B178" s="4"/>
      <c r="C178" s="66" t="str">
        <f t="shared" si="10"/>
        <v/>
      </c>
      <c r="D178" s="67" t="str">
        <f t="shared" si="8"/>
        <v>Att_</v>
      </c>
      <c r="E178" s="67" t="str">
        <f t="shared" si="9"/>
        <v>Rolle_</v>
      </c>
      <c r="F178" s="31" t="str">
        <f t="shared" si="11"/>
        <v>!</v>
      </c>
      <c r="G178" s="12"/>
      <c r="H178" s="12"/>
      <c r="I178" s="12"/>
      <c r="J178" s="12"/>
      <c r="K178" s="12"/>
      <c r="L178" s="9"/>
      <c r="M178" s="9"/>
      <c r="N178" s="6" t="str">
        <f>IF(B178="","",IF(Informationen!D$13="","Keine Rolle angegeben",Informationen!D$13))</f>
        <v/>
      </c>
      <c r="O178" s="19" t="str">
        <f>IF(N178="","",Informationen!C$12)</f>
        <v/>
      </c>
      <c r="P178" s="58" t="str">
        <f>IF($N178="","",Informationen!B$16)</f>
        <v/>
      </c>
      <c r="Q178" s="58" t="str">
        <f>IF($N178="","",Informationen!D$15)</f>
        <v/>
      </c>
      <c r="R178" s="58" t="str">
        <f>IF($N178="","",Informationen!B$15)</f>
        <v/>
      </c>
      <c r="S178" s="58" t="str">
        <f>IF($N178="","",Informationen!B$17)</f>
        <v/>
      </c>
      <c r="T178" s="58" t="str">
        <f>IF($N178="","",Informationen!D$17)</f>
        <v/>
      </c>
    </row>
    <row r="179" spans="1:20" x14ac:dyDescent="0.25">
      <c r="A179" s="3">
        <v>175</v>
      </c>
      <c r="B179" s="4"/>
      <c r="C179" s="66" t="str">
        <f t="shared" si="10"/>
        <v/>
      </c>
      <c r="D179" s="67" t="str">
        <f t="shared" si="8"/>
        <v>Att_</v>
      </c>
      <c r="E179" s="67" t="str">
        <f t="shared" si="9"/>
        <v>Rolle_</v>
      </c>
      <c r="F179" s="31" t="str">
        <f t="shared" si="11"/>
        <v>!</v>
      </c>
      <c r="G179" s="12"/>
      <c r="H179" s="12"/>
      <c r="I179" s="12"/>
      <c r="J179" s="12"/>
      <c r="K179" s="12"/>
      <c r="L179" s="9"/>
      <c r="M179" s="9"/>
      <c r="N179" s="6" t="str">
        <f>IF(B179="","",IF(Informationen!D$13="","Keine Rolle angegeben",Informationen!D$13))</f>
        <v/>
      </c>
      <c r="O179" s="19" t="str">
        <f>IF(N179="","",Informationen!C$12)</f>
        <v/>
      </c>
      <c r="P179" s="58" t="str">
        <f>IF($N179="","",Informationen!B$16)</f>
        <v/>
      </c>
      <c r="Q179" s="58" t="str">
        <f>IF($N179="","",Informationen!D$15)</f>
        <v/>
      </c>
      <c r="R179" s="58" t="str">
        <f>IF($N179="","",Informationen!B$15)</f>
        <v/>
      </c>
      <c r="S179" s="58" t="str">
        <f>IF($N179="","",Informationen!B$17)</f>
        <v/>
      </c>
      <c r="T179" s="58" t="str">
        <f>IF($N179="","",Informationen!D$17)</f>
        <v/>
      </c>
    </row>
    <row r="180" spans="1:20" x14ac:dyDescent="0.25">
      <c r="A180" s="3">
        <v>176</v>
      </c>
      <c r="B180" s="4"/>
      <c r="C180" s="66" t="str">
        <f t="shared" si="10"/>
        <v/>
      </c>
      <c r="D180" s="67" t="str">
        <f t="shared" si="8"/>
        <v>Att_</v>
      </c>
      <c r="E180" s="67" t="str">
        <f t="shared" si="9"/>
        <v>Rolle_</v>
      </c>
      <c r="F180" s="31" t="str">
        <f t="shared" si="11"/>
        <v>!</v>
      </c>
      <c r="G180" s="12"/>
      <c r="H180" s="12"/>
      <c r="I180" s="12"/>
      <c r="J180" s="12"/>
      <c r="K180" s="12"/>
      <c r="L180" s="9"/>
      <c r="M180" s="9"/>
      <c r="N180" s="6" t="str">
        <f>IF(B180="","",IF(Informationen!D$13="","Keine Rolle angegeben",Informationen!D$13))</f>
        <v/>
      </c>
      <c r="O180" s="19" t="str">
        <f>IF(N180="","",Informationen!C$12)</f>
        <v/>
      </c>
      <c r="P180" s="58" t="str">
        <f>IF($N180="","",Informationen!B$16)</f>
        <v/>
      </c>
      <c r="Q180" s="58" t="str">
        <f>IF($N180="","",Informationen!D$15)</f>
        <v/>
      </c>
      <c r="R180" s="58" t="str">
        <f>IF($N180="","",Informationen!B$15)</f>
        <v/>
      </c>
      <c r="S180" s="58" t="str">
        <f>IF($N180="","",Informationen!B$17)</f>
        <v/>
      </c>
      <c r="T180" s="58" t="str">
        <f>IF($N180="","",Informationen!D$17)</f>
        <v/>
      </c>
    </row>
    <row r="181" spans="1:20" x14ac:dyDescent="0.25">
      <c r="A181" s="3">
        <v>177</v>
      </c>
      <c r="B181" s="4"/>
      <c r="C181" s="66" t="str">
        <f t="shared" si="10"/>
        <v/>
      </c>
      <c r="D181" s="67" t="str">
        <f t="shared" si="8"/>
        <v>Att_</v>
      </c>
      <c r="E181" s="67" t="str">
        <f t="shared" si="9"/>
        <v>Rolle_</v>
      </c>
      <c r="F181" s="31" t="str">
        <f t="shared" si="11"/>
        <v>!</v>
      </c>
      <c r="G181" s="12"/>
      <c r="H181" s="12"/>
      <c r="I181" s="12"/>
      <c r="J181" s="12"/>
      <c r="K181" s="12"/>
      <c r="L181" s="9"/>
      <c r="M181" s="9"/>
      <c r="N181" s="6" t="str">
        <f>IF(B181="","",IF(Informationen!D$13="","Keine Rolle angegeben",Informationen!D$13))</f>
        <v/>
      </c>
      <c r="O181" s="19" t="str">
        <f>IF(N181="","",Informationen!C$12)</f>
        <v/>
      </c>
      <c r="P181" s="58" t="str">
        <f>IF($N181="","",Informationen!B$16)</f>
        <v/>
      </c>
      <c r="Q181" s="58" t="str">
        <f>IF($N181="","",Informationen!D$15)</f>
        <v/>
      </c>
      <c r="R181" s="58" t="str">
        <f>IF($N181="","",Informationen!B$15)</f>
        <v/>
      </c>
      <c r="S181" s="58" t="str">
        <f>IF($N181="","",Informationen!B$17)</f>
        <v/>
      </c>
      <c r="T181" s="58" t="str">
        <f>IF($N181="","",Informationen!D$17)</f>
        <v/>
      </c>
    </row>
    <row r="182" spans="1:20" x14ac:dyDescent="0.25">
      <c r="A182" s="3">
        <v>178</v>
      </c>
      <c r="B182" s="4"/>
      <c r="C182" s="66" t="str">
        <f t="shared" si="10"/>
        <v/>
      </c>
      <c r="D182" s="67" t="str">
        <f t="shared" si="8"/>
        <v>Att_</v>
      </c>
      <c r="E182" s="67" t="str">
        <f t="shared" si="9"/>
        <v>Rolle_</v>
      </c>
      <c r="F182" s="31" t="str">
        <f t="shared" si="11"/>
        <v>!</v>
      </c>
      <c r="G182" s="12"/>
      <c r="H182" s="12"/>
      <c r="I182" s="12"/>
      <c r="J182" s="12"/>
      <c r="K182" s="12"/>
      <c r="L182" s="9"/>
      <c r="M182" s="9"/>
      <c r="N182" s="6" t="str">
        <f>IF(B182="","",IF(Informationen!D$13="","Keine Rolle angegeben",Informationen!D$13))</f>
        <v/>
      </c>
      <c r="O182" s="19" t="str">
        <f>IF(N182="","",Informationen!C$12)</f>
        <v/>
      </c>
      <c r="P182" s="58" t="str">
        <f>IF($N182="","",Informationen!B$16)</f>
        <v/>
      </c>
      <c r="Q182" s="58" t="str">
        <f>IF($N182="","",Informationen!D$15)</f>
        <v/>
      </c>
      <c r="R182" s="58" t="str">
        <f>IF($N182="","",Informationen!B$15)</f>
        <v/>
      </c>
      <c r="S182" s="58" t="str">
        <f>IF($N182="","",Informationen!B$17)</f>
        <v/>
      </c>
      <c r="T182" s="58" t="str">
        <f>IF($N182="","",Informationen!D$17)</f>
        <v/>
      </c>
    </row>
    <row r="183" spans="1:20" x14ac:dyDescent="0.25">
      <c r="A183" s="3">
        <v>179</v>
      </c>
      <c r="B183" s="4"/>
      <c r="C183" s="66" t="str">
        <f t="shared" si="10"/>
        <v/>
      </c>
      <c r="D183" s="67" t="str">
        <f t="shared" si="8"/>
        <v>Att_</v>
      </c>
      <c r="E183" s="67" t="str">
        <f t="shared" si="9"/>
        <v>Rolle_</v>
      </c>
      <c r="F183" s="31" t="str">
        <f t="shared" si="11"/>
        <v>!</v>
      </c>
      <c r="G183" s="12"/>
      <c r="H183" s="12"/>
      <c r="I183" s="12"/>
      <c r="J183" s="12"/>
      <c r="K183" s="12"/>
      <c r="L183" s="9"/>
      <c r="M183" s="9"/>
      <c r="N183" s="6" t="str">
        <f>IF(B183="","",IF(Informationen!D$13="","Keine Rolle angegeben",Informationen!D$13))</f>
        <v/>
      </c>
      <c r="O183" s="19" t="str">
        <f>IF(N183="","",Informationen!C$12)</f>
        <v/>
      </c>
      <c r="P183" s="58" t="str">
        <f>IF($N183="","",Informationen!B$16)</f>
        <v/>
      </c>
      <c r="Q183" s="58" t="str">
        <f>IF($N183="","",Informationen!D$15)</f>
        <v/>
      </c>
      <c r="R183" s="58" t="str">
        <f>IF($N183="","",Informationen!B$15)</f>
        <v/>
      </c>
      <c r="S183" s="58" t="str">
        <f>IF($N183="","",Informationen!B$17)</f>
        <v/>
      </c>
      <c r="T183" s="58" t="str">
        <f>IF($N183="","",Informationen!D$17)</f>
        <v/>
      </c>
    </row>
    <row r="184" spans="1:20" x14ac:dyDescent="0.25">
      <c r="A184" s="3">
        <v>180</v>
      </c>
      <c r="B184" s="4"/>
      <c r="C184" s="66" t="str">
        <f t="shared" si="10"/>
        <v/>
      </c>
      <c r="D184" s="67" t="str">
        <f t="shared" si="8"/>
        <v>Att_</v>
      </c>
      <c r="E184" s="67" t="str">
        <f t="shared" si="9"/>
        <v>Rolle_</v>
      </c>
      <c r="F184" s="31" t="str">
        <f t="shared" si="11"/>
        <v>!</v>
      </c>
      <c r="G184" s="12"/>
      <c r="H184" s="12"/>
      <c r="I184" s="12"/>
      <c r="J184" s="12"/>
      <c r="K184" s="12"/>
      <c r="L184" s="9"/>
      <c r="M184" s="9"/>
      <c r="N184" s="6" t="str">
        <f>IF(B184="","",IF(Informationen!D$13="","Keine Rolle angegeben",Informationen!D$13))</f>
        <v/>
      </c>
      <c r="O184" s="19" t="str">
        <f>IF(N184="","",Informationen!C$12)</f>
        <v/>
      </c>
      <c r="P184" s="58" t="str">
        <f>IF($N184="","",Informationen!B$16)</f>
        <v/>
      </c>
      <c r="Q184" s="58" t="str">
        <f>IF($N184="","",Informationen!D$15)</f>
        <v/>
      </c>
      <c r="R184" s="58" t="str">
        <f>IF($N184="","",Informationen!B$15)</f>
        <v/>
      </c>
      <c r="S184" s="58" t="str">
        <f>IF($N184="","",Informationen!B$17)</f>
        <v/>
      </c>
      <c r="T184" s="58" t="str">
        <f>IF($N184="","",Informationen!D$17)</f>
        <v/>
      </c>
    </row>
    <row r="185" spans="1:20" x14ac:dyDescent="0.25">
      <c r="A185" s="3">
        <v>181</v>
      </c>
      <c r="B185" s="4"/>
      <c r="C185" s="66" t="str">
        <f t="shared" si="10"/>
        <v/>
      </c>
      <c r="D185" s="67" t="str">
        <f t="shared" si="8"/>
        <v>Att_</v>
      </c>
      <c r="E185" s="67" t="str">
        <f t="shared" si="9"/>
        <v>Rolle_</v>
      </c>
      <c r="F185" s="31" t="str">
        <f t="shared" si="11"/>
        <v>!</v>
      </c>
      <c r="G185" s="12"/>
      <c r="H185" s="12"/>
      <c r="I185" s="12"/>
      <c r="J185" s="12"/>
      <c r="K185" s="12"/>
      <c r="L185" s="9"/>
      <c r="M185" s="9"/>
      <c r="N185" s="6" t="str">
        <f>IF(B185="","",IF(Informationen!D$13="","Keine Rolle angegeben",Informationen!D$13))</f>
        <v/>
      </c>
      <c r="O185" s="19" t="str">
        <f>IF(N185="","",Informationen!C$12)</f>
        <v/>
      </c>
      <c r="P185" s="58" t="str">
        <f>IF($N185="","",Informationen!B$16)</f>
        <v/>
      </c>
      <c r="Q185" s="58" t="str">
        <f>IF($N185="","",Informationen!D$15)</f>
        <v/>
      </c>
      <c r="R185" s="58" t="str">
        <f>IF($N185="","",Informationen!B$15)</f>
        <v/>
      </c>
      <c r="S185" s="58" t="str">
        <f>IF($N185="","",Informationen!B$17)</f>
        <v/>
      </c>
      <c r="T185" s="58" t="str">
        <f>IF($N185="","",Informationen!D$17)</f>
        <v/>
      </c>
    </row>
    <row r="186" spans="1:20" x14ac:dyDescent="0.25">
      <c r="A186" s="3">
        <v>182</v>
      </c>
      <c r="B186" s="4"/>
      <c r="C186" s="66" t="str">
        <f t="shared" si="10"/>
        <v/>
      </c>
      <c r="D186" s="67" t="str">
        <f t="shared" si="8"/>
        <v>Att_</v>
      </c>
      <c r="E186" s="67" t="str">
        <f t="shared" si="9"/>
        <v>Rolle_</v>
      </c>
      <c r="F186" s="31" t="str">
        <f t="shared" si="11"/>
        <v>!</v>
      </c>
      <c r="G186" s="12"/>
      <c r="H186" s="12"/>
      <c r="I186" s="12"/>
      <c r="J186" s="12"/>
      <c r="K186" s="12"/>
      <c r="L186" s="9"/>
      <c r="M186" s="9"/>
      <c r="N186" s="6" t="str">
        <f>IF(B186="","",IF(Informationen!D$13="","Keine Rolle angegeben",Informationen!D$13))</f>
        <v/>
      </c>
      <c r="O186" s="19" t="str">
        <f>IF(N186="","",Informationen!C$12)</f>
        <v/>
      </c>
      <c r="P186" s="58" t="str">
        <f>IF($N186="","",Informationen!B$16)</f>
        <v/>
      </c>
      <c r="Q186" s="58" t="str">
        <f>IF($N186="","",Informationen!D$15)</f>
        <v/>
      </c>
      <c r="R186" s="58" t="str">
        <f>IF($N186="","",Informationen!B$15)</f>
        <v/>
      </c>
      <c r="S186" s="58" t="str">
        <f>IF($N186="","",Informationen!B$17)</f>
        <v/>
      </c>
      <c r="T186" s="58" t="str">
        <f>IF($N186="","",Informationen!D$17)</f>
        <v/>
      </c>
    </row>
    <row r="187" spans="1:20" x14ac:dyDescent="0.25">
      <c r="A187" s="3">
        <v>183</v>
      </c>
      <c r="B187" s="4"/>
      <c r="C187" s="66" t="str">
        <f t="shared" si="10"/>
        <v/>
      </c>
      <c r="D187" s="67" t="str">
        <f t="shared" si="8"/>
        <v>Att_</v>
      </c>
      <c r="E187" s="67" t="str">
        <f t="shared" si="9"/>
        <v>Rolle_</v>
      </c>
      <c r="F187" s="31" t="str">
        <f t="shared" si="11"/>
        <v>!</v>
      </c>
      <c r="G187" s="12"/>
      <c r="H187" s="12"/>
      <c r="I187" s="12"/>
      <c r="J187" s="12"/>
      <c r="K187" s="12"/>
      <c r="L187" s="9"/>
      <c r="M187" s="9"/>
      <c r="N187" s="6" t="str">
        <f>IF(B187="","",IF(Informationen!D$13="","Keine Rolle angegeben",Informationen!D$13))</f>
        <v/>
      </c>
      <c r="O187" s="19" t="str">
        <f>IF(N187="","",Informationen!C$12)</f>
        <v/>
      </c>
      <c r="P187" s="58" t="str">
        <f>IF($N187="","",Informationen!B$16)</f>
        <v/>
      </c>
      <c r="Q187" s="58" t="str">
        <f>IF($N187="","",Informationen!D$15)</f>
        <v/>
      </c>
      <c r="R187" s="58" t="str">
        <f>IF($N187="","",Informationen!B$15)</f>
        <v/>
      </c>
      <c r="S187" s="58" t="str">
        <f>IF($N187="","",Informationen!B$17)</f>
        <v/>
      </c>
      <c r="T187" s="58" t="str">
        <f>IF($N187="","",Informationen!D$17)</f>
        <v/>
      </c>
    </row>
    <row r="188" spans="1:20" x14ac:dyDescent="0.25">
      <c r="A188" s="3">
        <v>184</v>
      </c>
      <c r="B188" s="4"/>
      <c r="C188" s="66" t="str">
        <f t="shared" si="10"/>
        <v/>
      </c>
      <c r="D188" s="67" t="str">
        <f t="shared" si="8"/>
        <v>Att_</v>
      </c>
      <c r="E188" s="67" t="str">
        <f t="shared" si="9"/>
        <v>Rolle_</v>
      </c>
      <c r="F188" s="31" t="str">
        <f t="shared" si="11"/>
        <v>!</v>
      </c>
      <c r="G188" s="12"/>
      <c r="H188" s="12"/>
      <c r="I188" s="12"/>
      <c r="J188" s="12"/>
      <c r="K188" s="12"/>
      <c r="L188" s="9"/>
      <c r="M188" s="9"/>
      <c r="N188" s="6" t="str">
        <f>IF(B188="","",IF(Informationen!D$13="","Keine Rolle angegeben",Informationen!D$13))</f>
        <v/>
      </c>
      <c r="O188" s="19" t="str">
        <f>IF(N188="","",Informationen!C$12)</f>
        <v/>
      </c>
      <c r="P188" s="58" t="str">
        <f>IF($N188="","",Informationen!B$16)</f>
        <v/>
      </c>
      <c r="Q188" s="58" t="str">
        <f>IF($N188="","",Informationen!D$15)</f>
        <v/>
      </c>
      <c r="R188" s="58" t="str">
        <f>IF($N188="","",Informationen!B$15)</f>
        <v/>
      </c>
      <c r="S188" s="58" t="str">
        <f>IF($N188="","",Informationen!B$17)</f>
        <v/>
      </c>
      <c r="T188" s="58" t="str">
        <f>IF($N188="","",Informationen!D$17)</f>
        <v/>
      </c>
    </row>
    <row r="189" spans="1:20" x14ac:dyDescent="0.25">
      <c r="A189" s="3">
        <v>185</v>
      </c>
      <c r="B189" s="4"/>
      <c r="C189" s="66" t="str">
        <f t="shared" si="10"/>
        <v/>
      </c>
      <c r="D189" s="67" t="str">
        <f t="shared" si="8"/>
        <v>Att_</v>
      </c>
      <c r="E189" s="67" t="str">
        <f t="shared" si="9"/>
        <v>Rolle_</v>
      </c>
      <c r="F189" s="31" t="str">
        <f t="shared" si="11"/>
        <v>!</v>
      </c>
      <c r="G189" s="12"/>
      <c r="H189" s="12"/>
      <c r="I189" s="12"/>
      <c r="J189" s="12"/>
      <c r="K189" s="12"/>
      <c r="L189" s="9"/>
      <c r="M189" s="9"/>
      <c r="N189" s="6" t="str">
        <f>IF(B189="","",IF(Informationen!D$13="","Keine Rolle angegeben",Informationen!D$13))</f>
        <v/>
      </c>
      <c r="O189" s="19" t="str">
        <f>IF(N189="","",Informationen!C$12)</f>
        <v/>
      </c>
      <c r="P189" s="58" t="str">
        <f>IF($N189="","",Informationen!B$16)</f>
        <v/>
      </c>
      <c r="Q189" s="58" t="str">
        <f>IF($N189="","",Informationen!D$15)</f>
        <v/>
      </c>
      <c r="R189" s="58" t="str">
        <f>IF($N189="","",Informationen!B$15)</f>
        <v/>
      </c>
      <c r="S189" s="58" t="str">
        <f>IF($N189="","",Informationen!B$17)</f>
        <v/>
      </c>
      <c r="T189" s="58" t="str">
        <f>IF($N189="","",Informationen!D$17)</f>
        <v/>
      </c>
    </row>
    <row r="190" spans="1:20" x14ac:dyDescent="0.25">
      <c r="A190" s="3">
        <v>186</v>
      </c>
      <c r="B190" s="4"/>
      <c r="C190" s="66" t="str">
        <f t="shared" si="10"/>
        <v/>
      </c>
      <c r="D190" s="67" t="str">
        <f t="shared" si="8"/>
        <v>Att_</v>
      </c>
      <c r="E190" s="67" t="str">
        <f t="shared" si="9"/>
        <v>Rolle_</v>
      </c>
      <c r="F190" s="31" t="str">
        <f t="shared" si="11"/>
        <v>!</v>
      </c>
      <c r="G190" s="12"/>
      <c r="H190" s="12"/>
      <c r="I190" s="12"/>
      <c r="J190" s="12"/>
      <c r="K190" s="12"/>
      <c r="L190" s="9"/>
      <c r="M190" s="9"/>
      <c r="N190" s="6" t="str">
        <f>IF(B190="","",IF(Informationen!D$13="","Keine Rolle angegeben",Informationen!D$13))</f>
        <v/>
      </c>
      <c r="O190" s="19" t="str">
        <f>IF(N190="","",Informationen!C$12)</f>
        <v/>
      </c>
      <c r="P190" s="58" t="str">
        <f>IF($N190="","",Informationen!B$16)</f>
        <v/>
      </c>
      <c r="Q190" s="58" t="str">
        <f>IF($N190="","",Informationen!D$15)</f>
        <v/>
      </c>
      <c r="R190" s="58" t="str">
        <f>IF($N190="","",Informationen!B$15)</f>
        <v/>
      </c>
      <c r="S190" s="58" t="str">
        <f>IF($N190="","",Informationen!B$17)</f>
        <v/>
      </c>
      <c r="T190" s="58" t="str">
        <f>IF($N190="","",Informationen!D$17)</f>
        <v/>
      </c>
    </row>
    <row r="191" spans="1:20" x14ac:dyDescent="0.25">
      <c r="A191" s="3">
        <v>187</v>
      </c>
      <c r="B191" s="4"/>
      <c r="C191" s="66" t="str">
        <f t="shared" si="10"/>
        <v/>
      </c>
      <c r="D191" s="67" t="str">
        <f t="shared" si="8"/>
        <v>Att_</v>
      </c>
      <c r="E191" s="67" t="str">
        <f t="shared" si="9"/>
        <v>Rolle_</v>
      </c>
      <c r="F191" s="31" t="str">
        <f t="shared" si="11"/>
        <v>!</v>
      </c>
      <c r="G191" s="12"/>
      <c r="H191" s="12"/>
      <c r="I191" s="12"/>
      <c r="J191" s="12"/>
      <c r="K191" s="12"/>
      <c r="L191" s="9"/>
      <c r="M191" s="9"/>
      <c r="N191" s="6" t="str">
        <f>IF(B191="","",IF(Informationen!D$13="","Keine Rolle angegeben",Informationen!D$13))</f>
        <v/>
      </c>
      <c r="O191" s="19" t="str">
        <f>IF(N191="","",Informationen!C$12)</f>
        <v/>
      </c>
      <c r="P191" s="58" t="str">
        <f>IF($N191="","",Informationen!B$16)</f>
        <v/>
      </c>
      <c r="Q191" s="58" t="str">
        <f>IF($N191="","",Informationen!D$15)</f>
        <v/>
      </c>
      <c r="R191" s="58" t="str">
        <f>IF($N191="","",Informationen!B$15)</f>
        <v/>
      </c>
      <c r="S191" s="58" t="str">
        <f>IF($N191="","",Informationen!B$17)</f>
        <v/>
      </c>
      <c r="T191" s="58" t="str">
        <f>IF($N191="","",Informationen!D$17)</f>
        <v/>
      </c>
    </row>
    <row r="192" spans="1:20" x14ac:dyDescent="0.25">
      <c r="A192" s="3">
        <v>188</v>
      </c>
      <c r="B192" s="4"/>
      <c r="C192" s="66" t="str">
        <f t="shared" si="10"/>
        <v/>
      </c>
      <c r="D192" s="67" t="str">
        <f t="shared" si="8"/>
        <v>Att_</v>
      </c>
      <c r="E192" s="67" t="str">
        <f t="shared" si="9"/>
        <v>Rolle_</v>
      </c>
      <c r="F192" s="31" t="str">
        <f t="shared" si="11"/>
        <v>!</v>
      </c>
      <c r="G192" s="12"/>
      <c r="H192" s="12"/>
      <c r="I192" s="12"/>
      <c r="J192" s="12"/>
      <c r="K192" s="12"/>
      <c r="L192" s="9"/>
      <c r="M192" s="9"/>
      <c r="N192" s="6" t="str">
        <f>IF(B192="","",IF(Informationen!D$13="","Keine Rolle angegeben",Informationen!D$13))</f>
        <v/>
      </c>
      <c r="O192" s="19" t="str">
        <f>IF(N192="","",Informationen!C$12)</f>
        <v/>
      </c>
      <c r="P192" s="58" t="str">
        <f>IF($N192="","",Informationen!B$16)</f>
        <v/>
      </c>
      <c r="Q192" s="58" t="str">
        <f>IF($N192="","",Informationen!D$15)</f>
        <v/>
      </c>
      <c r="R192" s="58" t="str">
        <f>IF($N192="","",Informationen!B$15)</f>
        <v/>
      </c>
      <c r="S192" s="58" t="str">
        <f>IF($N192="","",Informationen!B$17)</f>
        <v/>
      </c>
      <c r="T192" s="58" t="str">
        <f>IF($N192="","",Informationen!D$17)</f>
        <v/>
      </c>
    </row>
    <row r="193" spans="1:20" x14ac:dyDescent="0.25">
      <c r="A193" s="3">
        <v>189</v>
      </c>
      <c r="B193" s="4"/>
      <c r="C193" s="66" t="str">
        <f t="shared" si="10"/>
        <v/>
      </c>
      <c r="D193" s="67" t="str">
        <f t="shared" si="8"/>
        <v>Att_</v>
      </c>
      <c r="E193" s="67" t="str">
        <f t="shared" si="9"/>
        <v>Rolle_</v>
      </c>
      <c r="F193" s="31" t="str">
        <f t="shared" si="11"/>
        <v>!</v>
      </c>
      <c r="G193" s="12"/>
      <c r="H193" s="12"/>
      <c r="I193" s="12"/>
      <c r="J193" s="12"/>
      <c r="K193" s="12"/>
      <c r="L193" s="9"/>
      <c r="M193" s="9"/>
      <c r="N193" s="6" t="str">
        <f>IF(B193="","",IF(Informationen!D$13="","Keine Rolle angegeben",Informationen!D$13))</f>
        <v/>
      </c>
      <c r="O193" s="19" t="str">
        <f>IF(N193="","",Informationen!C$12)</f>
        <v/>
      </c>
      <c r="P193" s="58" t="str">
        <f>IF($N193="","",Informationen!B$16)</f>
        <v/>
      </c>
      <c r="Q193" s="58" t="str">
        <f>IF($N193="","",Informationen!D$15)</f>
        <v/>
      </c>
      <c r="R193" s="58" t="str">
        <f>IF($N193="","",Informationen!B$15)</f>
        <v/>
      </c>
      <c r="S193" s="58" t="str">
        <f>IF($N193="","",Informationen!B$17)</f>
        <v/>
      </c>
      <c r="T193" s="58" t="str">
        <f>IF($N193="","",Informationen!D$17)</f>
        <v/>
      </c>
    </row>
    <row r="194" spans="1:20" x14ac:dyDescent="0.25">
      <c r="A194" s="3">
        <v>190</v>
      </c>
      <c r="B194" s="4"/>
      <c r="C194" s="66" t="str">
        <f t="shared" si="10"/>
        <v/>
      </c>
      <c r="D194" s="67" t="str">
        <f t="shared" si="8"/>
        <v>Att_</v>
      </c>
      <c r="E194" s="67" t="str">
        <f t="shared" si="9"/>
        <v>Rolle_</v>
      </c>
      <c r="F194" s="31" t="str">
        <f t="shared" si="11"/>
        <v>!</v>
      </c>
      <c r="G194" s="12"/>
      <c r="H194" s="12"/>
      <c r="I194" s="12"/>
      <c r="J194" s="12"/>
      <c r="K194" s="12"/>
      <c r="L194" s="9"/>
      <c r="M194" s="9"/>
      <c r="N194" s="6" t="str">
        <f>IF(B194="","",IF(Informationen!D$13="","Keine Rolle angegeben",Informationen!D$13))</f>
        <v/>
      </c>
      <c r="O194" s="19" t="str">
        <f>IF(N194="","",Informationen!C$12)</f>
        <v/>
      </c>
      <c r="P194" s="58" t="str">
        <f>IF($N194="","",Informationen!B$16)</f>
        <v/>
      </c>
      <c r="Q194" s="58" t="str">
        <f>IF($N194="","",Informationen!D$15)</f>
        <v/>
      </c>
      <c r="R194" s="58" t="str">
        <f>IF($N194="","",Informationen!B$15)</f>
        <v/>
      </c>
      <c r="S194" s="58" t="str">
        <f>IF($N194="","",Informationen!B$17)</f>
        <v/>
      </c>
      <c r="T194" s="58" t="str">
        <f>IF($N194="","",Informationen!D$17)</f>
        <v/>
      </c>
    </row>
    <row r="195" spans="1:20" x14ac:dyDescent="0.25">
      <c r="A195" s="3">
        <v>191</v>
      </c>
      <c r="B195" s="4"/>
      <c r="C195" s="66" t="str">
        <f t="shared" si="10"/>
        <v/>
      </c>
      <c r="D195" s="67" t="str">
        <f t="shared" si="8"/>
        <v>Att_</v>
      </c>
      <c r="E195" s="67" t="str">
        <f t="shared" si="9"/>
        <v>Rolle_</v>
      </c>
      <c r="F195" s="31" t="str">
        <f t="shared" si="11"/>
        <v>!</v>
      </c>
      <c r="G195" s="12"/>
      <c r="H195" s="12"/>
      <c r="I195" s="12"/>
      <c r="J195" s="12"/>
      <c r="K195" s="12"/>
      <c r="L195" s="9"/>
      <c r="M195" s="9"/>
      <c r="N195" s="6" t="str">
        <f>IF(B195="","",IF(Informationen!D$13="","Keine Rolle angegeben",Informationen!D$13))</f>
        <v/>
      </c>
      <c r="O195" s="19" t="str">
        <f>IF(N195="","",Informationen!C$12)</f>
        <v/>
      </c>
      <c r="P195" s="58" t="str">
        <f>IF($N195="","",Informationen!B$16)</f>
        <v/>
      </c>
      <c r="Q195" s="58" t="str">
        <f>IF($N195="","",Informationen!D$15)</f>
        <v/>
      </c>
      <c r="R195" s="58" t="str">
        <f>IF($N195="","",Informationen!B$15)</f>
        <v/>
      </c>
      <c r="S195" s="58" t="str">
        <f>IF($N195="","",Informationen!B$17)</f>
        <v/>
      </c>
      <c r="T195" s="58" t="str">
        <f>IF($N195="","",Informationen!D$17)</f>
        <v/>
      </c>
    </row>
    <row r="196" spans="1:20" x14ac:dyDescent="0.25">
      <c r="A196" s="3">
        <v>192</v>
      </c>
      <c r="B196" s="4"/>
      <c r="C196" s="66" t="str">
        <f t="shared" si="10"/>
        <v/>
      </c>
      <c r="D196" s="67" t="str">
        <f t="shared" si="8"/>
        <v>Att_</v>
      </c>
      <c r="E196" s="67" t="str">
        <f t="shared" si="9"/>
        <v>Rolle_</v>
      </c>
      <c r="F196" s="31" t="str">
        <f t="shared" si="11"/>
        <v>!</v>
      </c>
      <c r="G196" s="12"/>
      <c r="H196" s="12"/>
      <c r="I196" s="12"/>
      <c r="J196" s="12"/>
      <c r="K196" s="12"/>
      <c r="L196" s="9"/>
      <c r="M196" s="9"/>
      <c r="N196" s="6" t="str">
        <f>IF(B196="","",IF(Informationen!D$13="","Keine Rolle angegeben",Informationen!D$13))</f>
        <v/>
      </c>
      <c r="O196" s="19" t="str">
        <f>IF(N196="","",Informationen!C$12)</f>
        <v/>
      </c>
      <c r="P196" s="58" t="str">
        <f>IF($N196="","",Informationen!B$16)</f>
        <v/>
      </c>
      <c r="Q196" s="58" t="str">
        <f>IF($N196="","",Informationen!D$15)</f>
        <v/>
      </c>
      <c r="R196" s="58" t="str">
        <f>IF($N196="","",Informationen!B$15)</f>
        <v/>
      </c>
      <c r="S196" s="58" t="str">
        <f>IF($N196="","",Informationen!B$17)</f>
        <v/>
      </c>
      <c r="T196" s="58" t="str">
        <f>IF($N196="","",Informationen!D$17)</f>
        <v/>
      </c>
    </row>
    <row r="197" spans="1:20" x14ac:dyDescent="0.25">
      <c r="A197" s="3">
        <v>193</v>
      </c>
      <c r="B197" s="4"/>
      <c r="C197" s="66" t="str">
        <f t="shared" si="10"/>
        <v/>
      </c>
      <c r="D197" s="67" t="str">
        <f t="shared" ref="D197:D260" si="12">"Att_"&amp;SUBSTITUTE(SUBSTITUTE(SUBSTITUTE(TRIM(B197),"/","_"),"-","_")," ","_")</f>
        <v>Att_</v>
      </c>
      <c r="E197" s="67" t="str">
        <f t="shared" ref="E197:E260" si="13">"Rolle_"&amp;SUBSTITUTE(SUBSTITUTE(SUBSTITUTE(TRIM(B197),"/","_"),"-","_")," ","_")</f>
        <v>Rolle_</v>
      </c>
      <c r="F197" s="31" t="str">
        <f t="shared" si="11"/>
        <v>!</v>
      </c>
      <c r="G197" s="12"/>
      <c r="H197" s="12"/>
      <c r="I197" s="12"/>
      <c r="J197" s="12"/>
      <c r="K197" s="12"/>
      <c r="L197" s="9"/>
      <c r="M197" s="9"/>
      <c r="N197" s="6" t="str">
        <f>IF(B197="","",IF(Informationen!D$13="","Keine Rolle angegeben",Informationen!D$13))</f>
        <v/>
      </c>
      <c r="O197" s="19" t="str">
        <f>IF(N197="","",Informationen!C$12)</f>
        <v/>
      </c>
      <c r="P197" s="58" t="str">
        <f>IF($N197="","",Informationen!B$16)</f>
        <v/>
      </c>
      <c r="Q197" s="58" t="str">
        <f>IF($N197="","",Informationen!D$15)</f>
        <v/>
      </c>
      <c r="R197" s="58" t="str">
        <f>IF($N197="","",Informationen!B$15)</f>
        <v/>
      </c>
      <c r="S197" s="58" t="str">
        <f>IF($N197="","",Informationen!B$17)</f>
        <v/>
      </c>
      <c r="T197" s="58" t="str">
        <f>IF($N197="","",Informationen!D$17)</f>
        <v/>
      </c>
    </row>
    <row r="198" spans="1:20" x14ac:dyDescent="0.25">
      <c r="A198" s="3">
        <v>194</v>
      </c>
      <c r="B198" s="4"/>
      <c r="C198" s="66" t="str">
        <f t="shared" ref="C198:C261" si="14">SUBSTITUTE(SUBSTITUTE(SUBSTITUTE(TRIM(B198),"/","_"),"-","_")," ","_")</f>
        <v/>
      </c>
      <c r="D198" s="67" t="str">
        <f t="shared" si="12"/>
        <v>Att_</v>
      </c>
      <c r="E198" s="67" t="str">
        <f t="shared" si="13"/>
        <v>Rolle_</v>
      </c>
      <c r="F198" s="31" t="str">
        <f t="shared" ref="F198:F261" si="15">IF(OR(ISNONTEXT(B198),ISNONTEXT(O198)),"!"," - ")</f>
        <v>!</v>
      </c>
      <c r="G198" s="12"/>
      <c r="H198" s="12"/>
      <c r="I198" s="12"/>
      <c r="J198" s="12"/>
      <c r="K198" s="12"/>
      <c r="L198" s="9"/>
      <c r="M198" s="9"/>
      <c r="N198" s="6" t="str">
        <f>IF(B198="","",IF(Informationen!D$13="","Keine Rolle angegeben",Informationen!D$13))</f>
        <v/>
      </c>
      <c r="O198" s="19" t="str">
        <f>IF(N198="","",Informationen!C$12)</f>
        <v/>
      </c>
      <c r="P198" s="58" t="str">
        <f>IF($N198="","",Informationen!B$16)</f>
        <v/>
      </c>
      <c r="Q198" s="58" t="str">
        <f>IF($N198="","",Informationen!D$15)</f>
        <v/>
      </c>
      <c r="R198" s="58" t="str">
        <f>IF($N198="","",Informationen!B$15)</f>
        <v/>
      </c>
      <c r="S198" s="58" t="str">
        <f>IF($N198="","",Informationen!B$17)</f>
        <v/>
      </c>
      <c r="T198" s="58" t="str">
        <f>IF($N198="","",Informationen!D$17)</f>
        <v/>
      </c>
    </row>
    <row r="199" spans="1:20" x14ac:dyDescent="0.25">
      <c r="A199" s="3">
        <v>195</v>
      </c>
      <c r="B199" s="4"/>
      <c r="C199" s="66" t="str">
        <f t="shared" si="14"/>
        <v/>
      </c>
      <c r="D199" s="67" t="str">
        <f t="shared" si="12"/>
        <v>Att_</v>
      </c>
      <c r="E199" s="67" t="str">
        <f t="shared" si="13"/>
        <v>Rolle_</v>
      </c>
      <c r="F199" s="31" t="str">
        <f t="shared" si="15"/>
        <v>!</v>
      </c>
      <c r="G199" s="12"/>
      <c r="H199" s="12"/>
      <c r="I199" s="12"/>
      <c r="J199" s="12"/>
      <c r="K199" s="12"/>
      <c r="L199" s="9"/>
      <c r="M199" s="9"/>
      <c r="N199" s="6" t="str">
        <f>IF(B199="","",IF(Informationen!D$13="","Keine Rolle angegeben",Informationen!D$13))</f>
        <v/>
      </c>
      <c r="O199" s="19" t="str">
        <f>IF(N199="","",Informationen!C$12)</f>
        <v/>
      </c>
      <c r="P199" s="58" t="str">
        <f>IF($N199="","",Informationen!B$16)</f>
        <v/>
      </c>
      <c r="Q199" s="58" t="str">
        <f>IF($N199="","",Informationen!D$15)</f>
        <v/>
      </c>
      <c r="R199" s="58" t="str">
        <f>IF($N199="","",Informationen!B$15)</f>
        <v/>
      </c>
      <c r="S199" s="58" t="str">
        <f>IF($N199="","",Informationen!B$17)</f>
        <v/>
      </c>
      <c r="T199" s="58" t="str">
        <f>IF($N199="","",Informationen!D$17)</f>
        <v/>
      </c>
    </row>
    <row r="200" spans="1:20" x14ac:dyDescent="0.25">
      <c r="A200" s="3">
        <v>196</v>
      </c>
      <c r="B200" s="4"/>
      <c r="C200" s="66" t="str">
        <f t="shared" si="14"/>
        <v/>
      </c>
      <c r="D200" s="67" t="str">
        <f t="shared" si="12"/>
        <v>Att_</v>
      </c>
      <c r="E200" s="67" t="str">
        <f t="shared" si="13"/>
        <v>Rolle_</v>
      </c>
      <c r="F200" s="31" t="str">
        <f t="shared" si="15"/>
        <v>!</v>
      </c>
      <c r="G200" s="12"/>
      <c r="H200" s="12"/>
      <c r="I200" s="12"/>
      <c r="J200" s="12"/>
      <c r="K200" s="12"/>
      <c r="L200" s="9"/>
      <c r="M200" s="9"/>
      <c r="N200" s="6" t="str">
        <f>IF(B200="","",IF(Informationen!D$13="","Keine Rolle angegeben",Informationen!D$13))</f>
        <v/>
      </c>
      <c r="O200" s="19" t="str">
        <f>IF(N200="","",Informationen!C$12)</f>
        <v/>
      </c>
      <c r="P200" s="58" t="str">
        <f>IF($N200="","",Informationen!B$16)</f>
        <v/>
      </c>
      <c r="Q200" s="58" t="str">
        <f>IF($N200="","",Informationen!D$15)</f>
        <v/>
      </c>
      <c r="R200" s="58" t="str">
        <f>IF($N200="","",Informationen!B$15)</f>
        <v/>
      </c>
      <c r="S200" s="58" t="str">
        <f>IF($N200="","",Informationen!B$17)</f>
        <v/>
      </c>
      <c r="T200" s="58" t="str">
        <f>IF($N200="","",Informationen!D$17)</f>
        <v/>
      </c>
    </row>
    <row r="201" spans="1:20" x14ac:dyDescent="0.25">
      <c r="A201" s="3">
        <v>197</v>
      </c>
      <c r="B201" s="4"/>
      <c r="C201" s="66" t="str">
        <f t="shared" si="14"/>
        <v/>
      </c>
      <c r="D201" s="67" t="str">
        <f t="shared" si="12"/>
        <v>Att_</v>
      </c>
      <c r="E201" s="67" t="str">
        <f t="shared" si="13"/>
        <v>Rolle_</v>
      </c>
      <c r="F201" s="31" t="str">
        <f t="shared" si="15"/>
        <v>!</v>
      </c>
      <c r="G201" s="12"/>
      <c r="H201" s="12"/>
      <c r="I201" s="12"/>
      <c r="J201" s="12"/>
      <c r="K201" s="12"/>
      <c r="L201" s="9"/>
      <c r="M201" s="9"/>
      <c r="N201" s="6" t="str">
        <f>IF(B201="","",IF(Informationen!D$13="","Keine Rolle angegeben",Informationen!D$13))</f>
        <v/>
      </c>
      <c r="O201" s="19" t="str">
        <f>IF(N201="","",Informationen!C$12)</f>
        <v/>
      </c>
      <c r="P201" s="58" t="str">
        <f>IF($N201="","",Informationen!B$16)</f>
        <v/>
      </c>
      <c r="Q201" s="58" t="str">
        <f>IF($N201="","",Informationen!D$15)</f>
        <v/>
      </c>
      <c r="R201" s="58" t="str">
        <f>IF($N201="","",Informationen!B$15)</f>
        <v/>
      </c>
      <c r="S201" s="58" t="str">
        <f>IF($N201="","",Informationen!B$17)</f>
        <v/>
      </c>
      <c r="T201" s="58" t="str">
        <f>IF($N201="","",Informationen!D$17)</f>
        <v/>
      </c>
    </row>
    <row r="202" spans="1:20" x14ac:dyDescent="0.25">
      <c r="A202" s="3">
        <v>198</v>
      </c>
      <c r="B202" s="4"/>
      <c r="C202" s="66" t="str">
        <f t="shared" si="14"/>
        <v/>
      </c>
      <c r="D202" s="67" t="str">
        <f t="shared" si="12"/>
        <v>Att_</v>
      </c>
      <c r="E202" s="67" t="str">
        <f t="shared" si="13"/>
        <v>Rolle_</v>
      </c>
      <c r="F202" s="31" t="str">
        <f t="shared" si="15"/>
        <v>!</v>
      </c>
      <c r="G202" s="12"/>
      <c r="H202" s="12"/>
      <c r="I202" s="12"/>
      <c r="J202" s="12"/>
      <c r="K202" s="12"/>
      <c r="L202" s="9"/>
      <c r="M202" s="9"/>
      <c r="N202" s="6" t="str">
        <f>IF(B202="","",IF(Informationen!D$13="","Keine Rolle angegeben",Informationen!D$13))</f>
        <v/>
      </c>
      <c r="O202" s="19" t="str">
        <f>IF(N202="","",Informationen!C$12)</f>
        <v/>
      </c>
      <c r="P202" s="58" t="str">
        <f>IF($N202="","",Informationen!B$16)</f>
        <v/>
      </c>
      <c r="Q202" s="58" t="str">
        <f>IF($N202="","",Informationen!D$15)</f>
        <v/>
      </c>
      <c r="R202" s="58" t="str">
        <f>IF($N202="","",Informationen!B$15)</f>
        <v/>
      </c>
      <c r="S202" s="58" t="str">
        <f>IF($N202="","",Informationen!B$17)</f>
        <v/>
      </c>
      <c r="T202" s="58" t="str">
        <f>IF($N202="","",Informationen!D$17)</f>
        <v/>
      </c>
    </row>
    <row r="203" spans="1:20" x14ac:dyDescent="0.25">
      <c r="A203" s="3">
        <v>199</v>
      </c>
      <c r="B203" s="4"/>
      <c r="C203" s="66" t="str">
        <f t="shared" si="14"/>
        <v/>
      </c>
      <c r="D203" s="67" t="str">
        <f t="shared" si="12"/>
        <v>Att_</v>
      </c>
      <c r="E203" s="67" t="str">
        <f t="shared" si="13"/>
        <v>Rolle_</v>
      </c>
      <c r="F203" s="31" t="str">
        <f t="shared" si="15"/>
        <v>!</v>
      </c>
      <c r="G203" s="12"/>
      <c r="H203" s="12"/>
      <c r="I203" s="12"/>
      <c r="J203" s="12"/>
      <c r="K203" s="12"/>
      <c r="L203" s="9"/>
      <c r="M203" s="9"/>
      <c r="N203" s="6" t="str">
        <f>IF(B203="","",IF(Informationen!D$13="","Keine Rolle angegeben",Informationen!D$13))</f>
        <v/>
      </c>
      <c r="O203" s="19" t="str">
        <f>IF(N203="","",Informationen!C$12)</f>
        <v/>
      </c>
      <c r="P203" s="58" t="str">
        <f>IF($N203="","",Informationen!B$16)</f>
        <v/>
      </c>
      <c r="Q203" s="58" t="str">
        <f>IF($N203="","",Informationen!D$15)</f>
        <v/>
      </c>
      <c r="R203" s="58" t="str">
        <f>IF($N203="","",Informationen!B$15)</f>
        <v/>
      </c>
      <c r="S203" s="58" t="str">
        <f>IF($N203="","",Informationen!B$17)</f>
        <v/>
      </c>
      <c r="T203" s="58" t="str">
        <f>IF($N203="","",Informationen!D$17)</f>
        <v/>
      </c>
    </row>
    <row r="204" spans="1:20" x14ac:dyDescent="0.25">
      <c r="A204" s="3">
        <v>200</v>
      </c>
      <c r="B204" s="4"/>
      <c r="C204" s="66" t="str">
        <f t="shared" si="14"/>
        <v/>
      </c>
      <c r="D204" s="67" t="str">
        <f t="shared" si="12"/>
        <v>Att_</v>
      </c>
      <c r="E204" s="67" t="str">
        <f t="shared" si="13"/>
        <v>Rolle_</v>
      </c>
      <c r="F204" s="31" t="str">
        <f t="shared" si="15"/>
        <v>!</v>
      </c>
      <c r="G204" s="12"/>
      <c r="H204" s="12"/>
      <c r="I204" s="12"/>
      <c r="J204" s="12"/>
      <c r="K204" s="12"/>
      <c r="L204" s="9"/>
      <c r="M204" s="9"/>
      <c r="N204" s="6" t="str">
        <f>IF(B204="","",IF(Informationen!D$13="","Keine Rolle angegeben",Informationen!D$13))</f>
        <v/>
      </c>
      <c r="O204" s="19" t="str">
        <f>IF(N204="","",Informationen!C$12)</f>
        <v/>
      </c>
      <c r="P204" s="58" t="str">
        <f>IF($N204="","",Informationen!B$16)</f>
        <v/>
      </c>
      <c r="Q204" s="58" t="str">
        <f>IF($N204="","",Informationen!D$15)</f>
        <v/>
      </c>
      <c r="R204" s="58" t="str">
        <f>IF($N204="","",Informationen!B$15)</f>
        <v/>
      </c>
      <c r="S204" s="58" t="str">
        <f>IF($N204="","",Informationen!B$17)</f>
        <v/>
      </c>
      <c r="T204" s="58" t="str">
        <f>IF($N204="","",Informationen!D$17)</f>
        <v/>
      </c>
    </row>
    <row r="205" spans="1:20" x14ac:dyDescent="0.25">
      <c r="A205" s="3">
        <v>201</v>
      </c>
      <c r="B205" s="4"/>
      <c r="C205" s="66" t="str">
        <f t="shared" si="14"/>
        <v/>
      </c>
      <c r="D205" s="67" t="str">
        <f t="shared" si="12"/>
        <v>Att_</v>
      </c>
      <c r="E205" s="67" t="str">
        <f t="shared" si="13"/>
        <v>Rolle_</v>
      </c>
      <c r="F205" s="31" t="str">
        <f t="shared" si="15"/>
        <v>!</v>
      </c>
      <c r="G205" s="12"/>
      <c r="H205" s="12"/>
      <c r="I205" s="12"/>
      <c r="J205" s="12"/>
      <c r="K205" s="12"/>
      <c r="L205" s="9"/>
      <c r="M205" s="9"/>
      <c r="N205" s="6" t="str">
        <f>IF(B205="","",IF(Informationen!D$13="","Keine Rolle angegeben",Informationen!D$13))</f>
        <v/>
      </c>
      <c r="O205" s="19" t="str">
        <f>IF(N205="","",Informationen!C$12)</f>
        <v/>
      </c>
      <c r="P205" s="58" t="str">
        <f>IF($N205="","",Informationen!B$16)</f>
        <v/>
      </c>
      <c r="Q205" s="58" t="str">
        <f>IF($N205="","",Informationen!D$15)</f>
        <v/>
      </c>
      <c r="R205" s="58" t="str">
        <f>IF($N205="","",Informationen!B$15)</f>
        <v/>
      </c>
      <c r="S205" s="58" t="str">
        <f>IF($N205="","",Informationen!B$17)</f>
        <v/>
      </c>
      <c r="T205" s="58" t="str">
        <f>IF($N205="","",Informationen!D$17)</f>
        <v/>
      </c>
    </row>
    <row r="206" spans="1:20" x14ac:dyDescent="0.25">
      <c r="A206" s="3">
        <v>202</v>
      </c>
      <c r="B206" s="4"/>
      <c r="C206" s="66" t="str">
        <f t="shared" si="14"/>
        <v/>
      </c>
      <c r="D206" s="67" t="str">
        <f t="shared" si="12"/>
        <v>Att_</v>
      </c>
      <c r="E206" s="67" t="str">
        <f t="shared" si="13"/>
        <v>Rolle_</v>
      </c>
      <c r="F206" s="31" t="str">
        <f t="shared" si="15"/>
        <v>!</v>
      </c>
      <c r="G206" s="12"/>
      <c r="H206" s="12"/>
      <c r="I206" s="12"/>
      <c r="J206" s="12"/>
      <c r="K206" s="12"/>
      <c r="L206" s="9"/>
      <c r="M206" s="9"/>
      <c r="N206" s="6" t="str">
        <f>IF(B206="","",IF(Informationen!D$13="","Keine Rolle angegeben",Informationen!D$13))</f>
        <v/>
      </c>
      <c r="O206" s="19" t="str">
        <f>IF(N206="","",Informationen!C$12)</f>
        <v/>
      </c>
      <c r="P206" s="58" t="str">
        <f>IF($N206="","",Informationen!B$16)</f>
        <v/>
      </c>
      <c r="Q206" s="58" t="str">
        <f>IF($N206="","",Informationen!D$15)</f>
        <v/>
      </c>
      <c r="R206" s="58" t="str">
        <f>IF($N206="","",Informationen!B$15)</f>
        <v/>
      </c>
      <c r="S206" s="58" t="str">
        <f>IF($N206="","",Informationen!B$17)</f>
        <v/>
      </c>
      <c r="T206" s="58" t="str">
        <f>IF($N206="","",Informationen!D$17)</f>
        <v/>
      </c>
    </row>
    <row r="207" spans="1:20" x14ac:dyDescent="0.25">
      <c r="A207" s="3">
        <v>203</v>
      </c>
      <c r="B207" s="4"/>
      <c r="C207" s="66" t="str">
        <f t="shared" si="14"/>
        <v/>
      </c>
      <c r="D207" s="67" t="str">
        <f t="shared" si="12"/>
        <v>Att_</v>
      </c>
      <c r="E207" s="67" t="str">
        <f t="shared" si="13"/>
        <v>Rolle_</v>
      </c>
      <c r="F207" s="31" t="str">
        <f t="shared" si="15"/>
        <v>!</v>
      </c>
      <c r="G207" s="12"/>
      <c r="H207" s="12"/>
      <c r="I207" s="12"/>
      <c r="J207" s="12"/>
      <c r="K207" s="12"/>
      <c r="L207" s="9"/>
      <c r="M207" s="9"/>
      <c r="N207" s="6" t="str">
        <f>IF(B207="","",IF(Informationen!D$13="","Keine Rolle angegeben",Informationen!D$13))</f>
        <v/>
      </c>
      <c r="O207" s="19" t="str">
        <f>IF(N207="","",Informationen!C$12)</f>
        <v/>
      </c>
      <c r="P207" s="58" t="str">
        <f>IF($N207="","",Informationen!B$16)</f>
        <v/>
      </c>
      <c r="Q207" s="58" t="str">
        <f>IF($N207="","",Informationen!D$15)</f>
        <v/>
      </c>
      <c r="R207" s="58" t="str">
        <f>IF($N207="","",Informationen!B$15)</f>
        <v/>
      </c>
      <c r="S207" s="58" t="str">
        <f>IF($N207="","",Informationen!B$17)</f>
        <v/>
      </c>
      <c r="T207" s="58" t="str">
        <f>IF($N207="","",Informationen!D$17)</f>
        <v/>
      </c>
    </row>
    <row r="208" spans="1:20" x14ac:dyDescent="0.25">
      <c r="A208" s="3">
        <v>204</v>
      </c>
      <c r="B208" s="4"/>
      <c r="C208" s="66" t="str">
        <f t="shared" si="14"/>
        <v/>
      </c>
      <c r="D208" s="67" t="str">
        <f t="shared" si="12"/>
        <v>Att_</v>
      </c>
      <c r="E208" s="67" t="str">
        <f t="shared" si="13"/>
        <v>Rolle_</v>
      </c>
      <c r="F208" s="31" t="str">
        <f t="shared" si="15"/>
        <v>!</v>
      </c>
      <c r="G208" s="12"/>
      <c r="H208" s="12"/>
      <c r="I208" s="12"/>
      <c r="J208" s="12"/>
      <c r="K208" s="12"/>
      <c r="L208" s="9"/>
      <c r="M208" s="9"/>
      <c r="N208" s="6" t="str">
        <f>IF(B208="","",IF(Informationen!D$13="","Keine Rolle angegeben",Informationen!D$13))</f>
        <v/>
      </c>
      <c r="O208" s="19" t="str">
        <f>IF(N208="","",Informationen!C$12)</f>
        <v/>
      </c>
      <c r="P208" s="58" t="str">
        <f>IF($N208="","",Informationen!B$16)</f>
        <v/>
      </c>
      <c r="Q208" s="58" t="str">
        <f>IF($N208="","",Informationen!D$15)</f>
        <v/>
      </c>
      <c r="R208" s="58" t="str">
        <f>IF($N208="","",Informationen!B$15)</f>
        <v/>
      </c>
      <c r="S208" s="58" t="str">
        <f>IF($N208="","",Informationen!B$17)</f>
        <v/>
      </c>
      <c r="T208" s="58" t="str">
        <f>IF($N208="","",Informationen!D$17)</f>
        <v/>
      </c>
    </row>
    <row r="209" spans="1:20" x14ac:dyDescent="0.25">
      <c r="A209" s="3">
        <v>205</v>
      </c>
      <c r="B209" s="4"/>
      <c r="C209" s="66" t="str">
        <f t="shared" si="14"/>
        <v/>
      </c>
      <c r="D209" s="67" t="str">
        <f t="shared" si="12"/>
        <v>Att_</v>
      </c>
      <c r="E209" s="67" t="str">
        <f t="shared" si="13"/>
        <v>Rolle_</v>
      </c>
      <c r="F209" s="31" t="str">
        <f t="shared" si="15"/>
        <v>!</v>
      </c>
      <c r="G209" s="12"/>
      <c r="H209" s="12"/>
      <c r="I209" s="12"/>
      <c r="J209" s="12"/>
      <c r="K209" s="12"/>
      <c r="L209" s="9"/>
      <c r="M209" s="9"/>
      <c r="N209" s="6" t="str">
        <f>IF(B209="","",IF(Informationen!D$13="","Keine Rolle angegeben",Informationen!D$13))</f>
        <v/>
      </c>
      <c r="O209" s="19" t="str">
        <f>IF(N209="","",Informationen!C$12)</f>
        <v/>
      </c>
      <c r="P209" s="58" t="str">
        <f>IF($N209="","",Informationen!B$16)</f>
        <v/>
      </c>
      <c r="Q209" s="58" t="str">
        <f>IF($N209="","",Informationen!D$15)</f>
        <v/>
      </c>
      <c r="R209" s="58" t="str">
        <f>IF($N209="","",Informationen!B$15)</f>
        <v/>
      </c>
      <c r="S209" s="58" t="str">
        <f>IF($N209="","",Informationen!B$17)</f>
        <v/>
      </c>
      <c r="T209" s="58" t="str">
        <f>IF($N209="","",Informationen!D$17)</f>
        <v/>
      </c>
    </row>
    <row r="210" spans="1:20" x14ac:dyDescent="0.25">
      <c r="A210" s="3">
        <v>206</v>
      </c>
      <c r="B210" s="4"/>
      <c r="C210" s="66" t="str">
        <f t="shared" si="14"/>
        <v/>
      </c>
      <c r="D210" s="67" t="str">
        <f t="shared" si="12"/>
        <v>Att_</v>
      </c>
      <c r="E210" s="67" t="str">
        <f t="shared" si="13"/>
        <v>Rolle_</v>
      </c>
      <c r="F210" s="31" t="str">
        <f t="shared" si="15"/>
        <v>!</v>
      </c>
      <c r="G210" s="12"/>
      <c r="H210" s="12"/>
      <c r="I210" s="12"/>
      <c r="J210" s="12"/>
      <c r="K210" s="12"/>
      <c r="L210" s="9"/>
      <c r="M210" s="9"/>
      <c r="N210" s="6" t="str">
        <f>IF(B210="","",IF(Informationen!D$13="","Keine Rolle angegeben",Informationen!D$13))</f>
        <v/>
      </c>
      <c r="O210" s="19" t="str">
        <f>IF(N210="","",Informationen!C$12)</f>
        <v/>
      </c>
      <c r="P210" s="58" t="str">
        <f>IF($N210="","",Informationen!B$16)</f>
        <v/>
      </c>
      <c r="Q210" s="58" t="str">
        <f>IF($N210="","",Informationen!D$15)</f>
        <v/>
      </c>
      <c r="R210" s="58" t="str">
        <f>IF($N210="","",Informationen!B$15)</f>
        <v/>
      </c>
      <c r="S210" s="58" t="str">
        <f>IF($N210="","",Informationen!B$17)</f>
        <v/>
      </c>
      <c r="T210" s="58" t="str">
        <f>IF($N210="","",Informationen!D$17)</f>
        <v/>
      </c>
    </row>
    <row r="211" spans="1:20" x14ac:dyDescent="0.25">
      <c r="A211" s="3">
        <v>207</v>
      </c>
      <c r="B211" s="4"/>
      <c r="C211" s="66" t="str">
        <f t="shared" si="14"/>
        <v/>
      </c>
      <c r="D211" s="67" t="str">
        <f t="shared" si="12"/>
        <v>Att_</v>
      </c>
      <c r="E211" s="67" t="str">
        <f t="shared" si="13"/>
        <v>Rolle_</v>
      </c>
      <c r="F211" s="31" t="str">
        <f t="shared" si="15"/>
        <v>!</v>
      </c>
      <c r="G211" s="12"/>
      <c r="H211" s="12"/>
      <c r="I211" s="12"/>
      <c r="J211" s="12"/>
      <c r="K211" s="12"/>
      <c r="L211" s="9"/>
      <c r="M211" s="9"/>
      <c r="N211" s="6" t="str">
        <f>IF(B211="","",IF(Informationen!D$13="","Keine Rolle angegeben",Informationen!D$13))</f>
        <v/>
      </c>
      <c r="O211" s="19" t="str">
        <f>IF(N211="","",Informationen!C$12)</f>
        <v/>
      </c>
      <c r="P211" s="58" t="str">
        <f>IF($N211="","",Informationen!B$16)</f>
        <v/>
      </c>
      <c r="Q211" s="58" t="str">
        <f>IF($N211="","",Informationen!D$15)</f>
        <v/>
      </c>
      <c r="R211" s="58" t="str">
        <f>IF($N211="","",Informationen!B$15)</f>
        <v/>
      </c>
      <c r="S211" s="58" t="str">
        <f>IF($N211="","",Informationen!B$17)</f>
        <v/>
      </c>
      <c r="T211" s="58" t="str">
        <f>IF($N211="","",Informationen!D$17)</f>
        <v/>
      </c>
    </row>
    <row r="212" spans="1:20" x14ac:dyDescent="0.25">
      <c r="A212" s="3">
        <v>208</v>
      </c>
      <c r="B212" s="4"/>
      <c r="C212" s="66" t="str">
        <f t="shared" si="14"/>
        <v/>
      </c>
      <c r="D212" s="67" t="str">
        <f t="shared" si="12"/>
        <v>Att_</v>
      </c>
      <c r="E212" s="67" t="str">
        <f t="shared" si="13"/>
        <v>Rolle_</v>
      </c>
      <c r="F212" s="31" t="str">
        <f t="shared" si="15"/>
        <v>!</v>
      </c>
      <c r="G212" s="12"/>
      <c r="H212" s="12"/>
      <c r="I212" s="12"/>
      <c r="J212" s="12"/>
      <c r="K212" s="12"/>
      <c r="L212" s="9"/>
      <c r="M212" s="9"/>
      <c r="N212" s="6" t="str">
        <f>IF(B212="","",IF(Informationen!D$13="","Keine Rolle angegeben",Informationen!D$13))</f>
        <v/>
      </c>
      <c r="O212" s="19" t="str">
        <f>IF(N212="","",Informationen!C$12)</f>
        <v/>
      </c>
      <c r="P212" s="58" t="str">
        <f>IF($N212="","",Informationen!B$16)</f>
        <v/>
      </c>
      <c r="Q212" s="58" t="str">
        <f>IF($N212="","",Informationen!D$15)</f>
        <v/>
      </c>
      <c r="R212" s="58" t="str">
        <f>IF($N212="","",Informationen!B$15)</f>
        <v/>
      </c>
      <c r="S212" s="58" t="str">
        <f>IF($N212="","",Informationen!B$17)</f>
        <v/>
      </c>
      <c r="T212" s="58" t="str">
        <f>IF($N212="","",Informationen!D$17)</f>
        <v/>
      </c>
    </row>
    <row r="213" spans="1:20" x14ac:dyDescent="0.25">
      <c r="A213" s="3">
        <v>209</v>
      </c>
      <c r="B213" s="4"/>
      <c r="C213" s="66" t="str">
        <f t="shared" si="14"/>
        <v/>
      </c>
      <c r="D213" s="67" t="str">
        <f t="shared" si="12"/>
        <v>Att_</v>
      </c>
      <c r="E213" s="67" t="str">
        <f t="shared" si="13"/>
        <v>Rolle_</v>
      </c>
      <c r="F213" s="31" t="str">
        <f t="shared" si="15"/>
        <v>!</v>
      </c>
      <c r="G213" s="12"/>
      <c r="H213" s="12"/>
      <c r="I213" s="12"/>
      <c r="J213" s="12"/>
      <c r="K213" s="12"/>
      <c r="L213" s="9"/>
      <c r="M213" s="9"/>
      <c r="N213" s="6" t="str">
        <f>IF(B213="","",IF(Informationen!D$13="","Keine Rolle angegeben",Informationen!D$13))</f>
        <v/>
      </c>
      <c r="O213" s="19" t="str">
        <f>IF(N213="","",Informationen!C$12)</f>
        <v/>
      </c>
      <c r="P213" s="58" t="str">
        <f>IF($N213="","",Informationen!B$16)</f>
        <v/>
      </c>
      <c r="Q213" s="58" t="str">
        <f>IF($N213="","",Informationen!D$15)</f>
        <v/>
      </c>
      <c r="R213" s="58" t="str">
        <f>IF($N213="","",Informationen!B$15)</f>
        <v/>
      </c>
      <c r="S213" s="58" t="str">
        <f>IF($N213="","",Informationen!B$17)</f>
        <v/>
      </c>
      <c r="T213" s="58" t="str">
        <f>IF($N213="","",Informationen!D$17)</f>
        <v/>
      </c>
    </row>
    <row r="214" spans="1:20" x14ac:dyDescent="0.25">
      <c r="A214" s="3">
        <v>210</v>
      </c>
      <c r="B214" s="4"/>
      <c r="C214" s="66" t="str">
        <f t="shared" si="14"/>
        <v/>
      </c>
      <c r="D214" s="67" t="str">
        <f t="shared" si="12"/>
        <v>Att_</v>
      </c>
      <c r="E214" s="67" t="str">
        <f t="shared" si="13"/>
        <v>Rolle_</v>
      </c>
      <c r="F214" s="31" t="str">
        <f t="shared" si="15"/>
        <v>!</v>
      </c>
      <c r="G214" s="12"/>
      <c r="H214" s="12"/>
      <c r="I214" s="12"/>
      <c r="J214" s="12"/>
      <c r="K214" s="12"/>
      <c r="L214" s="9"/>
      <c r="M214" s="9"/>
      <c r="N214" s="6" t="str">
        <f>IF(B214="","",IF(Informationen!D$13="","Keine Rolle angegeben",Informationen!D$13))</f>
        <v/>
      </c>
      <c r="O214" s="19" t="str">
        <f>IF(N214="","",Informationen!C$12)</f>
        <v/>
      </c>
      <c r="P214" s="58" t="str">
        <f>IF($N214="","",Informationen!B$16)</f>
        <v/>
      </c>
      <c r="Q214" s="58" t="str">
        <f>IF($N214="","",Informationen!D$15)</f>
        <v/>
      </c>
      <c r="R214" s="58" t="str">
        <f>IF($N214="","",Informationen!B$15)</f>
        <v/>
      </c>
      <c r="S214" s="58" t="str">
        <f>IF($N214="","",Informationen!B$17)</f>
        <v/>
      </c>
      <c r="T214" s="58" t="str">
        <f>IF($N214="","",Informationen!D$17)</f>
        <v/>
      </c>
    </row>
    <row r="215" spans="1:20" x14ac:dyDescent="0.25">
      <c r="A215" s="3">
        <v>211</v>
      </c>
      <c r="B215" s="4"/>
      <c r="C215" s="66" t="str">
        <f t="shared" si="14"/>
        <v/>
      </c>
      <c r="D215" s="67" t="str">
        <f t="shared" si="12"/>
        <v>Att_</v>
      </c>
      <c r="E215" s="67" t="str">
        <f t="shared" si="13"/>
        <v>Rolle_</v>
      </c>
      <c r="F215" s="31" t="str">
        <f t="shared" si="15"/>
        <v>!</v>
      </c>
      <c r="G215" s="12"/>
      <c r="H215" s="12"/>
      <c r="I215" s="12"/>
      <c r="J215" s="12"/>
      <c r="K215" s="12"/>
      <c r="L215" s="9"/>
      <c r="M215" s="9"/>
      <c r="N215" s="6" t="str">
        <f>IF(B215="","",IF(Informationen!D$13="","Keine Rolle angegeben",Informationen!D$13))</f>
        <v/>
      </c>
      <c r="O215" s="19" t="str">
        <f>IF(N215="","",Informationen!C$12)</f>
        <v/>
      </c>
      <c r="P215" s="58" t="str">
        <f>IF($N215="","",Informationen!B$16)</f>
        <v/>
      </c>
      <c r="Q215" s="58" t="str">
        <f>IF($N215="","",Informationen!D$15)</f>
        <v/>
      </c>
      <c r="R215" s="58" t="str">
        <f>IF($N215="","",Informationen!B$15)</f>
        <v/>
      </c>
      <c r="S215" s="58" t="str">
        <f>IF($N215="","",Informationen!B$17)</f>
        <v/>
      </c>
      <c r="T215" s="58" t="str">
        <f>IF($N215="","",Informationen!D$17)</f>
        <v/>
      </c>
    </row>
    <row r="216" spans="1:20" x14ac:dyDescent="0.25">
      <c r="A216" s="3">
        <v>212</v>
      </c>
      <c r="B216" s="4"/>
      <c r="C216" s="66" t="str">
        <f t="shared" si="14"/>
        <v/>
      </c>
      <c r="D216" s="67" t="str">
        <f t="shared" si="12"/>
        <v>Att_</v>
      </c>
      <c r="E216" s="67" t="str">
        <f t="shared" si="13"/>
        <v>Rolle_</v>
      </c>
      <c r="F216" s="31" t="str">
        <f t="shared" si="15"/>
        <v>!</v>
      </c>
      <c r="G216" s="12"/>
      <c r="H216" s="12"/>
      <c r="I216" s="12"/>
      <c r="J216" s="12"/>
      <c r="K216" s="12"/>
      <c r="L216" s="9"/>
      <c r="M216" s="9"/>
      <c r="N216" s="6" t="str">
        <f>IF(B216="","",IF(Informationen!D$13="","Keine Rolle angegeben",Informationen!D$13))</f>
        <v/>
      </c>
      <c r="O216" s="19" t="str">
        <f>IF(N216="","",Informationen!C$12)</f>
        <v/>
      </c>
      <c r="P216" s="58" t="str">
        <f>IF($N216="","",Informationen!B$16)</f>
        <v/>
      </c>
      <c r="Q216" s="58" t="str">
        <f>IF($N216="","",Informationen!D$15)</f>
        <v/>
      </c>
      <c r="R216" s="58" t="str">
        <f>IF($N216="","",Informationen!B$15)</f>
        <v/>
      </c>
      <c r="S216" s="58" t="str">
        <f>IF($N216="","",Informationen!B$17)</f>
        <v/>
      </c>
      <c r="T216" s="58" t="str">
        <f>IF($N216="","",Informationen!D$17)</f>
        <v/>
      </c>
    </row>
    <row r="217" spans="1:20" x14ac:dyDescent="0.25">
      <c r="A217" s="3">
        <v>213</v>
      </c>
      <c r="B217" s="4"/>
      <c r="C217" s="66" t="str">
        <f t="shared" si="14"/>
        <v/>
      </c>
      <c r="D217" s="67" t="str">
        <f t="shared" si="12"/>
        <v>Att_</v>
      </c>
      <c r="E217" s="67" t="str">
        <f t="shared" si="13"/>
        <v>Rolle_</v>
      </c>
      <c r="F217" s="31" t="str">
        <f t="shared" si="15"/>
        <v>!</v>
      </c>
      <c r="G217" s="12"/>
      <c r="H217" s="12"/>
      <c r="I217" s="12"/>
      <c r="J217" s="12"/>
      <c r="K217" s="12"/>
      <c r="L217" s="9"/>
      <c r="M217" s="9"/>
      <c r="N217" s="6" t="str">
        <f>IF(B217="","",IF(Informationen!D$13="","Keine Rolle angegeben",Informationen!D$13))</f>
        <v/>
      </c>
      <c r="O217" s="19" t="str">
        <f>IF(N217="","",Informationen!C$12)</f>
        <v/>
      </c>
      <c r="P217" s="58" t="str">
        <f>IF($N217="","",Informationen!B$16)</f>
        <v/>
      </c>
      <c r="Q217" s="58" t="str">
        <f>IF($N217="","",Informationen!D$15)</f>
        <v/>
      </c>
      <c r="R217" s="58" t="str">
        <f>IF($N217="","",Informationen!B$15)</f>
        <v/>
      </c>
      <c r="S217" s="58" t="str">
        <f>IF($N217="","",Informationen!B$17)</f>
        <v/>
      </c>
      <c r="T217" s="58" t="str">
        <f>IF($N217="","",Informationen!D$17)</f>
        <v/>
      </c>
    </row>
    <row r="218" spans="1:20" x14ac:dyDescent="0.25">
      <c r="A218" s="3">
        <v>214</v>
      </c>
      <c r="B218" s="4"/>
      <c r="C218" s="66" t="str">
        <f t="shared" si="14"/>
        <v/>
      </c>
      <c r="D218" s="67" t="str">
        <f t="shared" si="12"/>
        <v>Att_</v>
      </c>
      <c r="E218" s="67" t="str">
        <f t="shared" si="13"/>
        <v>Rolle_</v>
      </c>
      <c r="F218" s="31" t="str">
        <f t="shared" si="15"/>
        <v>!</v>
      </c>
      <c r="G218" s="12"/>
      <c r="H218" s="12"/>
      <c r="I218" s="12"/>
      <c r="J218" s="12"/>
      <c r="K218" s="12"/>
      <c r="L218" s="9"/>
      <c r="M218" s="9"/>
      <c r="N218" s="6" t="str">
        <f>IF(B218="","",IF(Informationen!D$13="","Keine Rolle angegeben",Informationen!D$13))</f>
        <v/>
      </c>
      <c r="O218" s="19" t="str">
        <f>IF(N218="","",Informationen!C$12)</f>
        <v/>
      </c>
      <c r="P218" s="58" t="str">
        <f>IF($N218="","",Informationen!B$16)</f>
        <v/>
      </c>
      <c r="Q218" s="58" t="str">
        <f>IF($N218="","",Informationen!D$15)</f>
        <v/>
      </c>
      <c r="R218" s="58" t="str">
        <f>IF($N218="","",Informationen!B$15)</f>
        <v/>
      </c>
      <c r="S218" s="58" t="str">
        <f>IF($N218="","",Informationen!B$17)</f>
        <v/>
      </c>
      <c r="T218" s="58" t="str">
        <f>IF($N218="","",Informationen!D$17)</f>
        <v/>
      </c>
    </row>
    <row r="219" spans="1:20" x14ac:dyDescent="0.25">
      <c r="A219" s="3">
        <v>215</v>
      </c>
      <c r="B219" s="4"/>
      <c r="C219" s="66" t="str">
        <f t="shared" si="14"/>
        <v/>
      </c>
      <c r="D219" s="67" t="str">
        <f t="shared" si="12"/>
        <v>Att_</v>
      </c>
      <c r="E219" s="67" t="str">
        <f t="shared" si="13"/>
        <v>Rolle_</v>
      </c>
      <c r="F219" s="31" t="str">
        <f t="shared" si="15"/>
        <v>!</v>
      </c>
      <c r="G219" s="12"/>
      <c r="H219" s="12"/>
      <c r="I219" s="12"/>
      <c r="J219" s="12"/>
      <c r="K219" s="12"/>
      <c r="L219" s="9"/>
      <c r="M219" s="9"/>
      <c r="N219" s="6" t="str">
        <f>IF(B219="","",IF(Informationen!D$13="","Keine Rolle angegeben",Informationen!D$13))</f>
        <v/>
      </c>
      <c r="O219" s="19" t="str">
        <f>IF(N219="","",Informationen!C$12)</f>
        <v/>
      </c>
      <c r="P219" s="58" t="str">
        <f>IF($N219="","",Informationen!B$16)</f>
        <v/>
      </c>
      <c r="Q219" s="58" t="str">
        <f>IF($N219="","",Informationen!D$15)</f>
        <v/>
      </c>
      <c r="R219" s="58" t="str">
        <f>IF($N219="","",Informationen!B$15)</f>
        <v/>
      </c>
      <c r="S219" s="58" t="str">
        <f>IF($N219="","",Informationen!B$17)</f>
        <v/>
      </c>
      <c r="T219" s="58" t="str">
        <f>IF($N219="","",Informationen!D$17)</f>
        <v/>
      </c>
    </row>
    <row r="220" spans="1:20" x14ac:dyDescent="0.25">
      <c r="A220" s="3">
        <v>216</v>
      </c>
      <c r="B220" s="4"/>
      <c r="C220" s="66" t="str">
        <f t="shared" si="14"/>
        <v/>
      </c>
      <c r="D220" s="67" t="str">
        <f t="shared" si="12"/>
        <v>Att_</v>
      </c>
      <c r="E220" s="67" t="str">
        <f t="shared" si="13"/>
        <v>Rolle_</v>
      </c>
      <c r="F220" s="31" t="str">
        <f t="shared" si="15"/>
        <v>!</v>
      </c>
      <c r="G220" s="12"/>
      <c r="H220" s="12"/>
      <c r="I220" s="12"/>
      <c r="J220" s="12"/>
      <c r="K220" s="12"/>
      <c r="L220" s="9"/>
      <c r="M220" s="9"/>
      <c r="N220" s="6" t="str">
        <f>IF(B220="","",IF(Informationen!D$13="","Keine Rolle angegeben",Informationen!D$13))</f>
        <v/>
      </c>
      <c r="O220" s="19" t="str">
        <f>IF(N220="","",Informationen!C$12)</f>
        <v/>
      </c>
      <c r="P220" s="58" t="str">
        <f>IF($N220="","",Informationen!B$16)</f>
        <v/>
      </c>
      <c r="Q220" s="58" t="str">
        <f>IF($N220="","",Informationen!D$15)</f>
        <v/>
      </c>
      <c r="R220" s="58" t="str">
        <f>IF($N220="","",Informationen!B$15)</f>
        <v/>
      </c>
      <c r="S220" s="58" t="str">
        <f>IF($N220="","",Informationen!B$17)</f>
        <v/>
      </c>
      <c r="T220" s="58" t="str">
        <f>IF($N220="","",Informationen!D$17)</f>
        <v/>
      </c>
    </row>
    <row r="221" spans="1:20" x14ac:dyDescent="0.25">
      <c r="A221" s="3">
        <v>217</v>
      </c>
      <c r="B221" s="4"/>
      <c r="C221" s="66" t="str">
        <f t="shared" si="14"/>
        <v/>
      </c>
      <c r="D221" s="67" t="str">
        <f t="shared" si="12"/>
        <v>Att_</v>
      </c>
      <c r="E221" s="67" t="str">
        <f t="shared" si="13"/>
        <v>Rolle_</v>
      </c>
      <c r="F221" s="31" t="str">
        <f t="shared" si="15"/>
        <v>!</v>
      </c>
      <c r="G221" s="12"/>
      <c r="H221" s="12"/>
      <c r="I221" s="12"/>
      <c r="J221" s="12"/>
      <c r="K221" s="12"/>
      <c r="L221" s="9"/>
      <c r="M221" s="9"/>
      <c r="N221" s="6" t="str">
        <f>IF(B221="","",IF(Informationen!D$13="","Keine Rolle angegeben",Informationen!D$13))</f>
        <v/>
      </c>
      <c r="O221" s="19" t="str">
        <f>IF(N221="","",Informationen!C$12)</f>
        <v/>
      </c>
      <c r="P221" s="58" t="str">
        <f>IF($N221="","",Informationen!B$16)</f>
        <v/>
      </c>
      <c r="Q221" s="58" t="str">
        <f>IF($N221="","",Informationen!D$15)</f>
        <v/>
      </c>
      <c r="R221" s="58" t="str">
        <f>IF($N221="","",Informationen!B$15)</f>
        <v/>
      </c>
      <c r="S221" s="58" t="str">
        <f>IF($N221="","",Informationen!B$17)</f>
        <v/>
      </c>
      <c r="T221" s="58" t="str">
        <f>IF($N221="","",Informationen!D$17)</f>
        <v/>
      </c>
    </row>
    <row r="222" spans="1:20" x14ac:dyDescent="0.25">
      <c r="A222" s="3">
        <v>218</v>
      </c>
      <c r="B222" s="4"/>
      <c r="C222" s="66" t="str">
        <f t="shared" si="14"/>
        <v/>
      </c>
      <c r="D222" s="67" t="str">
        <f t="shared" si="12"/>
        <v>Att_</v>
      </c>
      <c r="E222" s="67" t="str">
        <f t="shared" si="13"/>
        <v>Rolle_</v>
      </c>
      <c r="F222" s="31" t="str">
        <f t="shared" si="15"/>
        <v>!</v>
      </c>
      <c r="G222" s="12"/>
      <c r="H222" s="12"/>
      <c r="I222" s="12"/>
      <c r="J222" s="12"/>
      <c r="K222" s="12"/>
      <c r="L222" s="9"/>
      <c r="M222" s="9"/>
      <c r="N222" s="6" t="str">
        <f>IF(B222="","",IF(Informationen!D$13="","Keine Rolle angegeben",Informationen!D$13))</f>
        <v/>
      </c>
      <c r="O222" s="19" t="str">
        <f>IF(N222="","",Informationen!C$12)</f>
        <v/>
      </c>
      <c r="P222" s="58" t="str">
        <f>IF($N222="","",Informationen!B$16)</f>
        <v/>
      </c>
      <c r="Q222" s="58" t="str">
        <f>IF($N222="","",Informationen!D$15)</f>
        <v/>
      </c>
      <c r="R222" s="58" t="str">
        <f>IF($N222="","",Informationen!B$15)</f>
        <v/>
      </c>
      <c r="S222" s="58" t="str">
        <f>IF($N222="","",Informationen!B$17)</f>
        <v/>
      </c>
      <c r="T222" s="58" t="str">
        <f>IF($N222="","",Informationen!D$17)</f>
        <v/>
      </c>
    </row>
    <row r="223" spans="1:20" x14ac:dyDescent="0.25">
      <c r="A223" s="3">
        <v>219</v>
      </c>
      <c r="B223" s="4"/>
      <c r="C223" s="66" t="str">
        <f t="shared" si="14"/>
        <v/>
      </c>
      <c r="D223" s="67" t="str">
        <f t="shared" si="12"/>
        <v>Att_</v>
      </c>
      <c r="E223" s="67" t="str">
        <f t="shared" si="13"/>
        <v>Rolle_</v>
      </c>
      <c r="F223" s="31" t="str">
        <f t="shared" si="15"/>
        <v>!</v>
      </c>
      <c r="G223" s="12"/>
      <c r="H223" s="12"/>
      <c r="I223" s="12"/>
      <c r="J223" s="12"/>
      <c r="K223" s="12"/>
      <c r="L223" s="9"/>
      <c r="M223" s="9"/>
      <c r="N223" s="6" t="str">
        <f>IF(B223="","",IF(Informationen!D$13="","Keine Rolle angegeben",Informationen!D$13))</f>
        <v/>
      </c>
      <c r="O223" s="19" t="str">
        <f>IF(N223="","",Informationen!C$12)</f>
        <v/>
      </c>
      <c r="P223" s="58" t="str">
        <f>IF($N223="","",Informationen!B$16)</f>
        <v/>
      </c>
      <c r="Q223" s="58" t="str">
        <f>IF($N223="","",Informationen!D$15)</f>
        <v/>
      </c>
      <c r="R223" s="58" t="str">
        <f>IF($N223="","",Informationen!B$15)</f>
        <v/>
      </c>
      <c r="S223" s="58" t="str">
        <f>IF($N223="","",Informationen!B$17)</f>
        <v/>
      </c>
      <c r="T223" s="58" t="str">
        <f>IF($N223="","",Informationen!D$17)</f>
        <v/>
      </c>
    </row>
    <row r="224" spans="1:20" x14ac:dyDescent="0.25">
      <c r="A224" s="3">
        <v>220</v>
      </c>
      <c r="B224" s="4"/>
      <c r="C224" s="66" t="str">
        <f t="shared" si="14"/>
        <v/>
      </c>
      <c r="D224" s="67" t="str">
        <f t="shared" si="12"/>
        <v>Att_</v>
      </c>
      <c r="E224" s="67" t="str">
        <f t="shared" si="13"/>
        <v>Rolle_</v>
      </c>
      <c r="F224" s="31" t="str">
        <f t="shared" si="15"/>
        <v>!</v>
      </c>
      <c r="G224" s="12"/>
      <c r="H224" s="12"/>
      <c r="I224" s="12"/>
      <c r="J224" s="12"/>
      <c r="K224" s="12"/>
      <c r="L224" s="9"/>
      <c r="M224" s="9"/>
      <c r="N224" s="6" t="str">
        <f>IF(B224="","",IF(Informationen!D$13="","Keine Rolle angegeben",Informationen!D$13))</f>
        <v/>
      </c>
      <c r="O224" s="19" t="str">
        <f>IF(N224="","",Informationen!C$12)</f>
        <v/>
      </c>
      <c r="P224" s="58" t="str">
        <f>IF($N224="","",Informationen!B$16)</f>
        <v/>
      </c>
      <c r="Q224" s="58" t="str">
        <f>IF($N224="","",Informationen!D$15)</f>
        <v/>
      </c>
      <c r="R224" s="58" t="str">
        <f>IF($N224="","",Informationen!B$15)</f>
        <v/>
      </c>
      <c r="S224" s="58" t="str">
        <f>IF($N224="","",Informationen!B$17)</f>
        <v/>
      </c>
      <c r="T224" s="58" t="str">
        <f>IF($N224="","",Informationen!D$17)</f>
        <v/>
      </c>
    </row>
    <row r="225" spans="1:20" x14ac:dyDescent="0.25">
      <c r="A225" s="3">
        <v>221</v>
      </c>
      <c r="B225" s="4"/>
      <c r="C225" s="66" t="str">
        <f t="shared" si="14"/>
        <v/>
      </c>
      <c r="D225" s="67" t="str">
        <f t="shared" si="12"/>
        <v>Att_</v>
      </c>
      <c r="E225" s="67" t="str">
        <f t="shared" si="13"/>
        <v>Rolle_</v>
      </c>
      <c r="F225" s="31" t="str">
        <f t="shared" si="15"/>
        <v>!</v>
      </c>
      <c r="G225" s="12"/>
      <c r="H225" s="12"/>
      <c r="I225" s="12"/>
      <c r="J225" s="12"/>
      <c r="K225" s="12"/>
      <c r="L225" s="9"/>
      <c r="M225" s="9"/>
      <c r="N225" s="6" t="str">
        <f>IF(B225="","",IF(Informationen!D$13="","Keine Rolle angegeben",Informationen!D$13))</f>
        <v/>
      </c>
      <c r="O225" s="19" t="str">
        <f>IF(N225="","",Informationen!C$12)</f>
        <v/>
      </c>
      <c r="P225" s="58" t="str">
        <f>IF($N225="","",Informationen!B$16)</f>
        <v/>
      </c>
      <c r="Q225" s="58" t="str">
        <f>IF($N225="","",Informationen!D$15)</f>
        <v/>
      </c>
      <c r="R225" s="58" t="str">
        <f>IF($N225="","",Informationen!B$15)</f>
        <v/>
      </c>
      <c r="S225" s="58" t="str">
        <f>IF($N225="","",Informationen!B$17)</f>
        <v/>
      </c>
      <c r="T225" s="58" t="str">
        <f>IF($N225="","",Informationen!D$17)</f>
        <v/>
      </c>
    </row>
    <row r="226" spans="1:20" x14ac:dyDescent="0.25">
      <c r="A226" s="3">
        <v>222</v>
      </c>
      <c r="B226" s="4"/>
      <c r="C226" s="66" t="str">
        <f t="shared" si="14"/>
        <v/>
      </c>
      <c r="D226" s="67" t="str">
        <f t="shared" si="12"/>
        <v>Att_</v>
      </c>
      <c r="E226" s="67" t="str">
        <f t="shared" si="13"/>
        <v>Rolle_</v>
      </c>
      <c r="F226" s="31" t="str">
        <f t="shared" si="15"/>
        <v>!</v>
      </c>
      <c r="G226" s="12"/>
      <c r="H226" s="12"/>
      <c r="I226" s="12"/>
      <c r="J226" s="12"/>
      <c r="K226" s="12"/>
      <c r="L226" s="9"/>
      <c r="M226" s="9"/>
      <c r="N226" s="6" t="str">
        <f>IF(B226="","",IF(Informationen!D$13="","Keine Rolle angegeben",Informationen!D$13))</f>
        <v/>
      </c>
      <c r="O226" s="19" t="str">
        <f>IF(N226="","",Informationen!C$12)</f>
        <v/>
      </c>
      <c r="P226" s="58" t="str">
        <f>IF($N226="","",Informationen!B$16)</f>
        <v/>
      </c>
      <c r="Q226" s="58" t="str">
        <f>IF($N226="","",Informationen!D$15)</f>
        <v/>
      </c>
      <c r="R226" s="58" t="str">
        <f>IF($N226="","",Informationen!B$15)</f>
        <v/>
      </c>
      <c r="S226" s="58" t="str">
        <f>IF($N226="","",Informationen!B$17)</f>
        <v/>
      </c>
      <c r="T226" s="58" t="str">
        <f>IF($N226="","",Informationen!D$17)</f>
        <v/>
      </c>
    </row>
    <row r="227" spans="1:20" x14ac:dyDescent="0.25">
      <c r="A227" s="3">
        <v>223</v>
      </c>
      <c r="B227" s="4"/>
      <c r="C227" s="66" t="str">
        <f t="shared" si="14"/>
        <v/>
      </c>
      <c r="D227" s="67" t="str">
        <f t="shared" si="12"/>
        <v>Att_</v>
      </c>
      <c r="E227" s="67" t="str">
        <f t="shared" si="13"/>
        <v>Rolle_</v>
      </c>
      <c r="F227" s="31" t="str">
        <f t="shared" si="15"/>
        <v>!</v>
      </c>
      <c r="G227" s="12"/>
      <c r="H227" s="12"/>
      <c r="I227" s="12"/>
      <c r="J227" s="12"/>
      <c r="K227" s="12"/>
      <c r="L227" s="9"/>
      <c r="M227" s="9"/>
      <c r="N227" s="6" t="str">
        <f>IF(B227="","",IF(Informationen!D$13="","Keine Rolle angegeben",Informationen!D$13))</f>
        <v/>
      </c>
      <c r="O227" s="19" t="str">
        <f>IF(N227="","",Informationen!C$12)</f>
        <v/>
      </c>
      <c r="P227" s="58" t="str">
        <f>IF($N227="","",Informationen!B$16)</f>
        <v/>
      </c>
      <c r="Q227" s="58" t="str">
        <f>IF($N227="","",Informationen!D$15)</f>
        <v/>
      </c>
      <c r="R227" s="58" t="str">
        <f>IF($N227="","",Informationen!B$15)</f>
        <v/>
      </c>
      <c r="S227" s="58" t="str">
        <f>IF($N227="","",Informationen!B$17)</f>
        <v/>
      </c>
      <c r="T227" s="58" t="str">
        <f>IF($N227="","",Informationen!D$17)</f>
        <v/>
      </c>
    </row>
    <row r="228" spans="1:20" x14ac:dyDescent="0.25">
      <c r="A228" s="3">
        <v>224</v>
      </c>
      <c r="B228" s="4"/>
      <c r="C228" s="66" t="str">
        <f t="shared" si="14"/>
        <v/>
      </c>
      <c r="D228" s="67" t="str">
        <f t="shared" si="12"/>
        <v>Att_</v>
      </c>
      <c r="E228" s="67" t="str">
        <f t="shared" si="13"/>
        <v>Rolle_</v>
      </c>
      <c r="F228" s="31" t="str">
        <f t="shared" si="15"/>
        <v>!</v>
      </c>
      <c r="G228" s="12"/>
      <c r="H228" s="12"/>
      <c r="I228" s="12"/>
      <c r="J228" s="12"/>
      <c r="K228" s="12"/>
      <c r="L228" s="9"/>
      <c r="M228" s="9"/>
      <c r="N228" s="6" t="str">
        <f>IF(B228="","",IF(Informationen!D$13="","Keine Rolle angegeben",Informationen!D$13))</f>
        <v/>
      </c>
      <c r="O228" s="19" t="str">
        <f>IF(N228="","",Informationen!C$12)</f>
        <v/>
      </c>
      <c r="P228" s="58" t="str">
        <f>IF($N228="","",Informationen!B$16)</f>
        <v/>
      </c>
      <c r="Q228" s="58" t="str">
        <f>IF($N228="","",Informationen!D$15)</f>
        <v/>
      </c>
      <c r="R228" s="58" t="str">
        <f>IF($N228="","",Informationen!B$15)</f>
        <v/>
      </c>
      <c r="S228" s="58" t="str">
        <f>IF($N228="","",Informationen!B$17)</f>
        <v/>
      </c>
      <c r="T228" s="58" t="str">
        <f>IF($N228="","",Informationen!D$17)</f>
        <v/>
      </c>
    </row>
    <row r="229" spans="1:20" x14ac:dyDescent="0.25">
      <c r="A229" s="3">
        <v>225</v>
      </c>
      <c r="B229" s="4"/>
      <c r="C229" s="66" t="str">
        <f t="shared" si="14"/>
        <v/>
      </c>
      <c r="D229" s="67" t="str">
        <f t="shared" si="12"/>
        <v>Att_</v>
      </c>
      <c r="E229" s="67" t="str">
        <f t="shared" si="13"/>
        <v>Rolle_</v>
      </c>
      <c r="F229" s="31" t="str">
        <f t="shared" si="15"/>
        <v>!</v>
      </c>
      <c r="G229" s="12"/>
      <c r="H229" s="12"/>
      <c r="I229" s="12"/>
      <c r="J229" s="12"/>
      <c r="K229" s="12"/>
      <c r="L229" s="9"/>
      <c r="M229" s="9"/>
      <c r="N229" s="6" t="str">
        <f>IF(B229="","",IF(Informationen!D$13="","Keine Rolle angegeben",Informationen!D$13))</f>
        <v/>
      </c>
      <c r="O229" s="19" t="str">
        <f>IF(N229="","",Informationen!C$12)</f>
        <v/>
      </c>
      <c r="P229" s="58" t="str">
        <f>IF($N229="","",Informationen!B$16)</f>
        <v/>
      </c>
      <c r="Q229" s="58" t="str">
        <f>IF($N229="","",Informationen!D$15)</f>
        <v/>
      </c>
      <c r="R229" s="58" t="str">
        <f>IF($N229="","",Informationen!B$15)</f>
        <v/>
      </c>
      <c r="S229" s="58" t="str">
        <f>IF($N229="","",Informationen!B$17)</f>
        <v/>
      </c>
      <c r="T229" s="58" t="str">
        <f>IF($N229="","",Informationen!D$17)</f>
        <v/>
      </c>
    </row>
    <row r="230" spans="1:20" x14ac:dyDescent="0.25">
      <c r="A230" s="3">
        <v>226</v>
      </c>
      <c r="B230" s="4"/>
      <c r="C230" s="66" t="str">
        <f t="shared" si="14"/>
        <v/>
      </c>
      <c r="D230" s="67" t="str">
        <f t="shared" si="12"/>
        <v>Att_</v>
      </c>
      <c r="E230" s="67" t="str">
        <f t="shared" si="13"/>
        <v>Rolle_</v>
      </c>
      <c r="F230" s="31" t="str">
        <f t="shared" si="15"/>
        <v>!</v>
      </c>
      <c r="G230" s="12"/>
      <c r="H230" s="12"/>
      <c r="I230" s="12"/>
      <c r="J230" s="12"/>
      <c r="K230" s="12"/>
      <c r="L230" s="9"/>
      <c r="M230" s="9"/>
      <c r="N230" s="6" t="str">
        <f>IF(B230="","",IF(Informationen!D$13="","Keine Rolle angegeben",Informationen!D$13))</f>
        <v/>
      </c>
      <c r="O230" s="19" t="str">
        <f>IF(N230="","",Informationen!C$12)</f>
        <v/>
      </c>
      <c r="P230" s="58" t="str">
        <f>IF($N230="","",Informationen!B$16)</f>
        <v/>
      </c>
      <c r="Q230" s="58" t="str">
        <f>IF($N230="","",Informationen!D$15)</f>
        <v/>
      </c>
      <c r="R230" s="58" t="str">
        <f>IF($N230="","",Informationen!B$15)</f>
        <v/>
      </c>
      <c r="S230" s="58" t="str">
        <f>IF($N230="","",Informationen!B$17)</f>
        <v/>
      </c>
      <c r="T230" s="58" t="str">
        <f>IF($N230="","",Informationen!D$17)</f>
        <v/>
      </c>
    </row>
    <row r="231" spans="1:20" x14ac:dyDescent="0.25">
      <c r="A231" s="3">
        <v>227</v>
      </c>
      <c r="B231" s="4"/>
      <c r="C231" s="66" t="str">
        <f t="shared" si="14"/>
        <v/>
      </c>
      <c r="D231" s="67" t="str">
        <f t="shared" si="12"/>
        <v>Att_</v>
      </c>
      <c r="E231" s="67" t="str">
        <f t="shared" si="13"/>
        <v>Rolle_</v>
      </c>
      <c r="F231" s="31" t="str">
        <f t="shared" si="15"/>
        <v>!</v>
      </c>
      <c r="G231" s="12"/>
      <c r="H231" s="12"/>
      <c r="I231" s="12"/>
      <c r="J231" s="12"/>
      <c r="K231" s="12"/>
      <c r="L231" s="9"/>
      <c r="M231" s="9"/>
      <c r="N231" s="6" t="str">
        <f>IF(B231="","",IF(Informationen!D$13="","Keine Rolle angegeben",Informationen!D$13))</f>
        <v/>
      </c>
      <c r="O231" s="19" t="str">
        <f>IF(N231="","",Informationen!C$12)</f>
        <v/>
      </c>
      <c r="P231" s="58" t="str">
        <f>IF($N231="","",Informationen!B$16)</f>
        <v/>
      </c>
      <c r="Q231" s="58" t="str">
        <f>IF($N231="","",Informationen!D$15)</f>
        <v/>
      </c>
      <c r="R231" s="58" t="str">
        <f>IF($N231="","",Informationen!B$15)</f>
        <v/>
      </c>
      <c r="S231" s="58" t="str">
        <f>IF($N231="","",Informationen!B$17)</f>
        <v/>
      </c>
      <c r="T231" s="58" t="str">
        <f>IF($N231="","",Informationen!D$17)</f>
        <v/>
      </c>
    </row>
    <row r="232" spans="1:20" x14ac:dyDescent="0.25">
      <c r="A232" s="3">
        <v>228</v>
      </c>
      <c r="B232" s="4"/>
      <c r="C232" s="66" t="str">
        <f t="shared" si="14"/>
        <v/>
      </c>
      <c r="D232" s="67" t="str">
        <f t="shared" si="12"/>
        <v>Att_</v>
      </c>
      <c r="E232" s="67" t="str">
        <f t="shared" si="13"/>
        <v>Rolle_</v>
      </c>
      <c r="F232" s="31" t="str">
        <f t="shared" si="15"/>
        <v>!</v>
      </c>
      <c r="G232" s="12"/>
      <c r="H232" s="12"/>
      <c r="I232" s="12"/>
      <c r="J232" s="12"/>
      <c r="K232" s="12"/>
      <c r="L232" s="9"/>
      <c r="M232" s="9"/>
      <c r="N232" s="6" t="str">
        <f>IF(B232="","",IF(Informationen!D$13="","Keine Rolle angegeben",Informationen!D$13))</f>
        <v/>
      </c>
      <c r="O232" s="19" t="str">
        <f>IF(N232="","",Informationen!C$12)</f>
        <v/>
      </c>
      <c r="P232" s="58" t="str">
        <f>IF($N232="","",Informationen!B$16)</f>
        <v/>
      </c>
      <c r="Q232" s="58" t="str">
        <f>IF($N232="","",Informationen!D$15)</f>
        <v/>
      </c>
      <c r="R232" s="58" t="str">
        <f>IF($N232="","",Informationen!B$15)</f>
        <v/>
      </c>
      <c r="S232" s="58" t="str">
        <f>IF($N232="","",Informationen!B$17)</f>
        <v/>
      </c>
      <c r="T232" s="58" t="str">
        <f>IF($N232="","",Informationen!D$17)</f>
        <v/>
      </c>
    </row>
    <row r="233" spans="1:20" x14ac:dyDescent="0.25">
      <c r="A233" s="3">
        <v>229</v>
      </c>
      <c r="B233" s="4"/>
      <c r="C233" s="66" t="str">
        <f t="shared" si="14"/>
        <v/>
      </c>
      <c r="D233" s="67" t="str">
        <f t="shared" si="12"/>
        <v>Att_</v>
      </c>
      <c r="E233" s="67" t="str">
        <f t="shared" si="13"/>
        <v>Rolle_</v>
      </c>
      <c r="F233" s="31" t="str">
        <f t="shared" si="15"/>
        <v>!</v>
      </c>
      <c r="G233" s="12"/>
      <c r="H233" s="12"/>
      <c r="I233" s="12"/>
      <c r="J233" s="12"/>
      <c r="K233" s="12"/>
      <c r="L233" s="9"/>
      <c r="M233" s="9"/>
      <c r="N233" s="6" t="str">
        <f>IF(B233="","",IF(Informationen!D$13="","Keine Rolle angegeben",Informationen!D$13))</f>
        <v/>
      </c>
      <c r="O233" s="19" t="str">
        <f>IF(N233="","",Informationen!C$12)</f>
        <v/>
      </c>
      <c r="P233" s="58" t="str">
        <f>IF($N233="","",Informationen!B$16)</f>
        <v/>
      </c>
      <c r="Q233" s="58" t="str">
        <f>IF($N233="","",Informationen!D$15)</f>
        <v/>
      </c>
      <c r="R233" s="58" t="str">
        <f>IF($N233="","",Informationen!B$15)</f>
        <v/>
      </c>
      <c r="S233" s="58" t="str">
        <f>IF($N233="","",Informationen!B$17)</f>
        <v/>
      </c>
      <c r="T233" s="58" t="str">
        <f>IF($N233="","",Informationen!D$17)</f>
        <v/>
      </c>
    </row>
    <row r="234" spans="1:20" x14ac:dyDescent="0.25">
      <c r="A234" s="3">
        <v>230</v>
      </c>
      <c r="B234" s="4"/>
      <c r="C234" s="66" t="str">
        <f t="shared" si="14"/>
        <v/>
      </c>
      <c r="D234" s="67" t="str">
        <f t="shared" si="12"/>
        <v>Att_</v>
      </c>
      <c r="E234" s="67" t="str">
        <f t="shared" si="13"/>
        <v>Rolle_</v>
      </c>
      <c r="F234" s="31" t="str">
        <f t="shared" si="15"/>
        <v>!</v>
      </c>
      <c r="G234" s="12"/>
      <c r="H234" s="12"/>
      <c r="I234" s="12"/>
      <c r="J234" s="12"/>
      <c r="K234" s="12"/>
      <c r="L234" s="9"/>
      <c r="M234" s="9"/>
      <c r="N234" s="6" t="str">
        <f>IF(B234="","",IF(Informationen!D$13="","Keine Rolle angegeben",Informationen!D$13))</f>
        <v/>
      </c>
      <c r="O234" s="19" t="str">
        <f>IF(N234="","",Informationen!C$12)</f>
        <v/>
      </c>
      <c r="P234" s="58" t="str">
        <f>IF($N234="","",Informationen!B$16)</f>
        <v/>
      </c>
      <c r="Q234" s="58" t="str">
        <f>IF($N234="","",Informationen!D$15)</f>
        <v/>
      </c>
      <c r="R234" s="58" t="str">
        <f>IF($N234="","",Informationen!B$15)</f>
        <v/>
      </c>
      <c r="S234" s="58" t="str">
        <f>IF($N234="","",Informationen!B$17)</f>
        <v/>
      </c>
      <c r="T234" s="58" t="str">
        <f>IF($N234="","",Informationen!D$17)</f>
        <v/>
      </c>
    </row>
    <row r="235" spans="1:20" x14ac:dyDescent="0.25">
      <c r="A235" s="3">
        <v>231</v>
      </c>
      <c r="B235" s="4"/>
      <c r="C235" s="66" t="str">
        <f t="shared" si="14"/>
        <v/>
      </c>
      <c r="D235" s="67" t="str">
        <f t="shared" si="12"/>
        <v>Att_</v>
      </c>
      <c r="E235" s="67" t="str">
        <f t="shared" si="13"/>
        <v>Rolle_</v>
      </c>
      <c r="F235" s="31" t="str">
        <f t="shared" si="15"/>
        <v>!</v>
      </c>
      <c r="G235" s="12"/>
      <c r="H235" s="12"/>
      <c r="I235" s="12"/>
      <c r="J235" s="12"/>
      <c r="K235" s="12"/>
      <c r="L235" s="9"/>
      <c r="M235" s="9"/>
      <c r="N235" s="6" t="str">
        <f>IF(B235="","",IF(Informationen!D$13="","Keine Rolle angegeben",Informationen!D$13))</f>
        <v/>
      </c>
      <c r="O235" s="19" t="str">
        <f>IF(N235="","",Informationen!C$12)</f>
        <v/>
      </c>
      <c r="P235" s="58" t="str">
        <f>IF($N235="","",Informationen!B$16)</f>
        <v/>
      </c>
      <c r="Q235" s="58" t="str">
        <f>IF($N235="","",Informationen!D$15)</f>
        <v/>
      </c>
      <c r="R235" s="58" t="str">
        <f>IF($N235="","",Informationen!B$15)</f>
        <v/>
      </c>
      <c r="S235" s="58" t="str">
        <f>IF($N235="","",Informationen!B$17)</f>
        <v/>
      </c>
      <c r="T235" s="58" t="str">
        <f>IF($N235="","",Informationen!D$17)</f>
        <v/>
      </c>
    </row>
    <row r="236" spans="1:20" x14ac:dyDescent="0.25">
      <c r="A236" s="3">
        <v>232</v>
      </c>
      <c r="B236" s="4"/>
      <c r="C236" s="66" t="str">
        <f t="shared" si="14"/>
        <v/>
      </c>
      <c r="D236" s="67" t="str">
        <f t="shared" si="12"/>
        <v>Att_</v>
      </c>
      <c r="E236" s="67" t="str">
        <f t="shared" si="13"/>
        <v>Rolle_</v>
      </c>
      <c r="F236" s="31" t="str">
        <f t="shared" si="15"/>
        <v>!</v>
      </c>
      <c r="G236" s="12"/>
      <c r="H236" s="12"/>
      <c r="I236" s="12"/>
      <c r="J236" s="12"/>
      <c r="K236" s="12"/>
      <c r="L236" s="9"/>
      <c r="M236" s="9"/>
      <c r="N236" s="6" t="str">
        <f>IF(B236="","",IF(Informationen!D$13="","Keine Rolle angegeben",Informationen!D$13))</f>
        <v/>
      </c>
      <c r="O236" s="19" t="str">
        <f>IF(N236="","",Informationen!C$12)</f>
        <v/>
      </c>
      <c r="P236" s="58" t="str">
        <f>IF($N236="","",Informationen!B$16)</f>
        <v/>
      </c>
      <c r="Q236" s="58" t="str">
        <f>IF($N236="","",Informationen!D$15)</f>
        <v/>
      </c>
      <c r="R236" s="58" t="str">
        <f>IF($N236="","",Informationen!B$15)</f>
        <v/>
      </c>
      <c r="S236" s="58" t="str">
        <f>IF($N236="","",Informationen!B$17)</f>
        <v/>
      </c>
      <c r="T236" s="58" t="str">
        <f>IF($N236="","",Informationen!D$17)</f>
        <v/>
      </c>
    </row>
    <row r="237" spans="1:20" x14ac:dyDescent="0.25">
      <c r="A237" s="3">
        <v>233</v>
      </c>
      <c r="B237" s="4"/>
      <c r="C237" s="66" t="str">
        <f t="shared" si="14"/>
        <v/>
      </c>
      <c r="D237" s="67" t="str">
        <f t="shared" si="12"/>
        <v>Att_</v>
      </c>
      <c r="E237" s="67" t="str">
        <f t="shared" si="13"/>
        <v>Rolle_</v>
      </c>
      <c r="F237" s="31" t="str">
        <f t="shared" si="15"/>
        <v>!</v>
      </c>
      <c r="G237" s="12"/>
      <c r="H237" s="12"/>
      <c r="I237" s="12"/>
      <c r="J237" s="12"/>
      <c r="K237" s="12"/>
      <c r="L237" s="9"/>
      <c r="M237" s="9"/>
      <c r="N237" s="6" t="str">
        <f>IF(B237="","",IF(Informationen!D$13="","Keine Rolle angegeben",Informationen!D$13))</f>
        <v/>
      </c>
      <c r="O237" s="19" t="str">
        <f>IF(N237="","",Informationen!C$12)</f>
        <v/>
      </c>
      <c r="P237" s="58" t="str">
        <f>IF($N237="","",Informationen!B$16)</f>
        <v/>
      </c>
      <c r="Q237" s="58" t="str">
        <f>IF($N237="","",Informationen!D$15)</f>
        <v/>
      </c>
      <c r="R237" s="58" t="str">
        <f>IF($N237="","",Informationen!B$15)</f>
        <v/>
      </c>
      <c r="S237" s="58" t="str">
        <f>IF($N237="","",Informationen!B$17)</f>
        <v/>
      </c>
      <c r="T237" s="58" t="str">
        <f>IF($N237="","",Informationen!D$17)</f>
        <v/>
      </c>
    </row>
    <row r="238" spans="1:20" x14ac:dyDescent="0.25">
      <c r="A238" s="3">
        <v>234</v>
      </c>
      <c r="B238" s="4"/>
      <c r="C238" s="66" t="str">
        <f t="shared" si="14"/>
        <v/>
      </c>
      <c r="D238" s="67" t="str">
        <f t="shared" si="12"/>
        <v>Att_</v>
      </c>
      <c r="E238" s="67" t="str">
        <f t="shared" si="13"/>
        <v>Rolle_</v>
      </c>
      <c r="F238" s="31" t="str">
        <f t="shared" si="15"/>
        <v>!</v>
      </c>
      <c r="G238" s="12"/>
      <c r="H238" s="12"/>
      <c r="I238" s="12"/>
      <c r="J238" s="12"/>
      <c r="K238" s="12"/>
      <c r="L238" s="9"/>
      <c r="M238" s="9"/>
      <c r="N238" s="6" t="str">
        <f>IF(B238="","",IF(Informationen!D$13="","Keine Rolle angegeben",Informationen!D$13))</f>
        <v/>
      </c>
      <c r="O238" s="19" t="str">
        <f>IF(N238="","",Informationen!C$12)</f>
        <v/>
      </c>
      <c r="P238" s="58" t="str">
        <f>IF($N238="","",Informationen!B$16)</f>
        <v/>
      </c>
      <c r="Q238" s="58" t="str">
        <f>IF($N238="","",Informationen!D$15)</f>
        <v/>
      </c>
      <c r="R238" s="58" t="str">
        <f>IF($N238="","",Informationen!B$15)</f>
        <v/>
      </c>
      <c r="S238" s="58" t="str">
        <f>IF($N238="","",Informationen!B$17)</f>
        <v/>
      </c>
      <c r="T238" s="58" t="str">
        <f>IF($N238="","",Informationen!D$17)</f>
        <v/>
      </c>
    </row>
    <row r="239" spans="1:20" x14ac:dyDescent="0.25">
      <c r="A239" s="3">
        <v>235</v>
      </c>
      <c r="B239" s="4"/>
      <c r="C239" s="66" t="str">
        <f t="shared" si="14"/>
        <v/>
      </c>
      <c r="D239" s="67" t="str">
        <f t="shared" si="12"/>
        <v>Att_</v>
      </c>
      <c r="E239" s="67" t="str">
        <f t="shared" si="13"/>
        <v>Rolle_</v>
      </c>
      <c r="F239" s="31" t="str">
        <f t="shared" si="15"/>
        <v>!</v>
      </c>
      <c r="G239" s="12"/>
      <c r="H239" s="12"/>
      <c r="I239" s="12"/>
      <c r="J239" s="12"/>
      <c r="K239" s="12"/>
      <c r="L239" s="9"/>
      <c r="M239" s="9"/>
      <c r="N239" s="6" t="str">
        <f>IF(B239="","",IF(Informationen!D$13="","Keine Rolle angegeben",Informationen!D$13))</f>
        <v/>
      </c>
      <c r="O239" s="19" t="str">
        <f>IF(N239="","",Informationen!C$12)</f>
        <v/>
      </c>
      <c r="P239" s="58" t="str">
        <f>IF($N239="","",Informationen!B$16)</f>
        <v/>
      </c>
      <c r="Q239" s="58" t="str">
        <f>IF($N239="","",Informationen!D$15)</f>
        <v/>
      </c>
      <c r="R239" s="58" t="str">
        <f>IF($N239="","",Informationen!B$15)</f>
        <v/>
      </c>
      <c r="S239" s="58" t="str">
        <f>IF($N239="","",Informationen!B$17)</f>
        <v/>
      </c>
      <c r="T239" s="58" t="str">
        <f>IF($N239="","",Informationen!D$17)</f>
        <v/>
      </c>
    </row>
    <row r="240" spans="1:20" x14ac:dyDescent="0.25">
      <c r="A240" s="3">
        <v>236</v>
      </c>
      <c r="B240" s="4"/>
      <c r="C240" s="66" t="str">
        <f t="shared" si="14"/>
        <v/>
      </c>
      <c r="D240" s="67" t="str">
        <f t="shared" si="12"/>
        <v>Att_</v>
      </c>
      <c r="E240" s="67" t="str">
        <f t="shared" si="13"/>
        <v>Rolle_</v>
      </c>
      <c r="F240" s="31" t="str">
        <f t="shared" si="15"/>
        <v>!</v>
      </c>
      <c r="G240" s="12"/>
      <c r="H240" s="12"/>
      <c r="I240" s="12"/>
      <c r="J240" s="12"/>
      <c r="K240" s="12"/>
      <c r="L240" s="9"/>
      <c r="M240" s="9"/>
      <c r="N240" s="6" t="str">
        <f>IF(B240="","",IF(Informationen!D$13="","Keine Rolle angegeben",Informationen!D$13))</f>
        <v/>
      </c>
      <c r="O240" s="19" t="str">
        <f>IF(N240="","",Informationen!C$12)</f>
        <v/>
      </c>
      <c r="P240" s="58" t="str">
        <f>IF($N240="","",Informationen!B$16)</f>
        <v/>
      </c>
      <c r="Q240" s="58" t="str">
        <f>IF($N240="","",Informationen!D$15)</f>
        <v/>
      </c>
      <c r="R240" s="58" t="str">
        <f>IF($N240="","",Informationen!B$15)</f>
        <v/>
      </c>
      <c r="S240" s="58" t="str">
        <f>IF($N240="","",Informationen!B$17)</f>
        <v/>
      </c>
      <c r="T240" s="58" t="str">
        <f>IF($N240="","",Informationen!D$17)</f>
        <v/>
      </c>
    </row>
    <row r="241" spans="1:20" x14ac:dyDescent="0.25">
      <c r="A241" s="3">
        <v>237</v>
      </c>
      <c r="B241" s="4"/>
      <c r="C241" s="66" t="str">
        <f t="shared" si="14"/>
        <v/>
      </c>
      <c r="D241" s="67" t="str">
        <f t="shared" si="12"/>
        <v>Att_</v>
      </c>
      <c r="E241" s="67" t="str">
        <f t="shared" si="13"/>
        <v>Rolle_</v>
      </c>
      <c r="F241" s="31" t="str">
        <f t="shared" si="15"/>
        <v>!</v>
      </c>
      <c r="G241" s="12"/>
      <c r="H241" s="12"/>
      <c r="I241" s="12"/>
      <c r="J241" s="12"/>
      <c r="K241" s="12"/>
      <c r="L241" s="9"/>
      <c r="M241" s="9"/>
      <c r="N241" s="6" t="str">
        <f>IF(B241="","",IF(Informationen!D$13="","Keine Rolle angegeben",Informationen!D$13))</f>
        <v/>
      </c>
      <c r="O241" s="19" t="str">
        <f>IF(N241="","",Informationen!C$12)</f>
        <v/>
      </c>
      <c r="P241" s="58" t="str">
        <f>IF($N241="","",Informationen!B$16)</f>
        <v/>
      </c>
      <c r="Q241" s="58" t="str">
        <f>IF($N241="","",Informationen!D$15)</f>
        <v/>
      </c>
      <c r="R241" s="58" t="str">
        <f>IF($N241="","",Informationen!B$15)</f>
        <v/>
      </c>
      <c r="S241" s="58" t="str">
        <f>IF($N241="","",Informationen!B$17)</f>
        <v/>
      </c>
      <c r="T241" s="58" t="str">
        <f>IF($N241="","",Informationen!D$17)</f>
        <v/>
      </c>
    </row>
    <row r="242" spans="1:20" x14ac:dyDescent="0.25">
      <c r="A242" s="3">
        <v>238</v>
      </c>
      <c r="B242" s="4"/>
      <c r="C242" s="66" t="str">
        <f t="shared" si="14"/>
        <v/>
      </c>
      <c r="D242" s="67" t="str">
        <f t="shared" si="12"/>
        <v>Att_</v>
      </c>
      <c r="E242" s="67" t="str">
        <f t="shared" si="13"/>
        <v>Rolle_</v>
      </c>
      <c r="F242" s="31" t="str">
        <f t="shared" si="15"/>
        <v>!</v>
      </c>
      <c r="G242" s="12"/>
      <c r="H242" s="12"/>
      <c r="I242" s="12"/>
      <c r="J242" s="12"/>
      <c r="K242" s="12"/>
      <c r="L242" s="9"/>
      <c r="M242" s="9"/>
      <c r="N242" s="6" t="str">
        <f>IF(B242="","",IF(Informationen!D$13="","Keine Rolle angegeben",Informationen!D$13))</f>
        <v/>
      </c>
      <c r="O242" s="19" t="str">
        <f>IF(N242="","",Informationen!C$12)</f>
        <v/>
      </c>
      <c r="P242" s="58" t="str">
        <f>IF($N242="","",Informationen!B$16)</f>
        <v/>
      </c>
      <c r="Q242" s="58" t="str">
        <f>IF($N242="","",Informationen!D$15)</f>
        <v/>
      </c>
      <c r="R242" s="58" t="str">
        <f>IF($N242="","",Informationen!B$15)</f>
        <v/>
      </c>
      <c r="S242" s="58" t="str">
        <f>IF($N242="","",Informationen!B$17)</f>
        <v/>
      </c>
      <c r="T242" s="58" t="str">
        <f>IF($N242="","",Informationen!D$17)</f>
        <v/>
      </c>
    </row>
    <row r="243" spans="1:20" x14ac:dyDescent="0.25">
      <c r="A243" s="3">
        <v>239</v>
      </c>
      <c r="B243" s="4"/>
      <c r="C243" s="66" t="str">
        <f t="shared" si="14"/>
        <v/>
      </c>
      <c r="D243" s="67" t="str">
        <f t="shared" si="12"/>
        <v>Att_</v>
      </c>
      <c r="E243" s="67" t="str">
        <f t="shared" si="13"/>
        <v>Rolle_</v>
      </c>
      <c r="F243" s="31" t="str">
        <f t="shared" si="15"/>
        <v>!</v>
      </c>
      <c r="G243" s="12"/>
      <c r="H243" s="12"/>
      <c r="I243" s="12"/>
      <c r="J243" s="12"/>
      <c r="K243" s="12"/>
      <c r="L243" s="9"/>
      <c r="M243" s="9"/>
      <c r="N243" s="6" t="str">
        <f>IF(B243="","",IF(Informationen!D$13="","Keine Rolle angegeben",Informationen!D$13))</f>
        <v/>
      </c>
      <c r="O243" s="19" t="str">
        <f>IF(N243="","",Informationen!C$12)</f>
        <v/>
      </c>
      <c r="P243" s="58" t="str">
        <f>IF($N243="","",Informationen!B$16)</f>
        <v/>
      </c>
      <c r="Q243" s="58" t="str">
        <f>IF($N243="","",Informationen!D$15)</f>
        <v/>
      </c>
      <c r="R243" s="58" t="str">
        <f>IF($N243="","",Informationen!B$15)</f>
        <v/>
      </c>
      <c r="S243" s="58" t="str">
        <f>IF($N243="","",Informationen!B$17)</f>
        <v/>
      </c>
      <c r="T243" s="58" t="str">
        <f>IF($N243="","",Informationen!D$17)</f>
        <v/>
      </c>
    </row>
    <row r="244" spans="1:20" x14ac:dyDescent="0.25">
      <c r="A244" s="3">
        <v>240</v>
      </c>
      <c r="B244" s="4"/>
      <c r="C244" s="66" t="str">
        <f t="shared" si="14"/>
        <v/>
      </c>
      <c r="D244" s="67" t="str">
        <f t="shared" si="12"/>
        <v>Att_</v>
      </c>
      <c r="E244" s="67" t="str">
        <f t="shared" si="13"/>
        <v>Rolle_</v>
      </c>
      <c r="F244" s="31" t="str">
        <f t="shared" si="15"/>
        <v>!</v>
      </c>
      <c r="G244" s="12"/>
      <c r="H244" s="12"/>
      <c r="I244" s="12"/>
      <c r="J244" s="12"/>
      <c r="K244" s="12"/>
      <c r="L244" s="9"/>
      <c r="M244" s="9"/>
      <c r="N244" s="6" t="str">
        <f>IF(B244="","",IF(Informationen!D$13="","Keine Rolle angegeben",Informationen!D$13))</f>
        <v/>
      </c>
      <c r="O244" s="19" t="str">
        <f>IF(N244="","",Informationen!C$12)</f>
        <v/>
      </c>
      <c r="P244" s="58" t="str">
        <f>IF($N244="","",Informationen!B$16)</f>
        <v/>
      </c>
      <c r="Q244" s="58" t="str">
        <f>IF($N244="","",Informationen!D$15)</f>
        <v/>
      </c>
      <c r="R244" s="58" t="str">
        <f>IF($N244="","",Informationen!B$15)</f>
        <v/>
      </c>
      <c r="S244" s="58" t="str">
        <f>IF($N244="","",Informationen!B$17)</f>
        <v/>
      </c>
      <c r="T244" s="58" t="str">
        <f>IF($N244="","",Informationen!D$17)</f>
        <v/>
      </c>
    </row>
    <row r="245" spans="1:20" x14ac:dyDescent="0.25">
      <c r="A245" s="3">
        <v>241</v>
      </c>
      <c r="B245" s="4"/>
      <c r="C245" s="66" t="str">
        <f t="shared" si="14"/>
        <v/>
      </c>
      <c r="D245" s="67" t="str">
        <f t="shared" si="12"/>
        <v>Att_</v>
      </c>
      <c r="E245" s="67" t="str">
        <f t="shared" si="13"/>
        <v>Rolle_</v>
      </c>
      <c r="F245" s="31" t="str">
        <f t="shared" si="15"/>
        <v>!</v>
      </c>
      <c r="G245" s="12"/>
      <c r="H245" s="12"/>
      <c r="I245" s="12"/>
      <c r="J245" s="12"/>
      <c r="K245" s="12"/>
      <c r="L245" s="9"/>
      <c r="M245" s="9"/>
      <c r="N245" s="6" t="str">
        <f>IF(B245="","",IF(Informationen!D$13="","Keine Rolle angegeben",Informationen!D$13))</f>
        <v/>
      </c>
      <c r="O245" s="19" t="str">
        <f>IF(N245="","",Informationen!C$12)</f>
        <v/>
      </c>
      <c r="P245" s="58" t="str">
        <f>IF($N245="","",Informationen!B$16)</f>
        <v/>
      </c>
      <c r="Q245" s="58" t="str">
        <f>IF($N245="","",Informationen!D$15)</f>
        <v/>
      </c>
      <c r="R245" s="58" t="str">
        <f>IF($N245="","",Informationen!B$15)</f>
        <v/>
      </c>
      <c r="S245" s="58" t="str">
        <f>IF($N245="","",Informationen!B$17)</f>
        <v/>
      </c>
      <c r="T245" s="58" t="str">
        <f>IF($N245="","",Informationen!D$17)</f>
        <v/>
      </c>
    </row>
    <row r="246" spans="1:20" x14ac:dyDescent="0.25">
      <c r="A246" s="3">
        <v>242</v>
      </c>
      <c r="B246" s="4"/>
      <c r="C246" s="66" t="str">
        <f t="shared" si="14"/>
        <v/>
      </c>
      <c r="D246" s="67" t="str">
        <f t="shared" si="12"/>
        <v>Att_</v>
      </c>
      <c r="E246" s="67" t="str">
        <f t="shared" si="13"/>
        <v>Rolle_</v>
      </c>
      <c r="F246" s="31" t="str">
        <f t="shared" si="15"/>
        <v>!</v>
      </c>
      <c r="G246" s="12"/>
      <c r="H246" s="12"/>
      <c r="I246" s="12"/>
      <c r="J246" s="12"/>
      <c r="K246" s="12"/>
      <c r="L246" s="9"/>
      <c r="M246" s="9"/>
      <c r="N246" s="6" t="str">
        <f>IF(B246="","",IF(Informationen!D$13="","Keine Rolle angegeben",Informationen!D$13))</f>
        <v/>
      </c>
      <c r="O246" s="19" t="str">
        <f>IF(N246="","",Informationen!C$12)</f>
        <v/>
      </c>
      <c r="P246" s="58" t="str">
        <f>IF($N246="","",Informationen!B$16)</f>
        <v/>
      </c>
      <c r="Q246" s="58" t="str">
        <f>IF($N246="","",Informationen!D$15)</f>
        <v/>
      </c>
      <c r="R246" s="58" t="str">
        <f>IF($N246="","",Informationen!B$15)</f>
        <v/>
      </c>
      <c r="S246" s="58" t="str">
        <f>IF($N246="","",Informationen!B$17)</f>
        <v/>
      </c>
      <c r="T246" s="58" t="str">
        <f>IF($N246="","",Informationen!D$17)</f>
        <v/>
      </c>
    </row>
    <row r="247" spans="1:20" x14ac:dyDescent="0.25">
      <c r="A247" s="3">
        <v>243</v>
      </c>
      <c r="B247" s="4"/>
      <c r="C247" s="66" t="str">
        <f t="shared" si="14"/>
        <v/>
      </c>
      <c r="D247" s="67" t="str">
        <f t="shared" si="12"/>
        <v>Att_</v>
      </c>
      <c r="E247" s="67" t="str">
        <f t="shared" si="13"/>
        <v>Rolle_</v>
      </c>
      <c r="F247" s="31" t="str">
        <f t="shared" si="15"/>
        <v>!</v>
      </c>
      <c r="G247" s="12"/>
      <c r="H247" s="12"/>
      <c r="I247" s="12"/>
      <c r="J247" s="12"/>
      <c r="K247" s="12"/>
      <c r="L247" s="9"/>
      <c r="M247" s="9"/>
      <c r="N247" s="6" t="str">
        <f>IF(B247="","",IF(Informationen!D$13="","Keine Rolle angegeben",Informationen!D$13))</f>
        <v/>
      </c>
      <c r="O247" s="19" t="str">
        <f>IF(N247="","",Informationen!C$12)</f>
        <v/>
      </c>
      <c r="P247" s="58" t="str">
        <f>IF($N247="","",Informationen!B$16)</f>
        <v/>
      </c>
      <c r="Q247" s="58" t="str">
        <f>IF($N247="","",Informationen!D$15)</f>
        <v/>
      </c>
      <c r="R247" s="58" t="str">
        <f>IF($N247="","",Informationen!B$15)</f>
        <v/>
      </c>
      <c r="S247" s="58" t="str">
        <f>IF($N247="","",Informationen!B$17)</f>
        <v/>
      </c>
      <c r="T247" s="58" t="str">
        <f>IF($N247="","",Informationen!D$17)</f>
        <v/>
      </c>
    </row>
    <row r="248" spans="1:20" x14ac:dyDescent="0.25">
      <c r="A248" s="3">
        <v>244</v>
      </c>
      <c r="B248" s="4"/>
      <c r="C248" s="66" t="str">
        <f t="shared" si="14"/>
        <v/>
      </c>
      <c r="D248" s="67" t="str">
        <f t="shared" si="12"/>
        <v>Att_</v>
      </c>
      <c r="E248" s="67" t="str">
        <f t="shared" si="13"/>
        <v>Rolle_</v>
      </c>
      <c r="F248" s="31" t="str">
        <f t="shared" si="15"/>
        <v>!</v>
      </c>
      <c r="G248" s="12"/>
      <c r="H248" s="12"/>
      <c r="I248" s="12"/>
      <c r="J248" s="12"/>
      <c r="K248" s="12"/>
      <c r="L248" s="9"/>
      <c r="M248" s="9"/>
      <c r="N248" s="6" t="str">
        <f>IF(B248="","",IF(Informationen!D$13="","Keine Rolle angegeben",Informationen!D$13))</f>
        <v/>
      </c>
      <c r="O248" s="19" t="str">
        <f>IF(N248="","",Informationen!C$12)</f>
        <v/>
      </c>
      <c r="P248" s="58" t="str">
        <f>IF($N248="","",Informationen!B$16)</f>
        <v/>
      </c>
      <c r="Q248" s="58" t="str">
        <f>IF($N248="","",Informationen!D$15)</f>
        <v/>
      </c>
      <c r="R248" s="58" t="str">
        <f>IF($N248="","",Informationen!B$15)</f>
        <v/>
      </c>
      <c r="S248" s="58" t="str">
        <f>IF($N248="","",Informationen!B$17)</f>
        <v/>
      </c>
      <c r="T248" s="58" t="str">
        <f>IF($N248="","",Informationen!D$17)</f>
        <v/>
      </c>
    </row>
    <row r="249" spans="1:20" x14ac:dyDescent="0.25">
      <c r="A249" s="3">
        <v>245</v>
      </c>
      <c r="B249" s="4"/>
      <c r="C249" s="66" t="str">
        <f t="shared" si="14"/>
        <v/>
      </c>
      <c r="D249" s="67" t="str">
        <f t="shared" si="12"/>
        <v>Att_</v>
      </c>
      <c r="E249" s="67" t="str">
        <f t="shared" si="13"/>
        <v>Rolle_</v>
      </c>
      <c r="F249" s="31" t="str">
        <f t="shared" si="15"/>
        <v>!</v>
      </c>
      <c r="G249" s="12"/>
      <c r="H249" s="12"/>
      <c r="I249" s="12"/>
      <c r="J249" s="12"/>
      <c r="K249" s="12"/>
      <c r="L249" s="9"/>
      <c r="M249" s="9"/>
      <c r="N249" s="6" t="str">
        <f>IF(B249="","",IF(Informationen!D$13="","Keine Rolle angegeben",Informationen!D$13))</f>
        <v/>
      </c>
      <c r="O249" s="19" t="str">
        <f>IF(N249="","",Informationen!C$12)</f>
        <v/>
      </c>
      <c r="P249" s="58" t="str">
        <f>IF($N249="","",Informationen!B$16)</f>
        <v/>
      </c>
      <c r="Q249" s="58" t="str">
        <f>IF($N249="","",Informationen!D$15)</f>
        <v/>
      </c>
      <c r="R249" s="58" t="str">
        <f>IF($N249="","",Informationen!B$15)</f>
        <v/>
      </c>
      <c r="S249" s="58" t="str">
        <f>IF($N249="","",Informationen!B$17)</f>
        <v/>
      </c>
      <c r="T249" s="58" t="str">
        <f>IF($N249="","",Informationen!D$17)</f>
        <v/>
      </c>
    </row>
    <row r="250" spans="1:20" x14ac:dyDescent="0.25">
      <c r="A250" s="3">
        <v>246</v>
      </c>
      <c r="B250" s="4"/>
      <c r="C250" s="66" t="str">
        <f t="shared" si="14"/>
        <v/>
      </c>
      <c r="D250" s="67" t="str">
        <f t="shared" si="12"/>
        <v>Att_</v>
      </c>
      <c r="E250" s="67" t="str">
        <f t="shared" si="13"/>
        <v>Rolle_</v>
      </c>
      <c r="F250" s="31" t="str">
        <f t="shared" si="15"/>
        <v>!</v>
      </c>
      <c r="G250" s="12"/>
      <c r="H250" s="12"/>
      <c r="I250" s="12"/>
      <c r="J250" s="12"/>
      <c r="K250" s="12"/>
      <c r="L250" s="9"/>
      <c r="M250" s="9"/>
      <c r="N250" s="6" t="str">
        <f>IF(B250="","",IF(Informationen!D$13="","Keine Rolle angegeben",Informationen!D$13))</f>
        <v/>
      </c>
      <c r="O250" s="19" t="str">
        <f>IF(N250="","",Informationen!C$12)</f>
        <v/>
      </c>
      <c r="P250" s="58" t="str">
        <f>IF($N250="","",Informationen!B$16)</f>
        <v/>
      </c>
      <c r="Q250" s="58" t="str">
        <f>IF($N250="","",Informationen!D$15)</f>
        <v/>
      </c>
      <c r="R250" s="58" t="str">
        <f>IF($N250="","",Informationen!B$15)</f>
        <v/>
      </c>
      <c r="S250" s="58" t="str">
        <f>IF($N250="","",Informationen!B$17)</f>
        <v/>
      </c>
      <c r="T250" s="58" t="str">
        <f>IF($N250="","",Informationen!D$17)</f>
        <v/>
      </c>
    </row>
    <row r="251" spans="1:20" x14ac:dyDescent="0.25">
      <c r="A251" s="3">
        <v>247</v>
      </c>
      <c r="B251" s="4"/>
      <c r="C251" s="66" t="str">
        <f t="shared" si="14"/>
        <v/>
      </c>
      <c r="D251" s="67" t="str">
        <f t="shared" si="12"/>
        <v>Att_</v>
      </c>
      <c r="E251" s="67" t="str">
        <f t="shared" si="13"/>
        <v>Rolle_</v>
      </c>
      <c r="F251" s="31" t="str">
        <f t="shared" si="15"/>
        <v>!</v>
      </c>
      <c r="G251" s="12"/>
      <c r="H251" s="12"/>
      <c r="I251" s="12"/>
      <c r="J251" s="12"/>
      <c r="K251" s="12"/>
      <c r="L251" s="9"/>
      <c r="M251" s="9"/>
      <c r="N251" s="6" t="str">
        <f>IF(B251="","",IF(Informationen!D$13="","Keine Rolle angegeben",Informationen!D$13))</f>
        <v/>
      </c>
      <c r="O251" s="19" t="str">
        <f>IF(N251="","",Informationen!C$12)</f>
        <v/>
      </c>
      <c r="P251" s="58" t="str">
        <f>IF($N251="","",Informationen!B$16)</f>
        <v/>
      </c>
      <c r="Q251" s="58" t="str">
        <f>IF($N251="","",Informationen!D$15)</f>
        <v/>
      </c>
      <c r="R251" s="58" t="str">
        <f>IF($N251="","",Informationen!B$15)</f>
        <v/>
      </c>
      <c r="S251" s="58" t="str">
        <f>IF($N251="","",Informationen!B$17)</f>
        <v/>
      </c>
      <c r="T251" s="58" t="str">
        <f>IF($N251="","",Informationen!D$17)</f>
        <v/>
      </c>
    </row>
    <row r="252" spans="1:20" x14ac:dyDescent="0.25">
      <c r="A252" s="3">
        <v>248</v>
      </c>
      <c r="B252" s="4"/>
      <c r="C252" s="66" t="str">
        <f t="shared" si="14"/>
        <v/>
      </c>
      <c r="D252" s="67" t="str">
        <f t="shared" si="12"/>
        <v>Att_</v>
      </c>
      <c r="E252" s="67" t="str">
        <f t="shared" si="13"/>
        <v>Rolle_</v>
      </c>
      <c r="F252" s="31" t="str">
        <f t="shared" si="15"/>
        <v>!</v>
      </c>
      <c r="G252" s="12"/>
      <c r="H252" s="12"/>
      <c r="I252" s="12"/>
      <c r="J252" s="12"/>
      <c r="K252" s="12"/>
      <c r="L252" s="9"/>
      <c r="M252" s="9"/>
      <c r="N252" s="6" t="str">
        <f>IF(B252="","",IF(Informationen!D$13="","Keine Rolle angegeben",Informationen!D$13))</f>
        <v/>
      </c>
      <c r="O252" s="19" t="str">
        <f>IF(N252="","",Informationen!C$12)</f>
        <v/>
      </c>
      <c r="P252" s="58" t="str">
        <f>IF($N252="","",Informationen!B$16)</f>
        <v/>
      </c>
      <c r="Q252" s="58" t="str">
        <f>IF($N252="","",Informationen!D$15)</f>
        <v/>
      </c>
      <c r="R252" s="58" t="str">
        <f>IF($N252="","",Informationen!B$15)</f>
        <v/>
      </c>
      <c r="S252" s="58" t="str">
        <f>IF($N252="","",Informationen!B$17)</f>
        <v/>
      </c>
      <c r="T252" s="58" t="str">
        <f>IF($N252="","",Informationen!D$17)</f>
        <v/>
      </c>
    </row>
    <row r="253" spans="1:20" x14ac:dyDescent="0.25">
      <c r="A253" s="3">
        <v>249</v>
      </c>
      <c r="B253" s="4"/>
      <c r="C253" s="66" t="str">
        <f t="shared" si="14"/>
        <v/>
      </c>
      <c r="D253" s="67" t="str">
        <f t="shared" si="12"/>
        <v>Att_</v>
      </c>
      <c r="E253" s="67" t="str">
        <f t="shared" si="13"/>
        <v>Rolle_</v>
      </c>
      <c r="F253" s="31" t="str">
        <f t="shared" si="15"/>
        <v>!</v>
      </c>
      <c r="G253" s="12"/>
      <c r="H253" s="12"/>
      <c r="I253" s="12"/>
      <c r="J253" s="12"/>
      <c r="K253" s="12"/>
      <c r="L253" s="9"/>
      <c r="M253" s="9"/>
      <c r="N253" s="6" t="str">
        <f>IF(B253="","",IF(Informationen!D$13="","Keine Rolle angegeben",Informationen!D$13))</f>
        <v/>
      </c>
      <c r="O253" s="19" t="str">
        <f>IF(N253="","",Informationen!C$12)</f>
        <v/>
      </c>
      <c r="P253" s="58" t="str">
        <f>IF($N253="","",Informationen!B$16)</f>
        <v/>
      </c>
      <c r="Q253" s="58" t="str">
        <f>IF($N253="","",Informationen!D$15)</f>
        <v/>
      </c>
      <c r="R253" s="58" t="str">
        <f>IF($N253="","",Informationen!B$15)</f>
        <v/>
      </c>
      <c r="S253" s="58" t="str">
        <f>IF($N253="","",Informationen!B$17)</f>
        <v/>
      </c>
      <c r="T253" s="58" t="str">
        <f>IF($N253="","",Informationen!D$17)</f>
        <v/>
      </c>
    </row>
    <row r="254" spans="1:20" x14ac:dyDescent="0.25">
      <c r="A254" s="3">
        <v>250</v>
      </c>
      <c r="B254" s="4"/>
      <c r="C254" s="66" t="str">
        <f t="shared" si="14"/>
        <v/>
      </c>
      <c r="D254" s="67" t="str">
        <f t="shared" si="12"/>
        <v>Att_</v>
      </c>
      <c r="E254" s="67" t="str">
        <f t="shared" si="13"/>
        <v>Rolle_</v>
      </c>
      <c r="F254" s="31" t="str">
        <f t="shared" si="15"/>
        <v>!</v>
      </c>
      <c r="G254" s="12"/>
      <c r="H254" s="12"/>
      <c r="I254" s="12"/>
      <c r="J254" s="12"/>
      <c r="K254" s="12"/>
      <c r="L254" s="9"/>
      <c r="M254" s="9"/>
      <c r="N254" s="6" t="str">
        <f>IF(B254="","",IF(Informationen!D$13="","Keine Rolle angegeben",Informationen!D$13))</f>
        <v/>
      </c>
      <c r="O254" s="19" t="str">
        <f>IF(N254="","",Informationen!C$12)</f>
        <v/>
      </c>
      <c r="P254" s="58" t="str">
        <f>IF($N254="","",Informationen!B$16)</f>
        <v/>
      </c>
      <c r="Q254" s="58" t="str">
        <f>IF($N254="","",Informationen!D$15)</f>
        <v/>
      </c>
      <c r="R254" s="58" t="str">
        <f>IF($N254="","",Informationen!B$15)</f>
        <v/>
      </c>
      <c r="S254" s="58" t="str">
        <f>IF($N254="","",Informationen!B$17)</f>
        <v/>
      </c>
      <c r="T254" s="58" t="str">
        <f>IF($N254="","",Informationen!D$17)</f>
        <v/>
      </c>
    </row>
    <row r="255" spans="1:20" x14ac:dyDescent="0.25">
      <c r="A255" s="3">
        <v>251</v>
      </c>
      <c r="B255" s="4"/>
      <c r="C255" s="66" t="str">
        <f t="shared" si="14"/>
        <v/>
      </c>
      <c r="D255" s="67" t="str">
        <f t="shared" si="12"/>
        <v>Att_</v>
      </c>
      <c r="E255" s="67" t="str">
        <f t="shared" si="13"/>
        <v>Rolle_</v>
      </c>
      <c r="F255" s="31" t="str">
        <f t="shared" si="15"/>
        <v>!</v>
      </c>
      <c r="G255" s="12"/>
      <c r="H255" s="12"/>
      <c r="I255" s="12"/>
      <c r="J255" s="12"/>
      <c r="K255" s="12"/>
      <c r="L255" s="9"/>
      <c r="M255" s="9"/>
      <c r="N255" s="6" t="str">
        <f>IF(B255="","",IF(Informationen!D$13="","Keine Rolle angegeben",Informationen!D$13))</f>
        <v/>
      </c>
      <c r="O255" s="19" t="str">
        <f>IF(N255="","",Informationen!C$12)</f>
        <v/>
      </c>
      <c r="P255" s="58" t="str">
        <f>IF($N255="","",Informationen!B$16)</f>
        <v/>
      </c>
      <c r="Q255" s="58" t="str">
        <f>IF($N255="","",Informationen!D$15)</f>
        <v/>
      </c>
      <c r="R255" s="58" t="str">
        <f>IF($N255="","",Informationen!B$15)</f>
        <v/>
      </c>
      <c r="S255" s="58" t="str">
        <f>IF($N255="","",Informationen!B$17)</f>
        <v/>
      </c>
      <c r="T255" s="58" t="str">
        <f>IF($N255="","",Informationen!D$17)</f>
        <v/>
      </c>
    </row>
    <row r="256" spans="1:20" x14ac:dyDescent="0.25">
      <c r="A256" s="3">
        <v>252</v>
      </c>
      <c r="B256" s="4"/>
      <c r="C256" s="66" t="str">
        <f t="shared" si="14"/>
        <v/>
      </c>
      <c r="D256" s="67" t="str">
        <f t="shared" si="12"/>
        <v>Att_</v>
      </c>
      <c r="E256" s="67" t="str">
        <f t="shared" si="13"/>
        <v>Rolle_</v>
      </c>
      <c r="F256" s="31" t="str">
        <f t="shared" si="15"/>
        <v>!</v>
      </c>
      <c r="G256" s="12"/>
      <c r="H256" s="12"/>
      <c r="I256" s="12"/>
      <c r="J256" s="12"/>
      <c r="K256" s="12"/>
      <c r="L256" s="9"/>
      <c r="M256" s="9"/>
      <c r="N256" s="6" t="str">
        <f>IF(B256="","",IF(Informationen!D$13="","Keine Rolle angegeben",Informationen!D$13))</f>
        <v/>
      </c>
      <c r="O256" s="19" t="str">
        <f>IF(N256="","",Informationen!C$12)</f>
        <v/>
      </c>
      <c r="P256" s="58" t="str">
        <f>IF($N256="","",Informationen!B$16)</f>
        <v/>
      </c>
      <c r="Q256" s="58" t="str">
        <f>IF($N256="","",Informationen!D$15)</f>
        <v/>
      </c>
      <c r="R256" s="58" t="str">
        <f>IF($N256="","",Informationen!B$15)</f>
        <v/>
      </c>
      <c r="S256" s="58" t="str">
        <f>IF($N256="","",Informationen!B$17)</f>
        <v/>
      </c>
      <c r="T256" s="58" t="str">
        <f>IF($N256="","",Informationen!D$17)</f>
        <v/>
      </c>
    </row>
    <row r="257" spans="1:20" x14ac:dyDescent="0.25">
      <c r="A257" s="3">
        <v>253</v>
      </c>
      <c r="B257" s="4"/>
      <c r="C257" s="66" t="str">
        <f t="shared" si="14"/>
        <v/>
      </c>
      <c r="D257" s="67" t="str">
        <f t="shared" si="12"/>
        <v>Att_</v>
      </c>
      <c r="E257" s="67" t="str">
        <f t="shared" si="13"/>
        <v>Rolle_</v>
      </c>
      <c r="F257" s="31" t="str">
        <f t="shared" si="15"/>
        <v>!</v>
      </c>
      <c r="G257" s="12"/>
      <c r="H257" s="12"/>
      <c r="I257" s="12"/>
      <c r="J257" s="12"/>
      <c r="K257" s="12"/>
      <c r="L257" s="9"/>
      <c r="M257" s="9"/>
      <c r="N257" s="6" t="str">
        <f>IF(B257="","",IF(Informationen!D$13="","Keine Rolle angegeben",Informationen!D$13))</f>
        <v/>
      </c>
      <c r="O257" s="19" t="str">
        <f>IF(N257="","",Informationen!C$12)</f>
        <v/>
      </c>
      <c r="P257" s="58" t="str">
        <f>IF($N257="","",Informationen!B$16)</f>
        <v/>
      </c>
      <c r="Q257" s="58" t="str">
        <f>IF($N257="","",Informationen!D$15)</f>
        <v/>
      </c>
      <c r="R257" s="58" t="str">
        <f>IF($N257="","",Informationen!B$15)</f>
        <v/>
      </c>
      <c r="S257" s="58" t="str">
        <f>IF($N257="","",Informationen!B$17)</f>
        <v/>
      </c>
      <c r="T257" s="58" t="str">
        <f>IF($N257="","",Informationen!D$17)</f>
        <v/>
      </c>
    </row>
    <row r="258" spans="1:20" x14ac:dyDescent="0.25">
      <c r="A258" s="3">
        <v>254</v>
      </c>
      <c r="B258" s="4"/>
      <c r="C258" s="66" t="str">
        <f t="shared" si="14"/>
        <v/>
      </c>
      <c r="D258" s="67" t="str">
        <f t="shared" si="12"/>
        <v>Att_</v>
      </c>
      <c r="E258" s="67" t="str">
        <f t="shared" si="13"/>
        <v>Rolle_</v>
      </c>
      <c r="F258" s="31" t="str">
        <f t="shared" si="15"/>
        <v>!</v>
      </c>
      <c r="G258" s="12"/>
      <c r="H258" s="12"/>
      <c r="I258" s="12"/>
      <c r="J258" s="12"/>
      <c r="K258" s="12"/>
      <c r="L258" s="9"/>
      <c r="M258" s="9"/>
      <c r="N258" s="6" t="str">
        <f>IF(B258="","",IF(Informationen!D$13="","Keine Rolle angegeben",Informationen!D$13))</f>
        <v/>
      </c>
      <c r="O258" s="19" t="str">
        <f>IF(N258="","",Informationen!C$12)</f>
        <v/>
      </c>
      <c r="P258" s="58" t="str">
        <f>IF($N258="","",Informationen!B$16)</f>
        <v/>
      </c>
      <c r="Q258" s="58" t="str">
        <f>IF($N258="","",Informationen!D$15)</f>
        <v/>
      </c>
      <c r="R258" s="58" t="str">
        <f>IF($N258="","",Informationen!B$15)</f>
        <v/>
      </c>
      <c r="S258" s="58" t="str">
        <f>IF($N258="","",Informationen!B$17)</f>
        <v/>
      </c>
      <c r="T258" s="58" t="str">
        <f>IF($N258="","",Informationen!D$17)</f>
        <v/>
      </c>
    </row>
    <row r="259" spans="1:20" x14ac:dyDescent="0.25">
      <c r="A259" s="3">
        <v>255</v>
      </c>
      <c r="B259" s="4"/>
      <c r="C259" s="66" t="str">
        <f t="shared" si="14"/>
        <v/>
      </c>
      <c r="D259" s="67" t="str">
        <f t="shared" si="12"/>
        <v>Att_</v>
      </c>
      <c r="E259" s="67" t="str">
        <f t="shared" si="13"/>
        <v>Rolle_</v>
      </c>
      <c r="F259" s="31" t="str">
        <f t="shared" si="15"/>
        <v>!</v>
      </c>
      <c r="G259" s="12"/>
      <c r="H259" s="12"/>
      <c r="I259" s="12"/>
      <c r="J259" s="12"/>
      <c r="K259" s="12"/>
      <c r="L259" s="9"/>
      <c r="M259" s="9"/>
      <c r="N259" s="6" t="str">
        <f>IF(B259="","",IF(Informationen!D$13="","Keine Rolle angegeben",Informationen!D$13))</f>
        <v/>
      </c>
      <c r="O259" s="19" t="str">
        <f>IF(N259="","",Informationen!C$12)</f>
        <v/>
      </c>
      <c r="P259" s="58" t="str">
        <f>IF($N259="","",Informationen!B$16)</f>
        <v/>
      </c>
      <c r="Q259" s="58" t="str">
        <f>IF($N259="","",Informationen!D$15)</f>
        <v/>
      </c>
      <c r="R259" s="58" t="str">
        <f>IF($N259="","",Informationen!B$15)</f>
        <v/>
      </c>
      <c r="S259" s="58" t="str">
        <f>IF($N259="","",Informationen!B$17)</f>
        <v/>
      </c>
      <c r="T259" s="58" t="str">
        <f>IF($N259="","",Informationen!D$17)</f>
        <v/>
      </c>
    </row>
    <row r="260" spans="1:20" x14ac:dyDescent="0.25">
      <c r="A260" s="3">
        <v>256</v>
      </c>
      <c r="B260" s="4"/>
      <c r="C260" s="66" t="str">
        <f t="shared" si="14"/>
        <v/>
      </c>
      <c r="D260" s="67" t="str">
        <f t="shared" si="12"/>
        <v>Att_</v>
      </c>
      <c r="E260" s="67" t="str">
        <f t="shared" si="13"/>
        <v>Rolle_</v>
      </c>
      <c r="F260" s="31" t="str">
        <f t="shared" si="15"/>
        <v>!</v>
      </c>
      <c r="G260" s="12"/>
      <c r="H260" s="12"/>
      <c r="I260" s="12"/>
      <c r="J260" s="12"/>
      <c r="K260" s="12"/>
      <c r="L260" s="9"/>
      <c r="M260" s="9"/>
      <c r="N260" s="6" t="str">
        <f>IF(B260="","",IF(Informationen!D$13="","Keine Rolle angegeben",Informationen!D$13))</f>
        <v/>
      </c>
      <c r="O260" s="19" t="str">
        <f>IF(N260="","",Informationen!C$12)</f>
        <v/>
      </c>
      <c r="P260" s="58" t="str">
        <f>IF($N260="","",Informationen!B$16)</f>
        <v/>
      </c>
      <c r="Q260" s="58" t="str">
        <f>IF($N260="","",Informationen!D$15)</f>
        <v/>
      </c>
      <c r="R260" s="58" t="str">
        <f>IF($N260="","",Informationen!B$15)</f>
        <v/>
      </c>
      <c r="S260" s="58" t="str">
        <f>IF($N260="","",Informationen!B$17)</f>
        <v/>
      </c>
      <c r="T260" s="58" t="str">
        <f>IF($N260="","",Informationen!D$17)</f>
        <v/>
      </c>
    </row>
    <row r="261" spans="1:20" x14ac:dyDescent="0.25">
      <c r="A261" s="3">
        <v>257</v>
      </c>
      <c r="B261" s="4"/>
      <c r="C261" s="66" t="str">
        <f t="shared" si="14"/>
        <v/>
      </c>
      <c r="D261" s="67" t="str">
        <f t="shared" ref="D261:D296" si="16">"Att_"&amp;SUBSTITUTE(SUBSTITUTE(SUBSTITUTE(TRIM(B261),"/","_"),"-","_")," ","_")</f>
        <v>Att_</v>
      </c>
      <c r="E261" s="67" t="str">
        <f t="shared" ref="E261:E296" si="17">"Rolle_"&amp;SUBSTITUTE(SUBSTITUTE(SUBSTITUTE(TRIM(B261),"/","_"),"-","_")," ","_")</f>
        <v>Rolle_</v>
      </c>
      <c r="F261" s="31" t="str">
        <f t="shared" si="15"/>
        <v>!</v>
      </c>
      <c r="G261" s="12"/>
      <c r="H261" s="12"/>
      <c r="I261" s="12"/>
      <c r="J261" s="12"/>
      <c r="K261" s="12"/>
      <c r="L261" s="9"/>
      <c r="M261" s="9"/>
      <c r="N261" s="6" t="str">
        <f>IF(B261="","",IF(Informationen!D$13="","Keine Rolle angegeben",Informationen!D$13))</f>
        <v/>
      </c>
      <c r="O261" s="19" t="str">
        <f>IF(N261="","",Informationen!C$12)</f>
        <v/>
      </c>
      <c r="P261" s="58" t="str">
        <f>IF($N261="","",Informationen!B$16)</f>
        <v/>
      </c>
      <c r="Q261" s="58" t="str">
        <f>IF($N261="","",Informationen!D$15)</f>
        <v/>
      </c>
      <c r="R261" s="58" t="str">
        <f>IF($N261="","",Informationen!B$15)</f>
        <v/>
      </c>
      <c r="S261" s="58" t="str">
        <f>IF($N261="","",Informationen!B$17)</f>
        <v/>
      </c>
      <c r="T261" s="58" t="str">
        <f>IF($N261="","",Informationen!D$17)</f>
        <v/>
      </c>
    </row>
    <row r="262" spans="1:20" x14ac:dyDescent="0.25">
      <c r="A262" s="3">
        <v>258</v>
      </c>
      <c r="B262" s="4"/>
      <c r="C262" s="66" t="str">
        <f t="shared" ref="C262:C296" si="18">SUBSTITUTE(SUBSTITUTE(SUBSTITUTE(TRIM(B262),"/","_"),"-","_")," ","_")</f>
        <v/>
      </c>
      <c r="D262" s="67" t="str">
        <f t="shared" si="16"/>
        <v>Att_</v>
      </c>
      <c r="E262" s="67" t="str">
        <f t="shared" si="17"/>
        <v>Rolle_</v>
      </c>
      <c r="F262" s="31" t="str">
        <f t="shared" ref="F262:F296" si="19">IF(OR(ISNONTEXT(B262),ISNONTEXT(O262)),"!"," - ")</f>
        <v>!</v>
      </c>
      <c r="G262" s="12"/>
      <c r="H262" s="12"/>
      <c r="I262" s="12"/>
      <c r="J262" s="12"/>
      <c r="K262" s="12"/>
      <c r="L262" s="9"/>
      <c r="M262" s="9"/>
      <c r="N262" s="6" t="str">
        <f>IF(B262="","",IF(Informationen!D$13="","Keine Rolle angegeben",Informationen!D$13))</f>
        <v/>
      </c>
      <c r="O262" s="19" t="str">
        <f>IF(N262="","",Informationen!C$12)</f>
        <v/>
      </c>
      <c r="P262" s="58" t="str">
        <f>IF($N262="","",Informationen!B$16)</f>
        <v/>
      </c>
      <c r="Q262" s="58" t="str">
        <f>IF($N262="","",Informationen!D$15)</f>
        <v/>
      </c>
      <c r="R262" s="58" t="str">
        <f>IF($N262="","",Informationen!B$15)</f>
        <v/>
      </c>
      <c r="S262" s="58" t="str">
        <f>IF($N262="","",Informationen!B$17)</f>
        <v/>
      </c>
      <c r="T262" s="58" t="str">
        <f>IF($N262="","",Informationen!D$17)</f>
        <v/>
      </c>
    </row>
    <row r="263" spans="1:20" x14ac:dyDescent="0.25">
      <c r="A263" s="3">
        <v>259</v>
      </c>
      <c r="B263" s="4"/>
      <c r="C263" s="66" t="str">
        <f t="shared" si="18"/>
        <v/>
      </c>
      <c r="D263" s="67" t="str">
        <f t="shared" si="16"/>
        <v>Att_</v>
      </c>
      <c r="E263" s="67" t="str">
        <f t="shared" si="17"/>
        <v>Rolle_</v>
      </c>
      <c r="F263" s="31" t="str">
        <f t="shared" si="19"/>
        <v>!</v>
      </c>
      <c r="G263" s="12"/>
      <c r="H263" s="12"/>
      <c r="I263" s="12"/>
      <c r="J263" s="12"/>
      <c r="K263" s="12"/>
      <c r="L263" s="9"/>
      <c r="M263" s="9"/>
      <c r="N263" s="6" t="str">
        <f>IF(B263="","",IF(Informationen!D$13="","Keine Rolle angegeben",Informationen!D$13))</f>
        <v/>
      </c>
      <c r="O263" s="19" t="str">
        <f>IF(N263="","",Informationen!C$12)</f>
        <v/>
      </c>
      <c r="P263" s="58" t="str">
        <f>IF($N263="","",Informationen!B$16)</f>
        <v/>
      </c>
      <c r="Q263" s="58" t="str">
        <f>IF($N263="","",Informationen!D$15)</f>
        <v/>
      </c>
      <c r="R263" s="58" t="str">
        <f>IF($N263="","",Informationen!B$15)</f>
        <v/>
      </c>
      <c r="S263" s="58" t="str">
        <f>IF($N263="","",Informationen!B$17)</f>
        <v/>
      </c>
      <c r="T263" s="58" t="str">
        <f>IF($N263="","",Informationen!D$17)</f>
        <v/>
      </c>
    </row>
    <row r="264" spans="1:20" x14ac:dyDescent="0.25">
      <c r="A264" s="3">
        <v>260</v>
      </c>
      <c r="B264" s="4"/>
      <c r="C264" s="66" t="str">
        <f t="shared" si="18"/>
        <v/>
      </c>
      <c r="D264" s="67" t="str">
        <f t="shared" si="16"/>
        <v>Att_</v>
      </c>
      <c r="E264" s="67" t="str">
        <f t="shared" si="17"/>
        <v>Rolle_</v>
      </c>
      <c r="F264" s="31" t="str">
        <f t="shared" si="19"/>
        <v>!</v>
      </c>
      <c r="G264" s="12"/>
      <c r="H264" s="12"/>
      <c r="I264" s="12"/>
      <c r="J264" s="12"/>
      <c r="K264" s="12"/>
      <c r="L264" s="9"/>
      <c r="M264" s="9"/>
      <c r="N264" s="6" t="str">
        <f>IF(B264="","",IF(Informationen!D$13="","Keine Rolle angegeben",Informationen!D$13))</f>
        <v/>
      </c>
      <c r="O264" s="19" t="str">
        <f>IF(N264="","",Informationen!C$12)</f>
        <v/>
      </c>
      <c r="P264" s="58" t="str">
        <f>IF($N264="","",Informationen!B$16)</f>
        <v/>
      </c>
      <c r="Q264" s="58" t="str">
        <f>IF($N264="","",Informationen!D$15)</f>
        <v/>
      </c>
      <c r="R264" s="58" t="str">
        <f>IF($N264="","",Informationen!B$15)</f>
        <v/>
      </c>
      <c r="S264" s="58" t="str">
        <f>IF($N264="","",Informationen!B$17)</f>
        <v/>
      </c>
      <c r="T264" s="58" t="str">
        <f>IF($N264="","",Informationen!D$17)</f>
        <v/>
      </c>
    </row>
    <row r="265" spans="1:20" x14ac:dyDescent="0.25">
      <c r="A265" s="3">
        <v>261</v>
      </c>
      <c r="B265" s="4"/>
      <c r="C265" s="66" t="str">
        <f t="shared" si="18"/>
        <v/>
      </c>
      <c r="D265" s="67" t="str">
        <f t="shared" si="16"/>
        <v>Att_</v>
      </c>
      <c r="E265" s="67" t="str">
        <f t="shared" si="17"/>
        <v>Rolle_</v>
      </c>
      <c r="F265" s="31" t="str">
        <f t="shared" si="19"/>
        <v>!</v>
      </c>
      <c r="G265" s="12"/>
      <c r="H265" s="12"/>
      <c r="I265" s="12"/>
      <c r="J265" s="12"/>
      <c r="K265" s="12"/>
      <c r="L265" s="9"/>
      <c r="M265" s="9"/>
      <c r="N265" s="6" t="str">
        <f>IF(B265="","",IF(Informationen!D$13="","Keine Rolle angegeben",Informationen!D$13))</f>
        <v/>
      </c>
      <c r="O265" s="19" t="str">
        <f>IF(N265="","",Informationen!C$12)</f>
        <v/>
      </c>
      <c r="P265" s="58" t="str">
        <f>IF($N265="","",Informationen!B$16)</f>
        <v/>
      </c>
      <c r="Q265" s="58" t="str">
        <f>IF($N265="","",Informationen!D$15)</f>
        <v/>
      </c>
      <c r="R265" s="58" t="str">
        <f>IF($N265="","",Informationen!B$15)</f>
        <v/>
      </c>
      <c r="S265" s="58" t="str">
        <f>IF($N265="","",Informationen!B$17)</f>
        <v/>
      </c>
      <c r="T265" s="58" t="str">
        <f>IF($N265="","",Informationen!D$17)</f>
        <v/>
      </c>
    </row>
    <row r="266" spans="1:20" x14ac:dyDescent="0.25">
      <c r="A266" s="3">
        <v>262</v>
      </c>
      <c r="B266" s="4"/>
      <c r="C266" s="66" t="str">
        <f t="shared" si="18"/>
        <v/>
      </c>
      <c r="D266" s="67" t="str">
        <f t="shared" si="16"/>
        <v>Att_</v>
      </c>
      <c r="E266" s="67" t="str">
        <f t="shared" si="17"/>
        <v>Rolle_</v>
      </c>
      <c r="F266" s="31" t="str">
        <f t="shared" si="19"/>
        <v>!</v>
      </c>
      <c r="G266" s="12"/>
      <c r="H266" s="12"/>
      <c r="I266" s="12"/>
      <c r="J266" s="12"/>
      <c r="K266" s="12"/>
      <c r="L266" s="9"/>
      <c r="M266" s="9"/>
      <c r="N266" s="6" t="str">
        <f>IF(B266="","",IF(Informationen!D$13="","Keine Rolle angegeben",Informationen!D$13))</f>
        <v/>
      </c>
      <c r="O266" s="19" t="str">
        <f>IF(N266="","",Informationen!C$12)</f>
        <v/>
      </c>
      <c r="P266" s="58" t="str">
        <f>IF($N266="","",Informationen!B$16)</f>
        <v/>
      </c>
      <c r="Q266" s="58" t="str">
        <f>IF($N266="","",Informationen!D$15)</f>
        <v/>
      </c>
      <c r="R266" s="58" t="str">
        <f>IF($N266="","",Informationen!B$15)</f>
        <v/>
      </c>
      <c r="S266" s="58" t="str">
        <f>IF($N266="","",Informationen!B$17)</f>
        <v/>
      </c>
      <c r="T266" s="58" t="str">
        <f>IF($N266="","",Informationen!D$17)</f>
        <v/>
      </c>
    </row>
    <row r="267" spans="1:20" x14ac:dyDescent="0.25">
      <c r="A267" s="3">
        <v>263</v>
      </c>
      <c r="B267" s="4"/>
      <c r="C267" s="66" t="str">
        <f t="shared" si="18"/>
        <v/>
      </c>
      <c r="D267" s="67" t="str">
        <f t="shared" si="16"/>
        <v>Att_</v>
      </c>
      <c r="E267" s="67" t="str">
        <f t="shared" si="17"/>
        <v>Rolle_</v>
      </c>
      <c r="F267" s="31" t="str">
        <f t="shared" si="19"/>
        <v>!</v>
      </c>
      <c r="G267" s="12"/>
      <c r="H267" s="12"/>
      <c r="I267" s="12"/>
      <c r="J267" s="12"/>
      <c r="K267" s="12"/>
      <c r="L267" s="9"/>
      <c r="M267" s="9"/>
      <c r="N267" s="6" t="str">
        <f>IF(B267="","",IF(Informationen!D$13="","Keine Rolle angegeben",Informationen!D$13))</f>
        <v/>
      </c>
      <c r="O267" s="19" t="str">
        <f>IF(N267="","",Informationen!C$12)</f>
        <v/>
      </c>
      <c r="P267" s="58" t="str">
        <f>IF($N267="","",Informationen!B$16)</f>
        <v/>
      </c>
      <c r="Q267" s="58" t="str">
        <f>IF($N267="","",Informationen!D$15)</f>
        <v/>
      </c>
      <c r="R267" s="58" t="str">
        <f>IF($N267="","",Informationen!B$15)</f>
        <v/>
      </c>
      <c r="S267" s="58" t="str">
        <f>IF($N267="","",Informationen!B$17)</f>
        <v/>
      </c>
      <c r="T267" s="58" t="str">
        <f>IF($N267="","",Informationen!D$17)</f>
        <v/>
      </c>
    </row>
    <row r="268" spans="1:20" x14ac:dyDescent="0.25">
      <c r="A268" s="3">
        <v>264</v>
      </c>
      <c r="B268" s="4"/>
      <c r="C268" s="66" t="str">
        <f t="shared" si="18"/>
        <v/>
      </c>
      <c r="D268" s="67" t="str">
        <f t="shared" si="16"/>
        <v>Att_</v>
      </c>
      <c r="E268" s="67" t="str">
        <f t="shared" si="17"/>
        <v>Rolle_</v>
      </c>
      <c r="F268" s="31" t="str">
        <f t="shared" si="19"/>
        <v>!</v>
      </c>
      <c r="G268" s="12"/>
      <c r="H268" s="12"/>
      <c r="I268" s="12"/>
      <c r="J268" s="12"/>
      <c r="K268" s="12"/>
      <c r="L268" s="9"/>
      <c r="M268" s="9"/>
      <c r="N268" s="6" t="str">
        <f>IF(B268="","",IF(Informationen!D$13="","Keine Rolle angegeben",Informationen!D$13))</f>
        <v/>
      </c>
      <c r="O268" s="19" t="str">
        <f>IF(N268="","",Informationen!C$12)</f>
        <v/>
      </c>
      <c r="P268" s="58" t="str">
        <f>IF($N268="","",Informationen!B$16)</f>
        <v/>
      </c>
      <c r="Q268" s="58" t="str">
        <f>IF($N268="","",Informationen!D$15)</f>
        <v/>
      </c>
      <c r="R268" s="58" t="str">
        <f>IF($N268="","",Informationen!B$15)</f>
        <v/>
      </c>
      <c r="S268" s="58" t="str">
        <f>IF($N268="","",Informationen!B$17)</f>
        <v/>
      </c>
      <c r="T268" s="58" t="str">
        <f>IF($N268="","",Informationen!D$17)</f>
        <v/>
      </c>
    </row>
    <row r="269" spans="1:20" x14ac:dyDescent="0.25">
      <c r="A269" s="3">
        <v>265</v>
      </c>
      <c r="B269" s="4"/>
      <c r="C269" s="66" t="str">
        <f t="shared" si="18"/>
        <v/>
      </c>
      <c r="D269" s="67" t="str">
        <f t="shared" si="16"/>
        <v>Att_</v>
      </c>
      <c r="E269" s="67" t="str">
        <f t="shared" si="17"/>
        <v>Rolle_</v>
      </c>
      <c r="F269" s="31" t="str">
        <f t="shared" si="19"/>
        <v>!</v>
      </c>
      <c r="G269" s="12"/>
      <c r="H269" s="12"/>
      <c r="I269" s="12"/>
      <c r="J269" s="12"/>
      <c r="K269" s="12"/>
      <c r="L269" s="9"/>
      <c r="M269" s="9"/>
      <c r="N269" s="6" t="str">
        <f>IF(B269="","",IF(Informationen!D$13="","Keine Rolle angegeben",Informationen!D$13))</f>
        <v/>
      </c>
      <c r="O269" s="19" t="str">
        <f>IF(N269="","",Informationen!C$12)</f>
        <v/>
      </c>
      <c r="P269" s="58" t="str">
        <f>IF($N269="","",Informationen!B$16)</f>
        <v/>
      </c>
      <c r="Q269" s="58" t="str">
        <f>IF($N269="","",Informationen!D$15)</f>
        <v/>
      </c>
      <c r="R269" s="58" t="str">
        <f>IF($N269="","",Informationen!B$15)</f>
        <v/>
      </c>
      <c r="S269" s="58" t="str">
        <f>IF($N269="","",Informationen!B$17)</f>
        <v/>
      </c>
      <c r="T269" s="58" t="str">
        <f>IF($N269="","",Informationen!D$17)</f>
        <v/>
      </c>
    </row>
    <row r="270" spans="1:20" x14ac:dyDescent="0.25">
      <c r="A270" s="3">
        <v>266</v>
      </c>
      <c r="B270" s="4"/>
      <c r="C270" s="66" t="str">
        <f t="shared" si="18"/>
        <v/>
      </c>
      <c r="D270" s="67" t="str">
        <f t="shared" si="16"/>
        <v>Att_</v>
      </c>
      <c r="E270" s="67" t="str">
        <f t="shared" si="17"/>
        <v>Rolle_</v>
      </c>
      <c r="F270" s="31" t="str">
        <f t="shared" si="19"/>
        <v>!</v>
      </c>
      <c r="G270" s="12"/>
      <c r="H270" s="12"/>
      <c r="I270" s="12"/>
      <c r="J270" s="12"/>
      <c r="K270" s="12"/>
      <c r="L270" s="9"/>
      <c r="M270" s="9"/>
      <c r="N270" s="6" t="str">
        <f>IF(B270="","",IF(Informationen!D$13="","Keine Rolle angegeben",Informationen!D$13))</f>
        <v/>
      </c>
      <c r="O270" s="19" t="str">
        <f>IF(N270="","",Informationen!C$12)</f>
        <v/>
      </c>
      <c r="P270" s="58" t="str">
        <f>IF($N270="","",Informationen!B$16)</f>
        <v/>
      </c>
      <c r="Q270" s="58" t="str">
        <f>IF($N270="","",Informationen!D$15)</f>
        <v/>
      </c>
      <c r="R270" s="58" t="str">
        <f>IF($N270="","",Informationen!B$15)</f>
        <v/>
      </c>
      <c r="S270" s="58" t="str">
        <f>IF($N270="","",Informationen!B$17)</f>
        <v/>
      </c>
      <c r="T270" s="58" t="str">
        <f>IF($N270="","",Informationen!D$17)</f>
        <v/>
      </c>
    </row>
    <row r="271" spans="1:20" x14ac:dyDescent="0.25">
      <c r="A271" s="3">
        <v>267</v>
      </c>
      <c r="B271" s="4"/>
      <c r="C271" s="66" t="str">
        <f t="shared" si="18"/>
        <v/>
      </c>
      <c r="D271" s="67" t="str">
        <f t="shared" si="16"/>
        <v>Att_</v>
      </c>
      <c r="E271" s="67" t="str">
        <f t="shared" si="17"/>
        <v>Rolle_</v>
      </c>
      <c r="F271" s="31" t="str">
        <f t="shared" si="19"/>
        <v>!</v>
      </c>
      <c r="G271" s="12"/>
      <c r="H271" s="12"/>
      <c r="I271" s="12"/>
      <c r="J271" s="12"/>
      <c r="K271" s="12"/>
      <c r="L271" s="9"/>
      <c r="M271" s="9"/>
      <c r="N271" s="6" t="str">
        <f>IF(B271="","",IF(Informationen!D$13="","Keine Rolle angegeben",Informationen!D$13))</f>
        <v/>
      </c>
      <c r="O271" s="19" t="str">
        <f>IF(N271="","",Informationen!C$12)</f>
        <v/>
      </c>
      <c r="P271" s="58" t="str">
        <f>IF($N271="","",Informationen!B$16)</f>
        <v/>
      </c>
      <c r="Q271" s="58" t="str">
        <f>IF($N271="","",Informationen!D$15)</f>
        <v/>
      </c>
      <c r="R271" s="58" t="str">
        <f>IF($N271="","",Informationen!B$15)</f>
        <v/>
      </c>
      <c r="S271" s="58" t="str">
        <f>IF($N271="","",Informationen!B$17)</f>
        <v/>
      </c>
      <c r="T271" s="58" t="str">
        <f>IF($N271="","",Informationen!D$17)</f>
        <v/>
      </c>
    </row>
    <row r="272" spans="1:20" x14ac:dyDescent="0.25">
      <c r="A272" s="3">
        <v>268</v>
      </c>
      <c r="B272" s="4"/>
      <c r="C272" s="66" t="str">
        <f t="shared" si="18"/>
        <v/>
      </c>
      <c r="D272" s="67" t="str">
        <f t="shared" si="16"/>
        <v>Att_</v>
      </c>
      <c r="E272" s="67" t="str">
        <f t="shared" si="17"/>
        <v>Rolle_</v>
      </c>
      <c r="F272" s="31" t="str">
        <f t="shared" si="19"/>
        <v>!</v>
      </c>
      <c r="G272" s="12"/>
      <c r="H272" s="12"/>
      <c r="I272" s="12"/>
      <c r="J272" s="12"/>
      <c r="K272" s="12"/>
      <c r="L272" s="9"/>
      <c r="M272" s="9"/>
      <c r="N272" s="6" t="str">
        <f>IF(B272="","",IF(Informationen!D$13="","Keine Rolle angegeben",Informationen!D$13))</f>
        <v/>
      </c>
      <c r="O272" s="19" t="str">
        <f>IF(N272="","",Informationen!C$12)</f>
        <v/>
      </c>
      <c r="P272" s="58" t="str">
        <f>IF($N272="","",Informationen!B$16)</f>
        <v/>
      </c>
      <c r="Q272" s="58" t="str">
        <f>IF($N272="","",Informationen!D$15)</f>
        <v/>
      </c>
      <c r="R272" s="58" t="str">
        <f>IF($N272="","",Informationen!B$15)</f>
        <v/>
      </c>
      <c r="S272" s="58" t="str">
        <f>IF($N272="","",Informationen!B$17)</f>
        <v/>
      </c>
      <c r="T272" s="58" t="str">
        <f>IF($N272="","",Informationen!D$17)</f>
        <v/>
      </c>
    </row>
    <row r="273" spans="1:20" x14ac:dyDescent="0.25">
      <c r="A273" s="3">
        <v>269</v>
      </c>
      <c r="B273" s="4"/>
      <c r="C273" s="66" t="str">
        <f t="shared" si="18"/>
        <v/>
      </c>
      <c r="D273" s="67" t="str">
        <f t="shared" si="16"/>
        <v>Att_</v>
      </c>
      <c r="E273" s="67" t="str">
        <f t="shared" si="17"/>
        <v>Rolle_</v>
      </c>
      <c r="F273" s="31" t="str">
        <f t="shared" si="19"/>
        <v>!</v>
      </c>
      <c r="G273" s="12"/>
      <c r="H273" s="12"/>
      <c r="I273" s="12"/>
      <c r="J273" s="12"/>
      <c r="K273" s="12"/>
      <c r="L273" s="9"/>
      <c r="M273" s="9"/>
      <c r="N273" s="6" t="str">
        <f>IF(B273="","",IF(Informationen!D$13="","Keine Rolle angegeben",Informationen!D$13))</f>
        <v/>
      </c>
      <c r="O273" s="19" t="str">
        <f>IF(N273="","",Informationen!C$12)</f>
        <v/>
      </c>
      <c r="P273" s="58" t="str">
        <f>IF($N273="","",Informationen!B$16)</f>
        <v/>
      </c>
      <c r="Q273" s="58" t="str">
        <f>IF($N273="","",Informationen!D$15)</f>
        <v/>
      </c>
      <c r="R273" s="58" t="str">
        <f>IF($N273="","",Informationen!B$15)</f>
        <v/>
      </c>
      <c r="S273" s="58" t="str">
        <f>IF($N273="","",Informationen!B$17)</f>
        <v/>
      </c>
      <c r="T273" s="58" t="str">
        <f>IF($N273="","",Informationen!D$17)</f>
        <v/>
      </c>
    </row>
    <row r="274" spans="1:20" x14ac:dyDescent="0.25">
      <c r="A274" s="3">
        <v>270</v>
      </c>
      <c r="B274" s="4"/>
      <c r="C274" s="66" t="str">
        <f t="shared" si="18"/>
        <v/>
      </c>
      <c r="D274" s="67" t="str">
        <f t="shared" si="16"/>
        <v>Att_</v>
      </c>
      <c r="E274" s="67" t="str">
        <f t="shared" si="17"/>
        <v>Rolle_</v>
      </c>
      <c r="F274" s="31" t="str">
        <f t="shared" si="19"/>
        <v>!</v>
      </c>
      <c r="G274" s="12"/>
      <c r="H274" s="12"/>
      <c r="I274" s="12"/>
      <c r="J274" s="12"/>
      <c r="K274" s="12"/>
      <c r="L274" s="9"/>
      <c r="M274" s="9"/>
      <c r="N274" s="6" t="str">
        <f>IF(B274="","",IF(Informationen!D$13="","Keine Rolle angegeben",Informationen!D$13))</f>
        <v/>
      </c>
      <c r="O274" s="19" t="str">
        <f>IF(N274="","",Informationen!C$12)</f>
        <v/>
      </c>
      <c r="P274" s="58" t="str">
        <f>IF($N274="","",Informationen!B$16)</f>
        <v/>
      </c>
      <c r="Q274" s="58" t="str">
        <f>IF($N274="","",Informationen!D$15)</f>
        <v/>
      </c>
      <c r="R274" s="58" t="str">
        <f>IF($N274="","",Informationen!B$15)</f>
        <v/>
      </c>
      <c r="S274" s="58" t="str">
        <f>IF($N274="","",Informationen!B$17)</f>
        <v/>
      </c>
      <c r="T274" s="58" t="str">
        <f>IF($N274="","",Informationen!D$17)</f>
        <v/>
      </c>
    </row>
    <row r="275" spans="1:20" x14ac:dyDescent="0.25">
      <c r="A275" s="3">
        <v>271</v>
      </c>
      <c r="B275" s="4"/>
      <c r="C275" s="66" t="str">
        <f t="shared" si="18"/>
        <v/>
      </c>
      <c r="D275" s="67" t="str">
        <f t="shared" si="16"/>
        <v>Att_</v>
      </c>
      <c r="E275" s="67" t="str">
        <f t="shared" si="17"/>
        <v>Rolle_</v>
      </c>
      <c r="F275" s="31" t="str">
        <f t="shared" si="19"/>
        <v>!</v>
      </c>
      <c r="G275" s="12"/>
      <c r="H275" s="12"/>
      <c r="I275" s="12"/>
      <c r="J275" s="12"/>
      <c r="K275" s="12"/>
      <c r="L275" s="9"/>
      <c r="M275" s="9"/>
      <c r="N275" s="6" t="str">
        <f>IF(B275="","",IF(Informationen!D$13="","Keine Rolle angegeben",Informationen!D$13))</f>
        <v/>
      </c>
      <c r="O275" s="19" t="str">
        <f>IF(N275="","",Informationen!C$12)</f>
        <v/>
      </c>
      <c r="P275" s="58" t="str">
        <f>IF($N275="","",Informationen!B$16)</f>
        <v/>
      </c>
      <c r="Q275" s="58" t="str">
        <f>IF($N275="","",Informationen!D$15)</f>
        <v/>
      </c>
      <c r="R275" s="58" t="str">
        <f>IF($N275="","",Informationen!B$15)</f>
        <v/>
      </c>
      <c r="S275" s="58" t="str">
        <f>IF($N275="","",Informationen!B$17)</f>
        <v/>
      </c>
      <c r="T275" s="58" t="str">
        <f>IF($N275="","",Informationen!D$17)</f>
        <v/>
      </c>
    </row>
    <row r="276" spans="1:20" x14ac:dyDescent="0.25">
      <c r="A276" s="3">
        <v>272</v>
      </c>
      <c r="B276" s="4"/>
      <c r="C276" s="66" t="str">
        <f t="shared" si="18"/>
        <v/>
      </c>
      <c r="D276" s="67" t="str">
        <f t="shared" si="16"/>
        <v>Att_</v>
      </c>
      <c r="E276" s="67" t="str">
        <f t="shared" si="17"/>
        <v>Rolle_</v>
      </c>
      <c r="F276" s="31" t="str">
        <f t="shared" si="19"/>
        <v>!</v>
      </c>
      <c r="G276" s="12"/>
      <c r="H276" s="12"/>
      <c r="I276" s="12"/>
      <c r="J276" s="12"/>
      <c r="K276" s="12"/>
      <c r="L276" s="9"/>
      <c r="M276" s="9"/>
      <c r="N276" s="6" t="str">
        <f>IF(B276="","",IF(Informationen!D$13="","Keine Rolle angegeben",Informationen!D$13))</f>
        <v/>
      </c>
      <c r="O276" s="19" t="str">
        <f>IF(N276="","",Informationen!C$12)</f>
        <v/>
      </c>
      <c r="P276" s="58" t="str">
        <f>IF($N276="","",Informationen!B$16)</f>
        <v/>
      </c>
      <c r="Q276" s="58" t="str">
        <f>IF($N276="","",Informationen!D$15)</f>
        <v/>
      </c>
      <c r="R276" s="58" t="str">
        <f>IF($N276="","",Informationen!B$15)</f>
        <v/>
      </c>
      <c r="S276" s="58" t="str">
        <f>IF($N276="","",Informationen!B$17)</f>
        <v/>
      </c>
      <c r="T276" s="58" t="str">
        <f>IF($N276="","",Informationen!D$17)</f>
        <v/>
      </c>
    </row>
    <row r="277" spans="1:20" x14ac:dyDescent="0.25">
      <c r="A277" s="3">
        <v>273</v>
      </c>
      <c r="B277" s="4"/>
      <c r="C277" s="66" t="str">
        <f t="shared" si="18"/>
        <v/>
      </c>
      <c r="D277" s="67" t="str">
        <f t="shared" si="16"/>
        <v>Att_</v>
      </c>
      <c r="E277" s="67" t="str">
        <f t="shared" si="17"/>
        <v>Rolle_</v>
      </c>
      <c r="F277" s="31" t="str">
        <f t="shared" si="19"/>
        <v>!</v>
      </c>
      <c r="G277" s="12"/>
      <c r="H277" s="12"/>
      <c r="I277" s="12"/>
      <c r="J277" s="12"/>
      <c r="K277" s="12"/>
      <c r="L277" s="9"/>
      <c r="M277" s="9"/>
      <c r="N277" s="6" t="str">
        <f>IF(B277="","",IF(Informationen!D$13="","Keine Rolle angegeben",Informationen!D$13))</f>
        <v/>
      </c>
      <c r="O277" s="19" t="str">
        <f>IF(N277="","",Informationen!C$12)</f>
        <v/>
      </c>
      <c r="P277" s="58" t="str">
        <f>IF($N277="","",Informationen!B$16)</f>
        <v/>
      </c>
      <c r="Q277" s="58" t="str">
        <f>IF($N277="","",Informationen!D$15)</f>
        <v/>
      </c>
      <c r="R277" s="58" t="str">
        <f>IF($N277="","",Informationen!B$15)</f>
        <v/>
      </c>
      <c r="S277" s="58" t="str">
        <f>IF($N277="","",Informationen!B$17)</f>
        <v/>
      </c>
      <c r="T277" s="58" t="str">
        <f>IF($N277="","",Informationen!D$17)</f>
        <v/>
      </c>
    </row>
    <row r="278" spans="1:20" x14ac:dyDescent="0.25">
      <c r="A278" s="3">
        <v>274</v>
      </c>
      <c r="B278" s="4"/>
      <c r="C278" s="66" t="str">
        <f t="shared" si="18"/>
        <v/>
      </c>
      <c r="D278" s="67" t="str">
        <f t="shared" si="16"/>
        <v>Att_</v>
      </c>
      <c r="E278" s="67" t="str">
        <f t="shared" si="17"/>
        <v>Rolle_</v>
      </c>
      <c r="F278" s="31" t="str">
        <f t="shared" si="19"/>
        <v>!</v>
      </c>
      <c r="G278" s="12"/>
      <c r="H278" s="12"/>
      <c r="I278" s="12"/>
      <c r="J278" s="12"/>
      <c r="K278" s="12"/>
      <c r="L278" s="9"/>
      <c r="M278" s="9"/>
      <c r="N278" s="6" t="str">
        <f>IF(B278="","",IF(Informationen!D$13="","Keine Rolle angegeben",Informationen!D$13))</f>
        <v/>
      </c>
      <c r="O278" s="19" t="str">
        <f>IF(N278="","",Informationen!C$12)</f>
        <v/>
      </c>
      <c r="P278" s="58" t="str">
        <f>IF($N278="","",Informationen!B$16)</f>
        <v/>
      </c>
      <c r="Q278" s="58" t="str">
        <f>IF($N278="","",Informationen!D$15)</f>
        <v/>
      </c>
      <c r="R278" s="58" t="str">
        <f>IF($N278="","",Informationen!B$15)</f>
        <v/>
      </c>
      <c r="S278" s="58" t="str">
        <f>IF($N278="","",Informationen!B$17)</f>
        <v/>
      </c>
      <c r="T278" s="58" t="str">
        <f>IF($N278="","",Informationen!D$17)</f>
        <v/>
      </c>
    </row>
    <row r="279" spans="1:20" x14ac:dyDescent="0.25">
      <c r="A279" s="3">
        <v>275</v>
      </c>
      <c r="B279" s="4"/>
      <c r="C279" s="66" t="str">
        <f t="shared" si="18"/>
        <v/>
      </c>
      <c r="D279" s="67" t="str">
        <f t="shared" si="16"/>
        <v>Att_</v>
      </c>
      <c r="E279" s="67" t="str">
        <f t="shared" si="17"/>
        <v>Rolle_</v>
      </c>
      <c r="F279" s="31" t="str">
        <f t="shared" si="19"/>
        <v>!</v>
      </c>
      <c r="G279" s="12"/>
      <c r="H279" s="12"/>
      <c r="I279" s="12"/>
      <c r="J279" s="12"/>
      <c r="K279" s="12"/>
      <c r="L279" s="9"/>
      <c r="M279" s="9"/>
      <c r="N279" s="6" t="str">
        <f>IF(B279="","",IF(Informationen!D$13="","Keine Rolle angegeben",Informationen!D$13))</f>
        <v/>
      </c>
      <c r="O279" s="19" t="str">
        <f>IF(N279="","",Informationen!C$12)</f>
        <v/>
      </c>
      <c r="P279" s="58" t="str">
        <f>IF($N279="","",Informationen!B$16)</f>
        <v/>
      </c>
      <c r="Q279" s="58" t="str">
        <f>IF($N279="","",Informationen!D$15)</f>
        <v/>
      </c>
      <c r="R279" s="58" t="str">
        <f>IF($N279="","",Informationen!B$15)</f>
        <v/>
      </c>
      <c r="S279" s="58" t="str">
        <f>IF($N279="","",Informationen!B$17)</f>
        <v/>
      </c>
      <c r="T279" s="58" t="str">
        <f>IF($N279="","",Informationen!D$17)</f>
        <v/>
      </c>
    </row>
    <row r="280" spans="1:20" x14ac:dyDescent="0.25">
      <c r="A280" s="3">
        <v>276</v>
      </c>
      <c r="B280" s="4"/>
      <c r="C280" s="66" t="str">
        <f t="shared" si="18"/>
        <v/>
      </c>
      <c r="D280" s="67" t="str">
        <f t="shared" si="16"/>
        <v>Att_</v>
      </c>
      <c r="E280" s="67" t="str">
        <f t="shared" si="17"/>
        <v>Rolle_</v>
      </c>
      <c r="F280" s="31" t="str">
        <f t="shared" si="19"/>
        <v>!</v>
      </c>
      <c r="G280" s="12"/>
      <c r="H280" s="12"/>
      <c r="I280" s="12"/>
      <c r="J280" s="12"/>
      <c r="K280" s="12"/>
      <c r="L280" s="9"/>
      <c r="M280" s="9"/>
      <c r="N280" s="6" t="str">
        <f>IF(B280="","",IF(Informationen!D$13="","Keine Rolle angegeben",Informationen!D$13))</f>
        <v/>
      </c>
      <c r="O280" s="19" t="str">
        <f>IF(N280="","",Informationen!C$12)</f>
        <v/>
      </c>
      <c r="P280" s="58" t="str">
        <f>IF($N280="","",Informationen!B$16)</f>
        <v/>
      </c>
      <c r="Q280" s="58" t="str">
        <f>IF($N280="","",Informationen!D$15)</f>
        <v/>
      </c>
      <c r="R280" s="58" t="str">
        <f>IF($N280="","",Informationen!B$15)</f>
        <v/>
      </c>
      <c r="S280" s="58" t="str">
        <f>IF($N280="","",Informationen!B$17)</f>
        <v/>
      </c>
      <c r="T280" s="58" t="str">
        <f>IF($N280="","",Informationen!D$17)</f>
        <v/>
      </c>
    </row>
    <row r="281" spans="1:20" x14ac:dyDescent="0.25">
      <c r="A281" s="3">
        <v>277</v>
      </c>
      <c r="B281" s="4"/>
      <c r="C281" s="66" t="str">
        <f t="shared" si="18"/>
        <v/>
      </c>
      <c r="D281" s="67" t="str">
        <f t="shared" si="16"/>
        <v>Att_</v>
      </c>
      <c r="E281" s="67" t="str">
        <f t="shared" si="17"/>
        <v>Rolle_</v>
      </c>
      <c r="F281" s="31" t="str">
        <f t="shared" si="19"/>
        <v>!</v>
      </c>
      <c r="G281" s="12"/>
      <c r="H281" s="12"/>
      <c r="I281" s="12"/>
      <c r="J281" s="12"/>
      <c r="K281" s="12"/>
      <c r="L281" s="9"/>
      <c r="M281" s="9"/>
      <c r="N281" s="6" t="str">
        <f>IF(B281="","",IF(Informationen!D$13="","Keine Rolle angegeben",Informationen!D$13))</f>
        <v/>
      </c>
      <c r="O281" s="19" t="str">
        <f>IF(N281="","",Informationen!C$12)</f>
        <v/>
      </c>
      <c r="P281" s="58" t="str">
        <f>IF($N281="","",Informationen!B$16)</f>
        <v/>
      </c>
      <c r="Q281" s="58" t="str">
        <f>IF($N281="","",Informationen!D$15)</f>
        <v/>
      </c>
      <c r="R281" s="58" t="str">
        <f>IF($N281="","",Informationen!B$15)</f>
        <v/>
      </c>
      <c r="S281" s="58" t="str">
        <f>IF($N281="","",Informationen!B$17)</f>
        <v/>
      </c>
      <c r="T281" s="58" t="str">
        <f>IF($N281="","",Informationen!D$17)</f>
        <v/>
      </c>
    </row>
    <row r="282" spans="1:20" x14ac:dyDescent="0.25">
      <c r="A282" s="3">
        <v>278</v>
      </c>
      <c r="B282" s="4"/>
      <c r="C282" s="66" t="str">
        <f t="shared" si="18"/>
        <v/>
      </c>
      <c r="D282" s="67" t="str">
        <f t="shared" si="16"/>
        <v>Att_</v>
      </c>
      <c r="E282" s="67" t="str">
        <f t="shared" si="17"/>
        <v>Rolle_</v>
      </c>
      <c r="F282" s="31" t="str">
        <f t="shared" si="19"/>
        <v>!</v>
      </c>
      <c r="G282" s="12"/>
      <c r="H282" s="12"/>
      <c r="I282" s="12"/>
      <c r="J282" s="12"/>
      <c r="K282" s="12"/>
      <c r="L282" s="9"/>
      <c r="M282" s="9"/>
      <c r="N282" s="6" t="str">
        <f>IF(B282="","",IF(Informationen!D$13="","Keine Rolle angegeben",Informationen!D$13))</f>
        <v/>
      </c>
      <c r="O282" s="19" t="str">
        <f>IF(N282="","",Informationen!C$12)</f>
        <v/>
      </c>
      <c r="P282" s="58" t="str">
        <f>IF($N282="","",Informationen!B$16)</f>
        <v/>
      </c>
      <c r="Q282" s="58" t="str">
        <f>IF($N282="","",Informationen!D$15)</f>
        <v/>
      </c>
      <c r="R282" s="58" t="str">
        <f>IF($N282="","",Informationen!B$15)</f>
        <v/>
      </c>
      <c r="S282" s="58" t="str">
        <f>IF($N282="","",Informationen!B$17)</f>
        <v/>
      </c>
      <c r="T282" s="58" t="str">
        <f>IF($N282="","",Informationen!D$17)</f>
        <v/>
      </c>
    </row>
    <row r="283" spans="1:20" x14ac:dyDescent="0.25">
      <c r="A283" s="3">
        <v>279</v>
      </c>
      <c r="B283" s="4"/>
      <c r="C283" s="66" t="str">
        <f t="shared" si="18"/>
        <v/>
      </c>
      <c r="D283" s="67" t="str">
        <f t="shared" si="16"/>
        <v>Att_</v>
      </c>
      <c r="E283" s="67" t="str">
        <f t="shared" si="17"/>
        <v>Rolle_</v>
      </c>
      <c r="F283" s="31" t="str">
        <f t="shared" si="19"/>
        <v>!</v>
      </c>
      <c r="G283" s="12"/>
      <c r="H283" s="12"/>
      <c r="I283" s="12"/>
      <c r="J283" s="12"/>
      <c r="K283" s="12"/>
      <c r="L283" s="9"/>
      <c r="M283" s="9"/>
      <c r="N283" s="6" t="str">
        <f>IF(B283="","",IF(Informationen!D$13="","Keine Rolle angegeben",Informationen!D$13))</f>
        <v/>
      </c>
      <c r="O283" s="19" t="str">
        <f>IF(N283="","",Informationen!C$12)</f>
        <v/>
      </c>
      <c r="P283" s="58" t="str">
        <f>IF($N283="","",Informationen!B$16)</f>
        <v/>
      </c>
      <c r="Q283" s="58" t="str">
        <f>IF($N283="","",Informationen!D$15)</f>
        <v/>
      </c>
      <c r="R283" s="58" t="str">
        <f>IF($N283="","",Informationen!B$15)</f>
        <v/>
      </c>
      <c r="S283" s="58" t="str">
        <f>IF($N283="","",Informationen!B$17)</f>
        <v/>
      </c>
      <c r="T283" s="58" t="str">
        <f>IF($N283="","",Informationen!D$17)</f>
        <v/>
      </c>
    </row>
    <row r="284" spans="1:20" x14ac:dyDescent="0.25">
      <c r="A284" s="3">
        <v>280</v>
      </c>
      <c r="B284" s="4"/>
      <c r="C284" s="66" t="str">
        <f t="shared" si="18"/>
        <v/>
      </c>
      <c r="D284" s="67" t="str">
        <f t="shared" si="16"/>
        <v>Att_</v>
      </c>
      <c r="E284" s="67" t="str">
        <f t="shared" si="17"/>
        <v>Rolle_</v>
      </c>
      <c r="F284" s="31" t="str">
        <f t="shared" si="19"/>
        <v>!</v>
      </c>
      <c r="G284" s="12"/>
      <c r="H284" s="12"/>
      <c r="I284" s="12"/>
      <c r="J284" s="12"/>
      <c r="K284" s="12"/>
      <c r="L284" s="9"/>
      <c r="M284" s="9"/>
      <c r="N284" s="6" t="str">
        <f>IF(B284="","",IF(Informationen!D$13="","Keine Rolle angegeben",Informationen!D$13))</f>
        <v/>
      </c>
      <c r="O284" s="19" t="str">
        <f>IF(N284="","",Informationen!C$12)</f>
        <v/>
      </c>
      <c r="P284" s="58" t="str">
        <f>IF($N284="","",Informationen!B$16)</f>
        <v/>
      </c>
      <c r="Q284" s="58" t="str">
        <f>IF($N284="","",Informationen!D$15)</f>
        <v/>
      </c>
      <c r="R284" s="58" t="str">
        <f>IF($N284="","",Informationen!B$15)</f>
        <v/>
      </c>
      <c r="S284" s="58" t="str">
        <f>IF($N284="","",Informationen!B$17)</f>
        <v/>
      </c>
      <c r="T284" s="58" t="str">
        <f>IF($N284="","",Informationen!D$17)</f>
        <v/>
      </c>
    </row>
    <row r="285" spans="1:20" x14ac:dyDescent="0.25">
      <c r="A285" s="3">
        <v>281</v>
      </c>
      <c r="B285" s="4"/>
      <c r="C285" s="66" t="str">
        <f t="shared" si="18"/>
        <v/>
      </c>
      <c r="D285" s="67" t="str">
        <f t="shared" si="16"/>
        <v>Att_</v>
      </c>
      <c r="E285" s="67" t="str">
        <f t="shared" si="17"/>
        <v>Rolle_</v>
      </c>
      <c r="F285" s="31" t="str">
        <f t="shared" si="19"/>
        <v>!</v>
      </c>
      <c r="G285" s="12"/>
      <c r="H285" s="12"/>
      <c r="I285" s="12"/>
      <c r="J285" s="12"/>
      <c r="K285" s="12"/>
      <c r="L285" s="9"/>
      <c r="M285" s="9"/>
      <c r="N285" s="6" t="str">
        <f>IF(B285="","",IF(Informationen!D$13="","Keine Rolle angegeben",Informationen!D$13))</f>
        <v/>
      </c>
      <c r="O285" s="19" t="str">
        <f>IF(N285="","",Informationen!C$12)</f>
        <v/>
      </c>
      <c r="P285" s="58" t="str">
        <f>IF($N285="","",Informationen!B$16)</f>
        <v/>
      </c>
      <c r="Q285" s="58" t="str">
        <f>IF($N285="","",Informationen!D$15)</f>
        <v/>
      </c>
      <c r="R285" s="58" t="str">
        <f>IF($N285="","",Informationen!B$15)</f>
        <v/>
      </c>
      <c r="S285" s="58" t="str">
        <f>IF($N285="","",Informationen!B$17)</f>
        <v/>
      </c>
      <c r="T285" s="58" t="str">
        <f>IF($N285="","",Informationen!D$17)</f>
        <v/>
      </c>
    </row>
    <row r="286" spans="1:20" x14ac:dyDescent="0.25">
      <c r="A286" s="3">
        <v>282</v>
      </c>
      <c r="B286" s="4"/>
      <c r="C286" s="66" t="str">
        <f t="shared" si="18"/>
        <v/>
      </c>
      <c r="D286" s="67" t="str">
        <f t="shared" si="16"/>
        <v>Att_</v>
      </c>
      <c r="E286" s="67" t="str">
        <f t="shared" si="17"/>
        <v>Rolle_</v>
      </c>
      <c r="F286" s="31" t="str">
        <f t="shared" si="19"/>
        <v>!</v>
      </c>
      <c r="G286" s="12"/>
      <c r="H286" s="12"/>
      <c r="I286" s="12"/>
      <c r="J286" s="12"/>
      <c r="K286" s="12"/>
      <c r="L286" s="9"/>
      <c r="M286" s="9"/>
      <c r="N286" s="6" t="str">
        <f>IF(B286="","",IF(Informationen!D$13="","Keine Rolle angegeben",Informationen!D$13))</f>
        <v/>
      </c>
      <c r="O286" s="19" t="str">
        <f>IF(N286="","",Informationen!C$12)</f>
        <v/>
      </c>
      <c r="P286" s="58" t="str">
        <f>IF($N286="","",Informationen!B$16)</f>
        <v/>
      </c>
      <c r="Q286" s="58" t="str">
        <f>IF($N286="","",Informationen!D$15)</f>
        <v/>
      </c>
      <c r="R286" s="58" t="str">
        <f>IF($N286="","",Informationen!B$15)</f>
        <v/>
      </c>
      <c r="S286" s="58" t="str">
        <f>IF($N286="","",Informationen!B$17)</f>
        <v/>
      </c>
      <c r="T286" s="58" t="str">
        <f>IF($N286="","",Informationen!D$17)</f>
        <v/>
      </c>
    </row>
    <row r="287" spans="1:20" x14ac:dyDescent="0.25">
      <c r="A287" s="3">
        <v>283</v>
      </c>
      <c r="B287" s="4"/>
      <c r="C287" s="66" t="str">
        <f t="shared" si="18"/>
        <v/>
      </c>
      <c r="D287" s="67" t="str">
        <f t="shared" si="16"/>
        <v>Att_</v>
      </c>
      <c r="E287" s="67" t="str">
        <f t="shared" si="17"/>
        <v>Rolle_</v>
      </c>
      <c r="F287" s="31" t="str">
        <f t="shared" si="19"/>
        <v>!</v>
      </c>
      <c r="G287" s="12"/>
      <c r="H287" s="12"/>
      <c r="I287" s="12"/>
      <c r="J287" s="12"/>
      <c r="K287" s="12"/>
      <c r="L287" s="9"/>
      <c r="M287" s="9"/>
      <c r="N287" s="6" t="str">
        <f>IF(B287="","",IF(Informationen!D$13="","Keine Rolle angegeben",Informationen!D$13))</f>
        <v/>
      </c>
      <c r="O287" s="19" t="str">
        <f>IF(N287="","",Informationen!C$12)</f>
        <v/>
      </c>
      <c r="P287" s="58" t="str">
        <f>IF($N287="","",Informationen!B$16)</f>
        <v/>
      </c>
      <c r="Q287" s="58" t="str">
        <f>IF($N287="","",Informationen!D$15)</f>
        <v/>
      </c>
      <c r="R287" s="58" t="str">
        <f>IF($N287="","",Informationen!B$15)</f>
        <v/>
      </c>
      <c r="S287" s="58" t="str">
        <f>IF($N287="","",Informationen!B$17)</f>
        <v/>
      </c>
      <c r="T287" s="58" t="str">
        <f>IF($N287="","",Informationen!D$17)</f>
        <v/>
      </c>
    </row>
    <row r="288" spans="1:20" x14ac:dyDescent="0.25">
      <c r="A288" s="3">
        <v>284</v>
      </c>
      <c r="B288" s="4"/>
      <c r="C288" s="66" t="str">
        <f t="shared" si="18"/>
        <v/>
      </c>
      <c r="D288" s="67" t="str">
        <f t="shared" si="16"/>
        <v>Att_</v>
      </c>
      <c r="E288" s="67" t="str">
        <f t="shared" si="17"/>
        <v>Rolle_</v>
      </c>
      <c r="F288" s="31" t="str">
        <f t="shared" si="19"/>
        <v>!</v>
      </c>
      <c r="G288" s="12"/>
      <c r="H288" s="12"/>
      <c r="I288" s="12"/>
      <c r="J288" s="12"/>
      <c r="K288" s="12"/>
      <c r="L288" s="9"/>
      <c r="M288" s="9"/>
      <c r="N288" s="6" t="str">
        <f>IF(B288="","",IF(Informationen!D$13="","Keine Rolle angegeben",Informationen!D$13))</f>
        <v/>
      </c>
      <c r="O288" s="19" t="str">
        <f>IF(N288="","",Informationen!C$12)</f>
        <v/>
      </c>
      <c r="P288" s="58" t="str">
        <f>IF($N288="","",Informationen!B$16)</f>
        <v/>
      </c>
      <c r="Q288" s="58" t="str">
        <f>IF($N288="","",Informationen!D$15)</f>
        <v/>
      </c>
      <c r="R288" s="58" t="str">
        <f>IF($N288="","",Informationen!B$15)</f>
        <v/>
      </c>
      <c r="S288" s="58" t="str">
        <f>IF($N288="","",Informationen!B$17)</f>
        <v/>
      </c>
      <c r="T288" s="58" t="str">
        <f>IF($N288="","",Informationen!D$17)</f>
        <v/>
      </c>
    </row>
    <row r="289" spans="1:20" x14ac:dyDescent="0.25">
      <c r="A289" s="3">
        <v>285</v>
      </c>
      <c r="B289" s="4"/>
      <c r="C289" s="66" t="str">
        <f t="shared" si="18"/>
        <v/>
      </c>
      <c r="D289" s="67" t="str">
        <f t="shared" si="16"/>
        <v>Att_</v>
      </c>
      <c r="E289" s="67" t="str">
        <f t="shared" si="17"/>
        <v>Rolle_</v>
      </c>
      <c r="F289" s="31" t="str">
        <f t="shared" si="19"/>
        <v>!</v>
      </c>
      <c r="G289" s="12"/>
      <c r="H289" s="12"/>
      <c r="I289" s="12"/>
      <c r="J289" s="12"/>
      <c r="K289" s="12"/>
      <c r="L289" s="9"/>
      <c r="M289" s="9"/>
      <c r="N289" s="6" t="str">
        <f>IF(B289="","",IF(Informationen!D$13="","Keine Rolle angegeben",Informationen!D$13))</f>
        <v/>
      </c>
      <c r="O289" s="19" t="str">
        <f>IF(N289="","",Informationen!C$12)</f>
        <v/>
      </c>
      <c r="P289" s="58" t="str">
        <f>IF($N289="","",Informationen!B$16)</f>
        <v/>
      </c>
      <c r="Q289" s="58" t="str">
        <f>IF($N289="","",Informationen!D$15)</f>
        <v/>
      </c>
      <c r="R289" s="58" t="str">
        <f>IF($N289="","",Informationen!B$15)</f>
        <v/>
      </c>
      <c r="S289" s="58" t="str">
        <f>IF($N289="","",Informationen!B$17)</f>
        <v/>
      </c>
      <c r="T289" s="58" t="str">
        <f>IF($N289="","",Informationen!D$17)</f>
        <v/>
      </c>
    </row>
    <row r="290" spans="1:20" x14ac:dyDescent="0.25">
      <c r="A290" s="3">
        <v>286</v>
      </c>
      <c r="B290" s="4"/>
      <c r="C290" s="66" t="str">
        <f t="shared" si="18"/>
        <v/>
      </c>
      <c r="D290" s="67" t="str">
        <f t="shared" si="16"/>
        <v>Att_</v>
      </c>
      <c r="E290" s="67" t="str">
        <f t="shared" si="17"/>
        <v>Rolle_</v>
      </c>
      <c r="F290" s="31" t="str">
        <f t="shared" si="19"/>
        <v>!</v>
      </c>
      <c r="G290" s="12"/>
      <c r="H290" s="12"/>
      <c r="I290" s="12"/>
      <c r="J290" s="12"/>
      <c r="K290" s="12"/>
      <c r="L290" s="9"/>
      <c r="M290" s="9"/>
      <c r="N290" s="6" t="str">
        <f>IF(B290="","",IF(Informationen!D$13="","Keine Rolle angegeben",Informationen!D$13))</f>
        <v/>
      </c>
      <c r="O290" s="19" t="str">
        <f>IF(N290="","",Informationen!C$12)</f>
        <v/>
      </c>
      <c r="P290" s="58" t="str">
        <f>IF($N290="","",Informationen!B$16)</f>
        <v/>
      </c>
      <c r="Q290" s="58" t="str">
        <f>IF($N290="","",Informationen!D$15)</f>
        <v/>
      </c>
      <c r="R290" s="58" t="str">
        <f>IF($N290="","",Informationen!B$15)</f>
        <v/>
      </c>
      <c r="S290" s="58" t="str">
        <f>IF($N290="","",Informationen!B$17)</f>
        <v/>
      </c>
      <c r="T290" s="58" t="str">
        <f>IF($N290="","",Informationen!D$17)</f>
        <v/>
      </c>
    </row>
    <row r="291" spans="1:20" x14ac:dyDescent="0.25">
      <c r="A291" s="3">
        <v>287</v>
      </c>
      <c r="B291" s="4"/>
      <c r="C291" s="66" t="str">
        <f t="shared" si="18"/>
        <v/>
      </c>
      <c r="D291" s="67" t="str">
        <f t="shared" si="16"/>
        <v>Att_</v>
      </c>
      <c r="E291" s="67" t="str">
        <f t="shared" si="17"/>
        <v>Rolle_</v>
      </c>
      <c r="F291" s="31" t="str">
        <f t="shared" si="19"/>
        <v>!</v>
      </c>
      <c r="G291" s="12"/>
      <c r="H291" s="12"/>
      <c r="I291" s="12"/>
      <c r="J291" s="12"/>
      <c r="K291" s="12"/>
      <c r="L291" s="9"/>
      <c r="M291" s="9"/>
      <c r="N291" s="6" t="str">
        <f>IF(B291="","",IF(Informationen!D$13="","Keine Rolle angegeben",Informationen!D$13))</f>
        <v/>
      </c>
      <c r="O291" s="19" t="str">
        <f>IF(N291="","",Informationen!C$12)</f>
        <v/>
      </c>
      <c r="P291" s="58" t="str">
        <f>IF($N291="","",Informationen!B$16)</f>
        <v/>
      </c>
      <c r="Q291" s="58" t="str">
        <f>IF($N291="","",Informationen!D$15)</f>
        <v/>
      </c>
      <c r="R291" s="58" t="str">
        <f>IF($N291="","",Informationen!B$15)</f>
        <v/>
      </c>
      <c r="S291" s="58" t="str">
        <f>IF($N291="","",Informationen!B$17)</f>
        <v/>
      </c>
      <c r="T291" s="58" t="str">
        <f>IF($N291="","",Informationen!D$17)</f>
        <v/>
      </c>
    </row>
    <row r="292" spans="1:20" x14ac:dyDescent="0.25">
      <c r="A292" s="3">
        <v>288</v>
      </c>
      <c r="B292" s="4"/>
      <c r="C292" s="66" t="str">
        <f t="shared" si="18"/>
        <v/>
      </c>
      <c r="D292" s="67" t="str">
        <f t="shared" si="16"/>
        <v>Att_</v>
      </c>
      <c r="E292" s="67" t="str">
        <f t="shared" si="17"/>
        <v>Rolle_</v>
      </c>
      <c r="F292" s="31" t="str">
        <f t="shared" si="19"/>
        <v>!</v>
      </c>
      <c r="G292" s="12"/>
      <c r="H292" s="12"/>
      <c r="I292" s="12"/>
      <c r="J292" s="12"/>
      <c r="K292" s="12"/>
      <c r="L292" s="9"/>
      <c r="M292" s="9"/>
      <c r="N292" s="6" t="str">
        <f>IF(B292="","",IF(Informationen!D$13="","Keine Rolle angegeben",Informationen!D$13))</f>
        <v/>
      </c>
      <c r="O292" s="19" t="str">
        <f>IF(N292="","",Informationen!C$12)</f>
        <v/>
      </c>
      <c r="P292" s="58" t="str">
        <f>IF($N292="","",Informationen!B$16)</f>
        <v/>
      </c>
      <c r="Q292" s="58" t="str">
        <f>IF($N292="","",Informationen!D$15)</f>
        <v/>
      </c>
      <c r="R292" s="58" t="str">
        <f>IF($N292="","",Informationen!B$15)</f>
        <v/>
      </c>
      <c r="S292" s="58" t="str">
        <f>IF($N292="","",Informationen!B$17)</f>
        <v/>
      </c>
      <c r="T292" s="58" t="str">
        <f>IF($N292="","",Informationen!D$17)</f>
        <v/>
      </c>
    </row>
    <row r="293" spans="1:20" x14ac:dyDescent="0.25">
      <c r="A293" s="3">
        <v>301</v>
      </c>
      <c r="B293" s="4"/>
      <c r="C293" s="66" t="str">
        <f t="shared" si="18"/>
        <v/>
      </c>
      <c r="D293" s="67" t="str">
        <f t="shared" si="16"/>
        <v>Att_</v>
      </c>
      <c r="E293" s="67" t="str">
        <f t="shared" si="17"/>
        <v>Rolle_</v>
      </c>
      <c r="F293" s="31" t="str">
        <f t="shared" si="19"/>
        <v>!</v>
      </c>
      <c r="G293" s="12"/>
      <c r="H293" s="12"/>
      <c r="I293" s="12"/>
      <c r="J293" s="12"/>
      <c r="K293" s="12"/>
      <c r="L293" s="9"/>
      <c r="M293" s="9"/>
      <c r="N293" s="6" t="str">
        <f>IF(B293="","",IF(Informationen!D$13="","Keine Rolle angegeben",Informationen!D$13))</f>
        <v/>
      </c>
      <c r="O293" s="19" t="str">
        <f>IF(N293="","",Informationen!C$12)</f>
        <v/>
      </c>
      <c r="P293" s="58" t="str">
        <f>IF($N293="","",Informationen!B$16)</f>
        <v/>
      </c>
      <c r="Q293" s="58" t="str">
        <f>IF($N293="","",Informationen!D$15)</f>
        <v/>
      </c>
      <c r="R293" s="58" t="str">
        <f>IF($N293="","",Informationen!B$15)</f>
        <v/>
      </c>
      <c r="S293" s="58" t="str">
        <f>IF($N293="","",Informationen!B$17)</f>
        <v/>
      </c>
      <c r="T293" s="58" t="str">
        <f>IF($N293="","",Informationen!D$17)</f>
        <v/>
      </c>
    </row>
    <row r="294" spans="1:20" x14ac:dyDescent="0.25">
      <c r="A294" s="3">
        <v>302</v>
      </c>
      <c r="B294" s="4"/>
      <c r="C294" s="66" t="str">
        <f t="shared" si="18"/>
        <v/>
      </c>
      <c r="D294" s="67" t="str">
        <f t="shared" si="16"/>
        <v>Att_</v>
      </c>
      <c r="E294" s="67" t="str">
        <f t="shared" si="17"/>
        <v>Rolle_</v>
      </c>
      <c r="F294" s="31" t="str">
        <f t="shared" si="19"/>
        <v>!</v>
      </c>
      <c r="G294" s="12"/>
      <c r="H294" s="12"/>
      <c r="I294" s="12"/>
      <c r="J294" s="12"/>
      <c r="K294" s="12"/>
      <c r="L294" s="9"/>
      <c r="M294" s="9"/>
      <c r="N294" s="6" t="str">
        <f>IF(B294="","",IF(Informationen!D$13="","Keine Rolle angegeben",Informationen!D$13))</f>
        <v/>
      </c>
      <c r="O294" s="19" t="str">
        <f>IF(N294="","",Informationen!C$12)</f>
        <v/>
      </c>
      <c r="P294" s="58" t="str">
        <f>IF($N294="","",Informationen!B$16)</f>
        <v/>
      </c>
      <c r="Q294" s="58" t="str">
        <f>IF($N294="","",Informationen!D$15)</f>
        <v/>
      </c>
      <c r="R294" s="58" t="str">
        <f>IF($N294="","",Informationen!B$15)</f>
        <v/>
      </c>
      <c r="S294" s="58" t="str">
        <f>IF($N294="","",Informationen!B$17)</f>
        <v/>
      </c>
      <c r="T294" s="58" t="str">
        <f>IF($N294="","",Informationen!D$17)</f>
        <v/>
      </c>
    </row>
    <row r="295" spans="1:20" x14ac:dyDescent="0.25">
      <c r="A295" s="3">
        <v>303</v>
      </c>
      <c r="B295" s="4"/>
      <c r="C295" s="66" t="str">
        <f t="shared" si="18"/>
        <v/>
      </c>
      <c r="D295" s="67" t="str">
        <f t="shared" si="16"/>
        <v>Att_</v>
      </c>
      <c r="E295" s="67" t="str">
        <f t="shared" si="17"/>
        <v>Rolle_</v>
      </c>
      <c r="F295" s="31" t="str">
        <f t="shared" si="19"/>
        <v>!</v>
      </c>
      <c r="G295" s="12"/>
      <c r="H295" s="12"/>
      <c r="I295" s="12"/>
      <c r="J295" s="12"/>
      <c r="K295" s="12"/>
      <c r="L295" s="9"/>
      <c r="M295" s="9"/>
      <c r="N295" s="6" t="str">
        <f>IF(B295="","",IF(Informationen!D$13="","Keine Rolle angegeben",Informationen!D$13))</f>
        <v/>
      </c>
      <c r="O295" s="19" t="str">
        <f>IF(N295="","",Informationen!C$12)</f>
        <v/>
      </c>
      <c r="P295" s="58" t="str">
        <f>IF($N295="","",Informationen!B$16)</f>
        <v/>
      </c>
      <c r="Q295" s="58" t="str">
        <f>IF($N295="","",Informationen!D$15)</f>
        <v/>
      </c>
      <c r="R295" s="58" t="str">
        <f>IF($N295="","",Informationen!B$15)</f>
        <v/>
      </c>
      <c r="S295" s="58" t="str">
        <f>IF($N295="","",Informationen!B$17)</f>
        <v/>
      </c>
      <c r="T295" s="58" t="str">
        <f>IF($N295="","",Informationen!D$17)</f>
        <v/>
      </c>
    </row>
    <row r="296" spans="1:20" x14ac:dyDescent="0.25">
      <c r="A296" s="3">
        <v>304</v>
      </c>
      <c r="B296" s="4"/>
      <c r="C296" s="66" t="str">
        <f t="shared" si="18"/>
        <v/>
      </c>
      <c r="D296" s="67" t="str">
        <f t="shared" si="16"/>
        <v>Att_</v>
      </c>
      <c r="E296" s="67" t="str">
        <f t="shared" si="17"/>
        <v>Rolle_</v>
      </c>
      <c r="F296" s="31" t="str">
        <f t="shared" si="19"/>
        <v>!</v>
      </c>
      <c r="G296" s="12"/>
      <c r="H296" s="12"/>
      <c r="I296" s="12"/>
      <c r="J296" s="12"/>
      <c r="K296" s="12"/>
      <c r="L296" s="9"/>
      <c r="M296" s="9"/>
      <c r="N296" s="6" t="str">
        <f>IF(B296="","",IF(Informationen!D$13="","Keine Rolle angegeben",Informationen!D$13))</f>
        <v/>
      </c>
      <c r="O296" s="19" t="str">
        <f>IF(N296="","",Informationen!C$12)</f>
        <v/>
      </c>
      <c r="P296" s="58" t="str">
        <f>IF($N296="","",Informationen!B$16)</f>
        <v/>
      </c>
      <c r="Q296" s="58" t="str">
        <f>IF($N296="","",Informationen!D$15)</f>
        <v/>
      </c>
      <c r="R296" s="58" t="str">
        <f>IF($N296="","",Informationen!B$15)</f>
        <v/>
      </c>
      <c r="S296" s="58" t="str">
        <f>IF($N296="","",Informationen!B$17)</f>
        <v/>
      </c>
      <c r="T296" s="58" t="str">
        <f>IF($N296="","",Informationen!D$17)</f>
        <v/>
      </c>
    </row>
  </sheetData>
  <sheetProtection algorithmName="SHA-512" hashValue="gB+7RKRmCP53izo0R+hkZYTs8waHjXjBbY/8LZugfSmzD4c99jW1rXau5HflADjaiJ9XNAiUq8VBU/JGwvruxQ==" saltValue="y7tTHhJY6Q0OHBNtIyRH+Q==" spinCount="100000" sheet="1" formatRows="0" selectLockedCells="1"/>
  <dataConsolidate link="1"/>
  <mergeCells count="2">
    <mergeCell ref="A1:M1"/>
    <mergeCell ref="A2:M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8" priority="14">
      <formula>"Informationen!$C$12&lt;&gt;"""""</formula>
    </cfRule>
  </conditionalFormatting>
  <conditionalFormatting sqref="E5:E296">
    <cfRule type="expression" dxfId="7" priority="5">
      <formula>$B5="Fragen und Ergänzungen"</formula>
    </cfRule>
    <cfRule type="expression" dxfId="6" priority="6">
      <formula>$B5="Allgemeines"</formula>
    </cfRule>
  </conditionalFormatting>
  <conditionalFormatting sqref="F3:G3 F5:F296 F297:G1048576">
    <cfRule type="containsText" dxfId="4" priority="12" operator="containsText" text="!">
      <formula>NOT(ISERROR(SEARCH("!",F3)))</formula>
    </cfRule>
  </conditionalFormatting>
  <conditionalFormatting sqref="G5:K296">
    <cfRule type="expression" dxfId="3" priority="1">
      <formula>$B5="Fragen und Ergänzungen"</formula>
    </cfRule>
    <cfRule type="expression" dxfId="2" priority="2">
      <formula>$B5="Allgemeines"</formula>
    </cfRule>
  </conditionalFormatting>
  <conditionalFormatting sqref="M5:M296">
    <cfRule type="expression" dxfId="1" priority="18">
      <formula>#REF!="x"</formula>
    </cfRule>
  </conditionalFormatting>
  <conditionalFormatting sqref="N5:N296">
    <cfRule type="containsText" dxfId="0" priority="17" operator="containsText" text="Fehlerhafte Eingabe">
      <formula>NOT(ISERROR(SEARCH("Fehlerhafte Eingabe",N5)))</formula>
    </cfRule>
  </conditionalFormatting>
  <dataValidations count="9">
    <dataValidation type="custom" allowBlank="1" showInputMessage="1" showErrorMessage="1" sqref="L297:L1048576 L3:L4" xr:uid="{00000000-0002-0000-0100-000000000000}">
      <formula1>" =$B1&lt;0 "</formula1>
    </dataValidation>
    <dataValidation type="list" allowBlank="1" showInputMessage="1" showErrorMessage="1" errorTitle="Fremdeingabe" error="Fremdeingabe nicht möglich" sqref="B5:B296" xr:uid="{00000000-0002-0000-0100-000004000000}">
      <formula1>ListEntitaet</formula1>
    </dataValidation>
    <dataValidation type="list" allowBlank="1" showInputMessage="1" showErrorMessage="1" sqref="G5:G296" xr:uid="{FBBFDD26-6CD1-4EBE-8444-3FA5289D7CEF}">
      <formula1>ListKardinalitaet</formula1>
    </dataValidation>
    <dataValidation type="list" allowBlank="1" showInputMessage="1" showErrorMessage="1" sqref="J5:J296" xr:uid="{89D4163E-3A7A-4DE0-B359-A32479C971E1}">
      <formula1>ListBeziehung</formula1>
    </dataValidation>
    <dataValidation type="list" allowBlank="1" showInputMessage="1" showErrorMessage="1" sqref="H5:H296" xr:uid="{9957B2D1-BD32-4351-B8BF-2A34DCE4256F}">
      <formula1>INDIRECT($C5)</formula1>
    </dataValidation>
    <dataValidation type="list" allowBlank="1" showInputMessage="1" showErrorMessage="1" sqref="I5:I296" xr:uid="{7AA7CE3F-0457-4638-A8E8-9A082C9AB04F}">
      <formula1>INDIRECT($D5)</formula1>
    </dataValidation>
    <dataValidation type="list" allowBlank="1" showInputMessage="1" showErrorMessage="1" sqref="K5:K296" xr:uid="{E9F1CEED-6A45-4799-B89F-A0535FAE2DA9}">
      <formula1>INDIRECT($E5)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L5:L296" xr:uid="{00000000-0002-0000-0100-000001000000}">
      <formula1>OR(ISNONTEXT(B5),ISNONTEXT(O5))=FALSE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M5:M296" xr:uid="{00000000-0002-0000-0100-000002000000}">
      <formula1>OR(ISNONTEXT(B5),ISNONTEXT(O5))=FALSE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F04945A3-9EAE-471A-A4C4-197C1734E726}">
            <xm:f>NOT(ISERROR(SEARCH("-",F1)))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F1:G3 F4:F296 F297:G1048576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AF521-8B21-49EA-86F4-E13A26D1CBDE}">
  <dimension ref="A1:BG163"/>
  <sheetViews>
    <sheetView showGridLines="0" zoomScale="85" zoomScaleNormal="85" workbookViewId="0">
      <selection activeCell="F35" sqref="F34:F35"/>
    </sheetView>
  </sheetViews>
  <sheetFormatPr baseColWidth="10" defaultRowHeight="15" x14ac:dyDescent="0.25"/>
  <cols>
    <col min="1" max="1" width="4" bestFit="1" customWidth="1"/>
    <col min="2" max="2" width="44.28515625" bestFit="1" customWidth="1"/>
    <col min="4" max="4" width="48.7109375" bestFit="1" customWidth="1"/>
    <col min="6" max="6" width="43.85546875" customWidth="1"/>
    <col min="7" max="7" width="2.42578125" customWidth="1"/>
    <col min="8" max="8" width="43.85546875" customWidth="1"/>
    <col min="9" max="9" width="7.28515625" customWidth="1"/>
    <col min="10" max="10" width="43.28515625" customWidth="1"/>
    <col min="11" max="11" width="1.85546875" customWidth="1"/>
    <col min="14" max="14" width="60.42578125" bestFit="1" customWidth="1"/>
    <col min="15" max="15" width="3.7109375" customWidth="1"/>
    <col min="16" max="16" width="58.28515625" bestFit="1" customWidth="1"/>
    <col min="17" max="17" width="4.5703125" customWidth="1"/>
    <col min="18" max="18" width="54.140625" bestFit="1" customWidth="1"/>
    <col min="21" max="21" width="46.42578125" customWidth="1"/>
    <col min="22" max="22" width="4" customWidth="1"/>
    <col min="23" max="23" width="43.140625" customWidth="1"/>
    <col min="24" max="24" width="4.42578125" customWidth="1"/>
    <col min="25" max="25" width="45" customWidth="1"/>
    <col min="26" max="26" width="4.7109375" customWidth="1"/>
    <col min="27" max="27" width="12.5703125" bestFit="1" customWidth="1"/>
  </cols>
  <sheetData>
    <row r="1" spans="1:59" x14ac:dyDescent="0.25">
      <c r="B1" s="59" t="s">
        <v>80</v>
      </c>
      <c r="D1" s="59" t="s">
        <v>38</v>
      </c>
      <c r="F1" s="69" t="s">
        <v>165</v>
      </c>
      <c r="G1" s="69"/>
      <c r="H1" s="69"/>
      <c r="I1" s="69"/>
      <c r="J1" s="69"/>
      <c r="K1" s="69"/>
      <c r="L1" s="73"/>
      <c r="N1" s="70" t="s">
        <v>166</v>
      </c>
      <c r="O1" s="71"/>
      <c r="P1" s="70"/>
      <c r="Q1" s="71"/>
      <c r="R1" s="70"/>
      <c r="S1" s="60"/>
      <c r="T1" s="60"/>
      <c r="U1" s="60" t="s">
        <v>135</v>
      </c>
      <c r="V1" s="60"/>
      <c r="W1" s="60" t="s">
        <v>136</v>
      </c>
      <c r="X1" s="60"/>
      <c r="Y1" s="60" t="s">
        <v>40</v>
      </c>
      <c r="Z1" s="60"/>
      <c r="AA1" t="s">
        <v>41</v>
      </c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</row>
    <row r="2" spans="1:59" x14ac:dyDescent="0.25">
      <c r="B2" s="22" t="s">
        <v>200</v>
      </c>
      <c r="D2" s="22" t="s">
        <v>84</v>
      </c>
      <c r="E2" s="60"/>
      <c r="U2" t="s">
        <v>141</v>
      </c>
      <c r="W2" t="s">
        <v>141</v>
      </c>
      <c r="Y2" t="s">
        <v>141</v>
      </c>
      <c r="AA2" t="s">
        <v>154</v>
      </c>
    </row>
    <row r="3" spans="1:59" x14ac:dyDescent="0.25">
      <c r="A3">
        <v>111</v>
      </c>
      <c r="B3" s="22" t="s">
        <v>201</v>
      </c>
      <c r="D3" s="22" t="s">
        <v>86</v>
      </c>
      <c r="E3" s="60"/>
      <c r="U3" t="s">
        <v>152</v>
      </c>
      <c r="W3" t="s">
        <v>152</v>
      </c>
      <c r="Y3" t="s">
        <v>152</v>
      </c>
      <c r="AA3" t="s">
        <v>153</v>
      </c>
    </row>
    <row r="4" spans="1:59" x14ac:dyDescent="0.25">
      <c r="A4">
        <v>111</v>
      </c>
      <c r="B4" s="22" t="s">
        <v>61</v>
      </c>
      <c r="F4" t="s">
        <v>40</v>
      </c>
      <c r="H4" t="s">
        <v>49</v>
      </c>
      <c r="J4" s="60"/>
      <c r="N4" s="60" t="s">
        <v>40</v>
      </c>
      <c r="U4" t="s">
        <v>151</v>
      </c>
      <c r="W4" t="s">
        <v>151</v>
      </c>
      <c r="Y4" t="s">
        <v>151</v>
      </c>
      <c r="AA4" t="s">
        <v>148</v>
      </c>
    </row>
    <row r="5" spans="1:59" x14ac:dyDescent="0.25">
      <c r="A5">
        <v>115</v>
      </c>
      <c r="B5" s="22" t="s">
        <v>160</v>
      </c>
      <c r="E5" s="68"/>
      <c r="F5" t="s">
        <v>39</v>
      </c>
      <c r="H5" t="s">
        <v>50</v>
      </c>
      <c r="J5" s="74"/>
      <c r="N5" t="s">
        <v>91</v>
      </c>
      <c r="AA5" t="s">
        <v>151</v>
      </c>
    </row>
    <row r="6" spans="1:59" x14ac:dyDescent="0.25">
      <c r="A6">
        <v>109</v>
      </c>
      <c r="B6" s="22" t="s">
        <v>53</v>
      </c>
      <c r="D6" s="59" t="s">
        <v>83</v>
      </c>
      <c r="F6" t="s">
        <v>162</v>
      </c>
      <c r="H6" t="s">
        <v>87</v>
      </c>
      <c r="J6" s="74"/>
      <c r="N6" t="s">
        <v>145</v>
      </c>
      <c r="U6" t="s">
        <v>39</v>
      </c>
      <c r="W6" t="s">
        <v>43</v>
      </c>
      <c r="Y6" t="s">
        <v>138</v>
      </c>
    </row>
    <row r="7" spans="1:59" x14ac:dyDescent="0.25">
      <c r="A7">
        <v>999</v>
      </c>
      <c r="B7" s="22" t="s">
        <v>158</v>
      </c>
      <c r="D7" s="22" t="s">
        <v>128</v>
      </c>
      <c r="F7" t="s">
        <v>136</v>
      </c>
      <c r="H7" t="s">
        <v>88</v>
      </c>
      <c r="J7" s="74"/>
      <c r="N7" t="s">
        <v>146</v>
      </c>
      <c r="U7" t="s">
        <v>152</v>
      </c>
      <c r="W7" t="s">
        <v>141</v>
      </c>
      <c r="Y7" t="s">
        <v>152</v>
      </c>
    </row>
    <row r="8" spans="1:59" x14ac:dyDescent="0.25">
      <c r="A8">
        <v>106</v>
      </c>
      <c r="B8" s="22" t="s">
        <v>45</v>
      </c>
      <c r="D8" s="22" t="s">
        <v>123</v>
      </c>
      <c r="F8" t="s">
        <v>151</v>
      </c>
      <c r="H8" t="s">
        <v>151</v>
      </c>
      <c r="J8" s="60"/>
      <c r="N8" t="s">
        <v>92</v>
      </c>
      <c r="U8" t="s">
        <v>148</v>
      </c>
      <c r="W8" t="s">
        <v>20</v>
      </c>
      <c r="Y8" t="s">
        <v>141</v>
      </c>
    </row>
    <row r="9" spans="1:59" x14ac:dyDescent="0.25">
      <c r="A9">
        <v>105</v>
      </c>
      <c r="B9" s="22" t="s">
        <v>43</v>
      </c>
      <c r="D9" s="22" t="s">
        <v>131</v>
      </c>
      <c r="J9" s="60"/>
      <c r="U9" t="s">
        <v>151</v>
      </c>
      <c r="W9" t="s">
        <v>151</v>
      </c>
      <c r="Y9" t="s">
        <v>151</v>
      </c>
    </row>
    <row r="10" spans="1:59" x14ac:dyDescent="0.25">
      <c r="A10">
        <v>110</v>
      </c>
      <c r="B10" s="22" t="s">
        <v>63</v>
      </c>
      <c r="D10" s="22" t="s">
        <v>127</v>
      </c>
      <c r="F10" t="s">
        <v>135</v>
      </c>
      <c r="N10" s="60" t="s">
        <v>39</v>
      </c>
      <c r="P10" s="60" t="s">
        <v>41</v>
      </c>
      <c r="R10" t="s">
        <v>136</v>
      </c>
    </row>
    <row r="11" spans="1:59" x14ac:dyDescent="0.25">
      <c r="A11">
        <v>114</v>
      </c>
      <c r="B11" s="22" t="s">
        <v>75</v>
      </c>
      <c r="D11" s="22" t="s">
        <v>132</v>
      </c>
      <c r="F11" t="s">
        <v>136</v>
      </c>
      <c r="N11" t="s">
        <v>147</v>
      </c>
      <c r="P11" t="s">
        <v>149</v>
      </c>
      <c r="R11" t="s">
        <v>101</v>
      </c>
      <c r="U11" t="s">
        <v>42</v>
      </c>
      <c r="W11" t="s">
        <v>157</v>
      </c>
      <c r="Y11" t="s">
        <v>139</v>
      </c>
    </row>
    <row r="12" spans="1:59" x14ac:dyDescent="0.25">
      <c r="A12">
        <v>115</v>
      </c>
      <c r="B12" s="22" t="s">
        <v>77</v>
      </c>
      <c r="D12" s="22" t="s">
        <v>89</v>
      </c>
      <c r="F12" t="s">
        <v>151</v>
      </c>
      <c r="N12" t="s">
        <v>151</v>
      </c>
      <c r="P12" t="s">
        <v>92</v>
      </c>
      <c r="R12" t="s">
        <v>151</v>
      </c>
      <c r="U12" t="s">
        <v>141</v>
      </c>
      <c r="W12" t="s">
        <v>20</v>
      </c>
      <c r="Y12" t="s">
        <v>17</v>
      </c>
    </row>
    <row r="13" spans="1:59" x14ac:dyDescent="0.25">
      <c r="A13">
        <v>101</v>
      </c>
      <c r="B13" s="22" t="s">
        <v>39</v>
      </c>
      <c r="D13" s="22" t="s">
        <v>196</v>
      </c>
      <c r="U13" t="s">
        <v>152</v>
      </c>
      <c r="W13" t="s">
        <v>141</v>
      </c>
      <c r="Y13" t="s">
        <v>141</v>
      </c>
    </row>
    <row r="14" spans="1:59" x14ac:dyDescent="0.25">
      <c r="A14">
        <v>112</v>
      </c>
      <c r="B14" s="22" t="s">
        <v>64</v>
      </c>
      <c r="D14" s="22" t="s">
        <v>124</v>
      </c>
      <c r="F14" t="s">
        <v>136</v>
      </c>
      <c r="H14" t="s">
        <v>41</v>
      </c>
      <c r="J14" t="s">
        <v>88</v>
      </c>
      <c r="N14" t="s">
        <v>162</v>
      </c>
      <c r="P14" t="s">
        <v>46</v>
      </c>
      <c r="R14" t="s">
        <v>49</v>
      </c>
      <c r="U14" t="s">
        <v>151</v>
      </c>
      <c r="W14" t="s">
        <v>151</v>
      </c>
      <c r="Y14" t="s">
        <v>151</v>
      </c>
    </row>
    <row r="15" spans="1:59" x14ac:dyDescent="0.25">
      <c r="A15">
        <v>113</v>
      </c>
      <c r="B15" s="22" t="s">
        <v>137</v>
      </c>
      <c r="D15" s="22" t="s">
        <v>197</v>
      </c>
      <c r="F15" t="s">
        <v>40</v>
      </c>
      <c r="H15" t="s">
        <v>39</v>
      </c>
      <c r="J15" s="72" t="s">
        <v>50</v>
      </c>
      <c r="N15" t="s">
        <v>163</v>
      </c>
      <c r="P15" t="s">
        <v>103</v>
      </c>
      <c r="R15" t="s">
        <v>105</v>
      </c>
    </row>
    <row r="16" spans="1:59" x14ac:dyDescent="0.25">
      <c r="A16">
        <v>115</v>
      </c>
      <c r="B16" s="22" t="s">
        <v>70</v>
      </c>
      <c r="D16" s="22" t="s">
        <v>133</v>
      </c>
      <c r="F16" t="s">
        <v>135</v>
      </c>
      <c r="H16" t="s">
        <v>64</v>
      </c>
      <c r="J16" s="72" t="s">
        <v>49</v>
      </c>
      <c r="N16" t="s">
        <v>164</v>
      </c>
      <c r="P16" t="s">
        <v>151</v>
      </c>
      <c r="R16" t="s">
        <v>151</v>
      </c>
      <c r="U16" t="s">
        <v>156</v>
      </c>
      <c r="W16" t="s">
        <v>63</v>
      </c>
      <c r="Y16" t="s">
        <v>49</v>
      </c>
    </row>
    <row r="17" spans="1:25" x14ac:dyDescent="0.25">
      <c r="A17">
        <v>107</v>
      </c>
      <c r="B17" s="22" t="s">
        <v>79</v>
      </c>
      <c r="D17" s="22" t="s">
        <v>130</v>
      </c>
      <c r="F17" t="s">
        <v>151</v>
      </c>
      <c r="H17" t="s">
        <v>151</v>
      </c>
      <c r="J17" t="s">
        <v>151</v>
      </c>
      <c r="U17" t="s">
        <v>17</v>
      </c>
      <c r="W17" t="s">
        <v>141</v>
      </c>
      <c r="Y17" t="s">
        <v>141</v>
      </c>
    </row>
    <row r="18" spans="1:25" x14ac:dyDescent="0.25">
      <c r="A18">
        <v>107</v>
      </c>
      <c r="B18" s="22" t="s">
        <v>47</v>
      </c>
      <c r="D18" s="22" t="s">
        <v>129</v>
      </c>
      <c r="N18" s="60" t="s">
        <v>71</v>
      </c>
      <c r="P18" t="s">
        <v>138</v>
      </c>
      <c r="U18" t="s">
        <v>141</v>
      </c>
      <c r="W18" t="s">
        <v>20</v>
      </c>
      <c r="Y18" t="s">
        <v>20</v>
      </c>
    </row>
    <row r="19" spans="1:25" x14ac:dyDescent="0.25">
      <c r="A19">
        <v>109</v>
      </c>
      <c r="B19" s="22" t="s">
        <v>48</v>
      </c>
      <c r="D19" s="22" t="s">
        <v>90</v>
      </c>
      <c r="F19" t="s">
        <v>162</v>
      </c>
      <c r="H19" t="s">
        <v>158</v>
      </c>
      <c r="N19" t="s">
        <v>92</v>
      </c>
      <c r="P19" t="s">
        <v>151</v>
      </c>
      <c r="U19" t="s">
        <v>151</v>
      </c>
      <c r="W19" t="s">
        <v>151</v>
      </c>
      <c r="Y19" t="s">
        <v>151</v>
      </c>
    </row>
    <row r="20" spans="1:25" x14ac:dyDescent="0.25">
      <c r="A20">
        <v>111</v>
      </c>
      <c r="B20" s="22" t="s">
        <v>52</v>
      </c>
      <c r="D20" s="22" t="s">
        <v>125</v>
      </c>
      <c r="F20" t="s">
        <v>39</v>
      </c>
      <c r="H20" t="s">
        <v>160</v>
      </c>
      <c r="J20" s="74"/>
    </row>
    <row r="21" spans="1:25" x14ac:dyDescent="0.25">
      <c r="A21">
        <v>115</v>
      </c>
      <c r="B21" s="22" t="s">
        <v>58</v>
      </c>
      <c r="D21" s="22" t="s">
        <v>195</v>
      </c>
      <c r="F21" s="72" t="s">
        <v>40</v>
      </c>
      <c r="H21" t="s">
        <v>159</v>
      </c>
      <c r="N21" t="s">
        <v>45</v>
      </c>
      <c r="P21" t="s">
        <v>63</v>
      </c>
      <c r="R21" t="s">
        <v>43</v>
      </c>
      <c r="U21" t="s">
        <v>46</v>
      </c>
      <c r="W21" t="s">
        <v>87</v>
      </c>
      <c r="Y21" t="s">
        <v>72</v>
      </c>
    </row>
    <row r="22" spans="1:25" x14ac:dyDescent="0.25">
      <c r="A22">
        <v>107</v>
      </c>
      <c r="B22" s="22" t="s">
        <v>69</v>
      </c>
      <c r="D22" s="22" t="s">
        <v>199</v>
      </c>
      <c r="F22" t="s">
        <v>151</v>
      </c>
      <c r="H22" t="s">
        <v>151</v>
      </c>
      <c r="N22" t="s">
        <v>96</v>
      </c>
      <c r="P22" t="s">
        <v>96</v>
      </c>
      <c r="R22" t="s">
        <v>96</v>
      </c>
      <c r="U22" t="s">
        <v>141</v>
      </c>
      <c r="W22" t="s">
        <v>141</v>
      </c>
      <c r="Y22" t="s">
        <v>141</v>
      </c>
    </row>
    <row r="23" spans="1:25" x14ac:dyDescent="0.25">
      <c r="A23">
        <v>109</v>
      </c>
      <c r="B23" s="22" t="s">
        <v>72</v>
      </c>
      <c r="D23" s="22" t="s">
        <v>93</v>
      </c>
      <c r="N23" t="s">
        <v>151</v>
      </c>
      <c r="P23" t="s">
        <v>151</v>
      </c>
      <c r="R23" t="s">
        <v>92</v>
      </c>
      <c r="U23" t="s">
        <v>20</v>
      </c>
      <c r="W23" t="s">
        <v>20</v>
      </c>
      <c r="Y23" t="s">
        <v>151</v>
      </c>
    </row>
    <row r="24" spans="1:25" x14ac:dyDescent="0.25">
      <c r="A24">
        <v>111</v>
      </c>
      <c r="B24" s="22" t="s">
        <v>73</v>
      </c>
      <c r="D24" s="22" t="s">
        <v>198</v>
      </c>
      <c r="F24" t="s">
        <v>39</v>
      </c>
      <c r="H24" t="s">
        <v>42</v>
      </c>
      <c r="J24" t="s">
        <v>44</v>
      </c>
      <c r="U24" t="s">
        <v>151</v>
      </c>
      <c r="W24" t="s">
        <v>151</v>
      </c>
    </row>
    <row r="25" spans="1:25" x14ac:dyDescent="0.25">
      <c r="A25">
        <v>108</v>
      </c>
      <c r="B25" s="22" t="s">
        <v>62</v>
      </c>
      <c r="D25" s="22" t="s">
        <v>134</v>
      </c>
      <c r="F25" t="s">
        <v>75</v>
      </c>
      <c r="H25" s="60" t="s">
        <v>39</v>
      </c>
      <c r="J25" t="s">
        <v>69</v>
      </c>
      <c r="N25" s="60" t="s">
        <v>42</v>
      </c>
      <c r="P25" s="60" t="s">
        <v>44</v>
      </c>
      <c r="R25" t="s">
        <v>88</v>
      </c>
    </row>
    <row r="26" spans="1:25" x14ac:dyDescent="0.25">
      <c r="A26">
        <v>115</v>
      </c>
      <c r="B26" s="22" t="s">
        <v>140</v>
      </c>
      <c r="D26" s="22" t="s">
        <v>126</v>
      </c>
      <c r="F26" t="s">
        <v>137</v>
      </c>
      <c r="H26" s="74" t="s">
        <v>69</v>
      </c>
      <c r="J26" t="s">
        <v>72</v>
      </c>
      <c r="N26" t="s">
        <v>94</v>
      </c>
      <c r="P26" t="s">
        <v>94</v>
      </c>
      <c r="R26" t="s">
        <v>106</v>
      </c>
      <c r="U26" t="s">
        <v>47</v>
      </c>
      <c r="W26" t="s">
        <v>50</v>
      </c>
      <c r="Y26" t="s">
        <v>88</v>
      </c>
    </row>
    <row r="27" spans="1:25" x14ac:dyDescent="0.25">
      <c r="A27">
        <v>115</v>
      </c>
      <c r="B27" s="22" t="s">
        <v>56</v>
      </c>
      <c r="D27" s="22" t="s">
        <v>151</v>
      </c>
      <c r="F27" t="s">
        <v>66</v>
      </c>
      <c r="H27" s="60" t="s">
        <v>72</v>
      </c>
      <c r="J27" t="s">
        <v>67</v>
      </c>
      <c r="N27" t="s">
        <v>95</v>
      </c>
      <c r="P27" t="s">
        <v>95</v>
      </c>
      <c r="R27" t="s">
        <v>151</v>
      </c>
      <c r="U27" t="s">
        <v>20</v>
      </c>
      <c r="W27" t="s">
        <v>152</v>
      </c>
      <c r="Y27" t="s">
        <v>141</v>
      </c>
    </row>
    <row r="28" spans="1:25" x14ac:dyDescent="0.25">
      <c r="A28">
        <v>107</v>
      </c>
      <c r="B28" s="22" t="s">
        <v>66</v>
      </c>
      <c r="F28" t="s">
        <v>40</v>
      </c>
      <c r="H28" s="74" t="s">
        <v>67</v>
      </c>
      <c r="J28" t="s">
        <v>87</v>
      </c>
      <c r="N28" t="s">
        <v>151</v>
      </c>
      <c r="P28" t="s">
        <v>151</v>
      </c>
      <c r="U28" t="s">
        <v>141</v>
      </c>
      <c r="W28" t="s">
        <v>20</v>
      </c>
      <c r="Y28" t="s">
        <v>20</v>
      </c>
    </row>
    <row r="29" spans="1:25" x14ac:dyDescent="0.25">
      <c r="A29">
        <v>100</v>
      </c>
      <c r="B29" s="76" t="s">
        <v>50</v>
      </c>
      <c r="D29" s="60"/>
      <c r="F29" t="s">
        <v>41</v>
      </c>
      <c r="H29" s="74" t="s">
        <v>87</v>
      </c>
      <c r="J29" t="s">
        <v>139</v>
      </c>
      <c r="U29" t="s">
        <v>151</v>
      </c>
      <c r="W29" t="s">
        <v>151</v>
      </c>
      <c r="Y29" t="s">
        <v>151</v>
      </c>
    </row>
    <row r="30" spans="1:25" x14ac:dyDescent="0.25">
      <c r="A30">
        <v>102</v>
      </c>
      <c r="B30" s="22" t="s">
        <v>40</v>
      </c>
      <c r="F30" t="s">
        <v>42</v>
      </c>
      <c r="H30" s="74" t="s">
        <v>150</v>
      </c>
      <c r="J30" t="s">
        <v>151</v>
      </c>
      <c r="N30" t="s">
        <v>87</v>
      </c>
      <c r="P30" t="s">
        <v>72</v>
      </c>
      <c r="R30" t="s">
        <v>47</v>
      </c>
    </row>
    <row r="31" spans="1:25" x14ac:dyDescent="0.25">
      <c r="A31">
        <v>115</v>
      </c>
      <c r="B31" s="22" t="s">
        <v>51</v>
      </c>
      <c r="D31" s="74"/>
      <c r="F31" t="s">
        <v>151</v>
      </c>
      <c r="H31" t="s">
        <v>151</v>
      </c>
      <c r="N31" t="s">
        <v>100</v>
      </c>
      <c r="P31" t="s">
        <v>97</v>
      </c>
      <c r="R31" t="s">
        <v>98</v>
      </c>
      <c r="U31" t="s">
        <v>48</v>
      </c>
      <c r="W31" t="s">
        <v>52</v>
      </c>
      <c r="Y31" t="s">
        <v>73</v>
      </c>
    </row>
    <row r="32" spans="1:25" x14ac:dyDescent="0.25">
      <c r="A32">
        <v>109</v>
      </c>
      <c r="B32" s="75" t="s">
        <v>162</v>
      </c>
      <c r="D32" s="60"/>
      <c r="N32" t="s">
        <v>101</v>
      </c>
      <c r="P32" t="s">
        <v>151</v>
      </c>
      <c r="R32" t="s">
        <v>99</v>
      </c>
      <c r="U32" t="s">
        <v>152</v>
      </c>
      <c r="W32" t="s">
        <v>141</v>
      </c>
      <c r="Y32" t="s">
        <v>141</v>
      </c>
    </row>
    <row r="33" spans="1:25" x14ac:dyDescent="0.25">
      <c r="A33">
        <v>100</v>
      </c>
      <c r="B33" s="22" t="s">
        <v>41</v>
      </c>
      <c r="D33" s="74"/>
      <c r="F33" t="s">
        <v>43</v>
      </c>
      <c r="H33" t="s">
        <v>45</v>
      </c>
      <c r="J33" t="s">
        <v>63</v>
      </c>
      <c r="N33" t="s">
        <v>102</v>
      </c>
      <c r="R33" t="s">
        <v>151</v>
      </c>
      <c r="U33" t="s">
        <v>20</v>
      </c>
      <c r="W33" t="s">
        <v>152</v>
      </c>
      <c r="Y33" t="s">
        <v>152</v>
      </c>
    </row>
    <row r="34" spans="1:25" x14ac:dyDescent="0.25">
      <c r="A34">
        <v>109</v>
      </c>
      <c r="B34" s="22" t="s">
        <v>67</v>
      </c>
      <c r="D34" s="74"/>
      <c r="F34" t="s">
        <v>87</v>
      </c>
      <c r="H34" t="s">
        <v>67</v>
      </c>
      <c r="J34" t="s">
        <v>60</v>
      </c>
      <c r="N34" t="s">
        <v>151</v>
      </c>
      <c r="U34" t="s">
        <v>151</v>
      </c>
      <c r="W34" t="s">
        <v>151</v>
      </c>
      <c r="Y34" t="s">
        <v>151</v>
      </c>
    </row>
    <row r="35" spans="1:25" x14ac:dyDescent="0.25">
      <c r="A35">
        <v>111</v>
      </c>
      <c r="B35" s="22" t="s">
        <v>136</v>
      </c>
      <c r="F35" t="s">
        <v>151</v>
      </c>
      <c r="H35" t="s">
        <v>151</v>
      </c>
      <c r="J35" t="s">
        <v>151</v>
      </c>
    </row>
    <row r="36" spans="1:25" x14ac:dyDescent="0.25">
      <c r="A36">
        <v>107</v>
      </c>
      <c r="B36" s="22" t="s">
        <v>55</v>
      </c>
      <c r="N36" t="s">
        <v>48</v>
      </c>
      <c r="P36" t="s">
        <v>50</v>
      </c>
      <c r="R36" t="s">
        <v>51</v>
      </c>
      <c r="U36" t="s">
        <v>51</v>
      </c>
      <c r="W36" t="s">
        <v>55</v>
      </c>
      <c r="Y36" t="s">
        <v>54</v>
      </c>
    </row>
    <row r="37" spans="1:25" x14ac:dyDescent="0.25">
      <c r="A37">
        <v>111</v>
      </c>
      <c r="B37" s="22" t="s">
        <v>60</v>
      </c>
      <c r="D37" s="74"/>
      <c r="F37" t="s">
        <v>138</v>
      </c>
      <c r="H37" t="s">
        <v>139</v>
      </c>
      <c r="J37" t="s">
        <v>161</v>
      </c>
      <c r="N37" t="s">
        <v>104</v>
      </c>
      <c r="P37" t="s">
        <v>91</v>
      </c>
      <c r="R37" t="s">
        <v>109</v>
      </c>
      <c r="U37" t="s">
        <v>152</v>
      </c>
      <c r="W37" t="s">
        <v>141</v>
      </c>
      <c r="Y37" t="s">
        <v>141</v>
      </c>
    </row>
    <row r="38" spans="1:25" x14ac:dyDescent="0.25">
      <c r="A38">
        <v>999</v>
      </c>
      <c r="B38" s="22" t="s">
        <v>87</v>
      </c>
      <c r="D38" s="60"/>
      <c r="F38" t="s">
        <v>42</v>
      </c>
      <c r="H38" t="s">
        <v>44</v>
      </c>
      <c r="J38" t="s">
        <v>158</v>
      </c>
      <c r="N38" t="s">
        <v>151</v>
      </c>
      <c r="P38" t="s">
        <v>151</v>
      </c>
      <c r="R38" t="s">
        <v>151</v>
      </c>
      <c r="U38" t="s">
        <v>151</v>
      </c>
      <c r="W38" t="s">
        <v>151</v>
      </c>
      <c r="Y38" t="s">
        <v>151</v>
      </c>
    </row>
    <row r="39" spans="1:25" x14ac:dyDescent="0.25">
      <c r="A39">
        <v>999</v>
      </c>
      <c r="B39" s="22" t="s">
        <v>57</v>
      </c>
      <c r="F39" t="s">
        <v>151</v>
      </c>
      <c r="H39" t="s">
        <v>151</v>
      </c>
      <c r="J39" t="s">
        <v>151</v>
      </c>
    </row>
    <row r="40" spans="1:25" x14ac:dyDescent="0.25">
      <c r="A40">
        <v>999</v>
      </c>
      <c r="B40" s="22" t="s">
        <v>159</v>
      </c>
      <c r="N40" t="s">
        <v>52</v>
      </c>
      <c r="P40" t="s">
        <v>53</v>
      </c>
      <c r="R40" t="s">
        <v>55</v>
      </c>
      <c r="U40" t="s">
        <v>53</v>
      </c>
      <c r="W40" t="s">
        <v>56</v>
      </c>
      <c r="Y40" t="s">
        <v>167</v>
      </c>
    </row>
    <row r="41" spans="1:25" x14ac:dyDescent="0.25">
      <c r="A41">
        <v>113</v>
      </c>
      <c r="B41" s="22" t="s">
        <v>138</v>
      </c>
      <c r="F41" t="s">
        <v>46</v>
      </c>
      <c r="H41" t="s">
        <v>47</v>
      </c>
      <c r="J41" t="s">
        <v>48</v>
      </c>
      <c r="N41" t="s">
        <v>104</v>
      </c>
      <c r="P41" t="s">
        <v>110</v>
      </c>
      <c r="R41" t="s">
        <v>110</v>
      </c>
      <c r="U41" t="s">
        <v>141</v>
      </c>
      <c r="W41" t="s">
        <v>152</v>
      </c>
      <c r="Y41" t="s">
        <v>141</v>
      </c>
    </row>
    <row r="42" spans="1:25" x14ac:dyDescent="0.25">
      <c r="A42">
        <v>107</v>
      </c>
      <c r="B42" s="22" t="s">
        <v>155</v>
      </c>
      <c r="F42" t="s">
        <v>87</v>
      </c>
      <c r="H42" t="s">
        <v>50</v>
      </c>
      <c r="J42" t="s">
        <v>50</v>
      </c>
      <c r="N42" t="s">
        <v>151</v>
      </c>
      <c r="P42" t="s">
        <v>151</v>
      </c>
      <c r="R42" t="s">
        <v>101</v>
      </c>
      <c r="U42" t="s">
        <v>152</v>
      </c>
      <c r="W42" t="s">
        <v>141</v>
      </c>
      <c r="Y42" t="s">
        <v>152</v>
      </c>
    </row>
    <row r="43" spans="1:25" x14ac:dyDescent="0.25">
      <c r="A43">
        <v>115</v>
      </c>
      <c r="B43" s="22" t="s">
        <v>88</v>
      </c>
      <c r="F43" t="s">
        <v>151</v>
      </c>
      <c r="H43" t="s">
        <v>151</v>
      </c>
      <c r="J43" t="s">
        <v>151</v>
      </c>
      <c r="R43" t="s">
        <v>151</v>
      </c>
      <c r="U43" t="s">
        <v>151</v>
      </c>
      <c r="W43" t="s">
        <v>151</v>
      </c>
      <c r="Y43" t="s">
        <v>151</v>
      </c>
    </row>
    <row r="44" spans="1:25" x14ac:dyDescent="0.25">
      <c r="A44">
        <v>107</v>
      </c>
      <c r="B44" s="22" t="s">
        <v>74</v>
      </c>
    </row>
    <row r="45" spans="1:25" x14ac:dyDescent="0.25">
      <c r="A45">
        <v>100</v>
      </c>
      <c r="B45" s="22" t="s">
        <v>68</v>
      </c>
      <c r="F45" t="s">
        <v>87</v>
      </c>
      <c r="H45" t="s">
        <v>72</v>
      </c>
      <c r="J45" t="s">
        <v>50</v>
      </c>
      <c r="N45" t="s">
        <v>56</v>
      </c>
      <c r="P45" t="s">
        <v>73</v>
      </c>
      <c r="R45" t="s">
        <v>54</v>
      </c>
      <c r="U45" t="s">
        <v>59</v>
      </c>
      <c r="W45" t="s">
        <v>60</v>
      </c>
      <c r="Y45" t="s">
        <v>57</v>
      </c>
    </row>
    <row r="46" spans="1:25" x14ac:dyDescent="0.25">
      <c r="A46">
        <v>109</v>
      </c>
      <c r="B46" s="22" t="s">
        <v>46</v>
      </c>
      <c r="D46" s="74"/>
      <c r="F46" t="s">
        <v>43</v>
      </c>
      <c r="H46" t="s">
        <v>78</v>
      </c>
      <c r="J46" s="72" t="s">
        <v>47</v>
      </c>
      <c r="N46" t="s">
        <v>107</v>
      </c>
      <c r="P46" t="s">
        <v>97</v>
      </c>
      <c r="R46" t="s">
        <v>103</v>
      </c>
      <c r="U46" t="s">
        <v>141</v>
      </c>
      <c r="W46" t="s">
        <v>20</v>
      </c>
      <c r="Y46" t="s">
        <v>152</v>
      </c>
    </row>
    <row r="47" spans="1:25" x14ac:dyDescent="0.25">
      <c r="A47">
        <v>111</v>
      </c>
      <c r="B47" s="22" t="s">
        <v>135</v>
      </c>
      <c r="D47" s="74"/>
      <c r="F47" t="s">
        <v>72</v>
      </c>
      <c r="H47" t="s">
        <v>50</v>
      </c>
      <c r="J47" s="72" t="s">
        <v>48</v>
      </c>
      <c r="N47" t="s">
        <v>108</v>
      </c>
      <c r="P47" t="s">
        <v>110</v>
      </c>
      <c r="R47" t="s">
        <v>151</v>
      </c>
      <c r="U47" t="s">
        <v>151</v>
      </c>
      <c r="W47" t="s">
        <v>141</v>
      </c>
      <c r="Y47" t="s">
        <v>17</v>
      </c>
    </row>
    <row r="48" spans="1:25" x14ac:dyDescent="0.25">
      <c r="A48">
        <v>114</v>
      </c>
      <c r="B48" s="22" t="s">
        <v>54</v>
      </c>
      <c r="D48" s="74"/>
      <c r="F48" t="s">
        <v>50</v>
      </c>
      <c r="H48" t="s">
        <v>67</v>
      </c>
      <c r="J48" s="72" t="s">
        <v>72</v>
      </c>
      <c r="N48" t="s">
        <v>151</v>
      </c>
      <c r="P48" t="s">
        <v>151</v>
      </c>
      <c r="W48" t="s">
        <v>151</v>
      </c>
      <c r="Y48" t="s">
        <v>151</v>
      </c>
    </row>
    <row r="49" spans="1:25" x14ac:dyDescent="0.25">
      <c r="A49">
        <v>107</v>
      </c>
      <c r="B49" s="22" t="s">
        <v>59</v>
      </c>
      <c r="D49" s="74"/>
      <c r="F49" t="s">
        <v>46</v>
      </c>
      <c r="H49" t="s">
        <v>87</v>
      </c>
      <c r="J49" s="72" t="s">
        <v>56</v>
      </c>
    </row>
    <row r="50" spans="1:25" x14ac:dyDescent="0.25">
      <c r="A50">
        <v>104</v>
      </c>
      <c r="B50" s="22" t="s">
        <v>76</v>
      </c>
      <c r="D50" s="74"/>
      <c r="F50" t="s">
        <v>49</v>
      </c>
      <c r="H50" t="s">
        <v>44</v>
      </c>
      <c r="J50" s="72" t="s">
        <v>66</v>
      </c>
      <c r="N50" t="s">
        <v>58</v>
      </c>
      <c r="P50" t="s">
        <v>57</v>
      </c>
      <c r="R50" t="s">
        <v>59</v>
      </c>
      <c r="U50" t="s">
        <v>168</v>
      </c>
      <c r="W50" t="s">
        <v>169</v>
      </c>
      <c r="Y50" t="s">
        <v>64</v>
      </c>
    </row>
    <row r="51" spans="1:25" x14ac:dyDescent="0.25">
      <c r="A51">
        <v>103</v>
      </c>
      <c r="B51" s="22" t="s">
        <v>49</v>
      </c>
      <c r="D51" s="74"/>
      <c r="F51" t="s">
        <v>44</v>
      </c>
      <c r="H51" t="s">
        <v>42</v>
      </c>
      <c r="J51" s="72" t="s">
        <v>51</v>
      </c>
      <c r="N51" t="s">
        <v>111</v>
      </c>
      <c r="P51" t="s">
        <v>113</v>
      </c>
      <c r="R51" t="s">
        <v>115</v>
      </c>
      <c r="U51" t="s">
        <v>141</v>
      </c>
      <c r="W51" t="s">
        <v>141</v>
      </c>
      <c r="Y51" t="s">
        <v>148</v>
      </c>
    </row>
    <row r="52" spans="1:25" x14ac:dyDescent="0.25">
      <c r="A52">
        <v>112</v>
      </c>
      <c r="B52" s="22" t="s">
        <v>44</v>
      </c>
      <c r="D52" s="74"/>
      <c r="F52" t="s">
        <v>42</v>
      </c>
      <c r="H52" t="s">
        <v>151</v>
      </c>
      <c r="J52" s="72" t="s">
        <v>87</v>
      </c>
      <c r="N52" t="s">
        <v>112</v>
      </c>
      <c r="P52" t="s">
        <v>151</v>
      </c>
      <c r="R52" t="s">
        <v>151</v>
      </c>
      <c r="U52" t="s">
        <v>152</v>
      </c>
      <c r="W52" t="s">
        <v>152</v>
      </c>
      <c r="Y52" t="s">
        <v>8</v>
      </c>
    </row>
    <row r="53" spans="1:25" x14ac:dyDescent="0.25">
      <c r="A53">
        <v>998</v>
      </c>
      <c r="B53" s="22" t="s">
        <v>42</v>
      </c>
      <c r="D53" s="74"/>
      <c r="F53" t="s">
        <v>151</v>
      </c>
      <c r="J53" s="72" t="s">
        <v>88</v>
      </c>
      <c r="N53" t="s">
        <v>151</v>
      </c>
      <c r="U53" t="s">
        <v>151</v>
      </c>
      <c r="W53" t="s">
        <v>151</v>
      </c>
      <c r="Y53" t="s">
        <v>151</v>
      </c>
    </row>
    <row r="54" spans="1:25" x14ac:dyDescent="0.25">
      <c r="B54" s="22" t="s">
        <v>65</v>
      </c>
      <c r="D54" s="74"/>
      <c r="J54" s="72" t="s">
        <v>49</v>
      </c>
    </row>
    <row r="55" spans="1:25" x14ac:dyDescent="0.25">
      <c r="J55" t="s">
        <v>151</v>
      </c>
      <c r="N55" t="s">
        <v>60</v>
      </c>
      <c r="P55" t="s">
        <v>61</v>
      </c>
      <c r="R55" t="s">
        <v>62</v>
      </c>
      <c r="U55" t="s">
        <v>172</v>
      </c>
      <c r="W55" t="s">
        <v>174</v>
      </c>
      <c r="Y55" t="s">
        <v>175</v>
      </c>
    </row>
    <row r="56" spans="1:25" x14ac:dyDescent="0.25">
      <c r="N56" t="s">
        <v>110</v>
      </c>
      <c r="P56" t="s">
        <v>114</v>
      </c>
      <c r="R56" t="s">
        <v>116</v>
      </c>
      <c r="U56" t="s">
        <v>148</v>
      </c>
      <c r="W56" t="s">
        <v>148</v>
      </c>
      <c r="Y56" t="s">
        <v>148</v>
      </c>
    </row>
    <row r="57" spans="1:25" x14ac:dyDescent="0.25">
      <c r="F57" t="s">
        <v>51</v>
      </c>
      <c r="H57" t="s">
        <v>52</v>
      </c>
      <c r="J57" t="s">
        <v>53</v>
      </c>
      <c r="N57" t="s">
        <v>101</v>
      </c>
      <c r="P57" t="s">
        <v>151</v>
      </c>
      <c r="R57" t="s">
        <v>110</v>
      </c>
      <c r="U57" t="s">
        <v>8</v>
      </c>
      <c r="W57" t="s">
        <v>151</v>
      </c>
      <c r="Y57" t="s">
        <v>151</v>
      </c>
    </row>
    <row r="58" spans="1:25" x14ac:dyDescent="0.25">
      <c r="F58" t="s">
        <v>53</v>
      </c>
      <c r="H58" t="s">
        <v>51</v>
      </c>
      <c r="J58" t="s">
        <v>51</v>
      </c>
      <c r="N58" t="s">
        <v>151</v>
      </c>
      <c r="R58" t="s">
        <v>151</v>
      </c>
      <c r="U58" t="s">
        <v>151</v>
      </c>
    </row>
    <row r="59" spans="1:25" x14ac:dyDescent="0.25">
      <c r="F59" t="s">
        <v>52</v>
      </c>
      <c r="H59" t="s">
        <v>151</v>
      </c>
      <c r="J59" t="s">
        <v>151</v>
      </c>
    </row>
    <row r="60" spans="1:25" x14ac:dyDescent="0.25">
      <c r="F60" t="s">
        <v>73</v>
      </c>
      <c r="N60" t="s">
        <v>64</v>
      </c>
      <c r="P60" t="s">
        <v>65</v>
      </c>
      <c r="U60" t="s">
        <v>176</v>
      </c>
      <c r="W60" t="s">
        <v>179</v>
      </c>
      <c r="Y60" t="s">
        <v>177</v>
      </c>
    </row>
    <row r="61" spans="1:25" x14ac:dyDescent="0.25">
      <c r="F61" t="s">
        <v>56</v>
      </c>
      <c r="N61" t="s">
        <v>171</v>
      </c>
      <c r="P61" t="s">
        <v>151</v>
      </c>
      <c r="U61" t="s">
        <v>148</v>
      </c>
      <c r="W61" t="s">
        <v>148</v>
      </c>
      <c r="Y61" t="s">
        <v>148</v>
      </c>
    </row>
    <row r="62" spans="1:25" x14ac:dyDescent="0.25">
      <c r="F62" t="s">
        <v>50</v>
      </c>
      <c r="N62" t="s">
        <v>151</v>
      </c>
      <c r="U62" t="s">
        <v>151</v>
      </c>
      <c r="W62" t="s">
        <v>151</v>
      </c>
      <c r="Y62" t="s">
        <v>151</v>
      </c>
    </row>
    <row r="63" spans="1:25" x14ac:dyDescent="0.25">
      <c r="F63" t="s">
        <v>55</v>
      </c>
    </row>
    <row r="64" spans="1:25" x14ac:dyDescent="0.25">
      <c r="F64" t="s">
        <v>151</v>
      </c>
      <c r="N64" t="s">
        <v>174</v>
      </c>
      <c r="P64" t="s">
        <v>175</v>
      </c>
      <c r="R64" t="s">
        <v>176</v>
      </c>
      <c r="U64" t="s">
        <v>74</v>
      </c>
      <c r="W64" t="s">
        <v>180</v>
      </c>
      <c r="Y64" t="s">
        <v>181</v>
      </c>
    </row>
    <row r="65" spans="6:25" x14ac:dyDescent="0.25">
      <c r="N65" t="s">
        <v>151</v>
      </c>
      <c r="P65" t="s">
        <v>101</v>
      </c>
      <c r="R65" t="s">
        <v>91</v>
      </c>
      <c r="U65" t="s">
        <v>148</v>
      </c>
      <c r="W65" t="s">
        <v>148</v>
      </c>
      <c r="Y65" t="s">
        <v>148</v>
      </c>
    </row>
    <row r="66" spans="6:25" x14ac:dyDescent="0.25">
      <c r="F66" t="s">
        <v>55</v>
      </c>
      <c r="H66" t="s">
        <v>54</v>
      </c>
      <c r="J66" t="s">
        <v>73</v>
      </c>
      <c r="M66" s="68"/>
      <c r="P66" t="s">
        <v>151</v>
      </c>
      <c r="R66" t="s">
        <v>112</v>
      </c>
      <c r="U66" t="s">
        <v>151</v>
      </c>
      <c r="W66" t="s">
        <v>151</v>
      </c>
      <c r="Y66" t="s">
        <v>151</v>
      </c>
    </row>
    <row r="67" spans="6:25" x14ac:dyDescent="0.25">
      <c r="F67" t="s">
        <v>73</v>
      </c>
      <c r="H67" t="s">
        <v>55</v>
      </c>
      <c r="J67" t="s">
        <v>51</v>
      </c>
      <c r="M67" s="68"/>
      <c r="R67" t="s">
        <v>151</v>
      </c>
    </row>
    <row r="68" spans="6:25" x14ac:dyDescent="0.25">
      <c r="F68" t="s">
        <v>51</v>
      </c>
      <c r="H68" t="s">
        <v>151</v>
      </c>
      <c r="J68" t="s">
        <v>55</v>
      </c>
      <c r="M68" s="68"/>
      <c r="U68" t="s">
        <v>182</v>
      </c>
      <c r="W68" t="s">
        <v>66</v>
      </c>
      <c r="Y68" t="s">
        <v>68</v>
      </c>
    </row>
    <row r="69" spans="6:25" x14ac:dyDescent="0.25">
      <c r="F69" t="s">
        <v>54</v>
      </c>
      <c r="J69" t="s">
        <v>151</v>
      </c>
      <c r="M69" s="68"/>
      <c r="N69" t="s">
        <v>74</v>
      </c>
      <c r="P69" t="s">
        <v>177</v>
      </c>
      <c r="R69" t="s">
        <v>179</v>
      </c>
      <c r="U69" t="s">
        <v>148</v>
      </c>
      <c r="W69" t="s">
        <v>152</v>
      </c>
      <c r="Y69" t="s">
        <v>141</v>
      </c>
    </row>
    <row r="70" spans="6:25" x14ac:dyDescent="0.25">
      <c r="F70" t="s">
        <v>151</v>
      </c>
      <c r="N70" t="s">
        <v>92</v>
      </c>
      <c r="P70" t="s">
        <v>101</v>
      </c>
      <c r="R70" t="s">
        <v>91</v>
      </c>
      <c r="U70" t="s">
        <v>151</v>
      </c>
      <c r="W70" t="s">
        <v>151</v>
      </c>
      <c r="Y70" t="s">
        <v>151</v>
      </c>
    </row>
    <row r="71" spans="6:25" x14ac:dyDescent="0.25">
      <c r="P71" t="s">
        <v>151</v>
      </c>
      <c r="R71" t="s">
        <v>112</v>
      </c>
    </row>
    <row r="72" spans="6:25" x14ac:dyDescent="0.25">
      <c r="F72" t="s">
        <v>56</v>
      </c>
      <c r="H72" t="s">
        <v>58</v>
      </c>
      <c r="J72" t="s">
        <v>59</v>
      </c>
      <c r="R72" t="s">
        <v>151</v>
      </c>
      <c r="U72" t="s">
        <v>185</v>
      </c>
      <c r="W72" t="s">
        <v>187</v>
      </c>
      <c r="Y72" t="s">
        <v>192</v>
      </c>
    </row>
    <row r="73" spans="6:25" x14ac:dyDescent="0.25">
      <c r="F73" t="s">
        <v>66</v>
      </c>
      <c r="H73" t="s">
        <v>57</v>
      </c>
      <c r="J73" t="s">
        <v>60</v>
      </c>
      <c r="U73" t="s">
        <v>141</v>
      </c>
      <c r="W73" t="s">
        <v>141</v>
      </c>
      <c r="Y73" t="s">
        <v>20</v>
      </c>
    </row>
    <row r="74" spans="6:25" x14ac:dyDescent="0.25">
      <c r="F74" t="s">
        <v>50</v>
      </c>
      <c r="H74" t="s">
        <v>151</v>
      </c>
      <c r="J74" t="s">
        <v>151</v>
      </c>
      <c r="N74" t="s">
        <v>76</v>
      </c>
      <c r="P74" t="s">
        <v>181</v>
      </c>
      <c r="R74" t="s">
        <v>75</v>
      </c>
      <c r="U74" t="s">
        <v>152</v>
      </c>
      <c r="W74" t="s">
        <v>152</v>
      </c>
      <c r="Y74" t="s">
        <v>141</v>
      </c>
    </row>
    <row r="75" spans="6:25" x14ac:dyDescent="0.25">
      <c r="F75" t="s">
        <v>51</v>
      </c>
      <c r="N75" t="s">
        <v>92</v>
      </c>
      <c r="P75" t="s">
        <v>101</v>
      </c>
      <c r="R75" t="s">
        <v>91</v>
      </c>
      <c r="U75" t="s">
        <v>186</v>
      </c>
      <c r="W75" t="s">
        <v>151</v>
      </c>
      <c r="Y75" t="s">
        <v>151</v>
      </c>
    </row>
    <row r="76" spans="6:25" x14ac:dyDescent="0.25">
      <c r="F76" t="s">
        <v>57</v>
      </c>
      <c r="M76" s="68"/>
      <c r="P76" t="s">
        <v>151</v>
      </c>
      <c r="R76" t="s">
        <v>112</v>
      </c>
    </row>
    <row r="77" spans="6:25" x14ac:dyDescent="0.25">
      <c r="F77" t="s">
        <v>151</v>
      </c>
      <c r="M77" s="68"/>
      <c r="R77" t="s">
        <v>151</v>
      </c>
      <c r="U77" t="s">
        <v>77</v>
      </c>
      <c r="W77" t="s">
        <v>160</v>
      </c>
      <c r="Y77" t="s">
        <v>67</v>
      </c>
    </row>
    <row r="78" spans="6:25" x14ac:dyDescent="0.25">
      <c r="M78" s="68"/>
      <c r="U78" t="s">
        <v>152</v>
      </c>
      <c r="W78" t="s">
        <v>141</v>
      </c>
      <c r="Y78" t="s">
        <v>141</v>
      </c>
    </row>
    <row r="79" spans="6:25" x14ac:dyDescent="0.25">
      <c r="F79" t="s">
        <v>60</v>
      </c>
      <c r="H79" t="s">
        <v>62</v>
      </c>
      <c r="J79" t="s">
        <v>61</v>
      </c>
      <c r="M79" s="68"/>
      <c r="N79" t="s">
        <v>79</v>
      </c>
      <c r="P79" t="s">
        <v>70</v>
      </c>
      <c r="R79" t="s">
        <v>66</v>
      </c>
      <c r="U79" t="s">
        <v>148</v>
      </c>
      <c r="W79" t="s">
        <v>152</v>
      </c>
      <c r="Y79" t="s">
        <v>151</v>
      </c>
    </row>
    <row r="80" spans="6:25" x14ac:dyDescent="0.25">
      <c r="F80" t="s">
        <v>63</v>
      </c>
      <c r="H80" t="s">
        <v>60</v>
      </c>
      <c r="J80" t="s">
        <v>57</v>
      </c>
      <c r="M80" s="68"/>
      <c r="N80" t="s">
        <v>188</v>
      </c>
      <c r="P80" t="s">
        <v>117</v>
      </c>
      <c r="R80" t="s">
        <v>113</v>
      </c>
      <c r="U80" t="s">
        <v>151</v>
      </c>
      <c r="W80" t="s">
        <v>151</v>
      </c>
    </row>
    <row r="81" spans="6:18" x14ac:dyDescent="0.25">
      <c r="F81" t="s">
        <v>62</v>
      </c>
      <c r="H81" t="s">
        <v>57</v>
      </c>
      <c r="J81" t="s">
        <v>151</v>
      </c>
      <c r="M81" s="68"/>
      <c r="N81" t="s">
        <v>189</v>
      </c>
      <c r="P81" t="s">
        <v>151</v>
      </c>
      <c r="R81" t="s">
        <v>151</v>
      </c>
    </row>
    <row r="82" spans="6:18" x14ac:dyDescent="0.25">
      <c r="F82" t="s">
        <v>57</v>
      </c>
      <c r="H82" t="s">
        <v>151</v>
      </c>
      <c r="M82" s="68"/>
      <c r="N82" t="s">
        <v>190</v>
      </c>
    </row>
    <row r="83" spans="6:18" x14ac:dyDescent="0.25">
      <c r="F83" t="s">
        <v>59</v>
      </c>
      <c r="M83" s="68"/>
      <c r="N83" t="s">
        <v>191</v>
      </c>
    </row>
    <row r="84" spans="6:18" x14ac:dyDescent="0.25">
      <c r="F84" t="s">
        <v>151</v>
      </c>
      <c r="M84" s="68"/>
      <c r="N84" t="s">
        <v>151</v>
      </c>
    </row>
    <row r="85" spans="6:18" x14ac:dyDescent="0.25">
      <c r="M85" s="68"/>
    </row>
    <row r="86" spans="6:18" x14ac:dyDescent="0.25">
      <c r="F86" t="s">
        <v>57</v>
      </c>
      <c r="H86" t="s">
        <v>64</v>
      </c>
      <c r="J86" t="s">
        <v>65</v>
      </c>
      <c r="M86" s="68"/>
      <c r="N86" t="s">
        <v>77</v>
      </c>
      <c r="P86" t="s">
        <v>69</v>
      </c>
      <c r="R86" t="s">
        <v>68</v>
      </c>
    </row>
    <row r="87" spans="6:18" x14ac:dyDescent="0.25">
      <c r="F87" t="s">
        <v>61</v>
      </c>
      <c r="H87" t="s">
        <v>179</v>
      </c>
      <c r="J87" t="s">
        <v>64</v>
      </c>
      <c r="M87" s="68"/>
      <c r="N87" t="s">
        <v>193</v>
      </c>
      <c r="P87" t="s">
        <v>116</v>
      </c>
      <c r="R87" t="s">
        <v>151</v>
      </c>
    </row>
    <row r="88" spans="6:18" x14ac:dyDescent="0.25">
      <c r="F88" t="s">
        <v>75</v>
      </c>
      <c r="H88" t="s">
        <v>66</v>
      </c>
      <c r="J88" t="s">
        <v>151</v>
      </c>
      <c r="M88" s="68"/>
      <c r="N88" t="s">
        <v>121</v>
      </c>
      <c r="P88" t="s">
        <v>110</v>
      </c>
    </row>
    <row r="89" spans="6:18" x14ac:dyDescent="0.25">
      <c r="F89" t="s">
        <v>64</v>
      </c>
      <c r="H89" t="s">
        <v>57</v>
      </c>
      <c r="M89" s="68"/>
      <c r="N89" t="s">
        <v>120</v>
      </c>
      <c r="P89" t="s">
        <v>122</v>
      </c>
    </row>
    <row r="90" spans="6:18" x14ac:dyDescent="0.25">
      <c r="F90" t="s">
        <v>58</v>
      </c>
      <c r="H90" t="s">
        <v>65</v>
      </c>
      <c r="M90" s="68"/>
      <c r="N90" t="s">
        <v>119</v>
      </c>
      <c r="P90" t="s">
        <v>151</v>
      </c>
    </row>
    <row r="91" spans="6:18" x14ac:dyDescent="0.25">
      <c r="F91" t="s">
        <v>62</v>
      </c>
      <c r="H91" t="s">
        <v>151</v>
      </c>
      <c r="M91" s="68"/>
      <c r="N91" t="s">
        <v>112</v>
      </c>
    </row>
    <row r="92" spans="6:18" x14ac:dyDescent="0.25">
      <c r="F92" t="s">
        <v>170</v>
      </c>
      <c r="M92" s="68"/>
      <c r="N92" t="s">
        <v>118</v>
      </c>
    </row>
    <row r="93" spans="6:18" x14ac:dyDescent="0.25">
      <c r="F93" t="s">
        <v>56</v>
      </c>
      <c r="M93" s="68"/>
      <c r="N93" t="s">
        <v>98</v>
      </c>
    </row>
    <row r="94" spans="6:18" x14ac:dyDescent="0.25">
      <c r="F94" t="s">
        <v>66</v>
      </c>
      <c r="M94" s="68"/>
      <c r="N94" t="s">
        <v>194</v>
      </c>
    </row>
    <row r="95" spans="6:18" x14ac:dyDescent="0.25">
      <c r="F95" t="s">
        <v>60</v>
      </c>
      <c r="M95" s="68"/>
      <c r="N95" t="s">
        <v>151</v>
      </c>
    </row>
    <row r="96" spans="6:18" x14ac:dyDescent="0.25">
      <c r="F96" t="s">
        <v>151</v>
      </c>
      <c r="M96" s="68"/>
    </row>
    <row r="97" spans="6:16" x14ac:dyDescent="0.25">
      <c r="M97" s="68"/>
      <c r="N97" t="s">
        <v>78</v>
      </c>
      <c r="P97" t="s">
        <v>67</v>
      </c>
    </row>
    <row r="98" spans="6:16" x14ac:dyDescent="0.25">
      <c r="F98" t="s">
        <v>173</v>
      </c>
      <c r="H98" t="s">
        <v>175</v>
      </c>
      <c r="J98" t="s">
        <v>176</v>
      </c>
      <c r="M98" s="68"/>
      <c r="N98" t="s">
        <v>110</v>
      </c>
      <c r="P98" t="s">
        <v>110</v>
      </c>
    </row>
    <row r="99" spans="6:16" x14ac:dyDescent="0.25">
      <c r="F99" t="s">
        <v>175</v>
      </c>
      <c r="H99" t="s">
        <v>176</v>
      </c>
      <c r="J99" t="s">
        <v>178</v>
      </c>
      <c r="M99" s="68"/>
      <c r="N99" t="s">
        <v>151</v>
      </c>
      <c r="P99" t="s">
        <v>101</v>
      </c>
    </row>
    <row r="100" spans="6:16" x14ac:dyDescent="0.25">
      <c r="F100" t="s">
        <v>151</v>
      </c>
      <c r="H100" t="s">
        <v>174</v>
      </c>
      <c r="J100" t="s">
        <v>175</v>
      </c>
      <c r="M100" s="68"/>
      <c r="P100" t="s">
        <v>151</v>
      </c>
    </row>
    <row r="101" spans="6:16" x14ac:dyDescent="0.25">
      <c r="H101" t="s">
        <v>151</v>
      </c>
      <c r="J101" t="s">
        <v>57</v>
      </c>
      <c r="M101" s="68"/>
    </row>
    <row r="102" spans="6:16" x14ac:dyDescent="0.25">
      <c r="J102" t="s">
        <v>151</v>
      </c>
    </row>
    <row r="104" spans="6:16" x14ac:dyDescent="0.25">
      <c r="F104" t="s">
        <v>74</v>
      </c>
      <c r="H104" t="s">
        <v>177</v>
      </c>
      <c r="J104" t="s">
        <v>178</v>
      </c>
    </row>
    <row r="105" spans="6:16" x14ac:dyDescent="0.25">
      <c r="F105" t="s">
        <v>177</v>
      </c>
      <c r="H105" t="s">
        <v>74</v>
      </c>
      <c r="J105" t="s">
        <v>177</v>
      </c>
    </row>
    <row r="106" spans="6:16" x14ac:dyDescent="0.25">
      <c r="F106" t="s">
        <v>151</v>
      </c>
      <c r="H106" t="s">
        <v>178</v>
      </c>
      <c r="J106" t="s">
        <v>176</v>
      </c>
    </row>
    <row r="107" spans="6:16" x14ac:dyDescent="0.25">
      <c r="H107" t="s">
        <v>151</v>
      </c>
      <c r="J107" t="s">
        <v>64</v>
      </c>
    </row>
    <row r="108" spans="6:16" x14ac:dyDescent="0.25">
      <c r="J108" t="s">
        <v>151</v>
      </c>
    </row>
    <row r="110" spans="6:16" x14ac:dyDescent="0.25">
      <c r="F110" t="s">
        <v>184</v>
      </c>
      <c r="H110" t="s">
        <v>75</v>
      </c>
      <c r="J110" t="s">
        <v>183</v>
      </c>
    </row>
    <row r="111" spans="6:16" x14ac:dyDescent="0.25">
      <c r="F111" t="s">
        <v>180</v>
      </c>
      <c r="H111" t="s">
        <v>39</v>
      </c>
      <c r="J111" t="s">
        <v>181</v>
      </c>
    </row>
    <row r="112" spans="6:16" x14ac:dyDescent="0.25">
      <c r="F112" t="s">
        <v>183</v>
      </c>
      <c r="H112" t="s">
        <v>66</v>
      </c>
      <c r="J112" t="s">
        <v>151</v>
      </c>
    </row>
    <row r="113" spans="5:10" x14ac:dyDescent="0.25">
      <c r="F113" t="s">
        <v>151</v>
      </c>
      <c r="H113" t="s">
        <v>57</v>
      </c>
    </row>
    <row r="114" spans="5:10" x14ac:dyDescent="0.25">
      <c r="H114" t="s">
        <v>76</v>
      </c>
    </row>
    <row r="115" spans="5:10" x14ac:dyDescent="0.25">
      <c r="H115" t="s">
        <v>151</v>
      </c>
    </row>
    <row r="117" spans="5:10" x14ac:dyDescent="0.25">
      <c r="F117" t="s">
        <v>66</v>
      </c>
      <c r="H117" t="s">
        <v>70</v>
      </c>
      <c r="J117" t="s">
        <v>67</v>
      </c>
    </row>
    <row r="118" spans="5:10" x14ac:dyDescent="0.25">
      <c r="F118" s="68" t="s">
        <v>160</v>
      </c>
      <c r="H118" t="s">
        <v>66</v>
      </c>
      <c r="J118" s="68" t="s">
        <v>45</v>
      </c>
    </row>
    <row r="119" spans="5:10" x14ac:dyDescent="0.25">
      <c r="F119" s="68" t="s">
        <v>75</v>
      </c>
      <c r="H119" t="s">
        <v>151</v>
      </c>
      <c r="J119" s="68" t="s">
        <v>69</v>
      </c>
    </row>
    <row r="120" spans="5:10" x14ac:dyDescent="0.25">
      <c r="F120" s="68" t="s">
        <v>77</v>
      </c>
      <c r="J120" s="68" t="s">
        <v>72</v>
      </c>
    </row>
    <row r="121" spans="5:10" x14ac:dyDescent="0.25">
      <c r="E121" s="68"/>
      <c r="F121" s="68" t="s">
        <v>39</v>
      </c>
      <c r="H121" t="s">
        <v>79</v>
      </c>
      <c r="J121" s="68" t="s">
        <v>66</v>
      </c>
    </row>
    <row r="122" spans="5:10" x14ac:dyDescent="0.25">
      <c r="E122" s="68"/>
      <c r="F122" s="68" t="s">
        <v>64</v>
      </c>
      <c r="H122" t="s">
        <v>66</v>
      </c>
      <c r="J122" s="68" t="s">
        <v>68</v>
      </c>
    </row>
    <row r="123" spans="5:10" x14ac:dyDescent="0.25">
      <c r="E123" s="68"/>
      <c r="F123" s="68" t="s">
        <v>70</v>
      </c>
      <c r="H123" t="s">
        <v>151</v>
      </c>
      <c r="J123" s="68" t="s">
        <v>44</v>
      </c>
    </row>
    <row r="124" spans="5:10" x14ac:dyDescent="0.25">
      <c r="E124" s="68"/>
      <c r="F124" s="68" t="s">
        <v>79</v>
      </c>
      <c r="J124" s="68" t="s">
        <v>42</v>
      </c>
    </row>
    <row r="125" spans="5:10" x14ac:dyDescent="0.25">
      <c r="E125" s="68"/>
      <c r="F125" s="68" t="s">
        <v>69</v>
      </c>
      <c r="H125" t="s">
        <v>78</v>
      </c>
      <c r="J125" s="68" t="s">
        <v>151</v>
      </c>
    </row>
    <row r="126" spans="5:10" x14ac:dyDescent="0.25">
      <c r="E126" s="68"/>
      <c r="F126" s="68" t="s">
        <v>176</v>
      </c>
      <c r="H126" t="s">
        <v>72</v>
      </c>
    </row>
    <row r="127" spans="5:10" x14ac:dyDescent="0.25">
      <c r="E127" s="68"/>
      <c r="F127" s="68" t="s">
        <v>56</v>
      </c>
      <c r="H127" t="s">
        <v>66</v>
      </c>
    </row>
    <row r="128" spans="5:10" x14ac:dyDescent="0.25">
      <c r="E128" s="68"/>
      <c r="F128" s="68" t="s">
        <v>50</v>
      </c>
      <c r="H128" t="s">
        <v>67</v>
      </c>
    </row>
    <row r="129" spans="5:10" x14ac:dyDescent="0.25">
      <c r="E129" s="68"/>
      <c r="F129" s="68" t="s">
        <v>67</v>
      </c>
      <c r="H129" t="s">
        <v>151</v>
      </c>
    </row>
    <row r="130" spans="5:10" x14ac:dyDescent="0.25">
      <c r="E130" s="68"/>
      <c r="F130" s="68" t="s">
        <v>57</v>
      </c>
    </row>
    <row r="131" spans="5:10" x14ac:dyDescent="0.25">
      <c r="E131" s="68"/>
      <c r="F131" s="68" t="s">
        <v>151</v>
      </c>
    </row>
    <row r="132" spans="5:10" x14ac:dyDescent="0.25">
      <c r="E132" s="68"/>
    </row>
    <row r="133" spans="5:10" x14ac:dyDescent="0.25">
      <c r="E133" s="68"/>
      <c r="F133" t="s">
        <v>69</v>
      </c>
      <c r="H133" t="s">
        <v>77</v>
      </c>
      <c r="J133" t="s">
        <v>68</v>
      </c>
    </row>
    <row r="134" spans="5:10" x14ac:dyDescent="0.25">
      <c r="E134" s="68"/>
      <c r="F134" t="s">
        <v>66</v>
      </c>
      <c r="H134" t="s">
        <v>66</v>
      </c>
      <c r="J134" t="s">
        <v>67</v>
      </c>
    </row>
    <row r="135" spans="5:10" x14ac:dyDescent="0.25">
      <c r="E135" s="68"/>
      <c r="F135" t="s">
        <v>67</v>
      </c>
      <c r="H135" t="s">
        <v>151</v>
      </c>
      <c r="J135" t="s">
        <v>151</v>
      </c>
    </row>
    <row r="136" spans="5:10" x14ac:dyDescent="0.25">
      <c r="E136" s="68"/>
      <c r="F136" t="s">
        <v>44</v>
      </c>
    </row>
    <row r="137" spans="5:10" x14ac:dyDescent="0.25">
      <c r="E137" s="68"/>
      <c r="F137" t="s">
        <v>42</v>
      </c>
    </row>
    <row r="138" spans="5:10" x14ac:dyDescent="0.25">
      <c r="E138" s="68"/>
      <c r="F138" t="s">
        <v>151</v>
      </c>
    </row>
    <row r="139" spans="5:10" x14ac:dyDescent="0.25">
      <c r="E139" s="68"/>
    </row>
    <row r="140" spans="5:10" x14ac:dyDescent="0.25">
      <c r="E140" s="68"/>
    </row>
    <row r="141" spans="5:10" x14ac:dyDescent="0.25">
      <c r="E141" s="68"/>
    </row>
    <row r="142" spans="5:10" x14ac:dyDescent="0.25">
      <c r="E142" s="68"/>
    </row>
    <row r="143" spans="5:10" x14ac:dyDescent="0.25">
      <c r="E143" s="68"/>
    </row>
    <row r="144" spans="5:10" x14ac:dyDescent="0.25">
      <c r="E144" s="68"/>
    </row>
    <row r="145" spans="5:5" x14ac:dyDescent="0.25">
      <c r="E145" s="68"/>
    </row>
    <row r="146" spans="5:5" x14ac:dyDescent="0.25">
      <c r="E146" s="68"/>
    </row>
    <row r="147" spans="5:5" x14ac:dyDescent="0.25">
      <c r="E147" s="68"/>
    </row>
    <row r="148" spans="5:5" x14ac:dyDescent="0.25">
      <c r="E148" s="68"/>
    </row>
    <row r="149" spans="5:5" x14ac:dyDescent="0.25">
      <c r="E149" s="68"/>
    </row>
    <row r="150" spans="5:5" x14ac:dyDescent="0.25">
      <c r="E150" s="68"/>
    </row>
    <row r="151" spans="5:5" x14ac:dyDescent="0.25">
      <c r="E151" s="68"/>
    </row>
    <row r="152" spans="5:5" x14ac:dyDescent="0.25">
      <c r="E152" s="68"/>
    </row>
    <row r="153" spans="5:5" x14ac:dyDescent="0.25">
      <c r="E153" s="68"/>
    </row>
    <row r="154" spans="5:5" x14ac:dyDescent="0.25">
      <c r="E154" s="68"/>
    </row>
    <row r="155" spans="5:5" x14ac:dyDescent="0.25">
      <c r="E155" s="68"/>
    </row>
    <row r="156" spans="5:5" x14ac:dyDescent="0.25">
      <c r="E156" s="68"/>
    </row>
    <row r="157" spans="5:5" x14ac:dyDescent="0.25">
      <c r="E157" s="68"/>
    </row>
    <row r="158" spans="5:5" x14ac:dyDescent="0.25">
      <c r="E158" s="68"/>
    </row>
    <row r="159" spans="5:5" x14ac:dyDescent="0.25">
      <c r="E159" s="68"/>
    </row>
    <row r="160" spans="5:5" x14ac:dyDescent="0.25">
      <c r="E160" s="68"/>
    </row>
    <row r="161" spans="5:5" x14ac:dyDescent="0.25">
      <c r="E161" s="68"/>
    </row>
    <row r="162" spans="5:5" x14ac:dyDescent="0.25">
      <c r="E162" s="68"/>
    </row>
    <row r="163" spans="5:5" x14ac:dyDescent="0.25">
      <c r="E163" s="68"/>
    </row>
  </sheetData>
  <autoFilter ref="A1:B52" xr:uid="{1C7AF521-8B21-49EA-86F4-E13A26D1CBDE}"/>
  <sortState xmlns:xlrd2="http://schemas.microsoft.com/office/spreadsheetml/2017/richdata2" ref="A2:B54">
    <sortCondition ref="B2:B54"/>
  </sortState>
  <pageMargins left="0.7" right="0.7" top="0.78740157499999996" bottom="0.78740157499999996" header="0.3" footer="0.3"/>
  <tableParts count="159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  <tablePart r:id="rId104"/>
    <tablePart r:id="rId105"/>
    <tablePart r:id="rId106"/>
    <tablePart r:id="rId107"/>
    <tablePart r:id="rId108"/>
    <tablePart r:id="rId109"/>
    <tablePart r:id="rId110"/>
    <tablePart r:id="rId111"/>
    <tablePart r:id="rId112"/>
    <tablePart r:id="rId113"/>
    <tablePart r:id="rId114"/>
    <tablePart r:id="rId115"/>
    <tablePart r:id="rId116"/>
    <tablePart r:id="rId117"/>
    <tablePart r:id="rId118"/>
    <tablePart r:id="rId119"/>
    <tablePart r:id="rId120"/>
    <tablePart r:id="rId121"/>
    <tablePart r:id="rId122"/>
    <tablePart r:id="rId123"/>
    <tablePart r:id="rId124"/>
    <tablePart r:id="rId125"/>
    <tablePart r:id="rId126"/>
    <tablePart r:id="rId127"/>
    <tablePart r:id="rId128"/>
    <tablePart r:id="rId129"/>
    <tablePart r:id="rId130"/>
    <tablePart r:id="rId131"/>
    <tablePart r:id="rId132"/>
    <tablePart r:id="rId133"/>
    <tablePart r:id="rId134"/>
    <tablePart r:id="rId135"/>
    <tablePart r:id="rId136"/>
    <tablePart r:id="rId137"/>
    <tablePart r:id="rId138"/>
    <tablePart r:id="rId139"/>
    <tablePart r:id="rId140"/>
    <tablePart r:id="rId141"/>
    <tablePart r:id="rId142"/>
    <tablePart r:id="rId143"/>
    <tablePart r:id="rId144"/>
    <tablePart r:id="rId145"/>
    <tablePart r:id="rId146"/>
    <tablePart r:id="rId147"/>
    <tablePart r:id="rId148"/>
    <tablePart r:id="rId149"/>
    <tablePart r:id="rId150"/>
    <tablePart r:id="rId151"/>
    <tablePart r:id="rId152"/>
    <tablePart r:id="rId153"/>
    <tablePart r:id="rId154"/>
    <tablePart r:id="rId155"/>
    <tablePart r:id="rId156"/>
    <tablePart r:id="rId157"/>
    <tablePart r:id="rId158"/>
    <tablePart r:id="rId15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1" t="s">
        <v>7</v>
      </c>
      <c r="D1" s="23" t="s">
        <v>28</v>
      </c>
    </row>
    <row r="2" spans="1:4" ht="15.75" thickBot="1" x14ac:dyDescent="0.3">
      <c r="A2" s="22" t="s">
        <v>16</v>
      </c>
      <c r="D2" s="24" t="s">
        <v>27</v>
      </c>
    </row>
    <row r="3" spans="1:4" x14ac:dyDescent="0.25">
      <c r="A3" s="22" t="s">
        <v>9</v>
      </c>
    </row>
    <row r="4" spans="1:4" x14ac:dyDescent="0.25">
      <c r="A4" s="22" t="s">
        <v>8</v>
      </c>
    </row>
    <row r="5" spans="1:4" x14ac:dyDescent="0.25">
      <c r="A5" s="22" t="s">
        <v>17</v>
      </c>
    </row>
    <row r="6" spans="1:4" x14ac:dyDescent="0.25">
      <c r="A6" s="22" t="s">
        <v>20</v>
      </c>
    </row>
    <row r="7" spans="1:4" x14ac:dyDescent="0.25">
      <c r="A7" s="22" t="s">
        <v>26</v>
      </c>
    </row>
    <row r="8" spans="1:4" x14ac:dyDescent="0.25">
      <c r="A8" s="22" t="s">
        <v>10</v>
      </c>
    </row>
    <row r="9" spans="1:4" x14ac:dyDescent="0.25">
      <c r="A9" s="22" t="s">
        <v>18</v>
      </c>
    </row>
    <row r="10" spans="1:4" x14ac:dyDescent="0.25">
      <c r="A10" s="22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C6D138-5FEA-45EB-A0DE-C121BE7DA958}">
  <ds:schemaRefs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093d12f4-325a-4e05-96ed-a562f483bb09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9d8c806f-b8c7-4c1a-bc33-e2adc8cbf853"/>
    <ds:schemaRef ds:uri="40a7ba50-ec2a-4a51-a37a-874938641101"/>
  </ds:schemaRefs>
</ds:datastoreItem>
</file>

<file path=customXml/itemProps2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Informationen</vt:lpstr>
      <vt:lpstr>Konsultationsbeitrag</vt:lpstr>
      <vt:lpstr>Werte</vt:lpstr>
      <vt:lpstr>Informationen!Druckbereich</vt:lpstr>
      <vt:lpstr>ListBeziehung</vt:lpstr>
      <vt:lpstr>ListEntitaet</vt:lpstr>
      <vt:lpstr>ListKardinalitaet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2025-09-26T07:10:29Z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