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codeName="DieseArbeitsmappe" defaultThemeVersion="124226"/>
  <bookViews>
    <workbookView xWindow="240" yWindow="405" windowWidth="13920" windowHeight="5775" tabRatio="691" activeTab="1"/>
  </bookViews>
  <sheets>
    <sheet name="Definitionen" sheetId="16" r:id="rId1"/>
    <sheet name="Unternehmensdaten" sheetId="2" r:id="rId2"/>
    <sheet name="Amtlicher Gemeindeschlüssel" sheetId="5" r:id="rId3"/>
    <sheet name="Erläuterungen der VNB" sheetId="4" r:id="rId4"/>
    <sheet name="Liste" sheetId="14" state="veryHidden" r:id="rId5"/>
  </sheets>
  <definedNames>
    <definedName name="_xlnm._FilterDatabase" localSheetId="4" hidden="1">Liste!$C$1:$E$634</definedName>
    <definedName name="_xlnm._FilterDatabase" localSheetId="1" hidden="1">Unternehmensdaten!$A$72:$X$86</definedName>
    <definedName name="_Ref473233028" localSheetId="0">Definitionen!$B$45</definedName>
    <definedName name="_Ref473233396" localSheetId="0">Definitionen!$B$49</definedName>
    <definedName name="_Ref473233494" localSheetId="0">Definitionen!$B$52</definedName>
    <definedName name="_Ref473233526" localSheetId="0">Definitionen!$B$54</definedName>
    <definedName name="_Ref473233551" localSheetId="0">Definitionen!$B$56</definedName>
    <definedName name="_Ref473233567" localSheetId="0">Definitionen!$B$58</definedName>
    <definedName name="_Ref473233587" localSheetId="0">Definitionen!$B$61</definedName>
    <definedName name="_Ref473233605" localSheetId="0">Definitionen!$B$63</definedName>
    <definedName name="_Ref473233637" localSheetId="0">Definitionen!$B$65</definedName>
    <definedName name="_Ref473233655" localSheetId="0">Definitionen!$B$67</definedName>
    <definedName name="_Ref473233681" localSheetId="0">Definitionen!$B$70</definedName>
    <definedName name="_Ref473233730" localSheetId="0">Definitionen!$B$74</definedName>
    <definedName name="_Ref473233833" localSheetId="0">Definitionen!$B$76</definedName>
    <definedName name="_Ref473233848" localSheetId="0">Definitionen!$B$84</definedName>
    <definedName name="_Ref473233944" localSheetId="0">Definitionen!$B$89</definedName>
    <definedName name="_Ref473233951" localSheetId="0">Definitionen!$B$95</definedName>
    <definedName name="_Ref473233970" localSheetId="0">Definitionen!$B$99</definedName>
    <definedName name="_Ref473233974" localSheetId="0">Definitionen!$B$104</definedName>
    <definedName name="_xlnm.Print_Area" localSheetId="2">'Amtlicher Gemeindeschlüssel'!$A$1:$P$256</definedName>
    <definedName name="_xlnm.Print_Area" localSheetId="0">Definitionen!$A$1:$H$70</definedName>
    <definedName name="_xlnm.Print_Area" localSheetId="3">'Erläuterungen der VNB'!$A$1:$O$105</definedName>
    <definedName name="_xlnm.Print_Area" localSheetId="4">Liste!$A$14</definedName>
    <definedName name="_xlnm.Print_Area" localSheetId="1">Unternehmensdaten!$A$1:$U$522</definedName>
    <definedName name="OLE_LINK12" localSheetId="1">Unternehmensdaten!#REF!</definedName>
    <definedName name="OLE_LINK14" localSheetId="0">Definitionen!$H$8</definedName>
    <definedName name="OLE_LINK16" localSheetId="0">Definitionen!$G$20</definedName>
    <definedName name="OLE_LINK2" localSheetId="0">Definitionen!#REF!</definedName>
    <definedName name="OLE_LINK24" localSheetId="0">Definitionen!#REF!</definedName>
    <definedName name="OLE_LINK26" localSheetId="0">Definitionen!#REF!</definedName>
    <definedName name="OLE_LINK28" localSheetId="0">Definitionen!$G$113</definedName>
    <definedName name="OLE_LINK30" localSheetId="0">Definitionen!$F$111</definedName>
    <definedName name="OLE_LINK31" localSheetId="0">Definitionen!$F$111</definedName>
    <definedName name="OLE_LINK34" localSheetId="0">Definitionen!#REF!</definedName>
    <definedName name="OLE_LINK36" localSheetId="0">Definitionen!$G$122</definedName>
    <definedName name="OLE_LINK5" localSheetId="0">Definitionen!$G$141</definedName>
  </definedNames>
  <calcPr calcId="145621"/>
</workbook>
</file>

<file path=xl/calcChain.xml><?xml version="1.0" encoding="utf-8"?>
<calcChain xmlns="http://schemas.openxmlformats.org/spreadsheetml/2006/main">
  <c r="F266" i="2" l="1"/>
  <c r="B112" i="16" l="1"/>
  <c r="H90" i="2" l="1"/>
  <c r="J90" i="2"/>
  <c r="L90" i="2"/>
  <c r="N90" i="2"/>
  <c r="P90" i="2"/>
  <c r="R90" i="2"/>
  <c r="H91" i="2"/>
  <c r="J91" i="2"/>
  <c r="L91" i="2"/>
  <c r="N91" i="2"/>
  <c r="P91" i="2"/>
  <c r="R91" i="2"/>
  <c r="F91" i="2"/>
  <c r="F90" i="2"/>
  <c r="R120" i="2" l="1"/>
  <c r="N120" i="2"/>
  <c r="F445" i="2" l="1"/>
  <c r="F438" i="2" s="1"/>
  <c r="F435" i="2"/>
  <c r="F434" i="2"/>
  <c r="F433" i="2"/>
  <c r="F426" i="2"/>
  <c r="F414" i="2"/>
  <c r="F407" i="2" s="1"/>
  <c r="F403" i="2"/>
  <c r="F402" i="2"/>
  <c r="F401" i="2"/>
  <c r="F394" i="2"/>
  <c r="F339" i="2"/>
  <c r="F338" i="2"/>
  <c r="F337" i="2"/>
  <c r="F350" i="2"/>
  <c r="F343" i="2" s="1"/>
  <c r="F330" i="2"/>
  <c r="F371" i="2"/>
  <c r="F370" i="2"/>
  <c r="F369" i="2"/>
  <c r="F362" i="2"/>
  <c r="F382" i="2"/>
  <c r="F375" i="2" s="1"/>
  <c r="F318" i="2"/>
  <c r="F311" i="2"/>
  <c r="F307" i="2"/>
  <c r="F306" i="2"/>
  <c r="F305" i="2"/>
  <c r="F298" i="2"/>
  <c r="F286" i="2"/>
  <c r="F279" i="2" s="1"/>
  <c r="F275" i="2"/>
  <c r="F274" i="2"/>
  <c r="F273" i="2"/>
  <c r="F432" i="2" l="1"/>
  <c r="F425" i="2" s="1"/>
  <c r="F400" i="2"/>
  <c r="F393" i="2" s="1"/>
  <c r="F336" i="2"/>
  <c r="F329" i="2" s="1"/>
  <c r="F368" i="2"/>
  <c r="F361" i="2" s="1"/>
  <c r="F304" i="2"/>
  <c r="F297" i="2" s="1"/>
  <c r="F272" i="2"/>
  <c r="F265" i="2" s="1"/>
  <c r="R219" i="2"/>
  <c r="R218" i="2"/>
  <c r="P219" i="2"/>
  <c r="P218" i="2"/>
  <c r="N219" i="2"/>
  <c r="N218" i="2"/>
  <c r="L219" i="2"/>
  <c r="L218" i="2"/>
  <c r="J219" i="2"/>
  <c r="J218" i="2"/>
  <c r="H219" i="2"/>
  <c r="H218" i="2"/>
  <c r="F219" i="2"/>
  <c r="F218" i="2"/>
  <c r="R200" i="2"/>
  <c r="R199" i="2"/>
  <c r="P200" i="2"/>
  <c r="P199" i="2"/>
  <c r="N200" i="2"/>
  <c r="N199" i="2"/>
  <c r="L200" i="2"/>
  <c r="L199" i="2"/>
  <c r="J200" i="2"/>
  <c r="J199" i="2"/>
  <c r="H200" i="2"/>
  <c r="H199" i="2"/>
  <c r="F200" i="2"/>
  <c r="F199" i="2"/>
  <c r="R175" i="2"/>
  <c r="R174" i="2"/>
  <c r="P175" i="2"/>
  <c r="P174" i="2"/>
  <c r="N175" i="2"/>
  <c r="N174" i="2"/>
  <c r="L175" i="2"/>
  <c r="L174" i="2"/>
  <c r="J175" i="2"/>
  <c r="J174" i="2"/>
  <c r="H175" i="2"/>
  <c r="H174" i="2"/>
  <c r="F175" i="2"/>
  <c r="F174" i="2"/>
  <c r="F254" i="2"/>
  <c r="F249" i="2" s="1"/>
  <c r="F244" i="2"/>
  <c r="F245" i="2"/>
  <c r="F243" i="2"/>
  <c r="F242" i="2" s="1"/>
  <c r="F239" i="2" s="1"/>
  <c r="B23" i="16" l="1"/>
  <c r="B24" i="16" s="1"/>
  <c r="B26" i="16" s="1"/>
  <c r="B27" i="16" s="1"/>
  <c r="B28" i="16" s="1"/>
  <c r="B29" i="16" s="1"/>
  <c r="B30" i="16" s="1"/>
  <c r="B32" i="16" s="1"/>
  <c r="B33" i="16" s="1"/>
  <c r="B34" i="16" s="1"/>
  <c r="B35" i="16" s="1"/>
  <c r="B37" i="16" s="1"/>
  <c r="B38" i="16" s="1"/>
  <c r="B39" i="16" s="1"/>
  <c r="B40" i="16" s="1"/>
  <c r="B41" i="16" s="1"/>
  <c r="B42" i="16" s="1"/>
  <c r="B43" i="16" s="1"/>
  <c r="B45" i="16" s="1"/>
  <c r="B22" i="16"/>
  <c r="B46" i="16" l="1"/>
  <c r="B47" i="16" s="1"/>
  <c r="B49" i="16" s="1"/>
  <c r="B50" i="16" s="1"/>
  <c r="B52" i="16" s="1"/>
  <c r="B53" i="16" s="1"/>
  <c r="B54" i="16" s="1"/>
  <c r="B55" i="16" s="1"/>
  <c r="B56" i="16" s="1"/>
  <c r="B57" i="16" s="1"/>
  <c r="B58" i="16" s="1"/>
  <c r="B59" i="16" s="1"/>
  <c r="B60" i="16" s="1"/>
  <c r="B61" i="16" s="1"/>
  <c r="B62" i="16" s="1"/>
  <c r="B63" i="16" s="1"/>
  <c r="B64" i="16" s="1"/>
  <c r="B65" i="16" s="1"/>
  <c r="B66" i="16" s="1"/>
  <c r="B67" i="16" s="1"/>
  <c r="B69" i="16" s="1"/>
  <c r="B70" i="16" s="1"/>
  <c r="B72" i="16" s="1"/>
  <c r="B73" i="16" s="1"/>
  <c r="B74" i="16" s="1"/>
  <c r="B75" i="16" s="1"/>
  <c r="B76" i="16" s="1"/>
  <c r="B77" i="16" s="1"/>
  <c r="B78" i="16" s="1"/>
  <c r="B79" i="16" s="1"/>
  <c r="B80" i="16" s="1"/>
  <c r="B84" i="16" s="1"/>
  <c r="B85" i="16" s="1"/>
  <c r="B86" i="16" s="1"/>
  <c r="B87" i="16" s="1"/>
  <c r="B88" i="16" s="1"/>
  <c r="B89" i="16" s="1"/>
  <c r="B90" i="16" s="1"/>
  <c r="B91" i="16" s="1"/>
  <c r="B93" i="16" s="1"/>
  <c r="B94" i="16" s="1"/>
  <c r="B95" i="16" s="1"/>
  <c r="B96" i="16" s="1"/>
  <c r="B97" i="16" s="1"/>
  <c r="B98" i="16" s="1"/>
  <c r="B99" i="16" s="1"/>
  <c r="B100" i="16" s="1"/>
  <c r="B102" i="16" s="1"/>
  <c r="B103" i="16" s="1"/>
  <c r="B104" i="16" s="1"/>
  <c r="B105" i="16" s="1"/>
  <c r="B106" i="16" s="1"/>
  <c r="B107" i="16" s="1"/>
  <c r="B108" i="16" s="1"/>
  <c r="B110" i="16" s="1"/>
  <c r="B111" i="16" s="1"/>
  <c r="B113" i="16" s="1"/>
  <c r="B114" i="16" s="1"/>
  <c r="B115" i="16" s="1"/>
  <c r="B116" i="16" s="1"/>
  <c r="B118" i="16" s="1"/>
  <c r="B119" i="16" s="1"/>
  <c r="B120" i="16" s="1"/>
  <c r="B122" i="16" s="1"/>
  <c r="B123" i="16" s="1"/>
  <c r="B124" i="16" s="1"/>
  <c r="B125" i="16" s="1"/>
  <c r="B126" i="16" s="1"/>
  <c r="B127" i="16" s="1"/>
  <c r="B128" i="16" s="1"/>
  <c r="B129" i="16" s="1"/>
  <c r="B130" i="16" s="1"/>
  <c r="B131" i="16" s="1"/>
  <c r="B135" i="16" s="1"/>
  <c r="B136" i="16" s="1"/>
  <c r="B137" i="16" s="1"/>
  <c r="B138" i="16" s="1"/>
  <c r="B140" i="16" s="1"/>
  <c r="B141" i="16" s="1"/>
  <c r="B142" i="16" s="1"/>
  <c r="B143" i="16" s="1"/>
  <c r="B144" i="16" s="1"/>
  <c r="B146" i="16" s="1"/>
  <c r="R483" i="2"/>
  <c r="N494" i="2" l="1"/>
  <c r="J494" i="2"/>
  <c r="F494" i="2"/>
  <c r="R479" i="2"/>
  <c r="R63" i="2" l="1"/>
  <c r="P63" i="2"/>
  <c r="N63" i="2"/>
  <c r="L63" i="2"/>
  <c r="J63" i="2"/>
  <c r="H63" i="2"/>
  <c r="F63" i="2"/>
  <c r="R216" i="2" l="1"/>
  <c r="P216" i="2"/>
  <c r="N216" i="2"/>
  <c r="L216" i="2"/>
  <c r="J216" i="2"/>
  <c r="H216" i="2"/>
  <c r="F216" i="2"/>
  <c r="F423" i="2" l="1"/>
  <c r="F391" i="2"/>
  <c r="F359" i="2"/>
  <c r="F327" i="2"/>
  <c r="F295" i="2" l="1"/>
  <c r="F263" i="2" l="1"/>
  <c r="F237" i="2" l="1"/>
  <c r="L457" i="2" l="1"/>
  <c r="H457" i="2"/>
  <c r="R450" i="2"/>
  <c r="P450" i="2"/>
  <c r="N450" i="2"/>
  <c r="L450" i="2"/>
  <c r="J450" i="2"/>
  <c r="H450" i="2"/>
  <c r="F450" i="2"/>
  <c r="R197" i="2"/>
  <c r="P197" i="2"/>
  <c r="N197" i="2"/>
  <c r="L197" i="2"/>
  <c r="J197" i="2"/>
  <c r="H197" i="2"/>
  <c r="F197" i="2"/>
  <c r="R172" i="2" l="1"/>
  <c r="P172" i="2"/>
  <c r="N172" i="2"/>
  <c r="L172" i="2"/>
  <c r="J172" i="2"/>
  <c r="H172" i="2"/>
  <c r="F172" i="2"/>
  <c r="R166" i="2" l="1"/>
  <c r="N166" i="2"/>
  <c r="J166" i="2"/>
  <c r="F166" i="2"/>
  <c r="R151" i="2"/>
  <c r="R136" i="2" l="1"/>
  <c r="P136" i="2"/>
  <c r="N136" i="2"/>
  <c r="L136" i="2"/>
  <c r="J136" i="2"/>
  <c r="H136" i="2"/>
  <c r="F136" i="2"/>
  <c r="R130" i="2"/>
  <c r="P130" i="2"/>
  <c r="N130" i="2"/>
  <c r="L130" i="2"/>
  <c r="J130" i="2"/>
  <c r="H130" i="2"/>
  <c r="F130" i="2"/>
  <c r="R115" i="2"/>
  <c r="N115" i="2"/>
  <c r="R122" i="2" l="1"/>
  <c r="N122" i="2"/>
  <c r="J122" i="2"/>
  <c r="F122" i="2"/>
  <c r="R99" i="2" l="1"/>
  <c r="N99" i="2"/>
  <c r="J99" i="2"/>
  <c r="F99" i="2"/>
  <c r="R88" i="2"/>
  <c r="R71" i="2"/>
  <c r="P67" i="2" l="1"/>
  <c r="L67" i="2"/>
  <c r="H67" i="2"/>
  <c r="R59" i="2" l="1"/>
  <c r="C8" i="4" l="1"/>
  <c r="C9" i="4"/>
  <c r="C10" i="4"/>
  <c r="C11" i="4"/>
  <c r="C12" i="4"/>
  <c r="C13" i="4"/>
  <c r="C14" i="4"/>
  <c r="C15" i="4"/>
  <c r="C16" i="4"/>
  <c r="C17" i="4"/>
  <c r="C18" i="4"/>
  <c r="C19" i="4"/>
  <c r="C20" i="4"/>
  <c r="C21" i="4"/>
  <c r="C22" i="4"/>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88" i="4"/>
  <c r="C89" i="4"/>
  <c r="C90" i="4"/>
  <c r="C91" i="4"/>
  <c r="C92" i="4"/>
  <c r="C93" i="4"/>
  <c r="C94" i="4"/>
  <c r="C95" i="4"/>
  <c r="C96" i="4"/>
  <c r="C97" i="4"/>
  <c r="C98" i="4"/>
  <c r="C99" i="4"/>
  <c r="C100" i="4"/>
  <c r="C101" i="4"/>
  <c r="C102" i="4"/>
  <c r="C103" i="4"/>
  <c r="C104" i="4"/>
  <c r="C105" i="4"/>
  <c r="C7" i="4"/>
  <c r="D6" i="2" l="1"/>
  <c r="B6" i="2"/>
  <c r="D12" i="2" l="1"/>
  <c r="B12" i="2"/>
  <c r="P151" i="2" l="1"/>
  <c r="N151" i="2"/>
  <c r="L151" i="2"/>
  <c r="J151" i="2"/>
  <c r="H151" i="2"/>
  <c r="F151" i="2"/>
  <c r="P88" i="2"/>
  <c r="N88" i="2"/>
  <c r="L88" i="2"/>
  <c r="J88" i="2"/>
  <c r="H88" i="2"/>
  <c r="F88" i="2"/>
  <c r="P71" i="2"/>
  <c r="N71" i="2"/>
  <c r="L71" i="2"/>
  <c r="J71" i="2"/>
  <c r="H71" i="2"/>
  <c r="F71" i="2"/>
  <c r="P59" i="2"/>
  <c r="N59" i="2"/>
  <c r="L59" i="2"/>
  <c r="J59" i="2"/>
  <c r="H59" i="2"/>
  <c r="F59" i="2"/>
  <c r="D11" i="2" l="1"/>
  <c r="B11" i="2"/>
  <c r="B7" i="2"/>
  <c r="B8" i="2"/>
  <c r="D7" i="2" l="1"/>
  <c r="D8" i="2"/>
  <c r="D9" i="2"/>
  <c r="D10" i="2"/>
  <c r="B10" i="2"/>
  <c r="B9" i="2"/>
</calcChain>
</file>

<file path=xl/sharedStrings.xml><?xml version="1.0" encoding="utf-8"?>
<sst xmlns="http://schemas.openxmlformats.org/spreadsheetml/2006/main" count="15043" uniqueCount="14051">
  <si>
    <t>km</t>
  </si>
  <si>
    <t>%</t>
  </si>
  <si>
    <t>km²</t>
  </si>
  <si>
    <t>Allgemeine Angaben</t>
  </si>
  <si>
    <t>Inhalt</t>
  </si>
  <si>
    <t>2.10</t>
  </si>
  <si>
    <t>2.10.1</t>
  </si>
  <si>
    <t>2.10.2</t>
  </si>
  <si>
    <t>Betriebsnummer bei der Bundesnetzagentur</t>
  </si>
  <si>
    <t>1.1</t>
  </si>
  <si>
    <t>1.2</t>
  </si>
  <si>
    <t>1.2.1</t>
  </si>
  <si>
    <t>1.2.3</t>
  </si>
  <si>
    <t>1.2.4</t>
  </si>
  <si>
    <t>2.1</t>
  </si>
  <si>
    <t>2.2</t>
  </si>
  <si>
    <t>2.3</t>
  </si>
  <si>
    <t>2.4</t>
  </si>
  <si>
    <t>2.4.1</t>
  </si>
  <si>
    <t>2.4.2</t>
  </si>
  <si>
    <t>2.4.3</t>
  </si>
  <si>
    <t>2.4.8</t>
  </si>
  <si>
    <t>2.5</t>
  </si>
  <si>
    <t>2.5.1</t>
  </si>
  <si>
    <t>2.5.2</t>
  </si>
  <si>
    <t>2.6</t>
  </si>
  <si>
    <t>2.6.1</t>
  </si>
  <si>
    <t>2.6.2</t>
  </si>
  <si>
    <t>2.6.3</t>
  </si>
  <si>
    <t>2.7</t>
  </si>
  <si>
    <t>2.8</t>
  </si>
  <si>
    <t>2.8.1</t>
  </si>
  <si>
    <t>2.9</t>
  </si>
  <si>
    <t>2.9.1</t>
  </si>
  <si>
    <t>2.9.2</t>
  </si>
  <si>
    <t>3.1</t>
  </si>
  <si>
    <t>3.1.1</t>
  </si>
  <si>
    <t>3.1.2</t>
  </si>
  <si>
    <t>3.1.3</t>
  </si>
  <si>
    <t>3.1.4</t>
  </si>
  <si>
    <t>3.2</t>
  </si>
  <si>
    <t>3.2.1</t>
  </si>
  <si>
    <t>3.2.2</t>
  </si>
  <si>
    <t>3.2.3</t>
  </si>
  <si>
    <t>3.2.4</t>
  </si>
  <si>
    <t>3.2.5</t>
  </si>
  <si>
    <t>3.2.6</t>
  </si>
  <si>
    <t>3.2.7</t>
  </si>
  <si>
    <t>3.2.8</t>
  </si>
  <si>
    <t>4.1</t>
  </si>
  <si>
    <t>4.2</t>
  </si>
  <si>
    <t>4.2.1</t>
  </si>
  <si>
    <t>4.2.2</t>
  </si>
  <si>
    <t>4.3</t>
  </si>
  <si>
    <t>4.4</t>
  </si>
  <si>
    <t>4.5</t>
  </si>
  <si>
    <t>4.6</t>
  </si>
  <si>
    <t>Netzstruktur</t>
  </si>
  <si>
    <t>Strahlennetz</t>
  </si>
  <si>
    <t>Ringnetz</t>
  </si>
  <si>
    <t>Maschennetz</t>
  </si>
  <si>
    <t>Sonstige Angaben</t>
  </si>
  <si>
    <t>Nutzen Sie in Ihrem Unternehmen ein Geographisches Informationssystem (GIS)?</t>
  </si>
  <si>
    <t>Definitionen</t>
  </si>
  <si>
    <t>nein</t>
  </si>
  <si>
    <t>Angaben zum Netzbetreiber</t>
  </si>
  <si>
    <t>2.4.4</t>
  </si>
  <si>
    <t>2.4.5</t>
  </si>
  <si>
    <t>2.4.6</t>
  </si>
  <si>
    <t>2.4.7</t>
  </si>
  <si>
    <t>#</t>
  </si>
  <si>
    <t>AGS</t>
  </si>
  <si>
    <t>Gemeinde</t>
  </si>
  <si>
    <t>Fläche in km²</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</si>
  <si>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</si>
  <si>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</si>
  <si>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</si>
  <si>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</si>
  <si>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</si>
  <si>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</si>
  <si>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</si>
  <si>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</si>
  <si>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</si>
  <si>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</si>
  <si>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</si>
  <si>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</si>
  <si>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</si>
  <si>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</si>
  <si>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</si>
  <si>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</si>
  <si>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</si>
  <si>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</si>
  <si>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</si>
  <si>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</si>
  <si>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</si>
  <si>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</si>
  <si>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</si>
  <si>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</si>
  <si>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</si>
  <si>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</si>
  <si>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</si>
  <si>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</si>
  <si>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</si>
  <si>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</si>
  <si>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</si>
  <si>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</si>
  <si>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</si>
  <si>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</si>
  <si>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</si>
  <si>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</si>
  <si>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</si>
  <si>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</si>
  <si>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</si>
  <si>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</si>
  <si>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</si>
  <si>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</si>
  <si>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</si>
  <si>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</si>
  <si>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</si>
  <si>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</si>
  <si>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</si>
  <si>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</si>
  <si>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</si>
  <si>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</si>
  <si>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</si>
  <si>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</si>
  <si>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</si>
  <si>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</si>
  <si>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</si>
  <si>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</si>
  <si>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</si>
  <si>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</si>
  <si>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</si>
  <si>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</si>
  <si>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</si>
  <si>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</si>
  <si>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</si>
  <si>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</si>
  <si>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</si>
  <si>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</si>
  <si>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</si>
  <si>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</si>
  <si>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</si>
  <si>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</si>
  <si>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</si>
  <si>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5.72</t>
  </si>
  <si>
    <t>5.73</t>
  </si>
  <si>
    <t>5.74</t>
  </si>
  <si>
    <t>5.75</t>
  </si>
  <si>
    <t>5.76</t>
  </si>
  <si>
    <t>5.77</t>
  </si>
  <si>
    <t>5.78</t>
  </si>
  <si>
    <t>5.79</t>
  </si>
  <si>
    <t>5.80</t>
  </si>
  <si>
    <t>5.81</t>
  </si>
  <si>
    <t>5.82</t>
  </si>
  <si>
    <t>5.83</t>
  </si>
  <si>
    <t>5.84</t>
  </si>
  <si>
    <t>5.85</t>
  </si>
  <si>
    <t>5.86</t>
  </si>
  <si>
    <t>5.87</t>
  </si>
  <si>
    <t>5.88</t>
  </si>
  <si>
    <t>5.89</t>
  </si>
  <si>
    <t>5.90</t>
  </si>
  <si>
    <t>5.91</t>
  </si>
  <si>
    <t>5.92</t>
  </si>
  <si>
    <t>5.93</t>
  </si>
  <si>
    <t>5.94</t>
  </si>
  <si>
    <t>5.95</t>
  </si>
  <si>
    <t>5.96</t>
  </si>
  <si>
    <t>5.97</t>
  </si>
  <si>
    <t>5.98</t>
  </si>
  <si>
    <t>5.99</t>
  </si>
  <si>
    <t>Definition</t>
  </si>
  <si>
    <t>3.2.9</t>
  </si>
  <si>
    <t>3.1.5</t>
  </si>
  <si>
    <t>3.1.6</t>
  </si>
  <si>
    <t>3.1.8</t>
  </si>
  <si>
    <t>3.1.9</t>
  </si>
  <si>
    <t>3.1.10</t>
  </si>
  <si>
    <t>3.1.11</t>
  </si>
  <si>
    <t>3.1.12</t>
  </si>
  <si>
    <t>3.1.13</t>
  </si>
  <si>
    <t>3.1.15</t>
  </si>
  <si>
    <t>2.5.3</t>
  </si>
  <si>
    <t>Sind Sie Betreiber einer Gasspeicheranlage?</t>
  </si>
  <si>
    <t>Sind Sie Betreiber eines Fern- und/oder Nahwärmenetzes?</t>
  </si>
  <si>
    <t>Sind Sie Betreiber eines Abwassernetzes?</t>
  </si>
  <si>
    <t>Sind Sie Betreiber eines Wassernetzes?</t>
  </si>
  <si>
    <t>Sind Sie Betreiber eines Telekommunikationsnetzes?</t>
  </si>
  <si>
    <t>Netzkomplexität in Summe</t>
  </si>
  <si>
    <t>Aktenzeichen 1</t>
  </si>
  <si>
    <t>Aktenzeichen 2</t>
  </si>
  <si>
    <t>Aktenzeichen 3</t>
  </si>
  <si>
    <t>Aktenzeichen 4</t>
  </si>
  <si>
    <t>Aktenzeichen 5</t>
  </si>
  <si>
    <t>Aktenzeichen 6</t>
  </si>
  <si>
    <t>Aktenzeichen 7</t>
  </si>
  <si>
    <t>Aktenzeichen 8</t>
  </si>
  <si>
    <t>Aktenzeichen 9</t>
  </si>
  <si>
    <t>Aktenzeichen 10</t>
  </si>
  <si>
    <t>Aktenzeichen 11</t>
  </si>
  <si>
    <t>Tabellenblattnamen</t>
  </si>
  <si>
    <t>2.5.4</t>
  </si>
  <si>
    <t>2.8.2</t>
  </si>
  <si>
    <t>3.1.7</t>
  </si>
  <si>
    <t>3.1.14</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</si>
  <si>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</si>
  <si>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</si>
  <si>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</si>
  <si>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</si>
  <si>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</si>
  <si>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</si>
  <si>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</si>
  <si>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</si>
  <si>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</si>
  <si>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</si>
  <si>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</si>
  <si>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</si>
  <si>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</si>
  <si>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</si>
  <si>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</si>
  <si>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</si>
  <si>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</si>
  <si>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</si>
  <si>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</si>
  <si>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</si>
  <si>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</si>
  <si>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</si>
  <si>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</si>
  <si>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</si>
  <si>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</si>
  <si>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</si>
  <si>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</si>
  <si>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</si>
  <si>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</si>
  <si>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</si>
  <si>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</si>
  <si>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</si>
  <si>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</si>
  <si>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</si>
  <si>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</si>
  <si>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</si>
  <si>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</si>
  <si>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</si>
  <si>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</si>
  <si>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</si>
  <si>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</si>
  <si>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</si>
  <si>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</si>
  <si>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</si>
  <si>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</si>
  <si>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</si>
  <si>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</si>
  <si>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</si>
  <si>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</si>
  <si>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</si>
  <si>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</si>
  <si>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</si>
  <si>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</si>
  <si>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</si>
  <si>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</si>
  <si>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</si>
  <si>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</si>
  <si>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</si>
  <si>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</si>
  <si>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</si>
  <si>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6.61</t>
  </si>
  <si>
    <t>6.62</t>
  </si>
  <si>
    <t>6.63</t>
  </si>
  <si>
    <t>6.64</t>
  </si>
  <si>
    <t>6.65</t>
  </si>
  <si>
    <t>6.66</t>
  </si>
  <si>
    <t>6.67</t>
  </si>
  <si>
    <t>6.68</t>
  </si>
  <si>
    <t>6.69</t>
  </si>
  <si>
    <t>6.70</t>
  </si>
  <si>
    <t>6.71</t>
  </si>
  <si>
    <t>6.72</t>
  </si>
  <si>
    <t>6.73</t>
  </si>
  <si>
    <t>6.74</t>
  </si>
  <si>
    <t>6.75</t>
  </si>
  <si>
    <t>6.76</t>
  </si>
  <si>
    <t>6.77</t>
  </si>
  <si>
    <t>6.78</t>
  </si>
  <si>
    <t>6.79</t>
  </si>
  <si>
    <t>6.80</t>
  </si>
  <si>
    <t>6.81</t>
  </si>
  <si>
    <t>6.82</t>
  </si>
  <si>
    <t>6.83</t>
  </si>
  <si>
    <t>6.84</t>
  </si>
  <si>
    <t>6.85</t>
  </si>
  <si>
    <t>6.86</t>
  </si>
  <si>
    <t>6.87</t>
  </si>
  <si>
    <t>6.88</t>
  </si>
  <si>
    <t>6.89</t>
  </si>
  <si>
    <t>6.90</t>
  </si>
  <si>
    <t>6.91</t>
  </si>
  <si>
    <t>6.92</t>
  </si>
  <si>
    <t>6.93</t>
  </si>
  <si>
    <t>6.94</t>
  </si>
  <si>
    <t>6.95</t>
  </si>
  <si>
    <t>6.96</t>
  </si>
  <si>
    <t>6.97</t>
  </si>
  <si>
    <t>6.98</t>
  </si>
  <si>
    <t>6.99</t>
  </si>
  <si>
    <t>Tabellenblattname</t>
  </si>
  <si>
    <t>Nummer</t>
  </si>
  <si>
    <t>Erläuterung 1</t>
  </si>
  <si>
    <t>Erläuterung 2</t>
  </si>
  <si>
    <t>Erläuterung 3</t>
  </si>
  <si>
    <t>Erläuterung 4</t>
  </si>
  <si>
    <t>Erläuterungen der VNB</t>
  </si>
  <si>
    <t>Version</t>
  </si>
  <si>
    <t>Bezeichnung</t>
  </si>
  <si>
    <t>Vollversorgung</t>
  </si>
  <si>
    <t>Teilversorgung</t>
  </si>
  <si>
    <t>Unternehmensdaten</t>
  </si>
  <si>
    <t>Amtlicher Gemeindeschlüssel</t>
  </si>
  <si>
    <t>Nummern Tabellenblatt Unternehmensdaten</t>
  </si>
  <si>
    <t>3.2.10</t>
  </si>
  <si>
    <t>5.100</t>
  </si>
  <si>
    <t>5.101</t>
  </si>
  <si>
    <t>5.102</t>
  </si>
  <si>
    <t>5.103</t>
  </si>
  <si>
    <t>5.104</t>
  </si>
  <si>
    <t>5.105</t>
  </si>
  <si>
    <t>5.106</t>
  </si>
  <si>
    <t>5.107</t>
  </si>
  <si>
    <t>5.108</t>
  </si>
  <si>
    <t>5.109</t>
  </si>
  <si>
    <t>5.110</t>
  </si>
  <si>
    <t>5.111</t>
  </si>
  <si>
    <t>5.112</t>
  </si>
  <si>
    <t>5.113</t>
  </si>
  <si>
    <t>5.114</t>
  </si>
  <si>
    <t>5.115</t>
  </si>
  <si>
    <t>5.116</t>
  </si>
  <si>
    <t>5.117</t>
  </si>
  <si>
    <t>5.118</t>
  </si>
  <si>
    <t>5.119</t>
  </si>
  <si>
    <t>5.120</t>
  </si>
  <si>
    <t>5.121</t>
  </si>
  <si>
    <t>5.122</t>
  </si>
  <si>
    <t>5.123</t>
  </si>
  <si>
    <t>5.124</t>
  </si>
  <si>
    <t>5.125</t>
  </si>
  <si>
    <t>5.126</t>
  </si>
  <si>
    <t>5.127</t>
  </si>
  <si>
    <t>5.128</t>
  </si>
  <si>
    <t>5.129</t>
  </si>
  <si>
    <t>5.130</t>
  </si>
  <si>
    <t>5.131</t>
  </si>
  <si>
    <t>5.132</t>
  </si>
  <si>
    <t>5.133</t>
  </si>
  <si>
    <t>5.134</t>
  </si>
  <si>
    <t>5.135</t>
  </si>
  <si>
    <t>5.136</t>
  </si>
  <si>
    <t>5.137</t>
  </si>
  <si>
    <t>5.138</t>
  </si>
  <si>
    <t>5.139</t>
  </si>
  <si>
    <t>5.140</t>
  </si>
  <si>
    <t>5.141</t>
  </si>
  <si>
    <t>5.142</t>
  </si>
  <si>
    <t>5.143</t>
  </si>
  <si>
    <t>5.144</t>
  </si>
  <si>
    <t>5.145</t>
  </si>
  <si>
    <t>5.146</t>
  </si>
  <si>
    <t>5.147</t>
  </si>
  <si>
    <t>5.148</t>
  </si>
  <si>
    <t>5.149</t>
  </si>
  <si>
    <t>5.150</t>
  </si>
  <si>
    <t>5.151</t>
  </si>
  <si>
    <t>5.152</t>
  </si>
  <si>
    <t>5.153</t>
  </si>
  <si>
    <t>5.154</t>
  </si>
  <si>
    <t>5.155</t>
  </si>
  <si>
    <t>5.156</t>
  </si>
  <si>
    <t>5.157</t>
  </si>
  <si>
    <t>5.158</t>
  </si>
  <si>
    <t>5.159</t>
  </si>
  <si>
    <t>5.160</t>
  </si>
  <si>
    <t>5.161</t>
  </si>
  <si>
    <t>5.162</t>
  </si>
  <si>
    <t>5.163</t>
  </si>
  <si>
    <t>5.164</t>
  </si>
  <si>
    <t>5.165</t>
  </si>
  <si>
    <t>5.166</t>
  </si>
  <si>
    <t>5.167</t>
  </si>
  <si>
    <t>5.168</t>
  </si>
  <si>
    <t>5.169</t>
  </si>
  <si>
    <t>5.170</t>
  </si>
  <si>
    <t>5.171</t>
  </si>
  <si>
    <t>5.172</t>
  </si>
  <si>
    <t>5.173</t>
  </si>
  <si>
    <t>5.174</t>
  </si>
  <si>
    <t>5.175</t>
  </si>
  <si>
    <t>5.176</t>
  </si>
  <si>
    <t>5.177</t>
  </si>
  <si>
    <t>5.178</t>
  </si>
  <si>
    <t>5.179</t>
  </si>
  <si>
    <t>5.180</t>
  </si>
  <si>
    <t>5.181</t>
  </si>
  <si>
    <t>5.182</t>
  </si>
  <si>
    <t>5.183</t>
  </si>
  <si>
    <t>5.184</t>
  </si>
  <si>
    <t>5.185</t>
  </si>
  <si>
    <t>5.186</t>
  </si>
  <si>
    <t>5.187</t>
  </si>
  <si>
    <t>5.188</t>
  </si>
  <si>
    <t>5.189</t>
  </si>
  <si>
    <t>5.190</t>
  </si>
  <si>
    <t>5.191</t>
  </si>
  <si>
    <t>5.192</t>
  </si>
  <si>
    <t>5.193</t>
  </si>
  <si>
    <t>5.194</t>
  </si>
  <si>
    <t>5.195</t>
  </si>
  <si>
    <t>5.196</t>
  </si>
  <si>
    <t>5.197</t>
  </si>
  <si>
    <t>5.198</t>
  </si>
  <si>
    <t>5.199</t>
  </si>
  <si>
    <t>5.200</t>
  </si>
  <si>
    <t>5.201</t>
  </si>
  <si>
    <t>5.202</t>
  </si>
  <si>
    <t>5.203</t>
  </si>
  <si>
    <t>5.204</t>
  </si>
  <si>
    <t>5.205</t>
  </si>
  <si>
    <t>5.206</t>
  </si>
  <si>
    <t>5.207</t>
  </si>
  <si>
    <t>5.208</t>
  </si>
  <si>
    <t>5.209</t>
  </si>
  <si>
    <t>5.210</t>
  </si>
  <si>
    <t>5.211</t>
  </si>
  <si>
    <t>5.212</t>
  </si>
  <si>
    <t>5.213</t>
  </si>
  <si>
    <t>5.214</t>
  </si>
  <si>
    <t>5.215</t>
  </si>
  <si>
    <t>5.216</t>
  </si>
  <si>
    <t>5.217</t>
  </si>
  <si>
    <t>5.218</t>
  </si>
  <si>
    <t>5.219</t>
  </si>
  <si>
    <t>5.220</t>
  </si>
  <si>
    <t>5.221</t>
  </si>
  <si>
    <t>5.222</t>
  </si>
  <si>
    <t>5.223</t>
  </si>
  <si>
    <t>5.224</t>
  </si>
  <si>
    <t>5.225</t>
  </si>
  <si>
    <t>5.226</t>
  </si>
  <si>
    <t>5.227</t>
  </si>
  <si>
    <t>5.228</t>
  </si>
  <si>
    <t>5.229</t>
  </si>
  <si>
    <t>5.230</t>
  </si>
  <si>
    <t>5.231</t>
  </si>
  <si>
    <t>5.232</t>
  </si>
  <si>
    <t>5.233</t>
  </si>
  <si>
    <t>5.234</t>
  </si>
  <si>
    <t>5.235</t>
  </si>
  <si>
    <t>5.236</t>
  </si>
  <si>
    <t>5.237</t>
  </si>
  <si>
    <t>5.238</t>
  </si>
  <si>
    <t>5.239</t>
  </si>
  <si>
    <t>5.240</t>
  </si>
  <si>
    <t>5.241</t>
  </si>
  <si>
    <t>5.242</t>
  </si>
  <si>
    <t>5.243</t>
  </si>
  <si>
    <t>5.244</t>
  </si>
  <si>
    <t>5.245</t>
  </si>
  <si>
    <t>5.246</t>
  </si>
  <si>
    <t>5.247</t>
  </si>
  <si>
    <t>5.248</t>
  </si>
  <si>
    <t>5.249</t>
  </si>
  <si>
    <t>5.250</t>
  </si>
  <si>
    <t>5.251</t>
  </si>
  <si>
    <t>5.252</t>
  </si>
  <si>
    <t>5.253</t>
  </si>
  <si>
    <t>5.254</t>
  </si>
  <si>
    <t>5.255</t>
  </si>
  <si>
    <t>5.256</t>
  </si>
  <si>
    <t>5.257</t>
  </si>
  <si>
    <t>5.258</t>
  </si>
  <si>
    <t>5.259</t>
  </si>
  <si>
    <t>5.260</t>
  </si>
  <si>
    <t>5.261</t>
  </si>
  <si>
    <t>5.262</t>
  </si>
  <si>
    <t>5.263</t>
  </si>
  <si>
    <t>5.264</t>
  </si>
  <si>
    <t>5.265</t>
  </si>
  <si>
    <t>5.266</t>
  </si>
  <si>
    <t>5.267</t>
  </si>
  <si>
    <t>5.268</t>
  </si>
  <si>
    <t>5.269</t>
  </si>
  <si>
    <t>5.270</t>
  </si>
  <si>
    <t>5.271</t>
  </si>
  <si>
    <t>5.272</t>
  </si>
  <si>
    <t>5.273</t>
  </si>
  <si>
    <t>5.274</t>
  </si>
  <si>
    <t>5.275</t>
  </si>
  <si>
    <t>5.276</t>
  </si>
  <si>
    <t>5.277</t>
  </si>
  <si>
    <t>5.278</t>
  </si>
  <si>
    <t>5.279</t>
  </si>
  <si>
    <t>5.280</t>
  </si>
  <si>
    <t>5.281</t>
  </si>
  <si>
    <t>5.282</t>
  </si>
  <si>
    <t>5.283</t>
  </si>
  <si>
    <t>5.284</t>
  </si>
  <si>
    <t>5.285</t>
  </si>
  <si>
    <t>5.286</t>
  </si>
  <si>
    <t>5.287</t>
  </si>
  <si>
    <t>5.288</t>
  </si>
  <si>
    <t>5.289</t>
  </si>
  <si>
    <t>5.290</t>
  </si>
  <si>
    <t>5.291</t>
  </si>
  <si>
    <t>5.292</t>
  </si>
  <si>
    <t>5.293</t>
  </si>
  <si>
    <t>5.294</t>
  </si>
  <si>
    <t>5.295</t>
  </si>
  <si>
    <t>5.296</t>
  </si>
  <si>
    <t>5.297</t>
  </si>
  <si>
    <t>5.298</t>
  </si>
  <si>
    <t>5.299</t>
  </si>
  <si>
    <t>5.300</t>
  </si>
  <si>
    <t>5.301</t>
  </si>
  <si>
    <t>5.302</t>
  </si>
  <si>
    <t>5.303</t>
  </si>
  <si>
    <t>5.304</t>
  </si>
  <si>
    <t>5.305</t>
  </si>
  <si>
    <t>5.306</t>
  </si>
  <si>
    <t>5.307</t>
  </si>
  <si>
    <t>5.308</t>
  </si>
  <si>
    <t>5.309</t>
  </si>
  <si>
    <t>5.310</t>
  </si>
  <si>
    <t>5.311</t>
  </si>
  <si>
    <t>5.312</t>
  </si>
  <si>
    <t>5.313</t>
  </si>
  <si>
    <t>5.314</t>
  </si>
  <si>
    <t>5.315</t>
  </si>
  <si>
    <t>5.316</t>
  </si>
  <si>
    <t>5.317</t>
  </si>
  <si>
    <t>5.318</t>
  </si>
  <si>
    <t>5.319</t>
  </si>
  <si>
    <t>5.320</t>
  </si>
  <si>
    <t>5.321</t>
  </si>
  <si>
    <t>5.322</t>
  </si>
  <si>
    <t>5.323</t>
  </si>
  <si>
    <t>5.324</t>
  </si>
  <si>
    <t>5.325</t>
  </si>
  <si>
    <t>5.326</t>
  </si>
  <si>
    <t>5.327</t>
  </si>
  <si>
    <t>5.328</t>
  </si>
  <si>
    <t>5.329</t>
  </si>
  <si>
    <t>5.330</t>
  </si>
  <si>
    <t>5.331</t>
  </si>
  <si>
    <t>5.332</t>
  </si>
  <si>
    <t>5.333</t>
  </si>
  <si>
    <t>5.334</t>
  </si>
  <si>
    <t>5.335</t>
  </si>
  <si>
    <t>5.336</t>
  </si>
  <si>
    <t>5.337</t>
  </si>
  <si>
    <t>5.338</t>
  </si>
  <si>
    <t>5.339</t>
  </si>
  <si>
    <t>5.340</t>
  </si>
  <si>
    <t>5.341</t>
  </si>
  <si>
    <t>5.342</t>
  </si>
  <si>
    <t>5.343</t>
  </si>
  <si>
    <t>5.344</t>
  </si>
  <si>
    <t>5.345</t>
  </si>
  <si>
    <t>5.346</t>
  </si>
  <si>
    <t>5.347</t>
  </si>
  <si>
    <t>5.348</t>
  </si>
  <si>
    <t>5.349</t>
  </si>
  <si>
    <t>5.350</t>
  </si>
  <si>
    <t>5.351</t>
  </si>
  <si>
    <t>5.352</t>
  </si>
  <si>
    <t>5.353</t>
  </si>
  <si>
    <t>5.354</t>
  </si>
  <si>
    <t>5.355</t>
  </si>
  <si>
    <t>5.356</t>
  </si>
  <si>
    <t>5.357</t>
  </si>
  <si>
    <t>5.358</t>
  </si>
  <si>
    <t>5.359</t>
  </si>
  <si>
    <t>5.360</t>
  </si>
  <si>
    <t>5.361</t>
  </si>
  <si>
    <t>5.362</t>
  </si>
  <si>
    <t>5.363</t>
  </si>
  <si>
    <t>5.364</t>
  </si>
  <si>
    <t>5.365</t>
  </si>
  <si>
    <t>5.366</t>
  </si>
  <si>
    <t>5.367</t>
  </si>
  <si>
    <t>5.368</t>
  </si>
  <si>
    <t>5.369</t>
  </si>
  <si>
    <t>5.370</t>
  </si>
  <si>
    <t>5.371</t>
  </si>
  <si>
    <t>5.372</t>
  </si>
  <si>
    <t>5.373</t>
  </si>
  <si>
    <t>5.374</t>
  </si>
  <si>
    <t>5.375</t>
  </si>
  <si>
    <t>5.376</t>
  </si>
  <si>
    <t>5.377</t>
  </si>
  <si>
    <t>5.378</t>
  </si>
  <si>
    <t>5.379</t>
  </si>
  <si>
    <t>5.380</t>
  </si>
  <si>
    <t>5.381</t>
  </si>
  <si>
    <t>5.382</t>
  </si>
  <si>
    <t>5.383</t>
  </si>
  <si>
    <t>5.384</t>
  </si>
  <si>
    <t>5.385</t>
  </si>
  <si>
    <t>5.386</t>
  </si>
  <si>
    <t>5.387</t>
  </si>
  <si>
    <t>5.388</t>
  </si>
  <si>
    <t>5.389</t>
  </si>
  <si>
    <t>5.390</t>
  </si>
  <si>
    <t>5.391</t>
  </si>
  <si>
    <t>5.392</t>
  </si>
  <si>
    <t>5.393</t>
  </si>
  <si>
    <t>5.394</t>
  </si>
  <si>
    <t>5.395</t>
  </si>
  <si>
    <t>5.396</t>
  </si>
  <si>
    <t>5.397</t>
  </si>
  <si>
    <t>5.398</t>
  </si>
  <si>
    <t>5.399</t>
  </si>
  <si>
    <t>5.400</t>
  </si>
  <si>
    <t>5.401</t>
  </si>
  <si>
    <t>5.402</t>
  </si>
  <si>
    <t>5.403</t>
  </si>
  <si>
    <t>5.404</t>
  </si>
  <si>
    <t>5.405</t>
  </si>
  <si>
    <t>5.406</t>
  </si>
  <si>
    <t>5.407</t>
  </si>
  <si>
    <t>5.408</t>
  </si>
  <si>
    <t>5.409</t>
  </si>
  <si>
    <t>5.410</t>
  </si>
  <si>
    <t>5.411</t>
  </si>
  <si>
    <t>5.412</t>
  </si>
  <si>
    <t>5.413</t>
  </si>
  <si>
    <t>5.414</t>
  </si>
  <si>
    <t>5.415</t>
  </si>
  <si>
    <t>5.416</t>
  </si>
  <si>
    <t>5.417</t>
  </si>
  <si>
    <t>5.418</t>
  </si>
  <si>
    <t>5.419</t>
  </si>
  <si>
    <t>5.420</t>
  </si>
  <si>
    <t>5.421</t>
  </si>
  <si>
    <t>5.422</t>
  </si>
  <si>
    <t>5.423</t>
  </si>
  <si>
    <t>5.424</t>
  </si>
  <si>
    <t>5.425</t>
  </si>
  <si>
    <t>5.426</t>
  </si>
  <si>
    <t>5.427</t>
  </si>
  <si>
    <t>5.428</t>
  </si>
  <si>
    <t>5.429</t>
  </si>
  <si>
    <t>5.430</t>
  </si>
  <si>
    <t>5.431</t>
  </si>
  <si>
    <t>5.432</t>
  </si>
  <si>
    <t>5.433</t>
  </si>
  <si>
    <t>5.434</t>
  </si>
  <si>
    <t>5.435</t>
  </si>
  <si>
    <t>5.436</t>
  </si>
  <si>
    <t>5.437</t>
  </si>
  <si>
    <t>5.438</t>
  </si>
  <si>
    <t>5.439</t>
  </si>
  <si>
    <t>5.440</t>
  </si>
  <si>
    <t>5.441</t>
  </si>
  <si>
    <t>5.442</t>
  </si>
  <si>
    <t>5.443</t>
  </si>
  <si>
    <t>5.444</t>
  </si>
  <si>
    <t>5.445</t>
  </si>
  <si>
    <t>5.446</t>
  </si>
  <si>
    <t>5.447</t>
  </si>
  <si>
    <t>5.448</t>
  </si>
  <si>
    <t>5.449</t>
  </si>
  <si>
    <t>5.450</t>
  </si>
  <si>
    <t>5.451</t>
  </si>
  <si>
    <t>5.452</t>
  </si>
  <si>
    <t>5.453</t>
  </si>
  <si>
    <t>5.454</t>
  </si>
  <si>
    <t>5.455</t>
  </si>
  <si>
    <t>5.456</t>
  </si>
  <si>
    <t>5.457</t>
  </si>
  <si>
    <t>5.458</t>
  </si>
  <si>
    <t>5.459</t>
  </si>
  <si>
    <t>5.460</t>
  </si>
  <si>
    <t>5.461</t>
  </si>
  <si>
    <t>5.462</t>
  </si>
  <si>
    <t>5.463</t>
  </si>
  <si>
    <t>5.464</t>
  </si>
  <si>
    <t>5.465</t>
  </si>
  <si>
    <t>5.466</t>
  </si>
  <si>
    <t>5.467</t>
  </si>
  <si>
    <t>5.468</t>
  </si>
  <si>
    <t>5.469</t>
  </si>
  <si>
    <t>5.470</t>
  </si>
  <si>
    <t>5.471</t>
  </si>
  <si>
    <t>5.472</t>
  </si>
  <si>
    <t>5.473</t>
  </si>
  <si>
    <t>5.474</t>
  </si>
  <si>
    <t>5.475</t>
  </si>
  <si>
    <t>5.476</t>
  </si>
  <si>
    <t>5.477</t>
  </si>
  <si>
    <t>5.478</t>
  </si>
  <si>
    <t>5.479</t>
  </si>
  <si>
    <t>5.480</t>
  </si>
  <si>
    <t>5.481</t>
  </si>
  <si>
    <t>5.482</t>
  </si>
  <si>
    <t>5.483</t>
  </si>
  <si>
    <t>5.484</t>
  </si>
  <si>
    <t>5.485</t>
  </si>
  <si>
    <t>5.486</t>
  </si>
  <si>
    <t>5.487</t>
  </si>
  <si>
    <t>5.488</t>
  </si>
  <si>
    <t>5.489</t>
  </si>
  <si>
    <t>5.490</t>
  </si>
  <si>
    <t>5.491</t>
  </si>
  <si>
    <t>5.492</t>
  </si>
  <si>
    <t>5.493</t>
  </si>
  <si>
    <t>5.494</t>
  </si>
  <si>
    <t>5.495</t>
  </si>
  <si>
    <t>5.496</t>
  </si>
  <si>
    <t>5.497</t>
  </si>
  <si>
    <t>5.498</t>
  </si>
  <si>
    <t>5.499</t>
  </si>
  <si>
    <t>5.500</t>
  </si>
  <si>
    <t>5.501</t>
  </si>
  <si>
    <t>5.502</t>
  </si>
  <si>
    <t>5.503</t>
  </si>
  <si>
    <t>5.504</t>
  </si>
  <si>
    <t>5.505</t>
  </si>
  <si>
    <t>5.506</t>
  </si>
  <si>
    <t>5.507</t>
  </si>
  <si>
    <t>5.508</t>
  </si>
  <si>
    <t>5.509</t>
  </si>
  <si>
    <t>5.510</t>
  </si>
  <si>
    <t>5.511</t>
  </si>
  <si>
    <t>5.512</t>
  </si>
  <si>
    <t>5.513</t>
  </si>
  <si>
    <t>5.514</t>
  </si>
  <si>
    <t>5.515</t>
  </si>
  <si>
    <t>5.516</t>
  </si>
  <si>
    <t>5.517</t>
  </si>
  <si>
    <t>5.518</t>
  </si>
  <si>
    <t>5.519</t>
  </si>
  <si>
    <t>5.520</t>
  </si>
  <si>
    <t>5.521</t>
  </si>
  <si>
    <t>5.522</t>
  </si>
  <si>
    <t>5.523</t>
  </si>
  <si>
    <t>5.524</t>
  </si>
  <si>
    <t>5.525</t>
  </si>
  <si>
    <t>5.526</t>
  </si>
  <si>
    <t>5.527</t>
  </si>
  <si>
    <t>5.528</t>
  </si>
  <si>
    <t>5.529</t>
  </si>
  <si>
    <t>5.530</t>
  </si>
  <si>
    <t>5.531</t>
  </si>
  <si>
    <t>5.532</t>
  </si>
  <si>
    <t>5.533</t>
  </si>
  <si>
    <t>5.534</t>
  </si>
  <si>
    <t>5.535</t>
  </si>
  <si>
    <t>5.536</t>
  </si>
  <si>
    <t>5.537</t>
  </si>
  <si>
    <t>5.538</t>
  </si>
  <si>
    <t>5.539</t>
  </si>
  <si>
    <t>5.540</t>
  </si>
  <si>
    <t>5.541</t>
  </si>
  <si>
    <t>5.542</t>
  </si>
  <si>
    <t>5.543</t>
  </si>
  <si>
    <t>5.544</t>
  </si>
  <si>
    <t>5.545</t>
  </si>
  <si>
    <t>5.546</t>
  </si>
  <si>
    <t>5.547</t>
  </si>
  <si>
    <t>5.548</t>
  </si>
  <si>
    <t>5.549</t>
  </si>
  <si>
    <t>5.550</t>
  </si>
  <si>
    <t>5.551</t>
  </si>
  <si>
    <t>5.552</t>
  </si>
  <si>
    <t>5.553</t>
  </si>
  <si>
    <t>5.554</t>
  </si>
  <si>
    <t>5.555</t>
  </si>
  <si>
    <t>5.556</t>
  </si>
  <si>
    <t>5.557</t>
  </si>
  <si>
    <t>5.558</t>
  </si>
  <si>
    <t>5.559</t>
  </si>
  <si>
    <t>5.560</t>
  </si>
  <si>
    <t>5.561</t>
  </si>
  <si>
    <t>5.562</t>
  </si>
  <si>
    <t>5.563</t>
  </si>
  <si>
    <t>5.564</t>
  </si>
  <si>
    <t>5.565</t>
  </si>
  <si>
    <t>5.566</t>
  </si>
  <si>
    <t>5.567</t>
  </si>
  <si>
    <t>5.568</t>
  </si>
  <si>
    <t>5.569</t>
  </si>
  <si>
    <t>5.570</t>
  </si>
  <si>
    <t>5.571</t>
  </si>
  <si>
    <t>5.572</t>
  </si>
  <si>
    <t>5.573</t>
  </si>
  <si>
    <t>5.574</t>
  </si>
  <si>
    <t>5.575</t>
  </si>
  <si>
    <t>5.576</t>
  </si>
  <si>
    <t>5.577</t>
  </si>
  <si>
    <t>5.578</t>
  </si>
  <si>
    <t>5.579</t>
  </si>
  <si>
    <t>5.580</t>
  </si>
  <si>
    <t>5.581</t>
  </si>
  <si>
    <t>5.582</t>
  </si>
  <si>
    <t>5.583</t>
  </si>
  <si>
    <t>5.584</t>
  </si>
  <si>
    <t>5.585</t>
  </si>
  <si>
    <t>5.586</t>
  </si>
  <si>
    <t>5.587</t>
  </si>
  <si>
    <t>5.588</t>
  </si>
  <si>
    <t>5.589</t>
  </si>
  <si>
    <t>5.590</t>
  </si>
  <si>
    <t>5.591</t>
  </si>
  <si>
    <t>5.592</t>
  </si>
  <si>
    <t>5.593</t>
  </si>
  <si>
    <t>5.594</t>
  </si>
  <si>
    <t>5.595</t>
  </si>
  <si>
    <t>5.596</t>
  </si>
  <si>
    <t>5.597</t>
  </si>
  <si>
    <t>5.598</t>
  </si>
  <si>
    <t>5.599</t>
  </si>
  <si>
    <t>5.600</t>
  </si>
  <si>
    <t>5.601</t>
  </si>
  <si>
    <t>5.602</t>
  </si>
  <si>
    <t>5.603</t>
  </si>
  <si>
    <t>5.604</t>
  </si>
  <si>
    <t>5.605</t>
  </si>
  <si>
    <t>5.606</t>
  </si>
  <si>
    <t>5.607</t>
  </si>
  <si>
    <t>5.608</t>
  </si>
  <si>
    <t>5.609</t>
  </si>
  <si>
    <t>5.610</t>
  </si>
  <si>
    <t>5.611</t>
  </si>
  <si>
    <t>5.612</t>
  </si>
  <si>
    <t>5.613</t>
  </si>
  <si>
    <t>5.614</t>
  </si>
  <si>
    <t>5.615</t>
  </si>
  <si>
    <t>5.616</t>
  </si>
  <si>
    <t>5.617</t>
  </si>
  <si>
    <t>5.618</t>
  </si>
  <si>
    <t>5.619</t>
  </si>
  <si>
    <t>5.620</t>
  </si>
  <si>
    <t>5.621</t>
  </si>
  <si>
    <t>5.622</t>
  </si>
  <si>
    <t>5.623</t>
  </si>
  <si>
    <t>5.624</t>
  </si>
  <si>
    <t>5.625</t>
  </si>
  <si>
    <t>5.626</t>
  </si>
  <si>
    <t>5.627</t>
  </si>
  <si>
    <t>5.628</t>
  </si>
  <si>
    <t>5.629</t>
  </si>
  <si>
    <t>5.630</t>
  </si>
  <si>
    <t>5.631</t>
  </si>
  <si>
    <t>5.632</t>
  </si>
  <si>
    <t>5.633</t>
  </si>
  <si>
    <t>5.634</t>
  </si>
  <si>
    <t>5.635</t>
  </si>
  <si>
    <t>5.636</t>
  </si>
  <si>
    <t>5.637</t>
  </si>
  <si>
    <t>5.638</t>
  </si>
  <si>
    <t>5.639</t>
  </si>
  <si>
    <t>5.640</t>
  </si>
  <si>
    <t>5.641</t>
  </si>
  <si>
    <t>5.642</t>
  </si>
  <si>
    <t>5.643</t>
  </si>
  <si>
    <t>5.644</t>
  </si>
  <si>
    <t>5.645</t>
  </si>
  <si>
    <t>5.646</t>
  </si>
  <si>
    <t>5.647</t>
  </si>
  <si>
    <t>5.648</t>
  </si>
  <si>
    <t>5.649</t>
  </si>
  <si>
    <t>5.650</t>
  </si>
  <si>
    <t>5.651</t>
  </si>
  <si>
    <t>5.652</t>
  </si>
  <si>
    <t>5.653</t>
  </si>
  <si>
    <t>5.654</t>
  </si>
  <si>
    <t>5.655</t>
  </si>
  <si>
    <t>5.656</t>
  </si>
  <si>
    <t>5.657</t>
  </si>
  <si>
    <t>5.658</t>
  </si>
  <si>
    <t>5.659</t>
  </si>
  <si>
    <t>5.660</t>
  </si>
  <si>
    <t>5.661</t>
  </si>
  <si>
    <t>5.662</t>
  </si>
  <si>
    <t>5.663</t>
  </si>
  <si>
    <t>5.664</t>
  </si>
  <si>
    <t>5.665</t>
  </si>
  <si>
    <t>5.666</t>
  </si>
  <si>
    <t>5.667</t>
  </si>
  <si>
    <t>5.668</t>
  </si>
  <si>
    <t>5.669</t>
  </si>
  <si>
    <t>5.670</t>
  </si>
  <si>
    <t>5.671</t>
  </si>
  <si>
    <t>5.672</t>
  </si>
  <si>
    <t>5.673</t>
  </si>
  <si>
    <t>5.674</t>
  </si>
  <si>
    <t>5.675</t>
  </si>
  <si>
    <t>5.676</t>
  </si>
  <si>
    <t>5.677</t>
  </si>
  <si>
    <t>5.678</t>
  </si>
  <si>
    <t>5.679</t>
  </si>
  <si>
    <t>5.680</t>
  </si>
  <si>
    <t>5.681</t>
  </si>
  <si>
    <t>5.682</t>
  </si>
  <si>
    <t>5.683</t>
  </si>
  <si>
    <t>5.684</t>
  </si>
  <si>
    <t>5.685</t>
  </si>
  <si>
    <t>5.686</t>
  </si>
  <si>
    <t>5.687</t>
  </si>
  <si>
    <t>5.688</t>
  </si>
  <si>
    <t>5.689</t>
  </si>
  <si>
    <t>5.690</t>
  </si>
  <si>
    <t>5.691</t>
  </si>
  <si>
    <t>5.692</t>
  </si>
  <si>
    <t>5.693</t>
  </si>
  <si>
    <t>5.694</t>
  </si>
  <si>
    <t>5.695</t>
  </si>
  <si>
    <t>5.696</t>
  </si>
  <si>
    <t>5.697</t>
  </si>
  <si>
    <t>5.698</t>
  </si>
  <si>
    <t>5.699</t>
  </si>
  <si>
    <t>5.700</t>
  </si>
  <si>
    <t>5.701</t>
  </si>
  <si>
    <t>5.702</t>
  </si>
  <si>
    <t>5.703</t>
  </si>
  <si>
    <t>5.704</t>
  </si>
  <si>
    <t>5.705</t>
  </si>
  <si>
    <t>5.706</t>
  </si>
  <si>
    <t>5.707</t>
  </si>
  <si>
    <t>5.708</t>
  </si>
  <si>
    <t>5.709</t>
  </si>
  <si>
    <t>5.710</t>
  </si>
  <si>
    <t>5.711</t>
  </si>
  <si>
    <t>5.712</t>
  </si>
  <si>
    <t>5.713</t>
  </si>
  <si>
    <t>5.714</t>
  </si>
  <si>
    <t>5.715</t>
  </si>
  <si>
    <t>5.716</t>
  </si>
  <si>
    <t>5.717</t>
  </si>
  <si>
    <t>5.718</t>
  </si>
  <si>
    <t>5.719</t>
  </si>
  <si>
    <t>5.720</t>
  </si>
  <si>
    <t>5.721</t>
  </si>
  <si>
    <t>5.722</t>
  </si>
  <si>
    <t>5.723</t>
  </si>
  <si>
    <t>5.724</t>
  </si>
  <si>
    <t>5.725</t>
  </si>
  <si>
    <t>5.726</t>
  </si>
  <si>
    <t>5.727</t>
  </si>
  <si>
    <t>5.728</t>
  </si>
  <si>
    <t>5.729</t>
  </si>
  <si>
    <t>5.730</t>
  </si>
  <si>
    <t>5.731</t>
  </si>
  <si>
    <t>5.732</t>
  </si>
  <si>
    <t>5.733</t>
  </si>
  <si>
    <t>5.734</t>
  </si>
  <si>
    <t>5.735</t>
  </si>
  <si>
    <t>5.736</t>
  </si>
  <si>
    <t>5.737</t>
  </si>
  <si>
    <t>5.738</t>
  </si>
  <si>
    <t>5.739</t>
  </si>
  <si>
    <t>5.740</t>
  </si>
  <si>
    <t>5.741</t>
  </si>
  <si>
    <t>5.742</t>
  </si>
  <si>
    <t>5.743</t>
  </si>
  <si>
    <t>5.744</t>
  </si>
  <si>
    <t>5.745</t>
  </si>
  <si>
    <t>5.746</t>
  </si>
  <si>
    <t>5.747</t>
  </si>
  <si>
    <t>5.748</t>
  </si>
  <si>
    <t>5.749</t>
  </si>
  <si>
    <t>5.750</t>
  </si>
  <si>
    <t>5.751</t>
  </si>
  <si>
    <t>5.752</t>
  </si>
  <si>
    <t>5.753</t>
  </si>
  <si>
    <t>5.754</t>
  </si>
  <si>
    <t>5.755</t>
  </si>
  <si>
    <t>5.756</t>
  </si>
  <si>
    <t>5.757</t>
  </si>
  <si>
    <t>5.758</t>
  </si>
  <si>
    <t>5.759</t>
  </si>
  <si>
    <t>5.760</t>
  </si>
  <si>
    <t>5.761</t>
  </si>
  <si>
    <t>5.762</t>
  </si>
  <si>
    <t>5.763</t>
  </si>
  <si>
    <t>5.764</t>
  </si>
  <si>
    <t>5.765</t>
  </si>
  <si>
    <t>5.766</t>
  </si>
  <si>
    <t>5.767</t>
  </si>
  <si>
    <t>5.768</t>
  </si>
  <si>
    <t>5.769</t>
  </si>
  <si>
    <t>5.770</t>
  </si>
  <si>
    <t>5.771</t>
  </si>
  <si>
    <t>5.772</t>
  </si>
  <si>
    <t>5.773</t>
  </si>
  <si>
    <t>5.774</t>
  </si>
  <si>
    <t>5.775</t>
  </si>
  <si>
    <t>5.776</t>
  </si>
  <si>
    <t>5.777</t>
  </si>
  <si>
    <t>5.778</t>
  </si>
  <si>
    <t>5.779</t>
  </si>
  <si>
    <t>5.780</t>
  </si>
  <si>
    <t>5.781</t>
  </si>
  <si>
    <t>5.782</t>
  </si>
  <si>
    <t>5.783</t>
  </si>
  <si>
    <t>5.784</t>
  </si>
  <si>
    <t>5.785</t>
  </si>
  <si>
    <t>5.786</t>
  </si>
  <si>
    <t>5.787</t>
  </si>
  <si>
    <t>5.788</t>
  </si>
  <si>
    <t>5.789</t>
  </si>
  <si>
    <t>5.790</t>
  </si>
  <si>
    <t>5.791</t>
  </si>
  <si>
    <t>5.792</t>
  </si>
  <si>
    <t>5.793</t>
  </si>
  <si>
    <t>5.794</t>
  </si>
  <si>
    <t>5.795</t>
  </si>
  <si>
    <t>5.796</t>
  </si>
  <si>
    <t>5.797</t>
  </si>
  <si>
    <t>5.798</t>
  </si>
  <si>
    <t>5.799</t>
  </si>
  <si>
    <t>5.800</t>
  </si>
  <si>
    <t>5.801</t>
  </si>
  <si>
    <t>5.802</t>
  </si>
  <si>
    <t>5.803</t>
  </si>
  <si>
    <t>5.804</t>
  </si>
  <si>
    <t>5.805</t>
  </si>
  <si>
    <t>5.806</t>
  </si>
  <si>
    <t>5.807</t>
  </si>
  <si>
    <t>5.808</t>
  </si>
  <si>
    <t>5.809</t>
  </si>
  <si>
    <t>5.810</t>
  </si>
  <si>
    <t>5.811</t>
  </si>
  <si>
    <t>5.812</t>
  </si>
  <si>
    <t>5.813</t>
  </si>
  <si>
    <t>5.814</t>
  </si>
  <si>
    <t>5.815</t>
  </si>
  <si>
    <t>5.816</t>
  </si>
  <si>
    <t>5.817</t>
  </si>
  <si>
    <t>5.818</t>
  </si>
  <si>
    <t>5.819</t>
  </si>
  <si>
    <t>5.820</t>
  </si>
  <si>
    <t>5.821</t>
  </si>
  <si>
    <t>5.822</t>
  </si>
  <si>
    <t>5.823</t>
  </si>
  <si>
    <t>5.824</t>
  </si>
  <si>
    <t>5.825</t>
  </si>
  <si>
    <t>5.826</t>
  </si>
  <si>
    <t>5.827</t>
  </si>
  <si>
    <t>5.828</t>
  </si>
  <si>
    <t>5.829</t>
  </si>
  <si>
    <t>5.830</t>
  </si>
  <si>
    <t>5.831</t>
  </si>
  <si>
    <t>5.832</t>
  </si>
  <si>
    <t>5.833</t>
  </si>
  <si>
    <t>5.834</t>
  </si>
  <si>
    <t>5.835</t>
  </si>
  <si>
    <t>5.836</t>
  </si>
  <si>
    <t>5.837</t>
  </si>
  <si>
    <t>5.838</t>
  </si>
  <si>
    <t>5.839</t>
  </si>
  <si>
    <t>5.840</t>
  </si>
  <si>
    <t>5.841</t>
  </si>
  <si>
    <t>5.842</t>
  </si>
  <si>
    <t>5.843</t>
  </si>
  <si>
    <t>5.844</t>
  </si>
  <si>
    <t>5.845</t>
  </si>
  <si>
    <t>5.846</t>
  </si>
  <si>
    <t>5.847</t>
  </si>
  <si>
    <t>5.848</t>
  </si>
  <si>
    <t>5.849</t>
  </si>
  <si>
    <t>5.850</t>
  </si>
  <si>
    <t>5.851</t>
  </si>
  <si>
    <t>5.852</t>
  </si>
  <si>
    <t>5.853</t>
  </si>
  <si>
    <t>5.854</t>
  </si>
  <si>
    <t>5.855</t>
  </si>
  <si>
    <t>5.856</t>
  </si>
  <si>
    <t>5.857</t>
  </si>
  <si>
    <t>5.858</t>
  </si>
  <si>
    <t>5.859</t>
  </si>
  <si>
    <t>5.860</t>
  </si>
  <si>
    <t>5.861</t>
  </si>
  <si>
    <t>5.862</t>
  </si>
  <si>
    <t>5.863</t>
  </si>
  <si>
    <t>5.864</t>
  </si>
  <si>
    <t>5.865</t>
  </si>
  <si>
    <t>5.866</t>
  </si>
  <si>
    <t>5.867</t>
  </si>
  <si>
    <t>5.868</t>
  </si>
  <si>
    <t>5.869</t>
  </si>
  <si>
    <t>5.870</t>
  </si>
  <si>
    <t>5.871</t>
  </si>
  <si>
    <t>5.872</t>
  </si>
  <si>
    <t>5.873</t>
  </si>
  <si>
    <t>5.874</t>
  </si>
  <si>
    <t>5.875</t>
  </si>
  <si>
    <t>5.876</t>
  </si>
  <si>
    <t>5.877</t>
  </si>
  <si>
    <t>5.878</t>
  </si>
  <si>
    <t>5.879</t>
  </si>
  <si>
    <t>5.880</t>
  </si>
  <si>
    <t>5.881</t>
  </si>
  <si>
    <t>5.882</t>
  </si>
  <si>
    <t>5.883</t>
  </si>
  <si>
    <t>5.884</t>
  </si>
  <si>
    <t>5.885</t>
  </si>
  <si>
    <t>5.886</t>
  </si>
  <si>
    <t>5.887</t>
  </si>
  <si>
    <t>5.888</t>
  </si>
  <si>
    <t>5.889</t>
  </si>
  <si>
    <t>5.890</t>
  </si>
  <si>
    <t>5.891</t>
  </si>
  <si>
    <t>5.892</t>
  </si>
  <si>
    <t>5.893</t>
  </si>
  <si>
    <t>5.894</t>
  </si>
  <si>
    <t>5.895</t>
  </si>
  <si>
    <t>5.896</t>
  </si>
  <si>
    <t>5.897</t>
  </si>
  <si>
    <t>5.898</t>
  </si>
  <si>
    <t>5.899</t>
  </si>
  <si>
    <t>5.900</t>
  </si>
  <si>
    <t>5.901</t>
  </si>
  <si>
    <t>5.902</t>
  </si>
  <si>
    <t>5.903</t>
  </si>
  <si>
    <t>5.904</t>
  </si>
  <si>
    <t>5.905</t>
  </si>
  <si>
    <t>5.906</t>
  </si>
  <si>
    <t>5.907</t>
  </si>
  <si>
    <t>5.908</t>
  </si>
  <si>
    <t>5.909</t>
  </si>
  <si>
    <t>5.910</t>
  </si>
  <si>
    <t>5.911</t>
  </si>
  <si>
    <t>5.912</t>
  </si>
  <si>
    <t>5.913</t>
  </si>
  <si>
    <t>5.914</t>
  </si>
  <si>
    <t>5.915</t>
  </si>
  <si>
    <t>5.916</t>
  </si>
  <si>
    <t>5.917</t>
  </si>
  <si>
    <t>5.918</t>
  </si>
  <si>
    <t>5.919</t>
  </si>
  <si>
    <t>5.920</t>
  </si>
  <si>
    <t>5.921</t>
  </si>
  <si>
    <t>5.922</t>
  </si>
  <si>
    <t>5.923</t>
  </si>
  <si>
    <t>5.924</t>
  </si>
  <si>
    <t>5.925</t>
  </si>
  <si>
    <t>5.926</t>
  </si>
  <si>
    <t>5.927</t>
  </si>
  <si>
    <t>5.928</t>
  </si>
  <si>
    <t>5.929</t>
  </si>
  <si>
    <t>5.930</t>
  </si>
  <si>
    <t>5.931</t>
  </si>
  <si>
    <t>5.932</t>
  </si>
  <si>
    <t>5.933</t>
  </si>
  <si>
    <t>5.934</t>
  </si>
  <si>
    <t>5.935</t>
  </si>
  <si>
    <t>5.936</t>
  </si>
  <si>
    <t>5.937</t>
  </si>
  <si>
    <t>5.938</t>
  </si>
  <si>
    <t>5.939</t>
  </si>
  <si>
    <t>5.940</t>
  </si>
  <si>
    <t>5.941</t>
  </si>
  <si>
    <t>5.942</t>
  </si>
  <si>
    <t>5.943</t>
  </si>
  <si>
    <t>5.944</t>
  </si>
  <si>
    <t>5.945</t>
  </si>
  <si>
    <t>5.946</t>
  </si>
  <si>
    <t>5.947</t>
  </si>
  <si>
    <t>5.948</t>
  </si>
  <si>
    <t>5.949</t>
  </si>
  <si>
    <t>5.950</t>
  </si>
  <si>
    <t>5.951</t>
  </si>
  <si>
    <t>5.952</t>
  </si>
  <si>
    <t>5.953</t>
  </si>
  <si>
    <t>5.954</t>
  </si>
  <si>
    <t>5.955</t>
  </si>
  <si>
    <t>5.956</t>
  </si>
  <si>
    <t>5.957</t>
  </si>
  <si>
    <t>5.958</t>
  </si>
  <si>
    <t>5.959</t>
  </si>
  <si>
    <t>5.960</t>
  </si>
  <si>
    <t>5.961</t>
  </si>
  <si>
    <t>5.962</t>
  </si>
  <si>
    <t>5.963</t>
  </si>
  <si>
    <t>5.964</t>
  </si>
  <si>
    <t>5.965</t>
  </si>
  <si>
    <t>5.966</t>
  </si>
  <si>
    <t>5.967</t>
  </si>
  <si>
    <t>5.968</t>
  </si>
  <si>
    <t>5.969</t>
  </si>
  <si>
    <t>5.970</t>
  </si>
  <si>
    <t>5.971</t>
  </si>
  <si>
    <t>5.972</t>
  </si>
  <si>
    <t>5.973</t>
  </si>
  <si>
    <t>5.974</t>
  </si>
  <si>
    <t>5.975</t>
  </si>
  <si>
    <t>5.976</t>
  </si>
  <si>
    <t>5.977</t>
  </si>
  <si>
    <t>5.978</t>
  </si>
  <si>
    <t>5.979</t>
  </si>
  <si>
    <t>5.980</t>
  </si>
  <si>
    <t>5.981</t>
  </si>
  <si>
    <t>5.982</t>
  </si>
  <si>
    <t>5.983</t>
  </si>
  <si>
    <t>5.984</t>
  </si>
  <si>
    <t>5.985</t>
  </si>
  <si>
    <t>5.986</t>
  </si>
  <si>
    <t>5.987</t>
  </si>
  <si>
    <t>5.988</t>
  </si>
  <si>
    <t>5.989</t>
  </si>
  <si>
    <t>5.990</t>
  </si>
  <si>
    <t>5.991</t>
  </si>
  <si>
    <t>5.992</t>
  </si>
  <si>
    <t>5.993</t>
  </si>
  <si>
    <t>5.994</t>
  </si>
  <si>
    <t>5.995</t>
  </si>
  <si>
    <t>5.996</t>
  </si>
  <si>
    <t>5.997</t>
  </si>
  <si>
    <t>5.998</t>
  </si>
  <si>
    <t>5.999</t>
  </si>
  <si>
    <t>5.1000</t>
  </si>
  <si>
    <t>5.1001</t>
  </si>
  <si>
    <t>5.1002</t>
  </si>
  <si>
    <t>5.1003</t>
  </si>
  <si>
    <t>5.1004</t>
  </si>
  <si>
    <t>5.1005</t>
  </si>
  <si>
    <t>5.1006</t>
  </si>
  <si>
    <t>5.1007</t>
  </si>
  <si>
    <t>5.1008</t>
  </si>
  <si>
    <t>5.1009</t>
  </si>
  <si>
    <t>5.1010</t>
  </si>
  <si>
    <t>5.1011</t>
  </si>
  <si>
    <t>5.1012</t>
  </si>
  <si>
    <t>5.1013</t>
  </si>
  <si>
    <t>5.1014</t>
  </si>
  <si>
    <t>5.1015</t>
  </si>
  <si>
    <t>5.1016</t>
  </si>
  <si>
    <t>5.1017</t>
  </si>
  <si>
    <t>5.1018</t>
  </si>
  <si>
    <t>5.1019</t>
  </si>
  <si>
    <t>5.1020</t>
  </si>
  <si>
    <t>5.1021</t>
  </si>
  <si>
    <t>5.1022</t>
  </si>
  <si>
    <t>5.1023</t>
  </si>
  <si>
    <t>5.1024</t>
  </si>
  <si>
    <t>5.1025</t>
  </si>
  <si>
    <t>5.1026</t>
  </si>
  <si>
    <t>5.1027</t>
  </si>
  <si>
    <t>5.1028</t>
  </si>
  <si>
    <t>5.1029</t>
  </si>
  <si>
    <t>5.1030</t>
  </si>
  <si>
    <t>5.1031</t>
  </si>
  <si>
    <t>5.1032</t>
  </si>
  <si>
    <t>5.1033</t>
  </si>
  <si>
    <t>5.1034</t>
  </si>
  <si>
    <t>5.1035</t>
  </si>
  <si>
    <t>5.1036</t>
  </si>
  <si>
    <t>5.1037</t>
  </si>
  <si>
    <t>5.1038</t>
  </si>
  <si>
    <t>5.1039</t>
  </si>
  <si>
    <t>5.1040</t>
  </si>
  <si>
    <t>5.1041</t>
  </si>
  <si>
    <t>5.1042</t>
  </si>
  <si>
    <t>5.1043</t>
  </si>
  <si>
    <t>5.1044</t>
  </si>
  <si>
    <t>5.1045</t>
  </si>
  <si>
    <t>5.1046</t>
  </si>
  <si>
    <t>5.1047</t>
  </si>
  <si>
    <t>5.1048</t>
  </si>
  <si>
    <t>5.1049</t>
  </si>
  <si>
    <t>5.1050</t>
  </si>
  <si>
    <t>5.1051</t>
  </si>
  <si>
    <t>5.1052</t>
  </si>
  <si>
    <t>5.1053</t>
  </si>
  <si>
    <t>5.1054</t>
  </si>
  <si>
    <t>5.1055</t>
  </si>
  <si>
    <t>5.1056</t>
  </si>
  <si>
    <t>5.1057</t>
  </si>
  <si>
    <t>5.1058</t>
  </si>
  <si>
    <t>5.1059</t>
  </si>
  <si>
    <t>5.1060</t>
  </si>
  <si>
    <t>5.1061</t>
  </si>
  <si>
    <t>5.1062</t>
  </si>
  <si>
    <t>5.1063</t>
  </si>
  <si>
    <t>5.1064</t>
  </si>
  <si>
    <t>5.1065</t>
  </si>
  <si>
    <t>5.1066</t>
  </si>
  <si>
    <t>5.1067</t>
  </si>
  <si>
    <t>5.1068</t>
  </si>
  <si>
    <t>5.1069</t>
  </si>
  <si>
    <t>5.1070</t>
  </si>
  <si>
    <t>5.1071</t>
  </si>
  <si>
    <t>5.1072</t>
  </si>
  <si>
    <t>5.1073</t>
  </si>
  <si>
    <t>5.1074</t>
  </si>
  <si>
    <t>5.1075</t>
  </si>
  <si>
    <t>5.1076</t>
  </si>
  <si>
    <t>5.1077</t>
  </si>
  <si>
    <t>5.1078</t>
  </si>
  <si>
    <t>5.1079</t>
  </si>
  <si>
    <t>5.1080</t>
  </si>
  <si>
    <t>5.1081</t>
  </si>
  <si>
    <t>5.1082</t>
  </si>
  <si>
    <t>5.1083</t>
  </si>
  <si>
    <t>5.1084</t>
  </si>
  <si>
    <t>5.1085</t>
  </si>
  <si>
    <t>5.1086</t>
  </si>
  <si>
    <t>5.1087</t>
  </si>
  <si>
    <t>5.1088</t>
  </si>
  <si>
    <t>5.1089</t>
  </si>
  <si>
    <t>5.1090</t>
  </si>
  <si>
    <t>5.1091</t>
  </si>
  <si>
    <t>5.1092</t>
  </si>
  <si>
    <t>5.1093</t>
  </si>
  <si>
    <t>5.1094</t>
  </si>
  <si>
    <t>5.1095</t>
  </si>
  <si>
    <t>5.1096</t>
  </si>
  <si>
    <t>5.1097</t>
  </si>
  <si>
    <t>5.1098</t>
  </si>
  <si>
    <t>5.1099</t>
  </si>
  <si>
    <t>5.1100</t>
  </si>
  <si>
    <t>5.1101</t>
  </si>
  <si>
    <t>5.1102</t>
  </si>
  <si>
    <t>5.1103</t>
  </si>
  <si>
    <t>5.1104</t>
  </si>
  <si>
    <t>5.1105</t>
  </si>
  <si>
    <t>5.1106</t>
  </si>
  <si>
    <t>5.1107</t>
  </si>
  <si>
    <t>5.1108</t>
  </si>
  <si>
    <t>5.1109</t>
  </si>
  <si>
    <t>5.1110</t>
  </si>
  <si>
    <t>5.1111</t>
  </si>
  <si>
    <t>5.1112</t>
  </si>
  <si>
    <t>5.1113</t>
  </si>
  <si>
    <t>5.1114</t>
  </si>
  <si>
    <t>5.1115</t>
  </si>
  <si>
    <t>5.1116</t>
  </si>
  <si>
    <t>5.1117</t>
  </si>
  <si>
    <t>5.1118</t>
  </si>
  <si>
    <t>5.1119</t>
  </si>
  <si>
    <t>5.1120</t>
  </si>
  <si>
    <t>5.1121</t>
  </si>
  <si>
    <t>5.1122</t>
  </si>
  <si>
    <t>5.1123</t>
  </si>
  <si>
    <t>5.1124</t>
  </si>
  <si>
    <t>5.1125</t>
  </si>
  <si>
    <t>5.1126</t>
  </si>
  <si>
    <t>5.1127</t>
  </si>
  <si>
    <t>5.1128</t>
  </si>
  <si>
    <t>5.1129</t>
  </si>
  <si>
    <t>5.1130</t>
  </si>
  <si>
    <t>5.1131</t>
  </si>
  <si>
    <t>5.1132</t>
  </si>
  <si>
    <t>5.1133</t>
  </si>
  <si>
    <t>5.1134</t>
  </si>
  <si>
    <t>5.1135</t>
  </si>
  <si>
    <t>5.1136</t>
  </si>
  <si>
    <t>5.1137</t>
  </si>
  <si>
    <t>5.1138</t>
  </si>
  <si>
    <t>5.1139</t>
  </si>
  <si>
    <t>5.1140</t>
  </si>
  <si>
    <t>5.1141</t>
  </si>
  <si>
    <t>5.1142</t>
  </si>
  <si>
    <t>5.1143</t>
  </si>
  <si>
    <t>5.1144</t>
  </si>
  <si>
    <t>5.1145</t>
  </si>
  <si>
    <t>5.1146</t>
  </si>
  <si>
    <t>5.1147</t>
  </si>
  <si>
    <t>5.1148</t>
  </si>
  <si>
    <t>5.1149</t>
  </si>
  <si>
    <t>5.1150</t>
  </si>
  <si>
    <t>5.1151</t>
  </si>
  <si>
    <t>5.1152</t>
  </si>
  <si>
    <t>5.1153</t>
  </si>
  <si>
    <t>5.1154</t>
  </si>
  <si>
    <t>5.1155</t>
  </si>
  <si>
    <t>5.1156</t>
  </si>
  <si>
    <t>5.1157</t>
  </si>
  <si>
    <t>5.1158</t>
  </si>
  <si>
    <t>5.1159</t>
  </si>
  <si>
    <t>5.1160</t>
  </si>
  <si>
    <t>5.1161</t>
  </si>
  <si>
    <t>5.1162</t>
  </si>
  <si>
    <t>5.1163</t>
  </si>
  <si>
    <t>5.1164</t>
  </si>
  <si>
    <t>5.1165</t>
  </si>
  <si>
    <t>5.1166</t>
  </si>
  <si>
    <t>5.1167</t>
  </si>
  <si>
    <t>5.1168</t>
  </si>
  <si>
    <t>5.1169</t>
  </si>
  <si>
    <t>5.1170</t>
  </si>
  <si>
    <t>5.1171</t>
  </si>
  <si>
    <t>5.1172</t>
  </si>
  <si>
    <t>5.1173</t>
  </si>
  <si>
    <t>5.1174</t>
  </si>
  <si>
    <t>5.1175</t>
  </si>
  <si>
    <t>5.1176</t>
  </si>
  <si>
    <t>5.1177</t>
  </si>
  <si>
    <t>5.1178</t>
  </si>
  <si>
    <t>5.1179</t>
  </si>
  <si>
    <t>5.1180</t>
  </si>
  <si>
    <t>5.1181</t>
  </si>
  <si>
    <t>5.1182</t>
  </si>
  <si>
    <t>5.1183</t>
  </si>
  <si>
    <t>5.1184</t>
  </si>
  <si>
    <t>5.1185</t>
  </si>
  <si>
    <t>5.1186</t>
  </si>
  <si>
    <t>5.1187</t>
  </si>
  <si>
    <t>5.1188</t>
  </si>
  <si>
    <t>5.1189</t>
  </si>
  <si>
    <t>5.1190</t>
  </si>
  <si>
    <t>5.1191</t>
  </si>
  <si>
    <t>5.1192</t>
  </si>
  <si>
    <t>5.1193</t>
  </si>
  <si>
    <t>5.1194</t>
  </si>
  <si>
    <t>5.1195</t>
  </si>
  <si>
    <t>5.1196</t>
  </si>
  <si>
    <t>5.1197</t>
  </si>
  <si>
    <t>5.1198</t>
  </si>
  <si>
    <t>5.1199</t>
  </si>
  <si>
    <t>5.1200</t>
  </si>
  <si>
    <t>5.1201</t>
  </si>
  <si>
    <t>5.1202</t>
  </si>
  <si>
    <t>5.1203</t>
  </si>
  <si>
    <t>5.1204</t>
  </si>
  <si>
    <t>5.1205</t>
  </si>
  <si>
    <t>5.1206</t>
  </si>
  <si>
    <t>5.1207</t>
  </si>
  <si>
    <t>5.1208</t>
  </si>
  <si>
    <t>5.1209</t>
  </si>
  <si>
    <t>5.1210</t>
  </si>
  <si>
    <t>5.1211</t>
  </si>
  <si>
    <t>5.1212</t>
  </si>
  <si>
    <t>5.1213</t>
  </si>
  <si>
    <t>5.1214</t>
  </si>
  <si>
    <t>5.1215</t>
  </si>
  <si>
    <t>5.1216</t>
  </si>
  <si>
    <t>5.1217</t>
  </si>
  <si>
    <t>5.1218</t>
  </si>
  <si>
    <t>5.1219</t>
  </si>
  <si>
    <t>5.1220</t>
  </si>
  <si>
    <t>5.1221</t>
  </si>
  <si>
    <t>5.1222</t>
  </si>
  <si>
    <t>5.1223</t>
  </si>
  <si>
    <t>5.1224</t>
  </si>
  <si>
    <t>5.1225</t>
  </si>
  <si>
    <t>5.1226</t>
  </si>
  <si>
    <t>5.1227</t>
  </si>
  <si>
    <t>5.1228</t>
  </si>
  <si>
    <t>5.1229</t>
  </si>
  <si>
    <t>5.1230</t>
  </si>
  <si>
    <t>5.1231</t>
  </si>
  <si>
    <t>5.1232</t>
  </si>
  <si>
    <t>5.1233</t>
  </si>
  <si>
    <t>5.1234</t>
  </si>
  <si>
    <t>5.1235</t>
  </si>
  <si>
    <t>5.1236</t>
  </si>
  <si>
    <t>5.1237</t>
  </si>
  <si>
    <t>5.1238</t>
  </si>
  <si>
    <t>5.1239</t>
  </si>
  <si>
    <t>5.1240</t>
  </si>
  <si>
    <t>5.1241</t>
  </si>
  <si>
    <t>5.1242</t>
  </si>
  <si>
    <t>5.1243</t>
  </si>
  <si>
    <t>5.1244</t>
  </si>
  <si>
    <t>5.1245</t>
  </si>
  <si>
    <t>5.1246</t>
  </si>
  <si>
    <t>5.1247</t>
  </si>
  <si>
    <t>5.1248</t>
  </si>
  <si>
    <t>5.1249</t>
  </si>
  <si>
    <t>5.1250</t>
  </si>
  <si>
    <t>5.1251</t>
  </si>
  <si>
    <t>5.1252</t>
  </si>
  <si>
    <t>5.1253</t>
  </si>
  <si>
    <t>5.1254</t>
  </si>
  <si>
    <t>5.1255</t>
  </si>
  <si>
    <t>5.1256</t>
  </si>
  <si>
    <t>5.1257</t>
  </si>
  <si>
    <t>5.1258</t>
  </si>
  <si>
    <t>5.1259</t>
  </si>
  <si>
    <t>5.1260</t>
  </si>
  <si>
    <t>5.1261</t>
  </si>
  <si>
    <t>5.1262</t>
  </si>
  <si>
    <t>5.1263</t>
  </si>
  <si>
    <t>5.1264</t>
  </si>
  <si>
    <t>5.1265</t>
  </si>
  <si>
    <t>5.1266</t>
  </si>
  <si>
    <t>5.1267</t>
  </si>
  <si>
    <t>5.1268</t>
  </si>
  <si>
    <t>5.1269</t>
  </si>
  <si>
    <t>5.1270</t>
  </si>
  <si>
    <t>5.1271</t>
  </si>
  <si>
    <t>5.1272</t>
  </si>
  <si>
    <t>5.1273</t>
  </si>
  <si>
    <t>5.1274</t>
  </si>
  <si>
    <t>5.1275</t>
  </si>
  <si>
    <t>5.1276</t>
  </si>
  <si>
    <t>5.1277</t>
  </si>
  <si>
    <t>5.1278</t>
  </si>
  <si>
    <t>5.1279</t>
  </si>
  <si>
    <t>5.1280</t>
  </si>
  <si>
    <t>5.1281</t>
  </si>
  <si>
    <t>5.1282</t>
  </si>
  <si>
    <t>5.1283</t>
  </si>
  <si>
    <t>5.1284</t>
  </si>
  <si>
    <t>5.1285</t>
  </si>
  <si>
    <t>5.1286</t>
  </si>
  <si>
    <t>5.1287</t>
  </si>
  <si>
    <t>5.1288</t>
  </si>
  <si>
    <t>5.1289</t>
  </si>
  <si>
    <t>5.1290</t>
  </si>
  <si>
    <t>5.1291</t>
  </si>
  <si>
    <t>5.1292</t>
  </si>
  <si>
    <t>5.1293</t>
  </si>
  <si>
    <t>5.1294</t>
  </si>
  <si>
    <t>5.1295</t>
  </si>
  <si>
    <t>5.1296</t>
  </si>
  <si>
    <t>5.1297</t>
  </si>
  <si>
    <t>5.1298</t>
  </si>
  <si>
    <t>5.1299</t>
  </si>
  <si>
    <t>5.1300</t>
  </si>
  <si>
    <t>5.1301</t>
  </si>
  <si>
    <t>5.1302</t>
  </si>
  <si>
    <t>5.1303</t>
  </si>
  <si>
    <t>5.1304</t>
  </si>
  <si>
    <t>5.1305</t>
  </si>
  <si>
    <t>5.1306</t>
  </si>
  <si>
    <t>5.1307</t>
  </si>
  <si>
    <t>5.1308</t>
  </si>
  <si>
    <t>5.1309</t>
  </si>
  <si>
    <t>5.1310</t>
  </si>
  <si>
    <t>5.1311</t>
  </si>
  <si>
    <t>5.1312</t>
  </si>
  <si>
    <t>5.1313</t>
  </si>
  <si>
    <t>5.1314</t>
  </si>
  <si>
    <t>5.1315</t>
  </si>
  <si>
    <t>5.1316</t>
  </si>
  <si>
    <t>5.1317</t>
  </si>
  <si>
    <t>5.1318</t>
  </si>
  <si>
    <t>5.1319</t>
  </si>
  <si>
    <t>5.1320</t>
  </si>
  <si>
    <t>5.1321</t>
  </si>
  <si>
    <t>5.1322</t>
  </si>
  <si>
    <t>5.1323</t>
  </si>
  <si>
    <t>5.1324</t>
  </si>
  <si>
    <t>5.1325</t>
  </si>
  <si>
    <t>5.1326</t>
  </si>
  <si>
    <t>5.1327</t>
  </si>
  <si>
    <t>5.1328</t>
  </si>
  <si>
    <t>5.1329</t>
  </si>
  <si>
    <t>5.1330</t>
  </si>
  <si>
    <t>5.1331</t>
  </si>
  <si>
    <t>5.1332</t>
  </si>
  <si>
    <t>5.1333</t>
  </si>
  <si>
    <t>5.1334</t>
  </si>
  <si>
    <t>5.1335</t>
  </si>
  <si>
    <t>5.1336</t>
  </si>
  <si>
    <t>5.1337</t>
  </si>
  <si>
    <t>5.1338</t>
  </si>
  <si>
    <t>5.1339</t>
  </si>
  <si>
    <t>5.1340</t>
  </si>
  <si>
    <t>5.1341</t>
  </si>
  <si>
    <t>5.1342</t>
  </si>
  <si>
    <t>5.1343</t>
  </si>
  <si>
    <t>5.1344</t>
  </si>
  <si>
    <t>5.1345</t>
  </si>
  <si>
    <t>5.1346</t>
  </si>
  <si>
    <t>5.1347</t>
  </si>
  <si>
    <t>5.1348</t>
  </si>
  <si>
    <t>5.1349</t>
  </si>
  <si>
    <t>5.1350</t>
  </si>
  <si>
    <t>5.1351</t>
  </si>
  <si>
    <t>5.1352</t>
  </si>
  <si>
    <t>5.1353</t>
  </si>
  <si>
    <t>5.1354</t>
  </si>
  <si>
    <t>5.1355</t>
  </si>
  <si>
    <t>5.1356</t>
  </si>
  <si>
    <t>5.1357</t>
  </si>
  <si>
    <t>5.1358</t>
  </si>
  <si>
    <t>5.1359</t>
  </si>
  <si>
    <t>5.1360</t>
  </si>
  <si>
    <t>5.1361</t>
  </si>
  <si>
    <t>5.1362</t>
  </si>
  <si>
    <t>5.1363</t>
  </si>
  <si>
    <t>5.1364</t>
  </si>
  <si>
    <t>5.1365</t>
  </si>
  <si>
    <t>5.1366</t>
  </si>
  <si>
    <t>5.1367</t>
  </si>
  <si>
    <t>5.1368</t>
  </si>
  <si>
    <t>5.1369</t>
  </si>
  <si>
    <t>5.1370</t>
  </si>
  <si>
    <t>5.1371</t>
  </si>
  <si>
    <t>5.1372</t>
  </si>
  <si>
    <t>5.1373</t>
  </si>
  <si>
    <t>5.1374</t>
  </si>
  <si>
    <t>5.1375</t>
  </si>
  <si>
    <t>5.1376</t>
  </si>
  <si>
    <t>5.1377</t>
  </si>
  <si>
    <t>5.1378</t>
  </si>
  <si>
    <t>5.1379</t>
  </si>
  <si>
    <t>5.1380</t>
  </si>
  <si>
    <t>5.1381</t>
  </si>
  <si>
    <t>5.1382</t>
  </si>
  <si>
    <t>5.1383</t>
  </si>
  <si>
    <t>5.1384</t>
  </si>
  <si>
    <t>5.1385</t>
  </si>
  <si>
    <t>5.1386</t>
  </si>
  <si>
    <t>5.1387</t>
  </si>
  <si>
    <t>5.1388</t>
  </si>
  <si>
    <t>5.1389</t>
  </si>
  <si>
    <t>5.1390</t>
  </si>
  <si>
    <t>5.1391</t>
  </si>
  <si>
    <t>5.1392</t>
  </si>
  <si>
    <t>5.1393</t>
  </si>
  <si>
    <t>5.1394</t>
  </si>
  <si>
    <t>5.1395</t>
  </si>
  <si>
    <t>5.1396</t>
  </si>
  <si>
    <t>5.1397</t>
  </si>
  <si>
    <t>5.1398</t>
  </si>
  <si>
    <t>5.1399</t>
  </si>
  <si>
    <t>5.1400</t>
  </si>
  <si>
    <t>5.1401</t>
  </si>
  <si>
    <t>5.1402</t>
  </si>
  <si>
    <t>5.1403</t>
  </si>
  <si>
    <t>5.1404</t>
  </si>
  <si>
    <t>5.1405</t>
  </si>
  <si>
    <t>5.1406</t>
  </si>
  <si>
    <t>5.1407</t>
  </si>
  <si>
    <t>5.1408</t>
  </si>
  <si>
    <t>5.1409</t>
  </si>
  <si>
    <t>5.1410</t>
  </si>
  <si>
    <t>5.1411</t>
  </si>
  <si>
    <t>5.1412</t>
  </si>
  <si>
    <t>5.1413</t>
  </si>
  <si>
    <t>5.1414</t>
  </si>
  <si>
    <t>5.1415</t>
  </si>
  <si>
    <t>5.1416</t>
  </si>
  <si>
    <t>5.1417</t>
  </si>
  <si>
    <t>5.1418</t>
  </si>
  <si>
    <t>5.1419</t>
  </si>
  <si>
    <t>5.1420</t>
  </si>
  <si>
    <t>5.1421</t>
  </si>
  <si>
    <t>5.1422</t>
  </si>
  <si>
    <t>5.1423</t>
  </si>
  <si>
    <t>5.1424</t>
  </si>
  <si>
    <t>5.1425</t>
  </si>
  <si>
    <t>5.1426</t>
  </si>
  <si>
    <t>5.1427</t>
  </si>
  <si>
    <t>5.1428</t>
  </si>
  <si>
    <t>5.1429</t>
  </si>
  <si>
    <t>5.1430</t>
  </si>
  <si>
    <t>5.1431</t>
  </si>
  <si>
    <t>5.1432</t>
  </si>
  <si>
    <t>5.1433</t>
  </si>
  <si>
    <t>5.1434</t>
  </si>
  <si>
    <t>5.1435</t>
  </si>
  <si>
    <t>5.1436</t>
  </si>
  <si>
    <t>5.1437</t>
  </si>
  <si>
    <t>5.1438</t>
  </si>
  <si>
    <t>5.1439</t>
  </si>
  <si>
    <t>5.1440</t>
  </si>
  <si>
    <t>5.1441</t>
  </si>
  <si>
    <t>5.1442</t>
  </si>
  <si>
    <t>5.1443</t>
  </si>
  <si>
    <t>5.1444</t>
  </si>
  <si>
    <t>5.1445</t>
  </si>
  <si>
    <t>5.1446</t>
  </si>
  <si>
    <t>5.1447</t>
  </si>
  <si>
    <t>5.1448</t>
  </si>
  <si>
    <t>5.1449</t>
  </si>
  <si>
    <t>5.1450</t>
  </si>
  <si>
    <t>5.1451</t>
  </si>
  <si>
    <t>5.1452</t>
  </si>
  <si>
    <t>5.1453</t>
  </si>
  <si>
    <t>5.1454</t>
  </si>
  <si>
    <t>5.1455</t>
  </si>
  <si>
    <t>5.1456</t>
  </si>
  <si>
    <t>5.1457</t>
  </si>
  <si>
    <t>5.1458</t>
  </si>
  <si>
    <t>5.1459</t>
  </si>
  <si>
    <t>5.1460</t>
  </si>
  <si>
    <t>5.1461</t>
  </si>
  <si>
    <t>5.1462</t>
  </si>
  <si>
    <t>5.1463</t>
  </si>
  <si>
    <t>5.1464</t>
  </si>
  <si>
    <t>5.1465</t>
  </si>
  <si>
    <t>5.1466</t>
  </si>
  <si>
    <t>5.1467</t>
  </si>
  <si>
    <t>5.1468</t>
  </si>
  <si>
    <t>5.1469</t>
  </si>
  <si>
    <t>5.1470</t>
  </si>
  <si>
    <t>5.1471</t>
  </si>
  <si>
    <t>5.1472</t>
  </si>
  <si>
    <t>5.1473</t>
  </si>
  <si>
    <t>5.1474</t>
  </si>
  <si>
    <t>5.1475</t>
  </si>
  <si>
    <t>5.1476</t>
  </si>
  <si>
    <t>5.1477</t>
  </si>
  <si>
    <t>5.1478</t>
  </si>
  <si>
    <t>5.1479</t>
  </si>
  <si>
    <t>5.1480</t>
  </si>
  <si>
    <t>5.1481</t>
  </si>
  <si>
    <t>5.1482</t>
  </si>
  <si>
    <t>5.1483</t>
  </si>
  <si>
    <t>5.1484</t>
  </si>
  <si>
    <t>5.1485</t>
  </si>
  <si>
    <t>5.1486</t>
  </si>
  <si>
    <t>5.1487</t>
  </si>
  <si>
    <t>5.1488</t>
  </si>
  <si>
    <t>5.1489</t>
  </si>
  <si>
    <t>5.1490</t>
  </si>
  <si>
    <t>5.1491</t>
  </si>
  <si>
    <t>5.1492</t>
  </si>
  <si>
    <t>5.1493</t>
  </si>
  <si>
    <t>5.1494</t>
  </si>
  <si>
    <t>5.1495</t>
  </si>
  <si>
    <t>5.1496</t>
  </si>
  <si>
    <t>5.1497</t>
  </si>
  <si>
    <t>5.1498</t>
  </si>
  <si>
    <t>5.1499</t>
  </si>
  <si>
    <t>5.1500</t>
  </si>
  <si>
    <t>5.1501</t>
  </si>
  <si>
    <t>5.1502</t>
  </si>
  <si>
    <t>5.1503</t>
  </si>
  <si>
    <t>5.1504</t>
  </si>
  <si>
    <t>5.1505</t>
  </si>
  <si>
    <t>5.1506</t>
  </si>
  <si>
    <t>5.1507</t>
  </si>
  <si>
    <t>5.1508</t>
  </si>
  <si>
    <t>5.1509</t>
  </si>
  <si>
    <t>5.1510</t>
  </si>
  <si>
    <t>5.1511</t>
  </si>
  <si>
    <t>5.1512</t>
  </si>
  <si>
    <t>5.1513</t>
  </si>
  <si>
    <t>5.1514</t>
  </si>
  <si>
    <t>5.1515</t>
  </si>
  <si>
    <t>5.1516</t>
  </si>
  <si>
    <t>5.1517</t>
  </si>
  <si>
    <t>5.1518</t>
  </si>
  <si>
    <t>5.1519</t>
  </si>
  <si>
    <t>5.1520</t>
  </si>
  <si>
    <t>5.1521</t>
  </si>
  <si>
    <t>5.1522</t>
  </si>
  <si>
    <t>5.1523</t>
  </si>
  <si>
    <t>5.1524</t>
  </si>
  <si>
    <t>5.1525</t>
  </si>
  <si>
    <t>5.1526</t>
  </si>
  <si>
    <t>5.1527</t>
  </si>
  <si>
    <t>5.1528</t>
  </si>
  <si>
    <t>5.1529</t>
  </si>
  <si>
    <t>5.1530</t>
  </si>
  <si>
    <t>5.1531</t>
  </si>
  <si>
    <t>5.1532</t>
  </si>
  <si>
    <t>5.1533</t>
  </si>
  <si>
    <t>5.1534</t>
  </si>
  <si>
    <t>5.1535</t>
  </si>
  <si>
    <t>5.1536</t>
  </si>
  <si>
    <t>5.1537</t>
  </si>
  <si>
    <t>5.1538</t>
  </si>
  <si>
    <t>5.1539</t>
  </si>
  <si>
    <t>5.1540</t>
  </si>
  <si>
    <t>5.1541</t>
  </si>
  <si>
    <t>5.1542</t>
  </si>
  <si>
    <t>5.1543</t>
  </si>
  <si>
    <t>5.1544</t>
  </si>
  <si>
    <t>5.1545</t>
  </si>
  <si>
    <t>5.1546</t>
  </si>
  <si>
    <t>5.1547</t>
  </si>
  <si>
    <t>5.1548</t>
  </si>
  <si>
    <t>5.1549</t>
  </si>
  <si>
    <t>5.1550</t>
  </si>
  <si>
    <t>5.1551</t>
  </si>
  <si>
    <t>5.1552</t>
  </si>
  <si>
    <t>5.1553</t>
  </si>
  <si>
    <t>5.1554</t>
  </si>
  <si>
    <t>5.1555</t>
  </si>
  <si>
    <t>5.1556</t>
  </si>
  <si>
    <t>5.1557</t>
  </si>
  <si>
    <t>5.1558</t>
  </si>
  <si>
    <t>5.1559</t>
  </si>
  <si>
    <t>5.1560</t>
  </si>
  <si>
    <t>5.1561</t>
  </si>
  <si>
    <t>5.1562</t>
  </si>
  <si>
    <t>5.1563</t>
  </si>
  <si>
    <t>5.1564</t>
  </si>
  <si>
    <t>5.1565</t>
  </si>
  <si>
    <t>5.1566</t>
  </si>
  <si>
    <t>5.1567</t>
  </si>
  <si>
    <t>5.1568</t>
  </si>
  <si>
    <t>5.1569</t>
  </si>
  <si>
    <t>5.1570</t>
  </si>
  <si>
    <t>5.1571</t>
  </si>
  <si>
    <t>5.1572</t>
  </si>
  <si>
    <t>5.1573</t>
  </si>
  <si>
    <t>5.1574</t>
  </si>
  <si>
    <t>5.1575</t>
  </si>
  <si>
    <t>5.1576</t>
  </si>
  <si>
    <t>5.1577</t>
  </si>
  <si>
    <t>5.1578</t>
  </si>
  <si>
    <t>5.1579</t>
  </si>
  <si>
    <t>5.1580</t>
  </si>
  <si>
    <t>5.1581</t>
  </si>
  <si>
    <t>5.1582</t>
  </si>
  <si>
    <t>5.1583</t>
  </si>
  <si>
    <t>5.1584</t>
  </si>
  <si>
    <t>5.1585</t>
  </si>
  <si>
    <t>5.1586</t>
  </si>
  <si>
    <t>5.1587</t>
  </si>
  <si>
    <t>5.1588</t>
  </si>
  <si>
    <t>5.1589</t>
  </si>
  <si>
    <t>5.1590</t>
  </si>
  <si>
    <t>5.1591</t>
  </si>
  <si>
    <t>5.1592</t>
  </si>
  <si>
    <t>5.1593</t>
  </si>
  <si>
    <t>5.1594</t>
  </si>
  <si>
    <t>5.1595</t>
  </si>
  <si>
    <t>5.1596</t>
  </si>
  <si>
    <t>5.1597</t>
  </si>
  <si>
    <t>5.1598</t>
  </si>
  <si>
    <t>5.1599</t>
  </si>
  <si>
    <t>5.1600</t>
  </si>
  <si>
    <t>5.1601</t>
  </si>
  <si>
    <t>5.1602</t>
  </si>
  <si>
    <t>5.1603</t>
  </si>
  <si>
    <t>5.1604</t>
  </si>
  <si>
    <t>5.1605</t>
  </si>
  <si>
    <t>5.1606</t>
  </si>
  <si>
    <t>5.1607</t>
  </si>
  <si>
    <t>5.1608</t>
  </si>
  <si>
    <t>5.1609</t>
  </si>
  <si>
    <t>5.1610</t>
  </si>
  <si>
    <t>5.1611</t>
  </si>
  <si>
    <t>5.1612</t>
  </si>
  <si>
    <t>5.1613</t>
  </si>
  <si>
    <t>5.1614</t>
  </si>
  <si>
    <t>5.1615</t>
  </si>
  <si>
    <t>5.1616</t>
  </si>
  <si>
    <t>5.1617</t>
  </si>
  <si>
    <t>5.1618</t>
  </si>
  <si>
    <t>5.1619</t>
  </si>
  <si>
    <t>5.1620</t>
  </si>
  <si>
    <t>5.1621</t>
  </si>
  <si>
    <t>5.1622</t>
  </si>
  <si>
    <t>5.1623</t>
  </si>
  <si>
    <t>5.1624</t>
  </si>
  <si>
    <t>5.1625</t>
  </si>
  <si>
    <t>5.1626</t>
  </si>
  <si>
    <t>5.1627</t>
  </si>
  <si>
    <t>5.1628</t>
  </si>
  <si>
    <t>5.1629</t>
  </si>
  <si>
    <t>5.1630</t>
  </si>
  <si>
    <t>5.1631</t>
  </si>
  <si>
    <t>5.1632</t>
  </si>
  <si>
    <t>5.1633</t>
  </si>
  <si>
    <t>5.1634</t>
  </si>
  <si>
    <t>5.1635</t>
  </si>
  <si>
    <t>5.1636</t>
  </si>
  <si>
    <t>5.1637</t>
  </si>
  <si>
    <t>5.1638</t>
  </si>
  <si>
    <t>5.1639</t>
  </si>
  <si>
    <t>5.1640</t>
  </si>
  <si>
    <t>5.1641</t>
  </si>
  <si>
    <t>5.1642</t>
  </si>
  <si>
    <t>5.1643</t>
  </si>
  <si>
    <t>5.1644</t>
  </si>
  <si>
    <t>5.1645</t>
  </si>
  <si>
    <t>5.1646</t>
  </si>
  <si>
    <t>5.1647</t>
  </si>
  <si>
    <t>5.1648</t>
  </si>
  <si>
    <t>5.1649</t>
  </si>
  <si>
    <t>5.1650</t>
  </si>
  <si>
    <t>5.1651</t>
  </si>
  <si>
    <t>5.1652</t>
  </si>
  <si>
    <t>5.1653</t>
  </si>
  <si>
    <t>5.1654</t>
  </si>
  <si>
    <t>5.1655</t>
  </si>
  <si>
    <t>5.1656</t>
  </si>
  <si>
    <t>5.1657</t>
  </si>
  <si>
    <t>5.1658</t>
  </si>
  <si>
    <t>5.1659</t>
  </si>
  <si>
    <t>5.1660</t>
  </si>
  <si>
    <t>5.1661</t>
  </si>
  <si>
    <t>5.1662</t>
  </si>
  <si>
    <t>5.1663</t>
  </si>
  <si>
    <t>5.1664</t>
  </si>
  <si>
    <t>5.1665</t>
  </si>
  <si>
    <t>5.1666</t>
  </si>
  <si>
    <t>5.1667</t>
  </si>
  <si>
    <t>5.1668</t>
  </si>
  <si>
    <t>5.1669</t>
  </si>
  <si>
    <t>5.1670</t>
  </si>
  <si>
    <t>5.1671</t>
  </si>
  <si>
    <t>5.1672</t>
  </si>
  <si>
    <t>5.1673</t>
  </si>
  <si>
    <t>5.1674</t>
  </si>
  <si>
    <t>5.1675</t>
  </si>
  <si>
    <t>5.1676</t>
  </si>
  <si>
    <t>5.1677</t>
  </si>
  <si>
    <t>5.1678</t>
  </si>
  <si>
    <t>5.1679</t>
  </si>
  <si>
    <t>5.1680</t>
  </si>
  <si>
    <t>5.1681</t>
  </si>
  <si>
    <t>5.1682</t>
  </si>
  <si>
    <t>5.1683</t>
  </si>
  <si>
    <t>5.1684</t>
  </si>
  <si>
    <t>5.1685</t>
  </si>
  <si>
    <t>5.1686</t>
  </si>
  <si>
    <t>5.1687</t>
  </si>
  <si>
    <t>5.1688</t>
  </si>
  <si>
    <t>5.1689</t>
  </si>
  <si>
    <t>5.1690</t>
  </si>
  <si>
    <t>5.1691</t>
  </si>
  <si>
    <t>5.1692</t>
  </si>
  <si>
    <t>5.1693</t>
  </si>
  <si>
    <t>5.1694</t>
  </si>
  <si>
    <t>5.1695</t>
  </si>
  <si>
    <t>5.1696</t>
  </si>
  <si>
    <t>5.1697</t>
  </si>
  <si>
    <t>5.1698</t>
  </si>
  <si>
    <t>5.1699</t>
  </si>
  <si>
    <t>5.1700</t>
  </si>
  <si>
    <t>5.1701</t>
  </si>
  <si>
    <t>5.1702</t>
  </si>
  <si>
    <t>5.1703</t>
  </si>
  <si>
    <t>5.1704</t>
  </si>
  <si>
    <t>5.1705</t>
  </si>
  <si>
    <t>5.1706</t>
  </si>
  <si>
    <t>5.1707</t>
  </si>
  <si>
    <t>5.1708</t>
  </si>
  <si>
    <t>5.1709</t>
  </si>
  <si>
    <t>5.1710</t>
  </si>
  <si>
    <t>5.1711</t>
  </si>
  <si>
    <t>5.1712</t>
  </si>
  <si>
    <t>5.1713</t>
  </si>
  <si>
    <t>5.1714</t>
  </si>
  <si>
    <t>5.1715</t>
  </si>
  <si>
    <t>5.1716</t>
  </si>
  <si>
    <t>5.1717</t>
  </si>
  <si>
    <t>5.1718</t>
  </si>
  <si>
    <t>5.1719</t>
  </si>
  <si>
    <t>5.1720</t>
  </si>
  <si>
    <t>5.1721</t>
  </si>
  <si>
    <t>5.1722</t>
  </si>
  <si>
    <t>5.1723</t>
  </si>
  <si>
    <t>5.1724</t>
  </si>
  <si>
    <t>5.1725</t>
  </si>
  <si>
    <t>5.1726</t>
  </si>
  <si>
    <t>5.1727</t>
  </si>
  <si>
    <t>5.1728</t>
  </si>
  <si>
    <t>5.1729</t>
  </si>
  <si>
    <t>5.1730</t>
  </si>
  <si>
    <t>5.1731</t>
  </si>
  <si>
    <t>5.1732</t>
  </si>
  <si>
    <t>5.1733</t>
  </si>
  <si>
    <t>5.1734</t>
  </si>
  <si>
    <t>5.1735</t>
  </si>
  <si>
    <t>5.1736</t>
  </si>
  <si>
    <t>5.1737</t>
  </si>
  <si>
    <t>5.1738</t>
  </si>
  <si>
    <t>5.1739</t>
  </si>
  <si>
    <t>5.1740</t>
  </si>
  <si>
    <t>5.1741</t>
  </si>
  <si>
    <t>5.1742</t>
  </si>
  <si>
    <t>5.1743</t>
  </si>
  <si>
    <t>5.1744</t>
  </si>
  <si>
    <t>5.1745</t>
  </si>
  <si>
    <t>5.1746</t>
  </si>
  <si>
    <t>5.1747</t>
  </si>
  <si>
    <t>5.1748</t>
  </si>
  <si>
    <t>5.1749</t>
  </si>
  <si>
    <t>5.1750</t>
  </si>
  <si>
    <t>5.1751</t>
  </si>
  <si>
    <t>5.1752</t>
  </si>
  <si>
    <t>5.1753</t>
  </si>
  <si>
    <t>5.1754</t>
  </si>
  <si>
    <t>5.1755</t>
  </si>
  <si>
    <t>5.1756</t>
  </si>
  <si>
    <t>5.1757</t>
  </si>
  <si>
    <t>5.1758</t>
  </si>
  <si>
    <t>5.1759</t>
  </si>
  <si>
    <t>5.1760</t>
  </si>
  <si>
    <t>5.1761</t>
  </si>
  <si>
    <t>5.1762</t>
  </si>
  <si>
    <t>5.1763</t>
  </si>
  <si>
    <t>5.1764</t>
  </si>
  <si>
    <t>5.1765</t>
  </si>
  <si>
    <t>5.1766</t>
  </si>
  <si>
    <t>5.1767</t>
  </si>
  <si>
    <t>5.1768</t>
  </si>
  <si>
    <t>5.1769</t>
  </si>
  <si>
    <t>5.1770</t>
  </si>
  <si>
    <t>5.1771</t>
  </si>
  <si>
    <t>5.1772</t>
  </si>
  <si>
    <t>5.1773</t>
  </si>
  <si>
    <t>5.1774</t>
  </si>
  <si>
    <t>5.1775</t>
  </si>
  <si>
    <t>5.1776</t>
  </si>
  <si>
    <t>5.1777</t>
  </si>
  <si>
    <t>5.1778</t>
  </si>
  <si>
    <t>5.1779</t>
  </si>
  <si>
    <t>5.1780</t>
  </si>
  <si>
    <t>5.1781</t>
  </si>
  <si>
    <t>5.1782</t>
  </si>
  <si>
    <t>5.1783</t>
  </si>
  <si>
    <t>5.1784</t>
  </si>
  <si>
    <t>5.1785</t>
  </si>
  <si>
    <t>5.1786</t>
  </si>
  <si>
    <t>5.1787</t>
  </si>
  <si>
    <t>5.1788</t>
  </si>
  <si>
    <t>5.1789</t>
  </si>
  <si>
    <t>5.1790</t>
  </si>
  <si>
    <t>5.1791</t>
  </si>
  <si>
    <t>5.1792</t>
  </si>
  <si>
    <t>5.1793</t>
  </si>
  <si>
    <t>5.1794</t>
  </si>
  <si>
    <t>5.1795</t>
  </si>
  <si>
    <t>5.1796</t>
  </si>
  <si>
    <t>5.1797</t>
  </si>
  <si>
    <t>5.1798</t>
  </si>
  <si>
    <t>5.1799</t>
  </si>
  <si>
    <t>5.1800</t>
  </si>
  <si>
    <t>5.1801</t>
  </si>
  <si>
    <t>5.1802</t>
  </si>
  <si>
    <t>5.1803</t>
  </si>
  <si>
    <t>5.1804</t>
  </si>
  <si>
    <t>5.1805</t>
  </si>
  <si>
    <t>5.1806</t>
  </si>
  <si>
    <t>5.1807</t>
  </si>
  <si>
    <t>5.1808</t>
  </si>
  <si>
    <t>5.1809</t>
  </si>
  <si>
    <t>5.1810</t>
  </si>
  <si>
    <t>5.1811</t>
  </si>
  <si>
    <t>5.1812</t>
  </si>
  <si>
    <t>5.1813</t>
  </si>
  <si>
    <t>5.1814</t>
  </si>
  <si>
    <t>5.1815</t>
  </si>
  <si>
    <t>5.1816</t>
  </si>
  <si>
    <t>5.1817</t>
  </si>
  <si>
    <t>5.1818</t>
  </si>
  <si>
    <t>5.1819</t>
  </si>
  <si>
    <t>5.1820</t>
  </si>
  <si>
    <t>5.1821</t>
  </si>
  <si>
    <t>5.1822</t>
  </si>
  <si>
    <t>5.1823</t>
  </si>
  <si>
    <t>5.1824</t>
  </si>
  <si>
    <t>5.1825</t>
  </si>
  <si>
    <t>5.1826</t>
  </si>
  <si>
    <t>5.1827</t>
  </si>
  <si>
    <t>5.1828</t>
  </si>
  <si>
    <t>5.1829</t>
  </si>
  <si>
    <t>5.1830</t>
  </si>
  <si>
    <t>5.1831</t>
  </si>
  <si>
    <t>5.1832</t>
  </si>
  <si>
    <t>5.1833</t>
  </si>
  <si>
    <t>5.1834</t>
  </si>
  <si>
    <t>5.1835</t>
  </si>
  <si>
    <t>5.1836</t>
  </si>
  <si>
    <t>5.1837</t>
  </si>
  <si>
    <t>5.1838</t>
  </si>
  <si>
    <t>5.1839</t>
  </si>
  <si>
    <t>5.1840</t>
  </si>
  <si>
    <t>5.1841</t>
  </si>
  <si>
    <t>5.1842</t>
  </si>
  <si>
    <t>5.1843</t>
  </si>
  <si>
    <t>5.1844</t>
  </si>
  <si>
    <t>5.1845</t>
  </si>
  <si>
    <t>5.1846</t>
  </si>
  <si>
    <t>5.1847</t>
  </si>
  <si>
    <t>5.1848</t>
  </si>
  <si>
    <t>5.1849</t>
  </si>
  <si>
    <t>5.1850</t>
  </si>
  <si>
    <t>5.1851</t>
  </si>
  <si>
    <t>5.1852</t>
  </si>
  <si>
    <t>5.1853</t>
  </si>
  <si>
    <t>5.1854</t>
  </si>
  <si>
    <t>5.1855</t>
  </si>
  <si>
    <t>5.1856</t>
  </si>
  <si>
    <t>5.1857</t>
  </si>
  <si>
    <t>5.1858</t>
  </si>
  <si>
    <t>5.1859</t>
  </si>
  <si>
    <t>5.1860</t>
  </si>
  <si>
    <t>5.1861</t>
  </si>
  <si>
    <t>5.1862</t>
  </si>
  <si>
    <t>5.1863</t>
  </si>
  <si>
    <t>5.1864</t>
  </si>
  <si>
    <t>5.1865</t>
  </si>
  <si>
    <t>5.1866</t>
  </si>
  <si>
    <t>5.1867</t>
  </si>
  <si>
    <t>5.1868</t>
  </si>
  <si>
    <t>5.1869</t>
  </si>
  <si>
    <t>5.1870</t>
  </si>
  <si>
    <t>5.1871</t>
  </si>
  <si>
    <t>5.1872</t>
  </si>
  <si>
    <t>5.1873</t>
  </si>
  <si>
    <t>5.1874</t>
  </si>
  <si>
    <t>5.1875</t>
  </si>
  <si>
    <t>5.1876</t>
  </si>
  <si>
    <t>5.1877</t>
  </si>
  <si>
    <t>5.1878</t>
  </si>
  <si>
    <t>5.1879</t>
  </si>
  <si>
    <t>5.1880</t>
  </si>
  <si>
    <t>5.1881</t>
  </si>
  <si>
    <t>5.1882</t>
  </si>
  <si>
    <t>5.1883</t>
  </si>
  <si>
    <t>5.1884</t>
  </si>
  <si>
    <t>5.1885</t>
  </si>
  <si>
    <t>5.1886</t>
  </si>
  <si>
    <t>5.1887</t>
  </si>
  <si>
    <t>5.1888</t>
  </si>
  <si>
    <t>5.1889</t>
  </si>
  <si>
    <t>5.1890</t>
  </si>
  <si>
    <t>5.1891</t>
  </si>
  <si>
    <t>5.1892</t>
  </si>
  <si>
    <t>5.1893</t>
  </si>
  <si>
    <t>5.1894</t>
  </si>
  <si>
    <t>5.1895</t>
  </si>
  <si>
    <t>5.1896</t>
  </si>
  <si>
    <t>5.1897</t>
  </si>
  <si>
    <t>5.1898</t>
  </si>
  <si>
    <t>5.1899</t>
  </si>
  <si>
    <t>5.1900</t>
  </si>
  <si>
    <t>5.1901</t>
  </si>
  <si>
    <t>5.1902</t>
  </si>
  <si>
    <t>5.1903</t>
  </si>
  <si>
    <t>5.1904</t>
  </si>
  <si>
    <t>5.1905</t>
  </si>
  <si>
    <t>5.1906</t>
  </si>
  <si>
    <t>5.1907</t>
  </si>
  <si>
    <t>5.1908</t>
  </si>
  <si>
    <t>5.1909</t>
  </si>
  <si>
    <t>5.1910</t>
  </si>
  <si>
    <t>5.1911</t>
  </si>
  <si>
    <t>5.1912</t>
  </si>
  <si>
    <t>5.1913</t>
  </si>
  <si>
    <t>5.1914</t>
  </si>
  <si>
    <t>5.1915</t>
  </si>
  <si>
    <t>5.1916</t>
  </si>
  <si>
    <t>5.1917</t>
  </si>
  <si>
    <t>5.1918</t>
  </si>
  <si>
    <t>5.1919</t>
  </si>
  <si>
    <t>5.1920</t>
  </si>
  <si>
    <t>5.1921</t>
  </si>
  <si>
    <t>5.1922</t>
  </si>
  <si>
    <t>5.1923</t>
  </si>
  <si>
    <t>5.1924</t>
  </si>
  <si>
    <t>5.1925</t>
  </si>
  <si>
    <t>5.1926</t>
  </si>
  <si>
    <t>5.1927</t>
  </si>
  <si>
    <t>5.1928</t>
  </si>
  <si>
    <t>5.1929</t>
  </si>
  <si>
    <t>5.1930</t>
  </si>
  <si>
    <t>5.1931</t>
  </si>
  <si>
    <t>5.1932</t>
  </si>
  <si>
    <t>5.1933</t>
  </si>
  <si>
    <t>5.1934</t>
  </si>
  <si>
    <t>5.1935</t>
  </si>
  <si>
    <t>5.1936</t>
  </si>
  <si>
    <t>5.1937</t>
  </si>
  <si>
    <t>5.1938</t>
  </si>
  <si>
    <t>5.1939</t>
  </si>
  <si>
    <t>5.1940</t>
  </si>
  <si>
    <t>5.1941</t>
  </si>
  <si>
    <t>5.1942</t>
  </si>
  <si>
    <t>5.1943</t>
  </si>
  <si>
    <t>5.1944</t>
  </si>
  <si>
    <t>5.1945</t>
  </si>
  <si>
    <t>5.1946</t>
  </si>
  <si>
    <t>5.1947</t>
  </si>
  <si>
    <t>5.1948</t>
  </si>
  <si>
    <t>5.1949</t>
  </si>
  <si>
    <t>5.1950</t>
  </si>
  <si>
    <t>5.1951</t>
  </si>
  <si>
    <t>5.1952</t>
  </si>
  <si>
    <t>5.1953</t>
  </si>
  <si>
    <t>5.1954</t>
  </si>
  <si>
    <t>5.1955</t>
  </si>
  <si>
    <t>5.1956</t>
  </si>
  <si>
    <t>5.1957</t>
  </si>
  <si>
    <t>5.1958</t>
  </si>
  <si>
    <t>5.1959</t>
  </si>
  <si>
    <t>5.1960</t>
  </si>
  <si>
    <t>5.1961</t>
  </si>
  <si>
    <t>5.1962</t>
  </si>
  <si>
    <t>5.1963</t>
  </si>
  <si>
    <t>5.1964</t>
  </si>
  <si>
    <t>5.1965</t>
  </si>
  <si>
    <t>5.1966</t>
  </si>
  <si>
    <t>5.1967</t>
  </si>
  <si>
    <t>5.1968</t>
  </si>
  <si>
    <t>5.1969</t>
  </si>
  <si>
    <t>5.1970</t>
  </si>
  <si>
    <t>5.1971</t>
  </si>
  <si>
    <t>5.1972</t>
  </si>
  <si>
    <t>5.1973</t>
  </si>
  <si>
    <t>5.1974</t>
  </si>
  <si>
    <t>5.1975</t>
  </si>
  <si>
    <t>5.1976</t>
  </si>
  <si>
    <t>5.1977</t>
  </si>
  <si>
    <t>5.1978</t>
  </si>
  <si>
    <t>5.1979</t>
  </si>
  <si>
    <t>5.1980</t>
  </si>
  <si>
    <t>5.1981</t>
  </si>
  <si>
    <t>5.1982</t>
  </si>
  <si>
    <t>5.1983</t>
  </si>
  <si>
    <t>5.1984</t>
  </si>
  <si>
    <t>5.1985</t>
  </si>
  <si>
    <t>5.1986</t>
  </si>
  <si>
    <t>5.1987</t>
  </si>
  <si>
    <t>5.1988</t>
  </si>
  <si>
    <t>5.1989</t>
  </si>
  <si>
    <t>5.1990</t>
  </si>
  <si>
    <t>5.1991</t>
  </si>
  <si>
    <t>5.1992</t>
  </si>
  <si>
    <t>5.1993</t>
  </si>
  <si>
    <t>5.1994</t>
  </si>
  <si>
    <t>5.1995</t>
  </si>
  <si>
    <t>5.1996</t>
  </si>
  <si>
    <t>5.1997</t>
  </si>
  <si>
    <t>5.1998</t>
  </si>
  <si>
    <t>5.1999</t>
  </si>
  <si>
    <t>5.2000</t>
  </si>
  <si>
    <t>5.2001</t>
  </si>
  <si>
    <t>5.2002</t>
  </si>
  <si>
    <t>5.2003</t>
  </si>
  <si>
    <t>5.2004</t>
  </si>
  <si>
    <t>5.2005</t>
  </si>
  <si>
    <t>5.2006</t>
  </si>
  <si>
    <t>5.2007</t>
  </si>
  <si>
    <t>5.2008</t>
  </si>
  <si>
    <t>5.2009</t>
  </si>
  <si>
    <t>5.2010</t>
  </si>
  <si>
    <t>5.2011</t>
  </si>
  <si>
    <t>5.2012</t>
  </si>
  <si>
    <t>5.2013</t>
  </si>
  <si>
    <t>5.2014</t>
  </si>
  <si>
    <t>5.2015</t>
  </si>
  <si>
    <t>5.2016</t>
  </si>
  <si>
    <t>5.2017</t>
  </si>
  <si>
    <t>5.2018</t>
  </si>
  <si>
    <t>5.2019</t>
  </si>
  <si>
    <t>5.2020</t>
  </si>
  <si>
    <t>5.2021</t>
  </si>
  <si>
    <t>5.2022</t>
  </si>
  <si>
    <t>5.2023</t>
  </si>
  <si>
    <t>5.2024</t>
  </si>
  <si>
    <t>5.2025</t>
  </si>
  <si>
    <t>5.2026</t>
  </si>
  <si>
    <t>5.2027</t>
  </si>
  <si>
    <t>5.2028</t>
  </si>
  <si>
    <t>5.2029</t>
  </si>
  <si>
    <t>5.2030</t>
  </si>
  <si>
    <t>5.2031</t>
  </si>
  <si>
    <t>5.2032</t>
  </si>
  <si>
    <t>5.2033</t>
  </si>
  <si>
    <t>5.2034</t>
  </si>
  <si>
    <t>5.2035</t>
  </si>
  <si>
    <t>5.2036</t>
  </si>
  <si>
    <t>5.2037</t>
  </si>
  <si>
    <t>5.2038</t>
  </si>
  <si>
    <t>5.2039</t>
  </si>
  <si>
    <t>5.2040</t>
  </si>
  <si>
    <t>5.2041</t>
  </si>
  <si>
    <t>5.2042</t>
  </si>
  <si>
    <t>5.2043</t>
  </si>
  <si>
    <t>5.2044</t>
  </si>
  <si>
    <t>5.2045</t>
  </si>
  <si>
    <t>5.2046</t>
  </si>
  <si>
    <t>5.2047</t>
  </si>
  <si>
    <t>5.2048</t>
  </si>
  <si>
    <t>5.2049</t>
  </si>
  <si>
    <t>5.2050</t>
  </si>
  <si>
    <t>5.2051</t>
  </si>
  <si>
    <t>5.2052</t>
  </si>
  <si>
    <t>5.2053</t>
  </si>
  <si>
    <t>5.2054</t>
  </si>
  <si>
    <t>5.2055</t>
  </si>
  <si>
    <t>5.2056</t>
  </si>
  <si>
    <t>5.2057</t>
  </si>
  <si>
    <t>5.2058</t>
  </si>
  <si>
    <t>5.2059</t>
  </si>
  <si>
    <t>5.2060</t>
  </si>
  <si>
    <t>5.2061</t>
  </si>
  <si>
    <t>5.2062</t>
  </si>
  <si>
    <t>5.2063</t>
  </si>
  <si>
    <t>5.2064</t>
  </si>
  <si>
    <t>5.2065</t>
  </si>
  <si>
    <t>5.2066</t>
  </si>
  <si>
    <t>5.2067</t>
  </si>
  <si>
    <t>5.2068</t>
  </si>
  <si>
    <t>5.2069</t>
  </si>
  <si>
    <t>5.2070</t>
  </si>
  <si>
    <t>5.2071</t>
  </si>
  <si>
    <t>5.2072</t>
  </si>
  <si>
    <t>5.2073</t>
  </si>
  <si>
    <t>5.2074</t>
  </si>
  <si>
    <t>5.2075</t>
  </si>
  <si>
    <t>5.2076</t>
  </si>
  <si>
    <t>5.2077</t>
  </si>
  <si>
    <t>5.2078</t>
  </si>
  <si>
    <t>5.2079</t>
  </si>
  <si>
    <t>5.2080</t>
  </si>
  <si>
    <t>5.2081</t>
  </si>
  <si>
    <t>5.2082</t>
  </si>
  <si>
    <t>5.2083</t>
  </si>
  <si>
    <t>5.2084</t>
  </si>
  <si>
    <t>5.2085</t>
  </si>
  <si>
    <t>5.2086</t>
  </si>
  <si>
    <t>5.2087</t>
  </si>
  <si>
    <t>5.2088</t>
  </si>
  <si>
    <t>5.2089</t>
  </si>
  <si>
    <t>5.2090</t>
  </si>
  <si>
    <t>5.2091</t>
  </si>
  <si>
    <t>5.2092</t>
  </si>
  <si>
    <t>5.2093</t>
  </si>
  <si>
    <t>5.2094</t>
  </si>
  <si>
    <t>5.2095</t>
  </si>
  <si>
    <t>5.2096</t>
  </si>
  <si>
    <t>5.2097</t>
  </si>
  <si>
    <t>5.2098</t>
  </si>
  <si>
    <t>5.2099</t>
  </si>
  <si>
    <t>5.2100</t>
  </si>
  <si>
    <t>5.2101</t>
  </si>
  <si>
    <t>5.2102</t>
  </si>
  <si>
    <t>5.2103</t>
  </si>
  <si>
    <t>5.2104</t>
  </si>
  <si>
    <t>5.2105</t>
  </si>
  <si>
    <t>5.2106</t>
  </si>
  <si>
    <t>5.2107</t>
  </si>
  <si>
    <t>5.2108</t>
  </si>
  <si>
    <t>5.2109</t>
  </si>
  <si>
    <t>5.2110</t>
  </si>
  <si>
    <t>5.2111</t>
  </si>
  <si>
    <t>5.2112</t>
  </si>
  <si>
    <t>5.2113</t>
  </si>
  <si>
    <t>5.2114</t>
  </si>
  <si>
    <t>5.2115</t>
  </si>
  <si>
    <t>5.2116</t>
  </si>
  <si>
    <t>5.2117</t>
  </si>
  <si>
    <t>5.2118</t>
  </si>
  <si>
    <t>5.2119</t>
  </si>
  <si>
    <t>5.2120</t>
  </si>
  <si>
    <t>5.2121</t>
  </si>
  <si>
    <t>5.2122</t>
  </si>
  <si>
    <t>5.2123</t>
  </si>
  <si>
    <t>5.2124</t>
  </si>
  <si>
    <t>5.2125</t>
  </si>
  <si>
    <t>5.2126</t>
  </si>
  <si>
    <t>5.2127</t>
  </si>
  <si>
    <t>5.2128</t>
  </si>
  <si>
    <t>5.2129</t>
  </si>
  <si>
    <t>5.2130</t>
  </si>
  <si>
    <t>5.2131</t>
  </si>
  <si>
    <t>5.2132</t>
  </si>
  <si>
    <t>5.2133</t>
  </si>
  <si>
    <t>5.2134</t>
  </si>
  <si>
    <t>5.2135</t>
  </si>
  <si>
    <t>5.2136</t>
  </si>
  <si>
    <t>5.2137</t>
  </si>
  <si>
    <t>5.2138</t>
  </si>
  <si>
    <t>5.2139</t>
  </si>
  <si>
    <t>5.2140</t>
  </si>
  <si>
    <t>5.2141</t>
  </si>
  <si>
    <t>5.2142</t>
  </si>
  <si>
    <t>5.2143</t>
  </si>
  <si>
    <t>5.2144</t>
  </si>
  <si>
    <t>5.2145</t>
  </si>
  <si>
    <t>5.2146</t>
  </si>
  <si>
    <t>5.2147</t>
  </si>
  <si>
    <t>5.2148</t>
  </si>
  <si>
    <t>5.2149</t>
  </si>
  <si>
    <t>5.2150</t>
  </si>
  <si>
    <t>5.2151</t>
  </si>
  <si>
    <t>5.2152</t>
  </si>
  <si>
    <t>5.2153</t>
  </si>
  <si>
    <t>5.2154</t>
  </si>
  <si>
    <t>5.2155</t>
  </si>
  <si>
    <t>5.2156</t>
  </si>
  <si>
    <t>5.2157</t>
  </si>
  <si>
    <t>5.2158</t>
  </si>
  <si>
    <t>5.2159</t>
  </si>
  <si>
    <t>5.2160</t>
  </si>
  <si>
    <t>5.2161</t>
  </si>
  <si>
    <t>5.2162</t>
  </si>
  <si>
    <t>5.2163</t>
  </si>
  <si>
    <t>5.2164</t>
  </si>
  <si>
    <t>5.2165</t>
  </si>
  <si>
    <t>5.2166</t>
  </si>
  <si>
    <t>5.2167</t>
  </si>
  <si>
    <t>5.2168</t>
  </si>
  <si>
    <t>5.2169</t>
  </si>
  <si>
    <t>5.2170</t>
  </si>
  <si>
    <t>5.2171</t>
  </si>
  <si>
    <t>5.2172</t>
  </si>
  <si>
    <t>5.2173</t>
  </si>
  <si>
    <t>5.2174</t>
  </si>
  <si>
    <t>5.2175</t>
  </si>
  <si>
    <t>5.2176</t>
  </si>
  <si>
    <t>5.2177</t>
  </si>
  <si>
    <t>5.2178</t>
  </si>
  <si>
    <t>5.2179</t>
  </si>
  <si>
    <t>5.2180</t>
  </si>
  <si>
    <t>5.2181</t>
  </si>
  <si>
    <t>5.2182</t>
  </si>
  <si>
    <t>5.2183</t>
  </si>
  <si>
    <t>5.2184</t>
  </si>
  <si>
    <t>5.2185</t>
  </si>
  <si>
    <t>5.2186</t>
  </si>
  <si>
    <t>5.2187</t>
  </si>
  <si>
    <t>5.2188</t>
  </si>
  <si>
    <t>5.2189</t>
  </si>
  <si>
    <t>5.2190</t>
  </si>
  <si>
    <t>5.2191</t>
  </si>
  <si>
    <t>5.2192</t>
  </si>
  <si>
    <t>5.2193</t>
  </si>
  <si>
    <t>5.2194</t>
  </si>
  <si>
    <t>5.2195</t>
  </si>
  <si>
    <t>5.2196</t>
  </si>
  <si>
    <t>5.2197</t>
  </si>
  <si>
    <t>5.2198</t>
  </si>
  <si>
    <t>5.2199</t>
  </si>
  <si>
    <t>5.2200</t>
  </si>
  <si>
    <t>5.2201</t>
  </si>
  <si>
    <t>5.2202</t>
  </si>
  <si>
    <t>5.2203</t>
  </si>
  <si>
    <t>5.2204</t>
  </si>
  <si>
    <t>5.2205</t>
  </si>
  <si>
    <t>5.2206</t>
  </si>
  <si>
    <t>5.2207</t>
  </si>
  <si>
    <t>5.2208</t>
  </si>
  <si>
    <t>5.2209</t>
  </si>
  <si>
    <t>5.2210</t>
  </si>
  <si>
    <t>5.2211</t>
  </si>
  <si>
    <t>5.2212</t>
  </si>
  <si>
    <t>5.2213</t>
  </si>
  <si>
    <t>5.2214</t>
  </si>
  <si>
    <t>5.2215</t>
  </si>
  <si>
    <t>5.2216</t>
  </si>
  <si>
    <t>5.2217</t>
  </si>
  <si>
    <t>5.2218</t>
  </si>
  <si>
    <t>5.2219</t>
  </si>
  <si>
    <t>5.2220</t>
  </si>
  <si>
    <t>5.2221</t>
  </si>
  <si>
    <t>5.2222</t>
  </si>
  <si>
    <t>5.2223</t>
  </si>
  <si>
    <t>5.2224</t>
  </si>
  <si>
    <t>5.2225</t>
  </si>
  <si>
    <t>5.2226</t>
  </si>
  <si>
    <t>5.2227</t>
  </si>
  <si>
    <t>5.2228</t>
  </si>
  <si>
    <t>5.2229</t>
  </si>
  <si>
    <t>5.2230</t>
  </si>
  <si>
    <t>5.2231</t>
  </si>
  <si>
    <t>5.2232</t>
  </si>
  <si>
    <t>5.2233</t>
  </si>
  <si>
    <t>5.2234</t>
  </si>
  <si>
    <t>5.2235</t>
  </si>
  <si>
    <t>5.2236</t>
  </si>
  <si>
    <t>5.2237</t>
  </si>
  <si>
    <t>5.2238</t>
  </si>
  <si>
    <t>5.2239</t>
  </si>
  <si>
    <t>5.2240</t>
  </si>
  <si>
    <t>5.2241</t>
  </si>
  <si>
    <t>5.2242</t>
  </si>
  <si>
    <t>5.2243</t>
  </si>
  <si>
    <t>5.2244</t>
  </si>
  <si>
    <t>5.2245</t>
  </si>
  <si>
    <t>5.2246</t>
  </si>
  <si>
    <t>5.2247</t>
  </si>
  <si>
    <t>5.2248</t>
  </si>
  <si>
    <t>5.2249</t>
  </si>
  <si>
    <t>5.2250</t>
  </si>
  <si>
    <t>5.2251</t>
  </si>
  <si>
    <t>5.2252</t>
  </si>
  <si>
    <t>5.2253</t>
  </si>
  <si>
    <t>5.2254</t>
  </si>
  <si>
    <t>5.2255</t>
  </si>
  <si>
    <t>5.2256</t>
  </si>
  <si>
    <t>5.2257</t>
  </si>
  <si>
    <t>5.2258</t>
  </si>
  <si>
    <t>5.2259</t>
  </si>
  <si>
    <t>5.2260</t>
  </si>
  <si>
    <t>5.2261</t>
  </si>
  <si>
    <t>5.2262</t>
  </si>
  <si>
    <t>5.2263</t>
  </si>
  <si>
    <t>5.2264</t>
  </si>
  <si>
    <t>5.2265</t>
  </si>
  <si>
    <t>5.2266</t>
  </si>
  <si>
    <t>5.2267</t>
  </si>
  <si>
    <t>5.2268</t>
  </si>
  <si>
    <t>5.2269</t>
  </si>
  <si>
    <t>5.2270</t>
  </si>
  <si>
    <t>5.2271</t>
  </si>
  <si>
    <t>5.2272</t>
  </si>
  <si>
    <t>5.2273</t>
  </si>
  <si>
    <t>5.2274</t>
  </si>
  <si>
    <t>5.2275</t>
  </si>
  <si>
    <t>5.2276</t>
  </si>
  <si>
    <t>5.2277</t>
  </si>
  <si>
    <t>5.2278</t>
  </si>
  <si>
    <t>5.2279</t>
  </si>
  <si>
    <t>5.2280</t>
  </si>
  <si>
    <t>5.2281</t>
  </si>
  <si>
    <t>5.2282</t>
  </si>
  <si>
    <t>5.2283</t>
  </si>
  <si>
    <t>5.2284</t>
  </si>
  <si>
    <t>5.2285</t>
  </si>
  <si>
    <t>5.2286</t>
  </si>
  <si>
    <t>5.2287</t>
  </si>
  <si>
    <t>5.2288</t>
  </si>
  <si>
    <t>5.2289</t>
  </si>
  <si>
    <t>5.2290</t>
  </si>
  <si>
    <t>5.2291</t>
  </si>
  <si>
    <t>5.2292</t>
  </si>
  <si>
    <t>5.2293</t>
  </si>
  <si>
    <t>5.2294</t>
  </si>
  <si>
    <t>5.2295</t>
  </si>
  <si>
    <t>5.2296</t>
  </si>
  <si>
    <t>5.2297</t>
  </si>
  <si>
    <t>5.2298</t>
  </si>
  <si>
    <t>5.2299</t>
  </si>
  <si>
    <t>5.2300</t>
  </si>
  <si>
    <t>5.2301</t>
  </si>
  <si>
    <t>5.2302</t>
  </si>
  <si>
    <t>5.2303</t>
  </si>
  <si>
    <t>5.2304</t>
  </si>
  <si>
    <t>5.2305</t>
  </si>
  <si>
    <t>5.2306</t>
  </si>
  <si>
    <t>5.2307</t>
  </si>
  <si>
    <t>5.2308</t>
  </si>
  <si>
    <t>5.2309</t>
  </si>
  <si>
    <t>5.2310</t>
  </si>
  <si>
    <t>5.2311</t>
  </si>
  <si>
    <t>5.2312</t>
  </si>
  <si>
    <t>5.2313</t>
  </si>
  <si>
    <t>5.2314</t>
  </si>
  <si>
    <t>5.2315</t>
  </si>
  <si>
    <t>5.2316</t>
  </si>
  <si>
    <t>5.2317</t>
  </si>
  <si>
    <t>5.2318</t>
  </si>
  <si>
    <t>5.2319</t>
  </si>
  <si>
    <t>5.2320</t>
  </si>
  <si>
    <t>5.2321</t>
  </si>
  <si>
    <t>5.2322</t>
  </si>
  <si>
    <t>5.2323</t>
  </si>
  <si>
    <t>5.2324</t>
  </si>
  <si>
    <t>5.2325</t>
  </si>
  <si>
    <t>5.2326</t>
  </si>
  <si>
    <t>5.2327</t>
  </si>
  <si>
    <t>5.2328</t>
  </si>
  <si>
    <t>5.2329</t>
  </si>
  <si>
    <t>5.2330</t>
  </si>
  <si>
    <t>5.2331</t>
  </si>
  <si>
    <t>5.2332</t>
  </si>
  <si>
    <t>5.2333</t>
  </si>
  <si>
    <t>5.2334</t>
  </si>
  <si>
    <t>5.2335</t>
  </si>
  <si>
    <t>5.2336</t>
  </si>
  <si>
    <t>5.2337</t>
  </si>
  <si>
    <t>5.2338</t>
  </si>
  <si>
    <t>5.2339</t>
  </si>
  <si>
    <t>5.2340</t>
  </si>
  <si>
    <t>5.2341</t>
  </si>
  <si>
    <t>5.2342</t>
  </si>
  <si>
    <t>5.2343</t>
  </si>
  <si>
    <t>5.2344</t>
  </si>
  <si>
    <t>5.2345</t>
  </si>
  <si>
    <t>5.2346</t>
  </si>
  <si>
    <t>5.2347</t>
  </si>
  <si>
    <t>5.2348</t>
  </si>
  <si>
    <t>5.2349</t>
  </si>
  <si>
    <t>5.2350</t>
  </si>
  <si>
    <t>5.2351</t>
  </si>
  <si>
    <t>5.2352</t>
  </si>
  <si>
    <t>5.2353</t>
  </si>
  <si>
    <t>5.2354</t>
  </si>
  <si>
    <t>5.2355</t>
  </si>
  <si>
    <t>5.2356</t>
  </si>
  <si>
    <t>5.2357</t>
  </si>
  <si>
    <t>5.2358</t>
  </si>
  <si>
    <t>5.2359</t>
  </si>
  <si>
    <t>5.2360</t>
  </si>
  <si>
    <t>5.2361</t>
  </si>
  <si>
    <t>5.2362</t>
  </si>
  <si>
    <t>5.2363</t>
  </si>
  <si>
    <t>5.2364</t>
  </si>
  <si>
    <t>5.2365</t>
  </si>
  <si>
    <t>5.2366</t>
  </si>
  <si>
    <t>5.2367</t>
  </si>
  <si>
    <t>5.2368</t>
  </si>
  <si>
    <t>5.2369</t>
  </si>
  <si>
    <t>5.2370</t>
  </si>
  <si>
    <t>5.2371</t>
  </si>
  <si>
    <t>5.2372</t>
  </si>
  <si>
    <t>5.2373</t>
  </si>
  <si>
    <t>5.2374</t>
  </si>
  <si>
    <t>5.2375</t>
  </si>
  <si>
    <t>5.2376</t>
  </si>
  <si>
    <t>5.2377</t>
  </si>
  <si>
    <t>5.2378</t>
  </si>
  <si>
    <t>5.2379</t>
  </si>
  <si>
    <t>5.2380</t>
  </si>
  <si>
    <t>5.2381</t>
  </si>
  <si>
    <t>5.2382</t>
  </si>
  <si>
    <t>5.2383</t>
  </si>
  <si>
    <t>5.2384</t>
  </si>
  <si>
    <t>5.2385</t>
  </si>
  <si>
    <t>5.2386</t>
  </si>
  <si>
    <t>5.2387</t>
  </si>
  <si>
    <t>5.2388</t>
  </si>
  <si>
    <t>5.2389</t>
  </si>
  <si>
    <t>5.2390</t>
  </si>
  <si>
    <t>5.2391</t>
  </si>
  <si>
    <t>5.2392</t>
  </si>
  <si>
    <t>5.2393</t>
  </si>
  <si>
    <t>5.2394</t>
  </si>
  <si>
    <t>5.2395</t>
  </si>
  <si>
    <t>5.2396</t>
  </si>
  <si>
    <t>5.2397</t>
  </si>
  <si>
    <t>5.2398</t>
  </si>
  <si>
    <t>5.2399</t>
  </si>
  <si>
    <t>5.2400</t>
  </si>
  <si>
    <t>5.2401</t>
  </si>
  <si>
    <t>5.2402</t>
  </si>
  <si>
    <t>5.2403</t>
  </si>
  <si>
    <t>5.2404</t>
  </si>
  <si>
    <t>5.2405</t>
  </si>
  <si>
    <t>5.2406</t>
  </si>
  <si>
    <t>5.2407</t>
  </si>
  <si>
    <t>5.2408</t>
  </si>
  <si>
    <t>5.2409</t>
  </si>
  <si>
    <t>5.2410</t>
  </si>
  <si>
    <t>5.2411</t>
  </si>
  <si>
    <t>5.2412</t>
  </si>
  <si>
    <t>5.2413</t>
  </si>
  <si>
    <t>5.2414</t>
  </si>
  <si>
    <t>5.2415</t>
  </si>
  <si>
    <t>5.2416</t>
  </si>
  <si>
    <t>5.2417</t>
  </si>
  <si>
    <t>5.2418</t>
  </si>
  <si>
    <t>5.2419</t>
  </si>
  <si>
    <t>5.2420</t>
  </si>
  <si>
    <t>5.2421</t>
  </si>
  <si>
    <t>5.2422</t>
  </si>
  <si>
    <t>5.2423</t>
  </si>
  <si>
    <t>5.2424</t>
  </si>
  <si>
    <t>5.2425</t>
  </si>
  <si>
    <t>5.2426</t>
  </si>
  <si>
    <t>5.2427</t>
  </si>
  <si>
    <t>5.2428</t>
  </si>
  <si>
    <t>5.2429</t>
  </si>
  <si>
    <t>5.2430</t>
  </si>
  <si>
    <t>5.2431</t>
  </si>
  <si>
    <t>5.2432</t>
  </si>
  <si>
    <t>5.2433</t>
  </si>
  <si>
    <t>5.2434</t>
  </si>
  <si>
    <t>5.2435</t>
  </si>
  <si>
    <t>5.2436</t>
  </si>
  <si>
    <t>5.2437</t>
  </si>
  <si>
    <t>5.2438</t>
  </si>
  <si>
    <t>5.2439</t>
  </si>
  <si>
    <t>5.2440</t>
  </si>
  <si>
    <t>5.2441</t>
  </si>
  <si>
    <t>5.2442</t>
  </si>
  <si>
    <t>5.2443</t>
  </si>
  <si>
    <t>5.2444</t>
  </si>
  <si>
    <t>5.2445</t>
  </si>
  <si>
    <t>5.2446</t>
  </si>
  <si>
    <t>5.2447</t>
  </si>
  <si>
    <t>5.2448</t>
  </si>
  <si>
    <t>5.2449</t>
  </si>
  <si>
    <t>5.2450</t>
  </si>
  <si>
    <t>5.2451</t>
  </si>
  <si>
    <t>5.2452</t>
  </si>
  <si>
    <t>5.2453</t>
  </si>
  <si>
    <t>5.2454</t>
  </si>
  <si>
    <t>5.2455</t>
  </si>
  <si>
    <t>5.2456</t>
  </si>
  <si>
    <t>5.2457</t>
  </si>
  <si>
    <t>5.2458</t>
  </si>
  <si>
    <t>5.2459</t>
  </si>
  <si>
    <t>5.2460</t>
  </si>
  <si>
    <t>5.2461</t>
  </si>
  <si>
    <t>5.2462</t>
  </si>
  <si>
    <t>5.2463</t>
  </si>
  <si>
    <t>5.2464</t>
  </si>
  <si>
    <t>5.2465</t>
  </si>
  <si>
    <t>5.2466</t>
  </si>
  <si>
    <t>5.2467</t>
  </si>
  <si>
    <t>5.2468</t>
  </si>
  <si>
    <t>5.2469</t>
  </si>
  <si>
    <t>5.2470</t>
  </si>
  <si>
    <t>5.2471</t>
  </si>
  <si>
    <t>5.2472</t>
  </si>
  <si>
    <t>5.2473</t>
  </si>
  <si>
    <t>5.2474</t>
  </si>
  <si>
    <t>5.2475</t>
  </si>
  <si>
    <t>5.2476</t>
  </si>
  <si>
    <t>5.2477</t>
  </si>
  <si>
    <t>5.2478</t>
  </si>
  <si>
    <t>5.2479</t>
  </si>
  <si>
    <t>5.2480</t>
  </si>
  <si>
    <t>5.2481</t>
  </si>
  <si>
    <t>5.2482</t>
  </si>
  <si>
    <t>5.2483</t>
  </si>
  <si>
    <t>5.2484</t>
  </si>
  <si>
    <t>5.2485</t>
  </si>
  <si>
    <t>5.2486</t>
  </si>
  <si>
    <t>5.2487</t>
  </si>
  <si>
    <t>5.2488</t>
  </si>
  <si>
    <t>5.2489</t>
  </si>
  <si>
    <t>5.2490</t>
  </si>
  <si>
    <t>5.2491</t>
  </si>
  <si>
    <t>5.2492</t>
  </si>
  <si>
    <t>5.2493</t>
  </si>
  <si>
    <t>5.2494</t>
  </si>
  <si>
    <t>5.2495</t>
  </si>
  <si>
    <t>5.2496</t>
  </si>
  <si>
    <t>5.2497</t>
  </si>
  <si>
    <t>5.2498</t>
  </si>
  <si>
    <t>5.2499</t>
  </si>
  <si>
    <t>5.2500</t>
  </si>
  <si>
    <t>5.2501</t>
  </si>
  <si>
    <t>5.2502</t>
  </si>
  <si>
    <t>5.2503</t>
  </si>
  <si>
    <t>5.2504</t>
  </si>
  <si>
    <t>5.2505</t>
  </si>
  <si>
    <t>5.2506</t>
  </si>
  <si>
    <t>5.2507</t>
  </si>
  <si>
    <t>5.2508</t>
  </si>
  <si>
    <t>5.2509</t>
  </si>
  <si>
    <t>5.2510</t>
  </si>
  <si>
    <t>5.2511</t>
  </si>
  <si>
    <t>5.2512</t>
  </si>
  <si>
    <t>5.2513</t>
  </si>
  <si>
    <t>5.2514</t>
  </si>
  <si>
    <t>5.2515</t>
  </si>
  <si>
    <t>5.2516</t>
  </si>
  <si>
    <t>5.2517</t>
  </si>
  <si>
    <t>5.2518</t>
  </si>
  <si>
    <t>5.2519</t>
  </si>
  <si>
    <t>5.2520</t>
  </si>
  <si>
    <t>5.2521</t>
  </si>
  <si>
    <t>5.2522</t>
  </si>
  <si>
    <t>5.2523</t>
  </si>
  <si>
    <t>5.2524</t>
  </si>
  <si>
    <t>5.2525</t>
  </si>
  <si>
    <t>5.2526</t>
  </si>
  <si>
    <t>5.2527</t>
  </si>
  <si>
    <t>5.2528</t>
  </si>
  <si>
    <t>5.2529</t>
  </si>
  <si>
    <t>5.2530</t>
  </si>
  <si>
    <t>5.2531</t>
  </si>
  <si>
    <t>5.2532</t>
  </si>
  <si>
    <t>5.2533</t>
  </si>
  <si>
    <t>5.2534</t>
  </si>
  <si>
    <t>5.2535</t>
  </si>
  <si>
    <t>5.2536</t>
  </si>
  <si>
    <t>5.2537</t>
  </si>
  <si>
    <t>5.2538</t>
  </si>
  <si>
    <t>5.2539</t>
  </si>
  <si>
    <t>5.2540</t>
  </si>
  <si>
    <t>5.2541</t>
  </si>
  <si>
    <t>5.2542</t>
  </si>
  <si>
    <t>5.2543</t>
  </si>
  <si>
    <t>5.2544</t>
  </si>
  <si>
    <t>5.2545</t>
  </si>
  <si>
    <t>5.2546</t>
  </si>
  <si>
    <t>5.2547</t>
  </si>
  <si>
    <t>5.2548</t>
  </si>
  <si>
    <t>5.2549</t>
  </si>
  <si>
    <t>5.2550</t>
  </si>
  <si>
    <t>5.2551</t>
  </si>
  <si>
    <t>5.2552</t>
  </si>
  <si>
    <t>5.2553</t>
  </si>
  <si>
    <t>5.2554</t>
  </si>
  <si>
    <t>5.2555</t>
  </si>
  <si>
    <t>5.2556</t>
  </si>
  <si>
    <t>5.2557</t>
  </si>
  <si>
    <t>5.2558</t>
  </si>
  <si>
    <t>5.2559</t>
  </si>
  <si>
    <t>5.2560</t>
  </si>
  <si>
    <t>5.2561</t>
  </si>
  <si>
    <t>5.2562</t>
  </si>
  <si>
    <t>5.2563</t>
  </si>
  <si>
    <t>5.2564</t>
  </si>
  <si>
    <t>5.2565</t>
  </si>
  <si>
    <t>5.2566</t>
  </si>
  <si>
    <t>5.2567</t>
  </si>
  <si>
    <t>5.2568</t>
  </si>
  <si>
    <t>5.2569</t>
  </si>
  <si>
    <t>5.2570</t>
  </si>
  <si>
    <t>5.2571</t>
  </si>
  <si>
    <t>5.2572</t>
  </si>
  <si>
    <t>5.2573</t>
  </si>
  <si>
    <t>5.2574</t>
  </si>
  <si>
    <t>5.2575</t>
  </si>
  <si>
    <t>5.2576</t>
  </si>
  <si>
    <t>5.2577</t>
  </si>
  <si>
    <t>5.2578</t>
  </si>
  <si>
    <t>5.2579</t>
  </si>
  <si>
    <t>5.2580</t>
  </si>
  <si>
    <t>5.2581</t>
  </si>
  <si>
    <t>5.2582</t>
  </si>
  <si>
    <t>5.2583</t>
  </si>
  <si>
    <t>5.2584</t>
  </si>
  <si>
    <t>5.2585</t>
  </si>
  <si>
    <t>5.2586</t>
  </si>
  <si>
    <t>5.2587</t>
  </si>
  <si>
    <t>5.2588</t>
  </si>
  <si>
    <t>5.2589</t>
  </si>
  <si>
    <t>5.2590</t>
  </si>
  <si>
    <t>5.2591</t>
  </si>
  <si>
    <t>5.2592</t>
  </si>
  <si>
    <t>5.2593</t>
  </si>
  <si>
    <t>5.2594</t>
  </si>
  <si>
    <t>5.2595</t>
  </si>
  <si>
    <t>5.2596</t>
  </si>
  <si>
    <t>5.2597</t>
  </si>
  <si>
    <t>5.2598</t>
  </si>
  <si>
    <t>5.2599</t>
  </si>
  <si>
    <t>5.2600</t>
  </si>
  <si>
    <t>5.2601</t>
  </si>
  <si>
    <t>5.2602</t>
  </si>
  <si>
    <t>5.2603</t>
  </si>
  <si>
    <t>5.2604</t>
  </si>
  <si>
    <t>5.2605</t>
  </si>
  <si>
    <t>5.2606</t>
  </si>
  <si>
    <t>5.2607</t>
  </si>
  <si>
    <t>5.2608</t>
  </si>
  <si>
    <t>5.2609</t>
  </si>
  <si>
    <t>5.2610</t>
  </si>
  <si>
    <t>5.2611</t>
  </si>
  <si>
    <t>5.2612</t>
  </si>
  <si>
    <t>5.2613</t>
  </si>
  <si>
    <t>5.2614</t>
  </si>
  <si>
    <t>5.2615</t>
  </si>
  <si>
    <t>5.2616</t>
  </si>
  <si>
    <t>5.2617</t>
  </si>
  <si>
    <t>5.2618</t>
  </si>
  <si>
    <t>5.2619</t>
  </si>
  <si>
    <t>5.2620</t>
  </si>
  <si>
    <t>5.2621</t>
  </si>
  <si>
    <t>5.2622</t>
  </si>
  <si>
    <t>5.2623</t>
  </si>
  <si>
    <t>5.2624</t>
  </si>
  <si>
    <t>5.2625</t>
  </si>
  <si>
    <t>5.2626</t>
  </si>
  <si>
    <t>5.2627</t>
  </si>
  <si>
    <t>5.2628</t>
  </si>
  <si>
    <t>5.2629</t>
  </si>
  <si>
    <t>5.2630</t>
  </si>
  <si>
    <t>5.2631</t>
  </si>
  <si>
    <t>5.2632</t>
  </si>
  <si>
    <t>5.2633</t>
  </si>
  <si>
    <t>5.2634</t>
  </si>
  <si>
    <t>5.2635</t>
  </si>
  <si>
    <t>5.2636</t>
  </si>
  <si>
    <t>5.2637</t>
  </si>
  <si>
    <t>5.2638</t>
  </si>
  <si>
    <t>5.2639</t>
  </si>
  <si>
    <t>5.2640</t>
  </si>
  <si>
    <t>5.2641</t>
  </si>
  <si>
    <t>5.2642</t>
  </si>
  <si>
    <t>5.2643</t>
  </si>
  <si>
    <t>5.2644</t>
  </si>
  <si>
    <t>5.2645</t>
  </si>
  <si>
    <t>5.2646</t>
  </si>
  <si>
    <t>5.2647</t>
  </si>
  <si>
    <t>5.2648</t>
  </si>
  <si>
    <t>5.2649</t>
  </si>
  <si>
    <t>5.2650</t>
  </si>
  <si>
    <t>5.2651</t>
  </si>
  <si>
    <t>5.2652</t>
  </si>
  <si>
    <t>5.2653</t>
  </si>
  <si>
    <t>5.2654</t>
  </si>
  <si>
    <t>5.2655</t>
  </si>
  <si>
    <t>5.2656</t>
  </si>
  <si>
    <t>5.2657</t>
  </si>
  <si>
    <t>5.2658</t>
  </si>
  <si>
    <t>5.2659</t>
  </si>
  <si>
    <t>5.2660</t>
  </si>
  <si>
    <t>5.2661</t>
  </si>
  <si>
    <t>5.2662</t>
  </si>
  <si>
    <t>5.2663</t>
  </si>
  <si>
    <t>5.2664</t>
  </si>
  <si>
    <t>5.2665</t>
  </si>
  <si>
    <t>5.2666</t>
  </si>
  <si>
    <t>5.2667</t>
  </si>
  <si>
    <t>5.2668</t>
  </si>
  <si>
    <t>5.2669</t>
  </si>
  <si>
    <t>5.2670</t>
  </si>
  <si>
    <t>5.2671</t>
  </si>
  <si>
    <t>5.2672</t>
  </si>
  <si>
    <t>5.2673</t>
  </si>
  <si>
    <t>5.2674</t>
  </si>
  <si>
    <t>5.2675</t>
  </si>
  <si>
    <t>5.2676</t>
  </si>
  <si>
    <t>5.2677</t>
  </si>
  <si>
    <t>5.2678</t>
  </si>
  <si>
    <t>5.2679</t>
  </si>
  <si>
    <t>5.2680</t>
  </si>
  <si>
    <t>5.2681</t>
  </si>
  <si>
    <t>5.2682</t>
  </si>
  <si>
    <t>5.2683</t>
  </si>
  <si>
    <t>5.2684</t>
  </si>
  <si>
    <t>5.2685</t>
  </si>
  <si>
    <t>5.2686</t>
  </si>
  <si>
    <t>5.2687</t>
  </si>
  <si>
    <t>5.2688</t>
  </si>
  <si>
    <t>5.2689</t>
  </si>
  <si>
    <t>5.2690</t>
  </si>
  <si>
    <t>5.2691</t>
  </si>
  <si>
    <t>5.2692</t>
  </si>
  <si>
    <t>5.2693</t>
  </si>
  <si>
    <t>5.2694</t>
  </si>
  <si>
    <t>5.2695</t>
  </si>
  <si>
    <t>5.2696</t>
  </si>
  <si>
    <t>5.2697</t>
  </si>
  <si>
    <t>5.2698</t>
  </si>
  <si>
    <t>5.2699</t>
  </si>
  <si>
    <t>5.2700</t>
  </si>
  <si>
    <t>5.2701</t>
  </si>
  <si>
    <t>5.2702</t>
  </si>
  <si>
    <t>5.2703</t>
  </si>
  <si>
    <t>5.2704</t>
  </si>
  <si>
    <t>5.2705</t>
  </si>
  <si>
    <t>5.2706</t>
  </si>
  <si>
    <t>5.2707</t>
  </si>
  <si>
    <t>5.2708</t>
  </si>
  <si>
    <t>5.2709</t>
  </si>
  <si>
    <t>5.2710</t>
  </si>
  <si>
    <t>5.2711</t>
  </si>
  <si>
    <t>5.2712</t>
  </si>
  <si>
    <t>5.2713</t>
  </si>
  <si>
    <t>5.2714</t>
  </si>
  <si>
    <t>5.2715</t>
  </si>
  <si>
    <t>5.2716</t>
  </si>
  <si>
    <t>5.2717</t>
  </si>
  <si>
    <t>5.2718</t>
  </si>
  <si>
    <t>5.2719</t>
  </si>
  <si>
    <t>5.2720</t>
  </si>
  <si>
    <t>5.2721</t>
  </si>
  <si>
    <t>5.2722</t>
  </si>
  <si>
    <t>5.2723</t>
  </si>
  <si>
    <t>5.2724</t>
  </si>
  <si>
    <t>5.2725</t>
  </si>
  <si>
    <t>5.2726</t>
  </si>
  <si>
    <t>5.2727</t>
  </si>
  <si>
    <t>5.2728</t>
  </si>
  <si>
    <t>5.2729</t>
  </si>
  <si>
    <t>5.2730</t>
  </si>
  <si>
    <t>5.2731</t>
  </si>
  <si>
    <t>5.2732</t>
  </si>
  <si>
    <t>5.2733</t>
  </si>
  <si>
    <t>5.2734</t>
  </si>
  <si>
    <t>5.2735</t>
  </si>
  <si>
    <t>5.2736</t>
  </si>
  <si>
    <t>5.2737</t>
  </si>
  <si>
    <t>5.2738</t>
  </si>
  <si>
    <t>5.2739</t>
  </si>
  <si>
    <t>5.2740</t>
  </si>
  <si>
    <t>5.2741</t>
  </si>
  <si>
    <t>5.2742</t>
  </si>
  <si>
    <t>5.2743</t>
  </si>
  <si>
    <t>5.2744</t>
  </si>
  <si>
    <t>5.2745</t>
  </si>
  <si>
    <t>5.2746</t>
  </si>
  <si>
    <t>5.2747</t>
  </si>
  <si>
    <t>5.2748</t>
  </si>
  <si>
    <t>5.2749</t>
  </si>
  <si>
    <t>5.2750</t>
  </si>
  <si>
    <t>5.2751</t>
  </si>
  <si>
    <t>5.2752</t>
  </si>
  <si>
    <t>5.2753</t>
  </si>
  <si>
    <t>5.2754</t>
  </si>
  <si>
    <t>5.2755</t>
  </si>
  <si>
    <t>5.2756</t>
  </si>
  <si>
    <t>5.2757</t>
  </si>
  <si>
    <t>5.2758</t>
  </si>
  <si>
    <t>5.2759</t>
  </si>
  <si>
    <t>5.2760</t>
  </si>
  <si>
    <t>5.2761</t>
  </si>
  <si>
    <t>5.2762</t>
  </si>
  <si>
    <t>5.2763</t>
  </si>
  <si>
    <t>5.2764</t>
  </si>
  <si>
    <t>5.2765</t>
  </si>
  <si>
    <t>5.2766</t>
  </si>
  <si>
    <t>5.2767</t>
  </si>
  <si>
    <t>5.2768</t>
  </si>
  <si>
    <t>5.2769</t>
  </si>
  <si>
    <t>5.2770</t>
  </si>
  <si>
    <t>5.2771</t>
  </si>
  <si>
    <t>5.2772</t>
  </si>
  <si>
    <t>5.2773</t>
  </si>
  <si>
    <t>5.2774</t>
  </si>
  <si>
    <t>5.2775</t>
  </si>
  <si>
    <t>5.2776</t>
  </si>
  <si>
    <t>5.2777</t>
  </si>
  <si>
    <t>5.2778</t>
  </si>
  <si>
    <t>5.2779</t>
  </si>
  <si>
    <t>5.2780</t>
  </si>
  <si>
    <t>5.2781</t>
  </si>
  <si>
    <t>5.2782</t>
  </si>
  <si>
    <t>5.2783</t>
  </si>
  <si>
    <t>5.2784</t>
  </si>
  <si>
    <t>5.2785</t>
  </si>
  <si>
    <t>5.2786</t>
  </si>
  <si>
    <t>5.2787</t>
  </si>
  <si>
    <t>5.2788</t>
  </si>
  <si>
    <t>5.2789</t>
  </si>
  <si>
    <t>5.2790</t>
  </si>
  <si>
    <t>5.2791</t>
  </si>
  <si>
    <t>5.2792</t>
  </si>
  <si>
    <t>5.2793</t>
  </si>
  <si>
    <t>5.2794</t>
  </si>
  <si>
    <t>5.2795</t>
  </si>
  <si>
    <t>5.2796</t>
  </si>
  <si>
    <t>5.2797</t>
  </si>
  <si>
    <t>5.2798</t>
  </si>
  <si>
    <t>5.2799</t>
  </si>
  <si>
    <t>5.2800</t>
  </si>
  <si>
    <t>5.2801</t>
  </si>
  <si>
    <t>5.2802</t>
  </si>
  <si>
    <t>5.2803</t>
  </si>
  <si>
    <t>5.2804</t>
  </si>
  <si>
    <t>5.2805</t>
  </si>
  <si>
    <t>5.2806</t>
  </si>
  <si>
    <t>5.2807</t>
  </si>
  <si>
    <t>5.2808</t>
  </si>
  <si>
    <t>5.2809</t>
  </si>
  <si>
    <t>5.2810</t>
  </si>
  <si>
    <t>5.2811</t>
  </si>
  <si>
    <t>5.2812</t>
  </si>
  <si>
    <t>5.2813</t>
  </si>
  <si>
    <t>5.2814</t>
  </si>
  <si>
    <t>5.2815</t>
  </si>
  <si>
    <t>5.2816</t>
  </si>
  <si>
    <t>5.2817</t>
  </si>
  <si>
    <t>5.2818</t>
  </si>
  <si>
    <t>5.2819</t>
  </si>
  <si>
    <t>5.2820</t>
  </si>
  <si>
    <t>5.2821</t>
  </si>
  <si>
    <t>5.2822</t>
  </si>
  <si>
    <t>5.2823</t>
  </si>
  <si>
    <t>5.2824</t>
  </si>
  <si>
    <t>5.2825</t>
  </si>
  <si>
    <t>5.2826</t>
  </si>
  <si>
    <t>5.2827</t>
  </si>
  <si>
    <t>5.2828</t>
  </si>
  <si>
    <t>5.2829</t>
  </si>
  <si>
    <t>5.2830</t>
  </si>
  <si>
    <t>5.2831</t>
  </si>
  <si>
    <t>5.2832</t>
  </si>
  <si>
    <t>5.2833</t>
  </si>
  <si>
    <t>5.2834</t>
  </si>
  <si>
    <t>5.2835</t>
  </si>
  <si>
    <t>5.2836</t>
  </si>
  <si>
    <t>5.2837</t>
  </si>
  <si>
    <t>5.2838</t>
  </si>
  <si>
    <t>5.2839</t>
  </si>
  <si>
    <t>5.2840</t>
  </si>
  <si>
    <t>5.2841</t>
  </si>
  <si>
    <t>5.2842</t>
  </si>
  <si>
    <t>5.2843</t>
  </si>
  <si>
    <t>5.2844</t>
  </si>
  <si>
    <t>5.2845</t>
  </si>
  <si>
    <t>5.2846</t>
  </si>
  <si>
    <t>5.2847</t>
  </si>
  <si>
    <t>5.2848</t>
  </si>
  <si>
    <t>5.2849</t>
  </si>
  <si>
    <t>5.2850</t>
  </si>
  <si>
    <t>5.2851</t>
  </si>
  <si>
    <t>5.2852</t>
  </si>
  <si>
    <t>5.2853</t>
  </si>
  <si>
    <t>5.2854</t>
  </si>
  <si>
    <t>5.2855</t>
  </si>
  <si>
    <t>5.2856</t>
  </si>
  <si>
    <t>5.2857</t>
  </si>
  <si>
    <t>5.2858</t>
  </si>
  <si>
    <t>5.2859</t>
  </si>
  <si>
    <t>5.2860</t>
  </si>
  <si>
    <t>5.2861</t>
  </si>
  <si>
    <t>5.2862</t>
  </si>
  <si>
    <t>5.2863</t>
  </si>
  <si>
    <t>5.2864</t>
  </si>
  <si>
    <t>5.2865</t>
  </si>
  <si>
    <t>5.2866</t>
  </si>
  <si>
    <t>5.2867</t>
  </si>
  <si>
    <t>5.2868</t>
  </si>
  <si>
    <t>5.2869</t>
  </si>
  <si>
    <t>5.2870</t>
  </si>
  <si>
    <t>5.2871</t>
  </si>
  <si>
    <t>5.2872</t>
  </si>
  <si>
    <t>5.2873</t>
  </si>
  <si>
    <t>5.2874</t>
  </si>
  <si>
    <t>5.2875</t>
  </si>
  <si>
    <t>5.2876</t>
  </si>
  <si>
    <t>5.2877</t>
  </si>
  <si>
    <t>5.2878</t>
  </si>
  <si>
    <t>5.2879</t>
  </si>
  <si>
    <t>5.2880</t>
  </si>
  <si>
    <t>5.2881</t>
  </si>
  <si>
    <t>5.2882</t>
  </si>
  <si>
    <t>5.2883</t>
  </si>
  <si>
    <t>5.2884</t>
  </si>
  <si>
    <t>5.2885</t>
  </si>
  <si>
    <t>5.2886</t>
  </si>
  <si>
    <t>5.2887</t>
  </si>
  <si>
    <t>5.2888</t>
  </si>
  <si>
    <t>5.2889</t>
  </si>
  <si>
    <t>5.2890</t>
  </si>
  <si>
    <t>5.2891</t>
  </si>
  <si>
    <t>5.2892</t>
  </si>
  <si>
    <t>5.2893</t>
  </si>
  <si>
    <t>5.2894</t>
  </si>
  <si>
    <t>5.2895</t>
  </si>
  <si>
    <t>5.2896</t>
  </si>
  <si>
    <t>5.2897</t>
  </si>
  <si>
    <t>5.2898</t>
  </si>
  <si>
    <t>5.2899</t>
  </si>
  <si>
    <t>5.2900</t>
  </si>
  <si>
    <t>5.2901</t>
  </si>
  <si>
    <t>5.2902</t>
  </si>
  <si>
    <t>5.2903</t>
  </si>
  <si>
    <t>5.2904</t>
  </si>
  <si>
    <t>5.2905</t>
  </si>
  <si>
    <t>5.2906</t>
  </si>
  <si>
    <t>5.2907</t>
  </si>
  <si>
    <t>5.2908</t>
  </si>
  <si>
    <t>5.2909</t>
  </si>
  <si>
    <t>5.2910</t>
  </si>
  <si>
    <t>5.2911</t>
  </si>
  <si>
    <t>5.2912</t>
  </si>
  <si>
    <t>5.2913</t>
  </si>
  <si>
    <t>5.2914</t>
  </si>
  <si>
    <t>5.2915</t>
  </si>
  <si>
    <t>5.2916</t>
  </si>
  <si>
    <t>5.2917</t>
  </si>
  <si>
    <t>5.2918</t>
  </si>
  <si>
    <t>5.2919</t>
  </si>
  <si>
    <t>5.2920</t>
  </si>
  <si>
    <t>5.2921</t>
  </si>
  <si>
    <t>5.2922</t>
  </si>
  <si>
    <t>5.2923</t>
  </si>
  <si>
    <t>5.2924</t>
  </si>
  <si>
    <t>5.2925</t>
  </si>
  <si>
    <t>5.2926</t>
  </si>
  <si>
    <t>5.2927</t>
  </si>
  <si>
    <t>5.2928</t>
  </si>
  <si>
    <t>5.2929</t>
  </si>
  <si>
    <t>5.2930</t>
  </si>
  <si>
    <t>5.2931</t>
  </si>
  <si>
    <t>5.2932</t>
  </si>
  <si>
    <t>5.2933</t>
  </si>
  <si>
    <t>5.2934</t>
  </si>
  <si>
    <t>5.2935</t>
  </si>
  <si>
    <t>5.2936</t>
  </si>
  <si>
    <t>5.2937</t>
  </si>
  <si>
    <t>5.2938</t>
  </si>
  <si>
    <t>5.2939</t>
  </si>
  <si>
    <t>5.2940</t>
  </si>
  <si>
    <t>5.2941</t>
  </si>
  <si>
    <t>5.2942</t>
  </si>
  <si>
    <t>5.2943</t>
  </si>
  <si>
    <t>5.2944</t>
  </si>
  <si>
    <t>5.2945</t>
  </si>
  <si>
    <t>5.2946</t>
  </si>
  <si>
    <t>5.2947</t>
  </si>
  <si>
    <t>5.2948</t>
  </si>
  <si>
    <t>5.2949</t>
  </si>
  <si>
    <t>5.2950</t>
  </si>
  <si>
    <t>5.2951</t>
  </si>
  <si>
    <t>5.2952</t>
  </si>
  <si>
    <t>5.2953</t>
  </si>
  <si>
    <t>5.2954</t>
  </si>
  <si>
    <t>5.2955</t>
  </si>
  <si>
    <t>5.2956</t>
  </si>
  <si>
    <t>5.2957</t>
  </si>
  <si>
    <t>5.2958</t>
  </si>
  <si>
    <t>5.2959</t>
  </si>
  <si>
    <t>5.2960</t>
  </si>
  <si>
    <t>5.2961</t>
  </si>
  <si>
    <t>5.2962</t>
  </si>
  <si>
    <t>5.2963</t>
  </si>
  <si>
    <t>5.2964</t>
  </si>
  <si>
    <t>5.2965</t>
  </si>
  <si>
    <t>5.2966</t>
  </si>
  <si>
    <t>5.2967</t>
  </si>
  <si>
    <t>5.2968</t>
  </si>
  <si>
    <t>5.2969</t>
  </si>
  <si>
    <t>5.2970</t>
  </si>
  <si>
    <t>5.2971</t>
  </si>
  <si>
    <t>5.2972</t>
  </si>
  <si>
    <t>5.2973</t>
  </si>
  <si>
    <t>5.2974</t>
  </si>
  <si>
    <t>5.2975</t>
  </si>
  <si>
    <t>5.2976</t>
  </si>
  <si>
    <t>5.2977</t>
  </si>
  <si>
    <t>5.2978</t>
  </si>
  <si>
    <t>5.2979</t>
  </si>
  <si>
    <t>5.2980</t>
  </si>
  <si>
    <t>5.2981</t>
  </si>
  <si>
    <t>5.2982</t>
  </si>
  <si>
    <t>5.2983</t>
  </si>
  <si>
    <t>5.2984</t>
  </si>
  <si>
    <t>5.2985</t>
  </si>
  <si>
    <t>5.2986</t>
  </si>
  <si>
    <t>5.2987</t>
  </si>
  <si>
    <t>5.2988</t>
  </si>
  <si>
    <t>5.2989</t>
  </si>
  <si>
    <t>5.2990</t>
  </si>
  <si>
    <t>5.2991</t>
  </si>
  <si>
    <t>5.2992</t>
  </si>
  <si>
    <t>5.2993</t>
  </si>
  <si>
    <t>5.2994</t>
  </si>
  <si>
    <t>5.2995</t>
  </si>
  <si>
    <t>5.2996</t>
  </si>
  <si>
    <t>5.2997</t>
  </si>
  <si>
    <t>5.2998</t>
  </si>
  <si>
    <t>5.2999</t>
  </si>
  <si>
    <t>5.3000</t>
  </si>
  <si>
    <t>5.3001</t>
  </si>
  <si>
    <t>5.3002</t>
  </si>
  <si>
    <t>5.3003</t>
  </si>
  <si>
    <t>5.3004</t>
  </si>
  <si>
    <t>5.3005</t>
  </si>
  <si>
    <t>5.3006</t>
  </si>
  <si>
    <t>5.3007</t>
  </si>
  <si>
    <t>5.3008</t>
  </si>
  <si>
    <t>5.3009</t>
  </si>
  <si>
    <t>5.3010</t>
  </si>
  <si>
    <t>5.3011</t>
  </si>
  <si>
    <t>5.3012</t>
  </si>
  <si>
    <t>5.3013</t>
  </si>
  <si>
    <t>5.3014</t>
  </si>
  <si>
    <t>5.3015</t>
  </si>
  <si>
    <t>5.3016</t>
  </si>
  <si>
    <t>5.3017</t>
  </si>
  <si>
    <t>5.3018</t>
  </si>
  <si>
    <t>5.3019</t>
  </si>
  <si>
    <t>5.3020</t>
  </si>
  <si>
    <t>5.3021</t>
  </si>
  <si>
    <t>5.3022</t>
  </si>
  <si>
    <t>5.3023</t>
  </si>
  <si>
    <t>5.3024</t>
  </si>
  <si>
    <t>5.3025</t>
  </si>
  <si>
    <t>5.3026</t>
  </si>
  <si>
    <t>5.3027</t>
  </si>
  <si>
    <t>5.3028</t>
  </si>
  <si>
    <t>5.3029</t>
  </si>
  <si>
    <t>5.3030</t>
  </si>
  <si>
    <t>5.3031</t>
  </si>
  <si>
    <t>5.3032</t>
  </si>
  <si>
    <t>5.3033</t>
  </si>
  <si>
    <t>5.3034</t>
  </si>
  <si>
    <t>5.3035</t>
  </si>
  <si>
    <t>5.3036</t>
  </si>
  <si>
    <t>5.3037</t>
  </si>
  <si>
    <t>5.3038</t>
  </si>
  <si>
    <t>5.3039</t>
  </si>
  <si>
    <t>5.3040</t>
  </si>
  <si>
    <t>5.3041</t>
  </si>
  <si>
    <t>5.3042</t>
  </si>
  <si>
    <t>5.3043</t>
  </si>
  <si>
    <t>5.3044</t>
  </si>
  <si>
    <t>5.3045</t>
  </si>
  <si>
    <t>5.3046</t>
  </si>
  <si>
    <t>5.3047</t>
  </si>
  <si>
    <t>5.3048</t>
  </si>
  <si>
    <t>5.3049</t>
  </si>
  <si>
    <t>5.3050</t>
  </si>
  <si>
    <t>5.3051</t>
  </si>
  <si>
    <t>5.3052</t>
  </si>
  <si>
    <t>5.3053</t>
  </si>
  <si>
    <t>5.3054</t>
  </si>
  <si>
    <t>5.3055</t>
  </si>
  <si>
    <t>5.3056</t>
  </si>
  <si>
    <t>5.3057</t>
  </si>
  <si>
    <t>5.3058</t>
  </si>
  <si>
    <t>5.3059</t>
  </si>
  <si>
    <t>5.3060</t>
  </si>
  <si>
    <t>5.3061</t>
  </si>
  <si>
    <t>5.3062</t>
  </si>
  <si>
    <t>5.3063</t>
  </si>
  <si>
    <t>5.3064</t>
  </si>
  <si>
    <t>5.3065</t>
  </si>
  <si>
    <t>5.3066</t>
  </si>
  <si>
    <t>5.3067</t>
  </si>
  <si>
    <t>5.3068</t>
  </si>
  <si>
    <t>5.3069</t>
  </si>
  <si>
    <t>5.3070</t>
  </si>
  <si>
    <t>5.3071</t>
  </si>
  <si>
    <t>5.3072</t>
  </si>
  <si>
    <t>5.3073</t>
  </si>
  <si>
    <t>5.3074</t>
  </si>
  <si>
    <t>5.3075</t>
  </si>
  <si>
    <t>5.3076</t>
  </si>
  <si>
    <t>5.3077</t>
  </si>
  <si>
    <t>5.3078</t>
  </si>
  <si>
    <t>5.3079</t>
  </si>
  <si>
    <t>5.3080</t>
  </si>
  <si>
    <t>5.3081</t>
  </si>
  <si>
    <t>5.3082</t>
  </si>
  <si>
    <t>5.3083</t>
  </si>
  <si>
    <t>5.3084</t>
  </si>
  <si>
    <t>5.3085</t>
  </si>
  <si>
    <t>5.3086</t>
  </si>
  <si>
    <t>5.3087</t>
  </si>
  <si>
    <t>5.3088</t>
  </si>
  <si>
    <t>5.3089</t>
  </si>
  <si>
    <t>5.3090</t>
  </si>
  <si>
    <t>5.3091</t>
  </si>
  <si>
    <t>5.3092</t>
  </si>
  <si>
    <t>5.3093</t>
  </si>
  <si>
    <t>5.3094</t>
  </si>
  <si>
    <t>5.3095</t>
  </si>
  <si>
    <t>5.3096</t>
  </si>
  <si>
    <t>5.3097</t>
  </si>
  <si>
    <t>5.3098</t>
  </si>
  <si>
    <t>5.3099</t>
  </si>
  <si>
    <t>5.3100</t>
  </si>
  <si>
    <t>5.3101</t>
  </si>
  <si>
    <t>5.3102</t>
  </si>
  <si>
    <t>5.3103</t>
  </si>
  <si>
    <t>5.3104</t>
  </si>
  <si>
    <t>5.3105</t>
  </si>
  <si>
    <t>5.3106</t>
  </si>
  <si>
    <t>5.3107</t>
  </si>
  <si>
    <t>5.3108</t>
  </si>
  <si>
    <t>5.3109</t>
  </si>
  <si>
    <t>5.3110</t>
  </si>
  <si>
    <t>5.3111</t>
  </si>
  <si>
    <t>5.3112</t>
  </si>
  <si>
    <t>5.3113</t>
  </si>
  <si>
    <t>5.3114</t>
  </si>
  <si>
    <t>5.3115</t>
  </si>
  <si>
    <t>5.3116</t>
  </si>
  <si>
    <t>5.3117</t>
  </si>
  <si>
    <t>5.3118</t>
  </si>
  <si>
    <t>5.3119</t>
  </si>
  <si>
    <t>5.3120</t>
  </si>
  <si>
    <t>5.3121</t>
  </si>
  <si>
    <t>5.3122</t>
  </si>
  <si>
    <t>5.3123</t>
  </si>
  <si>
    <t>5.3124</t>
  </si>
  <si>
    <t>5.3125</t>
  </si>
  <si>
    <t>5.3126</t>
  </si>
  <si>
    <t>5.3127</t>
  </si>
  <si>
    <t>5.3128</t>
  </si>
  <si>
    <t>5.3129</t>
  </si>
  <si>
    <t>5.3130</t>
  </si>
  <si>
    <t>5.3131</t>
  </si>
  <si>
    <t>5.3132</t>
  </si>
  <si>
    <t>5.3133</t>
  </si>
  <si>
    <t>5.3134</t>
  </si>
  <si>
    <t>5.3135</t>
  </si>
  <si>
    <t>5.3136</t>
  </si>
  <si>
    <t>5.3137</t>
  </si>
  <si>
    <t>5.3138</t>
  </si>
  <si>
    <t>5.3139</t>
  </si>
  <si>
    <t>5.3140</t>
  </si>
  <si>
    <t>5.3141</t>
  </si>
  <si>
    <t>5.3142</t>
  </si>
  <si>
    <t>5.3143</t>
  </si>
  <si>
    <t>5.3144</t>
  </si>
  <si>
    <t>5.3145</t>
  </si>
  <si>
    <t>5.3146</t>
  </si>
  <si>
    <t>5.3147</t>
  </si>
  <si>
    <t>5.3148</t>
  </si>
  <si>
    <t>5.3149</t>
  </si>
  <si>
    <t>5.3150</t>
  </si>
  <si>
    <t>5.3151</t>
  </si>
  <si>
    <t>5.3152</t>
  </si>
  <si>
    <t>5.3153</t>
  </si>
  <si>
    <t>5.3154</t>
  </si>
  <si>
    <t>5.3155</t>
  </si>
  <si>
    <t>5.3156</t>
  </si>
  <si>
    <t>5.3157</t>
  </si>
  <si>
    <t>5.3158</t>
  </si>
  <si>
    <t>5.3159</t>
  </si>
  <si>
    <t>5.3160</t>
  </si>
  <si>
    <t>5.3161</t>
  </si>
  <si>
    <t>5.3162</t>
  </si>
  <si>
    <t>5.3163</t>
  </si>
  <si>
    <t>5.3164</t>
  </si>
  <si>
    <t>5.3165</t>
  </si>
  <si>
    <t>5.3166</t>
  </si>
  <si>
    <t>5.3167</t>
  </si>
  <si>
    <t>5.3168</t>
  </si>
  <si>
    <t>5.3169</t>
  </si>
  <si>
    <t>5.3170</t>
  </si>
  <si>
    <t>5.3171</t>
  </si>
  <si>
    <t>5.3172</t>
  </si>
  <si>
    <t>5.3173</t>
  </si>
  <si>
    <t>5.3174</t>
  </si>
  <si>
    <t>5.3175</t>
  </si>
  <si>
    <t>5.3176</t>
  </si>
  <si>
    <t>5.3177</t>
  </si>
  <si>
    <t>5.3178</t>
  </si>
  <si>
    <t>5.3179</t>
  </si>
  <si>
    <t>5.3180</t>
  </si>
  <si>
    <t>5.3181</t>
  </si>
  <si>
    <t>5.3182</t>
  </si>
  <si>
    <t>5.3183</t>
  </si>
  <si>
    <t>5.3184</t>
  </si>
  <si>
    <t>5.3185</t>
  </si>
  <si>
    <t>5.3186</t>
  </si>
  <si>
    <t>5.3187</t>
  </si>
  <si>
    <t>5.3188</t>
  </si>
  <si>
    <t>5.3189</t>
  </si>
  <si>
    <t>5.3190</t>
  </si>
  <si>
    <t>5.3191</t>
  </si>
  <si>
    <t>5.3192</t>
  </si>
  <si>
    <t>5.3193</t>
  </si>
  <si>
    <t>5.3194</t>
  </si>
  <si>
    <t>5.3195</t>
  </si>
  <si>
    <t>5.3196</t>
  </si>
  <si>
    <t>5.3197</t>
  </si>
  <si>
    <t>5.3198</t>
  </si>
  <si>
    <t>5.3199</t>
  </si>
  <si>
    <t>5.3200</t>
  </si>
  <si>
    <t>5.3201</t>
  </si>
  <si>
    <t>5.3202</t>
  </si>
  <si>
    <t>5.3203</t>
  </si>
  <si>
    <t>5.3204</t>
  </si>
  <si>
    <t>5.3205</t>
  </si>
  <si>
    <t>5.3206</t>
  </si>
  <si>
    <t>5.3207</t>
  </si>
  <si>
    <t>5.3208</t>
  </si>
  <si>
    <t>5.3209</t>
  </si>
  <si>
    <t>5.3210</t>
  </si>
  <si>
    <t>5.3211</t>
  </si>
  <si>
    <t>5.3212</t>
  </si>
  <si>
    <t>5.3213</t>
  </si>
  <si>
    <t>5.3214</t>
  </si>
  <si>
    <t>5.3215</t>
  </si>
  <si>
    <t>5.3216</t>
  </si>
  <si>
    <t>5.3217</t>
  </si>
  <si>
    <t>5.3218</t>
  </si>
  <si>
    <t>5.3219</t>
  </si>
  <si>
    <t>5.3220</t>
  </si>
  <si>
    <t>5.3221</t>
  </si>
  <si>
    <t>5.3222</t>
  </si>
  <si>
    <t>5.3223</t>
  </si>
  <si>
    <t>5.3224</t>
  </si>
  <si>
    <t>5.3225</t>
  </si>
  <si>
    <t>5.3226</t>
  </si>
  <si>
    <t>5.3227</t>
  </si>
  <si>
    <t>5.3228</t>
  </si>
  <si>
    <t>5.3229</t>
  </si>
  <si>
    <t>5.3230</t>
  </si>
  <si>
    <t>5.3231</t>
  </si>
  <si>
    <t>5.3232</t>
  </si>
  <si>
    <t>5.3233</t>
  </si>
  <si>
    <t>5.3234</t>
  </si>
  <si>
    <t>5.3235</t>
  </si>
  <si>
    <t>5.3236</t>
  </si>
  <si>
    <t>5.3237</t>
  </si>
  <si>
    <t>5.3238</t>
  </si>
  <si>
    <t>5.3239</t>
  </si>
  <si>
    <t>5.3240</t>
  </si>
  <si>
    <t>5.3241</t>
  </si>
  <si>
    <t>5.3242</t>
  </si>
  <si>
    <t>5.3243</t>
  </si>
  <si>
    <t>5.3244</t>
  </si>
  <si>
    <t>5.3245</t>
  </si>
  <si>
    <t>5.3246</t>
  </si>
  <si>
    <t>5.3247</t>
  </si>
  <si>
    <t>5.3248</t>
  </si>
  <si>
    <t>5.3249</t>
  </si>
  <si>
    <t>5.3250</t>
  </si>
  <si>
    <t>5.3251</t>
  </si>
  <si>
    <t>5.3252</t>
  </si>
  <si>
    <t>5.3253</t>
  </si>
  <si>
    <t>5.3254</t>
  </si>
  <si>
    <t>5.3255</t>
  </si>
  <si>
    <t>5.3256</t>
  </si>
  <si>
    <t>5.3257</t>
  </si>
  <si>
    <t>5.3258</t>
  </si>
  <si>
    <t>5.3259</t>
  </si>
  <si>
    <t>5.3260</t>
  </si>
  <si>
    <t>5.3261</t>
  </si>
  <si>
    <t>5.3262</t>
  </si>
  <si>
    <t>5.3263</t>
  </si>
  <si>
    <t>5.3264</t>
  </si>
  <si>
    <t>5.3265</t>
  </si>
  <si>
    <t>5.3266</t>
  </si>
  <si>
    <t>5.3267</t>
  </si>
  <si>
    <t>5.3268</t>
  </si>
  <si>
    <t>5.3269</t>
  </si>
  <si>
    <t>5.3270</t>
  </si>
  <si>
    <t>5.3271</t>
  </si>
  <si>
    <t>5.3272</t>
  </si>
  <si>
    <t>5.3273</t>
  </si>
  <si>
    <t>5.3274</t>
  </si>
  <si>
    <t>5.3275</t>
  </si>
  <si>
    <t>5.3276</t>
  </si>
  <si>
    <t>5.3277</t>
  </si>
  <si>
    <t>5.3278</t>
  </si>
  <si>
    <t>5.3279</t>
  </si>
  <si>
    <t>5.3280</t>
  </si>
  <si>
    <t>5.3281</t>
  </si>
  <si>
    <t>5.3282</t>
  </si>
  <si>
    <t>5.3283</t>
  </si>
  <si>
    <t>5.3284</t>
  </si>
  <si>
    <t>5.3285</t>
  </si>
  <si>
    <t>5.3286</t>
  </si>
  <si>
    <t>5.3287</t>
  </si>
  <si>
    <t>5.3288</t>
  </si>
  <si>
    <t>5.3289</t>
  </si>
  <si>
    <t>5.3290</t>
  </si>
  <si>
    <t>5.3291</t>
  </si>
  <si>
    <t>5.3292</t>
  </si>
  <si>
    <t>5.3293</t>
  </si>
  <si>
    <t>5.3294</t>
  </si>
  <si>
    <t>5.3295</t>
  </si>
  <si>
    <t>5.3296</t>
  </si>
  <si>
    <t>5.3297</t>
  </si>
  <si>
    <t>5.3298</t>
  </si>
  <si>
    <t>5.3299</t>
  </si>
  <si>
    <t>5.3300</t>
  </si>
  <si>
    <t>5.3301</t>
  </si>
  <si>
    <t>5.3302</t>
  </si>
  <si>
    <t>5.3303</t>
  </si>
  <si>
    <t>5.3304</t>
  </si>
  <si>
    <t>5.3305</t>
  </si>
  <si>
    <t>5.3306</t>
  </si>
  <si>
    <t>5.3307</t>
  </si>
  <si>
    <t>5.3308</t>
  </si>
  <si>
    <t>5.3309</t>
  </si>
  <si>
    <t>5.3310</t>
  </si>
  <si>
    <t>5.3311</t>
  </si>
  <si>
    <t>5.3312</t>
  </si>
  <si>
    <t>5.3313</t>
  </si>
  <si>
    <t>5.3314</t>
  </si>
  <si>
    <t>5.3315</t>
  </si>
  <si>
    <t>5.3316</t>
  </si>
  <si>
    <t>5.3317</t>
  </si>
  <si>
    <t>5.3318</t>
  </si>
  <si>
    <t>5.3319</t>
  </si>
  <si>
    <t>5.3320</t>
  </si>
  <si>
    <t>5.3321</t>
  </si>
  <si>
    <t>5.3322</t>
  </si>
  <si>
    <t>5.3323</t>
  </si>
  <si>
    <t>5.3324</t>
  </si>
  <si>
    <t>5.3325</t>
  </si>
  <si>
    <t>5.3326</t>
  </si>
  <si>
    <t>5.3327</t>
  </si>
  <si>
    <t>5.3328</t>
  </si>
  <si>
    <t>5.3329</t>
  </si>
  <si>
    <t>5.3330</t>
  </si>
  <si>
    <t>5.3331</t>
  </si>
  <si>
    <t>5.3332</t>
  </si>
  <si>
    <t>5.3333</t>
  </si>
  <si>
    <t>5.3334</t>
  </si>
  <si>
    <t>5.3335</t>
  </si>
  <si>
    <t>5.3336</t>
  </si>
  <si>
    <t>5.3337</t>
  </si>
  <si>
    <t>5.3338</t>
  </si>
  <si>
    <t>5.3339</t>
  </si>
  <si>
    <t>5.3340</t>
  </si>
  <si>
    <t>5.3341</t>
  </si>
  <si>
    <t>5.3342</t>
  </si>
  <si>
    <t>5.3343</t>
  </si>
  <si>
    <t>5.3344</t>
  </si>
  <si>
    <t>5.3345</t>
  </si>
  <si>
    <t>5.3346</t>
  </si>
  <si>
    <t>5.3347</t>
  </si>
  <si>
    <t>5.3348</t>
  </si>
  <si>
    <t>5.3349</t>
  </si>
  <si>
    <t>5.3350</t>
  </si>
  <si>
    <t>5.3351</t>
  </si>
  <si>
    <t>5.3352</t>
  </si>
  <si>
    <t>5.3353</t>
  </si>
  <si>
    <t>5.3354</t>
  </si>
  <si>
    <t>5.3355</t>
  </si>
  <si>
    <t>5.3356</t>
  </si>
  <si>
    <t>5.3357</t>
  </si>
  <si>
    <t>5.3358</t>
  </si>
  <si>
    <t>5.3359</t>
  </si>
  <si>
    <t>5.3360</t>
  </si>
  <si>
    <t>5.3361</t>
  </si>
  <si>
    <t>5.3362</t>
  </si>
  <si>
    <t>5.3363</t>
  </si>
  <si>
    <t>5.3364</t>
  </si>
  <si>
    <t>5.3365</t>
  </si>
  <si>
    <t>5.3366</t>
  </si>
  <si>
    <t>5.3367</t>
  </si>
  <si>
    <t>5.3368</t>
  </si>
  <si>
    <t>5.3369</t>
  </si>
  <si>
    <t>5.3370</t>
  </si>
  <si>
    <t>5.3371</t>
  </si>
  <si>
    <t>5.3372</t>
  </si>
  <si>
    <t>5.3373</t>
  </si>
  <si>
    <t>5.3374</t>
  </si>
  <si>
    <t>5.3375</t>
  </si>
  <si>
    <t>5.3376</t>
  </si>
  <si>
    <t>5.3377</t>
  </si>
  <si>
    <t>5.3378</t>
  </si>
  <si>
    <t>5.3379</t>
  </si>
  <si>
    <t>5.3380</t>
  </si>
  <si>
    <t>5.3381</t>
  </si>
  <si>
    <t>5.3382</t>
  </si>
  <si>
    <t>5.3383</t>
  </si>
  <si>
    <t>5.3384</t>
  </si>
  <si>
    <t>5.3385</t>
  </si>
  <si>
    <t>5.3386</t>
  </si>
  <si>
    <t>5.3387</t>
  </si>
  <si>
    <t>5.3388</t>
  </si>
  <si>
    <t>5.3389</t>
  </si>
  <si>
    <t>5.3390</t>
  </si>
  <si>
    <t>5.3391</t>
  </si>
  <si>
    <t>5.3392</t>
  </si>
  <si>
    <t>5.3393</t>
  </si>
  <si>
    <t>5.3394</t>
  </si>
  <si>
    <t>5.3395</t>
  </si>
  <si>
    <t>5.3396</t>
  </si>
  <si>
    <t>5.3397</t>
  </si>
  <si>
    <t>5.3398</t>
  </si>
  <si>
    <t>5.3399</t>
  </si>
  <si>
    <t>5.3400</t>
  </si>
  <si>
    <t>5.3401</t>
  </si>
  <si>
    <t>5.3402</t>
  </si>
  <si>
    <t>5.3403</t>
  </si>
  <si>
    <t>5.3404</t>
  </si>
  <si>
    <t>5.3405</t>
  </si>
  <si>
    <t>5.3406</t>
  </si>
  <si>
    <t>5.3407</t>
  </si>
  <si>
    <t>5.3408</t>
  </si>
  <si>
    <t>5.3409</t>
  </si>
  <si>
    <t>5.3410</t>
  </si>
  <si>
    <t>5.3411</t>
  </si>
  <si>
    <t>5.3412</t>
  </si>
  <si>
    <t>5.3413</t>
  </si>
  <si>
    <t>5.3414</t>
  </si>
  <si>
    <t>5.3415</t>
  </si>
  <si>
    <t>5.3416</t>
  </si>
  <si>
    <t>5.3417</t>
  </si>
  <si>
    <t>5.3418</t>
  </si>
  <si>
    <t>5.3419</t>
  </si>
  <si>
    <t>5.3420</t>
  </si>
  <si>
    <t>5.3421</t>
  </si>
  <si>
    <t>5.3422</t>
  </si>
  <si>
    <t>5.3423</t>
  </si>
  <si>
    <t>5.3424</t>
  </si>
  <si>
    <t>5.3425</t>
  </si>
  <si>
    <t>5.3426</t>
  </si>
  <si>
    <t>5.3427</t>
  </si>
  <si>
    <t>5.3428</t>
  </si>
  <si>
    <t>5.3429</t>
  </si>
  <si>
    <t>5.3430</t>
  </si>
  <si>
    <t>5.3431</t>
  </si>
  <si>
    <t>5.3432</t>
  </si>
  <si>
    <t>5.3433</t>
  </si>
  <si>
    <t>5.3434</t>
  </si>
  <si>
    <t>5.3435</t>
  </si>
  <si>
    <t>5.3436</t>
  </si>
  <si>
    <t>5.3437</t>
  </si>
  <si>
    <t>5.3438</t>
  </si>
  <si>
    <t>5.3439</t>
  </si>
  <si>
    <t>5.3440</t>
  </si>
  <si>
    <t>5.3441</t>
  </si>
  <si>
    <t>5.3442</t>
  </si>
  <si>
    <t>5.3443</t>
  </si>
  <si>
    <t>5.3444</t>
  </si>
  <si>
    <t>5.3445</t>
  </si>
  <si>
    <t>5.3446</t>
  </si>
  <si>
    <t>5.3447</t>
  </si>
  <si>
    <t>5.3448</t>
  </si>
  <si>
    <t>5.3449</t>
  </si>
  <si>
    <t>5.3450</t>
  </si>
  <si>
    <t>5.3451</t>
  </si>
  <si>
    <t>5.3452</t>
  </si>
  <si>
    <t>5.3453</t>
  </si>
  <si>
    <t>5.3454</t>
  </si>
  <si>
    <t>5.3455</t>
  </si>
  <si>
    <t>5.3456</t>
  </si>
  <si>
    <t>5.3457</t>
  </si>
  <si>
    <t>5.3458</t>
  </si>
  <si>
    <t>5.3459</t>
  </si>
  <si>
    <t>5.3460</t>
  </si>
  <si>
    <t>5.3461</t>
  </si>
  <si>
    <t>5.3462</t>
  </si>
  <si>
    <t>5.3463</t>
  </si>
  <si>
    <t>5.3464</t>
  </si>
  <si>
    <t>5.3465</t>
  </si>
  <si>
    <t>5.3466</t>
  </si>
  <si>
    <t>5.3467</t>
  </si>
  <si>
    <t>5.3468</t>
  </si>
  <si>
    <t>5.3469</t>
  </si>
  <si>
    <t>5.3470</t>
  </si>
  <si>
    <t>5.3471</t>
  </si>
  <si>
    <t>5.3472</t>
  </si>
  <si>
    <t>5.3473</t>
  </si>
  <si>
    <t>5.3474</t>
  </si>
  <si>
    <t>5.3475</t>
  </si>
  <si>
    <t>5.3476</t>
  </si>
  <si>
    <t>5.3477</t>
  </si>
  <si>
    <t>5.3478</t>
  </si>
  <si>
    <t>5.3479</t>
  </si>
  <si>
    <t>5.3480</t>
  </si>
  <si>
    <t>5.3481</t>
  </si>
  <si>
    <t>5.3482</t>
  </si>
  <si>
    <t>5.3483</t>
  </si>
  <si>
    <t>5.3484</t>
  </si>
  <si>
    <t>5.3485</t>
  </si>
  <si>
    <t>5.3486</t>
  </si>
  <si>
    <t>5.3487</t>
  </si>
  <si>
    <t>5.3488</t>
  </si>
  <si>
    <t>5.3489</t>
  </si>
  <si>
    <t>5.3490</t>
  </si>
  <si>
    <t>5.3491</t>
  </si>
  <si>
    <t>5.3492</t>
  </si>
  <si>
    <t>5.3493</t>
  </si>
  <si>
    <t>5.3494</t>
  </si>
  <si>
    <t>5.3495</t>
  </si>
  <si>
    <t>5.3496</t>
  </si>
  <si>
    <t>5.3497</t>
  </si>
  <si>
    <t>5.3498</t>
  </si>
  <si>
    <t>5.3499</t>
  </si>
  <si>
    <t>5.3500</t>
  </si>
  <si>
    <t>5.3501</t>
  </si>
  <si>
    <t>5.3502</t>
  </si>
  <si>
    <t>5.3503</t>
  </si>
  <si>
    <t>5.3504</t>
  </si>
  <si>
    <t>5.3505</t>
  </si>
  <si>
    <t>5.3506</t>
  </si>
  <si>
    <t>5.3507</t>
  </si>
  <si>
    <t>5.3508</t>
  </si>
  <si>
    <t>5.3509</t>
  </si>
  <si>
    <t>5.3510</t>
  </si>
  <si>
    <t>5.3511</t>
  </si>
  <si>
    <t>5.3512</t>
  </si>
  <si>
    <t>5.3513</t>
  </si>
  <si>
    <t>5.3514</t>
  </si>
  <si>
    <t>5.3515</t>
  </si>
  <si>
    <t>5.3516</t>
  </si>
  <si>
    <t>5.3517</t>
  </si>
  <si>
    <t>5.3518</t>
  </si>
  <si>
    <t>5.3519</t>
  </si>
  <si>
    <t>5.3520</t>
  </si>
  <si>
    <t>5.3521</t>
  </si>
  <si>
    <t>5.3522</t>
  </si>
  <si>
    <t>5.3523</t>
  </si>
  <si>
    <t>5.3524</t>
  </si>
  <si>
    <t>5.3525</t>
  </si>
  <si>
    <t>5.3526</t>
  </si>
  <si>
    <t>5.3527</t>
  </si>
  <si>
    <t>5.3528</t>
  </si>
  <si>
    <t>5.3529</t>
  </si>
  <si>
    <t>5.3530</t>
  </si>
  <si>
    <t>5.3531</t>
  </si>
  <si>
    <t>5.3532</t>
  </si>
  <si>
    <t>5.3533</t>
  </si>
  <si>
    <t>5.3534</t>
  </si>
  <si>
    <t>5.3535</t>
  </si>
  <si>
    <t>5.3536</t>
  </si>
  <si>
    <t>5.3537</t>
  </si>
  <si>
    <t>5.3538</t>
  </si>
  <si>
    <t>5.3539</t>
  </si>
  <si>
    <t>5.3540</t>
  </si>
  <si>
    <t>5.3541</t>
  </si>
  <si>
    <t>5.3542</t>
  </si>
  <si>
    <t>5.3543</t>
  </si>
  <si>
    <t>5.3544</t>
  </si>
  <si>
    <t>5.3545</t>
  </si>
  <si>
    <t>5.3546</t>
  </si>
  <si>
    <t>5.3547</t>
  </si>
  <si>
    <t>5.3548</t>
  </si>
  <si>
    <t>5.3549</t>
  </si>
  <si>
    <t>5.3550</t>
  </si>
  <si>
    <t>5.3551</t>
  </si>
  <si>
    <t>5.3552</t>
  </si>
  <si>
    <t>5.3553</t>
  </si>
  <si>
    <t>5.3554</t>
  </si>
  <si>
    <t>5.3555</t>
  </si>
  <si>
    <t>5.3556</t>
  </si>
  <si>
    <t>5.3557</t>
  </si>
  <si>
    <t>5.3558</t>
  </si>
  <si>
    <t>5.3559</t>
  </si>
  <si>
    <t>5.3560</t>
  </si>
  <si>
    <t>5.3561</t>
  </si>
  <si>
    <t>5.3562</t>
  </si>
  <si>
    <t>5.3563</t>
  </si>
  <si>
    <t>5.3564</t>
  </si>
  <si>
    <t>5.3565</t>
  </si>
  <si>
    <t>5.3566</t>
  </si>
  <si>
    <t>5.3567</t>
  </si>
  <si>
    <t>5.3568</t>
  </si>
  <si>
    <t>5.3569</t>
  </si>
  <si>
    <t>5.3570</t>
  </si>
  <si>
    <t>5.3571</t>
  </si>
  <si>
    <t>5.3572</t>
  </si>
  <si>
    <t>5.3573</t>
  </si>
  <si>
    <t>5.3574</t>
  </si>
  <si>
    <t>5.3575</t>
  </si>
  <si>
    <t>5.3576</t>
  </si>
  <si>
    <t>5.3577</t>
  </si>
  <si>
    <t>5.3578</t>
  </si>
  <si>
    <t>5.3579</t>
  </si>
  <si>
    <t>5.3580</t>
  </si>
  <si>
    <t>5.3581</t>
  </si>
  <si>
    <t>5.3582</t>
  </si>
  <si>
    <t>5.3583</t>
  </si>
  <si>
    <t>5.3584</t>
  </si>
  <si>
    <t>5.3585</t>
  </si>
  <si>
    <t>5.3586</t>
  </si>
  <si>
    <t>5.3587</t>
  </si>
  <si>
    <t>5.3588</t>
  </si>
  <si>
    <t>5.3589</t>
  </si>
  <si>
    <t>5.3590</t>
  </si>
  <si>
    <t>5.3591</t>
  </si>
  <si>
    <t>5.3592</t>
  </si>
  <si>
    <t>5.3593</t>
  </si>
  <si>
    <t>5.3594</t>
  </si>
  <si>
    <t>5.3595</t>
  </si>
  <si>
    <t>5.3596</t>
  </si>
  <si>
    <t>5.3597</t>
  </si>
  <si>
    <t>5.3598</t>
  </si>
  <si>
    <t>5.3599</t>
  </si>
  <si>
    <t>5.3600</t>
  </si>
  <si>
    <t>5.3601</t>
  </si>
  <si>
    <t>5.3602</t>
  </si>
  <si>
    <t>5.3603</t>
  </si>
  <si>
    <t>5.3604</t>
  </si>
  <si>
    <t>5.3605</t>
  </si>
  <si>
    <t>5.3606</t>
  </si>
  <si>
    <t>5.3607</t>
  </si>
  <si>
    <t>5.3608</t>
  </si>
  <si>
    <t>5.3609</t>
  </si>
  <si>
    <t>5.3610</t>
  </si>
  <si>
    <t>5.3611</t>
  </si>
  <si>
    <t>5.3612</t>
  </si>
  <si>
    <t>5.3613</t>
  </si>
  <si>
    <t>5.3614</t>
  </si>
  <si>
    <t>5.3615</t>
  </si>
  <si>
    <t>5.3616</t>
  </si>
  <si>
    <t>5.3617</t>
  </si>
  <si>
    <t>5.3618</t>
  </si>
  <si>
    <t>5.3619</t>
  </si>
  <si>
    <t>5.3620</t>
  </si>
  <si>
    <t>5.3621</t>
  </si>
  <si>
    <t>5.3622</t>
  </si>
  <si>
    <t>5.3623</t>
  </si>
  <si>
    <t>5.3624</t>
  </si>
  <si>
    <t>5.3625</t>
  </si>
  <si>
    <t>5.3626</t>
  </si>
  <si>
    <t>5.3627</t>
  </si>
  <si>
    <t>5.3628</t>
  </si>
  <si>
    <t>5.3629</t>
  </si>
  <si>
    <t>5.3630</t>
  </si>
  <si>
    <t>5.3631</t>
  </si>
  <si>
    <t>5.3632</t>
  </si>
  <si>
    <t>5.3633</t>
  </si>
  <si>
    <t>5.3634</t>
  </si>
  <si>
    <t>5.3635</t>
  </si>
  <si>
    <t>5.3636</t>
  </si>
  <si>
    <t>5.3637</t>
  </si>
  <si>
    <t>5.3638</t>
  </si>
  <si>
    <t>5.3639</t>
  </si>
  <si>
    <t>5.3640</t>
  </si>
  <si>
    <t>5.3641</t>
  </si>
  <si>
    <t>5.3642</t>
  </si>
  <si>
    <t>5.3643</t>
  </si>
  <si>
    <t>5.3644</t>
  </si>
  <si>
    <t>5.3645</t>
  </si>
  <si>
    <t>5.3646</t>
  </si>
  <si>
    <t>5.3647</t>
  </si>
  <si>
    <t>5.3648</t>
  </si>
  <si>
    <t>5.3649</t>
  </si>
  <si>
    <t>5.3650</t>
  </si>
  <si>
    <t>5.3651</t>
  </si>
  <si>
    <t>5.3652</t>
  </si>
  <si>
    <t>5.3653</t>
  </si>
  <si>
    <t>5.3654</t>
  </si>
  <si>
    <t>5.3655</t>
  </si>
  <si>
    <t>5.3656</t>
  </si>
  <si>
    <t>5.3657</t>
  </si>
  <si>
    <t>5.3658</t>
  </si>
  <si>
    <t>5.3659</t>
  </si>
  <si>
    <t>5.3660</t>
  </si>
  <si>
    <t>5.3661</t>
  </si>
  <si>
    <t>5.3662</t>
  </si>
  <si>
    <t>5.3663</t>
  </si>
  <si>
    <t>5.3664</t>
  </si>
  <si>
    <t>5.3665</t>
  </si>
  <si>
    <t>5.3666</t>
  </si>
  <si>
    <t>5.3667</t>
  </si>
  <si>
    <t>5.3668</t>
  </si>
  <si>
    <t>5.3669</t>
  </si>
  <si>
    <t>5.3670</t>
  </si>
  <si>
    <t>5.3671</t>
  </si>
  <si>
    <t>5.3672</t>
  </si>
  <si>
    <t>5.3673</t>
  </si>
  <si>
    <t>5.3674</t>
  </si>
  <si>
    <t>5.3675</t>
  </si>
  <si>
    <t>5.3676</t>
  </si>
  <si>
    <t>5.3677</t>
  </si>
  <si>
    <t>5.3678</t>
  </si>
  <si>
    <t>5.3679</t>
  </si>
  <si>
    <t>5.3680</t>
  </si>
  <si>
    <t>5.3681</t>
  </si>
  <si>
    <t>5.3682</t>
  </si>
  <si>
    <t>5.3683</t>
  </si>
  <si>
    <t>5.3684</t>
  </si>
  <si>
    <t>5.3685</t>
  </si>
  <si>
    <t>5.3686</t>
  </si>
  <si>
    <t>5.3687</t>
  </si>
  <si>
    <t>5.3688</t>
  </si>
  <si>
    <t>5.3689</t>
  </si>
  <si>
    <t>5.3690</t>
  </si>
  <si>
    <t>5.3691</t>
  </si>
  <si>
    <t>5.3692</t>
  </si>
  <si>
    <t>5.3693</t>
  </si>
  <si>
    <t>5.3694</t>
  </si>
  <si>
    <t>5.3695</t>
  </si>
  <si>
    <t>5.3696</t>
  </si>
  <si>
    <t>5.3697</t>
  </si>
  <si>
    <t>5.3698</t>
  </si>
  <si>
    <t>5.3699</t>
  </si>
  <si>
    <t>5.3700</t>
  </si>
  <si>
    <t>5.3701</t>
  </si>
  <si>
    <t>5.3702</t>
  </si>
  <si>
    <t>5.3703</t>
  </si>
  <si>
    <t>5.3704</t>
  </si>
  <si>
    <t>5.3705</t>
  </si>
  <si>
    <t>5.3706</t>
  </si>
  <si>
    <t>5.3707</t>
  </si>
  <si>
    <t>5.3708</t>
  </si>
  <si>
    <t>5.3709</t>
  </si>
  <si>
    <t>5.3710</t>
  </si>
  <si>
    <t>5.3711</t>
  </si>
  <si>
    <t>5.3712</t>
  </si>
  <si>
    <t>5.3713</t>
  </si>
  <si>
    <t>5.3714</t>
  </si>
  <si>
    <t>5.3715</t>
  </si>
  <si>
    <t>5.3716</t>
  </si>
  <si>
    <t>5.3717</t>
  </si>
  <si>
    <t>5.3718</t>
  </si>
  <si>
    <t>5.3719</t>
  </si>
  <si>
    <t>5.3720</t>
  </si>
  <si>
    <t>5.3721</t>
  </si>
  <si>
    <t>5.3722</t>
  </si>
  <si>
    <t>5.3723</t>
  </si>
  <si>
    <t>5.3724</t>
  </si>
  <si>
    <t>5.3725</t>
  </si>
  <si>
    <t>5.3726</t>
  </si>
  <si>
    <t>5.3727</t>
  </si>
  <si>
    <t>5.3728</t>
  </si>
  <si>
    <t>5.3729</t>
  </si>
  <si>
    <t>5.3730</t>
  </si>
  <si>
    <t>5.3731</t>
  </si>
  <si>
    <t>5.3732</t>
  </si>
  <si>
    <t>5.3733</t>
  </si>
  <si>
    <t>5.3734</t>
  </si>
  <si>
    <t>5.3735</t>
  </si>
  <si>
    <t>5.3736</t>
  </si>
  <si>
    <t>5.3737</t>
  </si>
  <si>
    <t>5.3738</t>
  </si>
  <si>
    <t>5.3739</t>
  </si>
  <si>
    <t>5.3740</t>
  </si>
  <si>
    <t>5.3741</t>
  </si>
  <si>
    <t>5.3742</t>
  </si>
  <si>
    <t>5.3743</t>
  </si>
  <si>
    <t>5.3744</t>
  </si>
  <si>
    <t>5.3745</t>
  </si>
  <si>
    <t>5.3746</t>
  </si>
  <si>
    <t>5.3747</t>
  </si>
  <si>
    <t>5.3748</t>
  </si>
  <si>
    <t>5.3749</t>
  </si>
  <si>
    <t>5.3750</t>
  </si>
  <si>
    <t>5.3751</t>
  </si>
  <si>
    <t>5.3752</t>
  </si>
  <si>
    <t>5.3753</t>
  </si>
  <si>
    <t>5.3754</t>
  </si>
  <si>
    <t>5.3755</t>
  </si>
  <si>
    <t>5.3756</t>
  </si>
  <si>
    <t>5.3757</t>
  </si>
  <si>
    <t>5.3758</t>
  </si>
  <si>
    <t>5.3759</t>
  </si>
  <si>
    <t>5.3760</t>
  </si>
  <si>
    <t>5.3761</t>
  </si>
  <si>
    <t>5.3762</t>
  </si>
  <si>
    <t>5.3763</t>
  </si>
  <si>
    <t>5.3764</t>
  </si>
  <si>
    <t>5.3765</t>
  </si>
  <si>
    <t>5.3766</t>
  </si>
  <si>
    <t>5.3767</t>
  </si>
  <si>
    <t>5.3768</t>
  </si>
  <si>
    <t>5.3769</t>
  </si>
  <si>
    <t>5.3770</t>
  </si>
  <si>
    <t>5.3771</t>
  </si>
  <si>
    <t>5.3772</t>
  </si>
  <si>
    <t>5.3773</t>
  </si>
  <si>
    <t>5.3774</t>
  </si>
  <si>
    <t>5.3775</t>
  </si>
  <si>
    <t>5.3776</t>
  </si>
  <si>
    <t>5.3777</t>
  </si>
  <si>
    <t>5.3778</t>
  </si>
  <si>
    <t>5.3779</t>
  </si>
  <si>
    <t>5.3780</t>
  </si>
  <si>
    <t>5.3781</t>
  </si>
  <si>
    <t>5.3782</t>
  </si>
  <si>
    <t>5.3783</t>
  </si>
  <si>
    <t>5.3784</t>
  </si>
  <si>
    <t>5.3785</t>
  </si>
  <si>
    <t>5.3786</t>
  </si>
  <si>
    <t>5.3787</t>
  </si>
  <si>
    <t>5.3788</t>
  </si>
  <si>
    <t>5.3789</t>
  </si>
  <si>
    <t>5.3790</t>
  </si>
  <si>
    <t>5.3791</t>
  </si>
  <si>
    <t>5.3792</t>
  </si>
  <si>
    <t>5.3793</t>
  </si>
  <si>
    <t>5.3794</t>
  </si>
  <si>
    <t>5.3795</t>
  </si>
  <si>
    <t>5.3796</t>
  </si>
  <si>
    <t>5.3797</t>
  </si>
  <si>
    <t>5.3798</t>
  </si>
  <si>
    <t>5.3799</t>
  </si>
  <si>
    <t>5.3800</t>
  </si>
  <si>
    <t>5.3801</t>
  </si>
  <si>
    <t>5.3802</t>
  </si>
  <si>
    <t>5.3803</t>
  </si>
  <si>
    <t>5.3804</t>
  </si>
  <si>
    <t>5.3805</t>
  </si>
  <si>
    <t>5.3806</t>
  </si>
  <si>
    <t>5.3807</t>
  </si>
  <si>
    <t>5.3808</t>
  </si>
  <si>
    <t>5.3809</t>
  </si>
  <si>
    <t>5.3810</t>
  </si>
  <si>
    <t>5.3811</t>
  </si>
  <si>
    <t>5.3812</t>
  </si>
  <si>
    <t>5.3813</t>
  </si>
  <si>
    <t>5.3814</t>
  </si>
  <si>
    <t>5.3815</t>
  </si>
  <si>
    <t>5.3816</t>
  </si>
  <si>
    <t>5.3817</t>
  </si>
  <si>
    <t>5.3818</t>
  </si>
  <si>
    <t>5.3819</t>
  </si>
  <si>
    <t>5.3820</t>
  </si>
  <si>
    <t>5.3821</t>
  </si>
  <si>
    <t>5.3822</t>
  </si>
  <si>
    <t>5.3823</t>
  </si>
  <si>
    <t>5.3824</t>
  </si>
  <si>
    <t>5.3825</t>
  </si>
  <si>
    <t>5.3826</t>
  </si>
  <si>
    <t>5.3827</t>
  </si>
  <si>
    <t>5.3828</t>
  </si>
  <si>
    <t>5.3829</t>
  </si>
  <si>
    <t>5.3830</t>
  </si>
  <si>
    <t>5.3831</t>
  </si>
  <si>
    <t>5.3832</t>
  </si>
  <si>
    <t>5.3833</t>
  </si>
  <si>
    <t>5.3834</t>
  </si>
  <si>
    <t>5.3835</t>
  </si>
  <si>
    <t>5.3836</t>
  </si>
  <si>
    <t>5.3837</t>
  </si>
  <si>
    <t>5.3838</t>
  </si>
  <si>
    <t>5.3839</t>
  </si>
  <si>
    <t>5.3840</t>
  </si>
  <si>
    <t>5.3841</t>
  </si>
  <si>
    <t>5.3842</t>
  </si>
  <si>
    <t>5.3843</t>
  </si>
  <si>
    <t>5.3844</t>
  </si>
  <si>
    <t>5.3845</t>
  </si>
  <si>
    <t>5.3846</t>
  </si>
  <si>
    <t>5.3847</t>
  </si>
  <si>
    <t>5.3848</t>
  </si>
  <si>
    <t>5.3849</t>
  </si>
  <si>
    <t>5.3850</t>
  </si>
  <si>
    <t>5.3851</t>
  </si>
  <si>
    <t>5.3852</t>
  </si>
  <si>
    <t>5.3853</t>
  </si>
  <si>
    <t>5.3854</t>
  </si>
  <si>
    <t>5.3855</t>
  </si>
  <si>
    <t>5.3856</t>
  </si>
  <si>
    <t>5.3857</t>
  </si>
  <si>
    <t>5.3858</t>
  </si>
  <si>
    <t>5.3859</t>
  </si>
  <si>
    <t>5.3860</t>
  </si>
  <si>
    <t>5.3861</t>
  </si>
  <si>
    <t>5.3862</t>
  </si>
  <si>
    <t>5.3863</t>
  </si>
  <si>
    <t>5.3864</t>
  </si>
  <si>
    <t>5.3865</t>
  </si>
  <si>
    <t>5.3866</t>
  </si>
  <si>
    <t>5.3867</t>
  </si>
  <si>
    <t>5.3868</t>
  </si>
  <si>
    <t>5.3869</t>
  </si>
  <si>
    <t>5.3870</t>
  </si>
  <si>
    <t>5.3871</t>
  </si>
  <si>
    <t>5.3872</t>
  </si>
  <si>
    <t>5.3873</t>
  </si>
  <si>
    <t>5.3874</t>
  </si>
  <si>
    <t>5.3875</t>
  </si>
  <si>
    <t>5.3876</t>
  </si>
  <si>
    <t>5.3877</t>
  </si>
  <si>
    <t>5.3878</t>
  </si>
  <si>
    <t>5.3879</t>
  </si>
  <si>
    <t>5.3880</t>
  </si>
  <si>
    <t>5.3881</t>
  </si>
  <si>
    <t>5.3882</t>
  </si>
  <si>
    <t>5.3883</t>
  </si>
  <si>
    <t>5.3884</t>
  </si>
  <si>
    <t>5.3885</t>
  </si>
  <si>
    <t>5.3886</t>
  </si>
  <si>
    <t>5.3887</t>
  </si>
  <si>
    <t>5.3888</t>
  </si>
  <si>
    <t>5.3889</t>
  </si>
  <si>
    <t>5.3890</t>
  </si>
  <si>
    <t>5.3891</t>
  </si>
  <si>
    <t>5.3892</t>
  </si>
  <si>
    <t>5.3893</t>
  </si>
  <si>
    <t>5.3894</t>
  </si>
  <si>
    <t>5.3895</t>
  </si>
  <si>
    <t>5.3896</t>
  </si>
  <si>
    <t>5.3897</t>
  </si>
  <si>
    <t>5.3898</t>
  </si>
  <si>
    <t>5.3899</t>
  </si>
  <si>
    <t>5.3900</t>
  </si>
  <si>
    <t>5.3901</t>
  </si>
  <si>
    <t>5.3902</t>
  </si>
  <si>
    <t>5.3903</t>
  </si>
  <si>
    <t>5.3904</t>
  </si>
  <si>
    <t>5.3905</t>
  </si>
  <si>
    <t>5.3906</t>
  </si>
  <si>
    <t>5.3907</t>
  </si>
  <si>
    <t>5.3908</t>
  </si>
  <si>
    <t>5.3909</t>
  </si>
  <si>
    <t>5.3910</t>
  </si>
  <si>
    <t>5.3911</t>
  </si>
  <si>
    <t>5.3912</t>
  </si>
  <si>
    <t>5.3913</t>
  </si>
  <si>
    <t>5.3914</t>
  </si>
  <si>
    <t>5.3915</t>
  </si>
  <si>
    <t>5.3916</t>
  </si>
  <si>
    <t>5.3917</t>
  </si>
  <si>
    <t>5.3918</t>
  </si>
  <si>
    <t>5.3919</t>
  </si>
  <si>
    <t>5.3920</t>
  </si>
  <si>
    <t>5.3921</t>
  </si>
  <si>
    <t>5.3922</t>
  </si>
  <si>
    <t>5.3923</t>
  </si>
  <si>
    <t>5.3924</t>
  </si>
  <si>
    <t>5.3925</t>
  </si>
  <si>
    <t>5.3926</t>
  </si>
  <si>
    <t>5.3927</t>
  </si>
  <si>
    <t>5.3928</t>
  </si>
  <si>
    <t>5.3929</t>
  </si>
  <si>
    <t>5.3930</t>
  </si>
  <si>
    <t>5.3931</t>
  </si>
  <si>
    <t>5.3932</t>
  </si>
  <si>
    <t>5.3933</t>
  </si>
  <si>
    <t>5.3934</t>
  </si>
  <si>
    <t>5.3935</t>
  </si>
  <si>
    <t>5.3936</t>
  </si>
  <si>
    <t>5.3937</t>
  </si>
  <si>
    <t>5.3938</t>
  </si>
  <si>
    <t>5.3939</t>
  </si>
  <si>
    <t>5.3940</t>
  </si>
  <si>
    <t>5.3941</t>
  </si>
  <si>
    <t>5.3942</t>
  </si>
  <si>
    <t>5.3943</t>
  </si>
  <si>
    <t>5.3944</t>
  </si>
  <si>
    <t>5.3945</t>
  </si>
  <si>
    <t>5.3946</t>
  </si>
  <si>
    <t>5.3947</t>
  </si>
  <si>
    <t>5.3948</t>
  </si>
  <si>
    <t>5.3949</t>
  </si>
  <si>
    <t>5.3950</t>
  </si>
  <si>
    <t>5.3951</t>
  </si>
  <si>
    <t>5.3952</t>
  </si>
  <si>
    <t>5.3953</t>
  </si>
  <si>
    <t>5.3954</t>
  </si>
  <si>
    <t>5.3955</t>
  </si>
  <si>
    <t>5.3956</t>
  </si>
  <si>
    <t>5.3957</t>
  </si>
  <si>
    <t>5.3958</t>
  </si>
  <si>
    <t>5.3959</t>
  </si>
  <si>
    <t>5.3960</t>
  </si>
  <si>
    <t>5.3961</t>
  </si>
  <si>
    <t>5.3962</t>
  </si>
  <si>
    <t>5.3963</t>
  </si>
  <si>
    <t>5.3964</t>
  </si>
  <si>
    <t>5.3965</t>
  </si>
  <si>
    <t>5.3966</t>
  </si>
  <si>
    <t>5.3967</t>
  </si>
  <si>
    <t>5.3968</t>
  </si>
  <si>
    <t>5.3969</t>
  </si>
  <si>
    <t>5.3970</t>
  </si>
  <si>
    <t>5.3971</t>
  </si>
  <si>
    <t>5.3972</t>
  </si>
  <si>
    <t>5.3973</t>
  </si>
  <si>
    <t>5.3974</t>
  </si>
  <si>
    <t>5.3975</t>
  </si>
  <si>
    <t>5.3976</t>
  </si>
  <si>
    <t>5.3977</t>
  </si>
  <si>
    <t>5.3978</t>
  </si>
  <si>
    <t>5.3979</t>
  </si>
  <si>
    <t>5.3980</t>
  </si>
  <si>
    <t>5.3981</t>
  </si>
  <si>
    <t>5.3982</t>
  </si>
  <si>
    <t>5.3983</t>
  </si>
  <si>
    <t>5.3984</t>
  </si>
  <si>
    <t>5.3985</t>
  </si>
  <si>
    <t>5.3986</t>
  </si>
  <si>
    <t>5.3987</t>
  </si>
  <si>
    <t>5.3988</t>
  </si>
  <si>
    <t>5.3989</t>
  </si>
  <si>
    <t>5.3990</t>
  </si>
  <si>
    <t>5.3991</t>
  </si>
  <si>
    <t>5.3992</t>
  </si>
  <si>
    <t>5.3993</t>
  </si>
  <si>
    <t>5.3994</t>
  </si>
  <si>
    <t>5.3995</t>
  </si>
  <si>
    <t>5.3996</t>
  </si>
  <si>
    <t>5.3997</t>
  </si>
  <si>
    <t>5.3998</t>
  </si>
  <si>
    <t>5.3999</t>
  </si>
  <si>
    <t>5.4000</t>
  </si>
  <si>
    <t>5.4001</t>
  </si>
  <si>
    <t>5.4002</t>
  </si>
  <si>
    <t>5.4003</t>
  </si>
  <si>
    <t>5.4004</t>
  </si>
  <si>
    <t>5.4005</t>
  </si>
  <si>
    <t>5.4006</t>
  </si>
  <si>
    <t>5.4007</t>
  </si>
  <si>
    <t>5.4008</t>
  </si>
  <si>
    <t>5.4009</t>
  </si>
  <si>
    <t>5.4010</t>
  </si>
  <si>
    <t>5.4011</t>
  </si>
  <si>
    <t>5.4012</t>
  </si>
  <si>
    <t>5.4013</t>
  </si>
  <si>
    <t>5.4014</t>
  </si>
  <si>
    <t>5.4015</t>
  </si>
  <si>
    <t>5.4016</t>
  </si>
  <si>
    <t>5.4017</t>
  </si>
  <si>
    <t>5.4018</t>
  </si>
  <si>
    <t>5.4019</t>
  </si>
  <si>
    <t>5.4020</t>
  </si>
  <si>
    <t>5.4021</t>
  </si>
  <si>
    <t>5.4022</t>
  </si>
  <si>
    <t>5.4023</t>
  </si>
  <si>
    <t>5.4024</t>
  </si>
  <si>
    <t>5.4025</t>
  </si>
  <si>
    <t>5.4026</t>
  </si>
  <si>
    <t>5.4027</t>
  </si>
  <si>
    <t>5.4028</t>
  </si>
  <si>
    <t>5.4029</t>
  </si>
  <si>
    <t>5.4030</t>
  </si>
  <si>
    <t>5.4031</t>
  </si>
  <si>
    <t>5.4032</t>
  </si>
  <si>
    <t>5.4033</t>
  </si>
  <si>
    <t>5.4034</t>
  </si>
  <si>
    <t>5.4035</t>
  </si>
  <si>
    <t>5.4036</t>
  </si>
  <si>
    <t>5.4037</t>
  </si>
  <si>
    <t>5.4038</t>
  </si>
  <si>
    <t>5.4039</t>
  </si>
  <si>
    <t>5.4040</t>
  </si>
  <si>
    <t>5.4041</t>
  </si>
  <si>
    <t>5.4042</t>
  </si>
  <si>
    <t>5.4043</t>
  </si>
  <si>
    <t>5.4044</t>
  </si>
  <si>
    <t>5.4045</t>
  </si>
  <si>
    <t>5.4046</t>
  </si>
  <si>
    <t>5.4047</t>
  </si>
  <si>
    <t>5.4048</t>
  </si>
  <si>
    <t>5.4049</t>
  </si>
  <si>
    <t>5.4050</t>
  </si>
  <si>
    <t>5.4051</t>
  </si>
  <si>
    <t>5.4052</t>
  </si>
  <si>
    <t>5.4053</t>
  </si>
  <si>
    <t>5.4054</t>
  </si>
  <si>
    <t>5.4055</t>
  </si>
  <si>
    <t>5.4056</t>
  </si>
  <si>
    <t>5.4057</t>
  </si>
  <si>
    <t>5.4058</t>
  </si>
  <si>
    <t>5.4059</t>
  </si>
  <si>
    <t>5.4060</t>
  </si>
  <si>
    <t>5.4061</t>
  </si>
  <si>
    <t>5.4062</t>
  </si>
  <si>
    <t>5.4063</t>
  </si>
  <si>
    <t>5.4064</t>
  </si>
  <si>
    <t>5.4065</t>
  </si>
  <si>
    <t>5.4066</t>
  </si>
  <si>
    <t>5.4067</t>
  </si>
  <si>
    <t>5.4068</t>
  </si>
  <si>
    <t>5.4069</t>
  </si>
  <si>
    <t>5.4070</t>
  </si>
  <si>
    <t>5.4071</t>
  </si>
  <si>
    <t>5.4072</t>
  </si>
  <si>
    <t>5.4073</t>
  </si>
  <si>
    <t>5.4074</t>
  </si>
  <si>
    <t>5.4075</t>
  </si>
  <si>
    <t>5.4076</t>
  </si>
  <si>
    <t>5.4077</t>
  </si>
  <si>
    <t>5.4078</t>
  </si>
  <si>
    <t>5.4079</t>
  </si>
  <si>
    <t>5.4080</t>
  </si>
  <si>
    <t>5.4081</t>
  </si>
  <si>
    <t>5.4082</t>
  </si>
  <si>
    <t>5.4083</t>
  </si>
  <si>
    <t>5.4084</t>
  </si>
  <si>
    <t>5.4085</t>
  </si>
  <si>
    <t>5.4086</t>
  </si>
  <si>
    <t>5.4087</t>
  </si>
  <si>
    <t>5.4088</t>
  </si>
  <si>
    <t>5.4089</t>
  </si>
  <si>
    <t>5.4090</t>
  </si>
  <si>
    <t>5.4091</t>
  </si>
  <si>
    <t>5.4092</t>
  </si>
  <si>
    <t>5.4093</t>
  </si>
  <si>
    <t>5.4094</t>
  </si>
  <si>
    <t>5.4095</t>
  </si>
  <si>
    <t>5.4096</t>
  </si>
  <si>
    <t>5.4097</t>
  </si>
  <si>
    <t>5.4098</t>
  </si>
  <si>
    <t>5.4099</t>
  </si>
  <si>
    <t>5.4100</t>
  </si>
  <si>
    <t>5.4101</t>
  </si>
  <si>
    <t>5.4102</t>
  </si>
  <si>
    <t>5.4103</t>
  </si>
  <si>
    <t>5.4104</t>
  </si>
  <si>
    <t>5.4105</t>
  </si>
  <si>
    <t>5.4106</t>
  </si>
  <si>
    <t>5.4107</t>
  </si>
  <si>
    <t>5.4108</t>
  </si>
  <si>
    <t>5.4109</t>
  </si>
  <si>
    <t>5.4110</t>
  </si>
  <si>
    <t>5.4111</t>
  </si>
  <si>
    <t>5.4112</t>
  </si>
  <si>
    <t>5.4113</t>
  </si>
  <si>
    <t>5.4114</t>
  </si>
  <si>
    <t>5.4115</t>
  </si>
  <si>
    <t>5.4116</t>
  </si>
  <si>
    <t>5.4117</t>
  </si>
  <si>
    <t>5.4118</t>
  </si>
  <si>
    <t>5.4119</t>
  </si>
  <si>
    <t>5.4120</t>
  </si>
  <si>
    <t>5.4121</t>
  </si>
  <si>
    <t>5.4122</t>
  </si>
  <si>
    <t>5.4123</t>
  </si>
  <si>
    <t>5.4124</t>
  </si>
  <si>
    <t>5.4125</t>
  </si>
  <si>
    <t>5.4126</t>
  </si>
  <si>
    <t>5.4127</t>
  </si>
  <si>
    <t>5.4128</t>
  </si>
  <si>
    <t>5.4129</t>
  </si>
  <si>
    <t>5.4130</t>
  </si>
  <si>
    <t>5.4131</t>
  </si>
  <si>
    <t>5.4132</t>
  </si>
  <si>
    <t>5.4133</t>
  </si>
  <si>
    <t>5.4134</t>
  </si>
  <si>
    <t>5.4135</t>
  </si>
  <si>
    <t>5.4136</t>
  </si>
  <si>
    <t>5.4137</t>
  </si>
  <si>
    <t>5.4138</t>
  </si>
  <si>
    <t>5.4139</t>
  </si>
  <si>
    <t>5.4140</t>
  </si>
  <si>
    <t>5.4141</t>
  </si>
  <si>
    <t>5.4142</t>
  </si>
  <si>
    <t>5.4143</t>
  </si>
  <si>
    <t>5.4144</t>
  </si>
  <si>
    <t>5.4145</t>
  </si>
  <si>
    <t>5.4146</t>
  </si>
  <si>
    <t>5.4147</t>
  </si>
  <si>
    <t>5.4148</t>
  </si>
  <si>
    <t>5.4149</t>
  </si>
  <si>
    <t>5.4150</t>
  </si>
  <si>
    <t>5.4151</t>
  </si>
  <si>
    <t>5.4152</t>
  </si>
  <si>
    <t>5.4153</t>
  </si>
  <si>
    <t>5.4154</t>
  </si>
  <si>
    <t>5.4155</t>
  </si>
  <si>
    <t>5.4156</t>
  </si>
  <si>
    <t>5.4157</t>
  </si>
  <si>
    <t>5.4158</t>
  </si>
  <si>
    <t>5.4159</t>
  </si>
  <si>
    <t>5.4160</t>
  </si>
  <si>
    <t>5.4161</t>
  </si>
  <si>
    <t>5.4162</t>
  </si>
  <si>
    <t>5.4163</t>
  </si>
  <si>
    <t>5.4164</t>
  </si>
  <si>
    <t>5.4165</t>
  </si>
  <si>
    <t>5.4166</t>
  </si>
  <si>
    <t>5.4167</t>
  </si>
  <si>
    <t>5.4168</t>
  </si>
  <si>
    <t>5.4169</t>
  </si>
  <si>
    <t>5.4170</t>
  </si>
  <si>
    <t>5.4171</t>
  </si>
  <si>
    <t>5.4172</t>
  </si>
  <si>
    <t>5.4173</t>
  </si>
  <si>
    <t>5.4174</t>
  </si>
  <si>
    <t>5.4175</t>
  </si>
  <si>
    <t>5.4176</t>
  </si>
  <si>
    <t>5.4177</t>
  </si>
  <si>
    <t>5.4178</t>
  </si>
  <si>
    <t>5.4179</t>
  </si>
  <si>
    <t>5.4180</t>
  </si>
  <si>
    <t>5.4181</t>
  </si>
  <si>
    <t>5.4182</t>
  </si>
  <si>
    <t>5.4183</t>
  </si>
  <si>
    <t>5.4184</t>
  </si>
  <si>
    <t>5.4185</t>
  </si>
  <si>
    <t>5.4186</t>
  </si>
  <si>
    <t>5.4187</t>
  </si>
  <si>
    <t>5.4188</t>
  </si>
  <si>
    <t>5.4189</t>
  </si>
  <si>
    <t>5.4190</t>
  </si>
  <si>
    <t>5.4191</t>
  </si>
  <si>
    <t>5.4192</t>
  </si>
  <si>
    <t>5.4193</t>
  </si>
  <si>
    <t>5.4194</t>
  </si>
  <si>
    <t>5.4195</t>
  </si>
  <si>
    <t>5.4196</t>
  </si>
  <si>
    <t>5.4197</t>
  </si>
  <si>
    <t>5.4198</t>
  </si>
  <si>
    <t>5.4199</t>
  </si>
  <si>
    <t>5.4200</t>
  </si>
  <si>
    <t>5.4201</t>
  </si>
  <si>
    <t>5.4202</t>
  </si>
  <si>
    <t>5.4203</t>
  </si>
  <si>
    <t>5.4204</t>
  </si>
  <si>
    <t>5.4205</t>
  </si>
  <si>
    <t>5.4206</t>
  </si>
  <si>
    <t>5.4207</t>
  </si>
  <si>
    <t>5.4208</t>
  </si>
  <si>
    <t>5.4209</t>
  </si>
  <si>
    <t>5.4210</t>
  </si>
  <si>
    <t>5.4211</t>
  </si>
  <si>
    <t>5.4212</t>
  </si>
  <si>
    <t>5.4213</t>
  </si>
  <si>
    <t>5.4214</t>
  </si>
  <si>
    <t>5.4215</t>
  </si>
  <si>
    <t>5.4216</t>
  </si>
  <si>
    <t>5.4217</t>
  </si>
  <si>
    <t>5.4218</t>
  </si>
  <si>
    <t>5.4219</t>
  </si>
  <si>
    <t>5.4220</t>
  </si>
  <si>
    <t>5.4221</t>
  </si>
  <si>
    <t>5.4222</t>
  </si>
  <si>
    <t>5.4223</t>
  </si>
  <si>
    <t>5.4224</t>
  </si>
  <si>
    <t>5.4225</t>
  </si>
  <si>
    <t>5.4226</t>
  </si>
  <si>
    <t>5.4227</t>
  </si>
  <si>
    <t>5.4228</t>
  </si>
  <si>
    <t>5.4229</t>
  </si>
  <si>
    <t>5.4230</t>
  </si>
  <si>
    <t>5.4231</t>
  </si>
  <si>
    <t>5.4232</t>
  </si>
  <si>
    <t>5.4233</t>
  </si>
  <si>
    <t>5.4234</t>
  </si>
  <si>
    <t>5.4235</t>
  </si>
  <si>
    <t>5.4236</t>
  </si>
  <si>
    <t>5.4237</t>
  </si>
  <si>
    <t>5.4238</t>
  </si>
  <si>
    <t>5.4239</t>
  </si>
  <si>
    <t>5.4240</t>
  </si>
  <si>
    <t>5.4241</t>
  </si>
  <si>
    <t>5.4242</t>
  </si>
  <si>
    <t>5.4243</t>
  </si>
  <si>
    <t>5.4244</t>
  </si>
  <si>
    <t>5.4245</t>
  </si>
  <si>
    <t>5.4246</t>
  </si>
  <si>
    <t>5.4247</t>
  </si>
  <si>
    <t>5.4248</t>
  </si>
  <si>
    <t>5.4249</t>
  </si>
  <si>
    <t>5.4250</t>
  </si>
  <si>
    <t>5.4251</t>
  </si>
  <si>
    <t>5.4252</t>
  </si>
  <si>
    <t>5.4253</t>
  </si>
  <si>
    <t>5.4254</t>
  </si>
  <si>
    <t>5.4255</t>
  </si>
  <si>
    <t>5.4256</t>
  </si>
  <si>
    <t>5.4257</t>
  </si>
  <si>
    <t>5.4258</t>
  </si>
  <si>
    <t>5.4259</t>
  </si>
  <si>
    <t>5.4260</t>
  </si>
  <si>
    <t>5.4261</t>
  </si>
  <si>
    <t>5.4262</t>
  </si>
  <si>
    <t>5.4263</t>
  </si>
  <si>
    <t>5.4264</t>
  </si>
  <si>
    <t>5.4265</t>
  </si>
  <si>
    <t>5.4266</t>
  </si>
  <si>
    <t>5.4267</t>
  </si>
  <si>
    <t>5.4268</t>
  </si>
  <si>
    <t>5.4269</t>
  </si>
  <si>
    <t>5.4270</t>
  </si>
  <si>
    <t>5.4271</t>
  </si>
  <si>
    <t>5.4272</t>
  </si>
  <si>
    <t>5.4273</t>
  </si>
  <si>
    <t>5.4274</t>
  </si>
  <si>
    <t>5.4275</t>
  </si>
  <si>
    <t>5.4276</t>
  </si>
  <si>
    <t>5.4277</t>
  </si>
  <si>
    <t>5.4278</t>
  </si>
  <si>
    <t>5.4279</t>
  </si>
  <si>
    <t>5.4280</t>
  </si>
  <si>
    <t>5.4281</t>
  </si>
  <si>
    <t>5.4282</t>
  </si>
  <si>
    <t>5.4283</t>
  </si>
  <si>
    <t>5.4284</t>
  </si>
  <si>
    <t>5.4285</t>
  </si>
  <si>
    <t>5.4286</t>
  </si>
  <si>
    <t>5.4287</t>
  </si>
  <si>
    <t>5.4288</t>
  </si>
  <si>
    <t>5.4289</t>
  </si>
  <si>
    <t>5.4290</t>
  </si>
  <si>
    <t>5.4291</t>
  </si>
  <si>
    <t>5.4292</t>
  </si>
  <si>
    <t>5.4293</t>
  </si>
  <si>
    <t>5.4294</t>
  </si>
  <si>
    <t>5.4295</t>
  </si>
  <si>
    <t>5.4296</t>
  </si>
  <si>
    <t>5.4297</t>
  </si>
  <si>
    <t>5.4298</t>
  </si>
  <si>
    <t>5.4299</t>
  </si>
  <si>
    <t>5.4300</t>
  </si>
  <si>
    <t>5.4301</t>
  </si>
  <si>
    <t>5.4302</t>
  </si>
  <si>
    <t>5.4303</t>
  </si>
  <si>
    <t>5.4304</t>
  </si>
  <si>
    <t>5.4305</t>
  </si>
  <si>
    <t>5.4306</t>
  </si>
  <si>
    <t>5.4307</t>
  </si>
  <si>
    <t>5.4308</t>
  </si>
  <si>
    <t>5.4309</t>
  </si>
  <si>
    <t>5.4310</t>
  </si>
  <si>
    <t>5.4311</t>
  </si>
  <si>
    <t>5.4312</t>
  </si>
  <si>
    <t>5.4313</t>
  </si>
  <si>
    <t>5.4314</t>
  </si>
  <si>
    <t>5.4315</t>
  </si>
  <si>
    <t>5.4316</t>
  </si>
  <si>
    <t>5.4317</t>
  </si>
  <si>
    <t>5.4318</t>
  </si>
  <si>
    <t>5.4319</t>
  </si>
  <si>
    <t>5.4320</t>
  </si>
  <si>
    <t>5.4321</t>
  </si>
  <si>
    <t>5.4322</t>
  </si>
  <si>
    <t>5.4323</t>
  </si>
  <si>
    <t>5.4324</t>
  </si>
  <si>
    <t>5.4325</t>
  </si>
  <si>
    <t>5.4326</t>
  </si>
  <si>
    <t>5.4327</t>
  </si>
  <si>
    <t>5.4328</t>
  </si>
  <si>
    <t>5.4329</t>
  </si>
  <si>
    <t>5.4330</t>
  </si>
  <si>
    <t>5.4331</t>
  </si>
  <si>
    <t>5.4332</t>
  </si>
  <si>
    <t>5.4333</t>
  </si>
  <si>
    <t>5.4334</t>
  </si>
  <si>
    <t>5.4335</t>
  </si>
  <si>
    <t>5.4336</t>
  </si>
  <si>
    <t>5.4337</t>
  </si>
  <si>
    <t>5.4338</t>
  </si>
  <si>
    <t>5.4339</t>
  </si>
  <si>
    <t>5.4340</t>
  </si>
  <si>
    <t>5.4341</t>
  </si>
  <si>
    <t>5.4342</t>
  </si>
  <si>
    <t>5.4343</t>
  </si>
  <si>
    <t>5.4344</t>
  </si>
  <si>
    <t>5.4345</t>
  </si>
  <si>
    <t>5.4346</t>
  </si>
  <si>
    <t>5.4347</t>
  </si>
  <si>
    <t>5.4348</t>
  </si>
  <si>
    <t>5.4349</t>
  </si>
  <si>
    <t>5.4350</t>
  </si>
  <si>
    <t>5.4351</t>
  </si>
  <si>
    <t>5.4352</t>
  </si>
  <si>
    <t>5.4353</t>
  </si>
  <si>
    <t>5.4354</t>
  </si>
  <si>
    <t>5.4355</t>
  </si>
  <si>
    <t>5.4356</t>
  </si>
  <si>
    <t>5.4357</t>
  </si>
  <si>
    <t>5.4358</t>
  </si>
  <si>
    <t>5.4359</t>
  </si>
  <si>
    <t>5.4360</t>
  </si>
  <si>
    <t>5.4361</t>
  </si>
  <si>
    <t>5.4362</t>
  </si>
  <si>
    <t>5.4363</t>
  </si>
  <si>
    <t>5.4364</t>
  </si>
  <si>
    <t>5.4365</t>
  </si>
  <si>
    <t>5.4366</t>
  </si>
  <si>
    <t>5.4367</t>
  </si>
  <si>
    <t>5.4368</t>
  </si>
  <si>
    <t>5.4369</t>
  </si>
  <si>
    <t>5.4370</t>
  </si>
  <si>
    <t>5.4371</t>
  </si>
  <si>
    <t>5.4372</t>
  </si>
  <si>
    <t>5.4373</t>
  </si>
  <si>
    <t>5.4374</t>
  </si>
  <si>
    <t>5.4375</t>
  </si>
  <si>
    <t>5.4376</t>
  </si>
  <si>
    <t>5.4377</t>
  </si>
  <si>
    <t>5.4378</t>
  </si>
  <si>
    <t>5.4379</t>
  </si>
  <si>
    <t>5.4380</t>
  </si>
  <si>
    <t>5.4381</t>
  </si>
  <si>
    <t>5.4382</t>
  </si>
  <si>
    <t>5.4383</t>
  </si>
  <si>
    <t>5.4384</t>
  </si>
  <si>
    <t>5.4385</t>
  </si>
  <si>
    <t>5.4386</t>
  </si>
  <si>
    <t>5.4387</t>
  </si>
  <si>
    <t>5.4388</t>
  </si>
  <si>
    <t>5.4389</t>
  </si>
  <si>
    <t>5.4390</t>
  </si>
  <si>
    <t>5.4391</t>
  </si>
  <si>
    <t>5.4392</t>
  </si>
  <si>
    <t>5.4393</t>
  </si>
  <si>
    <t>5.4394</t>
  </si>
  <si>
    <t>5.4395</t>
  </si>
  <si>
    <t>5.4396</t>
  </si>
  <si>
    <t>5.4397</t>
  </si>
  <si>
    <t>5.4398</t>
  </si>
  <si>
    <t>5.4399</t>
  </si>
  <si>
    <t>5.4400</t>
  </si>
  <si>
    <t>5.4401</t>
  </si>
  <si>
    <t>5.4402</t>
  </si>
  <si>
    <t>5.4403</t>
  </si>
  <si>
    <t>5.4404</t>
  </si>
  <si>
    <t>5.4405</t>
  </si>
  <si>
    <t>5.4406</t>
  </si>
  <si>
    <t>5.4407</t>
  </si>
  <si>
    <t>5.4408</t>
  </si>
  <si>
    <t>5.4409</t>
  </si>
  <si>
    <t>5.4410</t>
  </si>
  <si>
    <t>5.4411</t>
  </si>
  <si>
    <t>5.4412</t>
  </si>
  <si>
    <t>5.4413</t>
  </si>
  <si>
    <t>5.4414</t>
  </si>
  <si>
    <t>5.4415</t>
  </si>
  <si>
    <t>5.4416</t>
  </si>
  <si>
    <t>5.4417</t>
  </si>
  <si>
    <t>5.4418</t>
  </si>
  <si>
    <t>5.4419</t>
  </si>
  <si>
    <t>5.4420</t>
  </si>
  <si>
    <t>5.4421</t>
  </si>
  <si>
    <t>5.4422</t>
  </si>
  <si>
    <t>5.4423</t>
  </si>
  <si>
    <t>5.4424</t>
  </si>
  <si>
    <t>5.4425</t>
  </si>
  <si>
    <t>5.4426</t>
  </si>
  <si>
    <t>5.4427</t>
  </si>
  <si>
    <t>5.4428</t>
  </si>
  <si>
    <t>5.4429</t>
  </si>
  <si>
    <t>5.4430</t>
  </si>
  <si>
    <t>5.4431</t>
  </si>
  <si>
    <t>5.4432</t>
  </si>
  <si>
    <t>5.4433</t>
  </si>
  <si>
    <t>5.4434</t>
  </si>
  <si>
    <t>5.4435</t>
  </si>
  <si>
    <t>5.4436</t>
  </si>
  <si>
    <t>5.4437</t>
  </si>
  <si>
    <t>5.4438</t>
  </si>
  <si>
    <t>5.4439</t>
  </si>
  <si>
    <t>5.4440</t>
  </si>
  <si>
    <t>5.4441</t>
  </si>
  <si>
    <t>5.4442</t>
  </si>
  <si>
    <t>5.4443</t>
  </si>
  <si>
    <t>5.4444</t>
  </si>
  <si>
    <t>5.4445</t>
  </si>
  <si>
    <t>5.4446</t>
  </si>
  <si>
    <t>5.4447</t>
  </si>
  <si>
    <t>5.4448</t>
  </si>
  <si>
    <t>5.4449</t>
  </si>
  <si>
    <t>5.4450</t>
  </si>
  <si>
    <t>5.4451</t>
  </si>
  <si>
    <t>5.4452</t>
  </si>
  <si>
    <t>5.4453</t>
  </si>
  <si>
    <t>5.4454</t>
  </si>
  <si>
    <t>5.4455</t>
  </si>
  <si>
    <t>5.4456</t>
  </si>
  <si>
    <t>5.4457</t>
  </si>
  <si>
    <t>5.4458</t>
  </si>
  <si>
    <t>5.4459</t>
  </si>
  <si>
    <t>5.4460</t>
  </si>
  <si>
    <t>5.4461</t>
  </si>
  <si>
    <t>5.4462</t>
  </si>
  <si>
    <t>5.4463</t>
  </si>
  <si>
    <t>5.4464</t>
  </si>
  <si>
    <t>5.4465</t>
  </si>
  <si>
    <t>5.4466</t>
  </si>
  <si>
    <t>5.4467</t>
  </si>
  <si>
    <t>5.4468</t>
  </si>
  <si>
    <t>5.4469</t>
  </si>
  <si>
    <t>5.4470</t>
  </si>
  <si>
    <t>5.4471</t>
  </si>
  <si>
    <t>5.4472</t>
  </si>
  <si>
    <t>5.4473</t>
  </si>
  <si>
    <t>5.4474</t>
  </si>
  <si>
    <t>5.4475</t>
  </si>
  <si>
    <t>5.4476</t>
  </si>
  <si>
    <t>5.4477</t>
  </si>
  <si>
    <t>5.4478</t>
  </si>
  <si>
    <t>5.4479</t>
  </si>
  <si>
    <t>5.4480</t>
  </si>
  <si>
    <t>5.4481</t>
  </si>
  <si>
    <t>5.4482</t>
  </si>
  <si>
    <t>5.4483</t>
  </si>
  <si>
    <t>5.4484</t>
  </si>
  <si>
    <t>5.4485</t>
  </si>
  <si>
    <t>5.4486</t>
  </si>
  <si>
    <t>5.4487</t>
  </si>
  <si>
    <t>5.4488</t>
  </si>
  <si>
    <t>5.4489</t>
  </si>
  <si>
    <t>5.4490</t>
  </si>
  <si>
    <t>5.4491</t>
  </si>
  <si>
    <t>5.4492</t>
  </si>
  <si>
    <t>5.4493</t>
  </si>
  <si>
    <t>5.4494</t>
  </si>
  <si>
    <t>5.4495</t>
  </si>
  <si>
    <t>5.4496</t>
  </si>
  <si>
    <t>5.4497</t>
  </si>
  <si>
    <t>5.4498</t>
  </si>
  <si>
    <t>5.4499</t>
  </si>
  <si>
    <t>5.4500</t>
  </si>
  <si>
    <t>5.4501</t>
  </si>
  <si>
    <t>5.4502</t>
  </si>
  <si>
    <t>5.4503</t>
  </si>
  <si>
    <t>5.4504</t>
  </si>
  <si>
    <t>5.4505</t>
  </si>
  <si>
    <t>5.4506</t>
  </si>
  <si>
    <t>5.4507</t>
  </si>
  <si>
    <t>5.4508</t>
  </si>
  <si>
    <t>5.4509</t>
  </si>
  <si>
    <t>5.4510</t>
  </si>
  <si>
    <t>5.4511</t>
  </si>
  <si>
    <t>5.4512</t>
  </si>
  <si>
    <t>5.4513</t>
  </si>
  <si>
    <t>5.4514</t>
  </si>
  <si>
    <t>5.4515</t>
  </si>
  <si>
    <t>5.4516</t>
  </si>
  <si>
    <t>5.4517</t>
  </si>
  <si>
    <t>5.4518</t>
  </si>
  <si>
    <t>5.4519</t>
  </si>
  <si>
    <t>5.4520</t>
  </si>
  <si>
    <t>5.4521</t>
  </si>
  <si>
    <t>5.4522</t>
  </si>
  <si>
    <t>5.4523</t>
  </si>
  <si>
    <t>5.4524</t>
  </si>
  <si>
    <t>5.4525</t>
  </si>
  <si>
    <t>5.4526</t>
  </si>
  <si>
    <t>5.4527</t>
  </si>
  <si>
    <t>5.4528</t>
  </si>
  <si>
    <t>5.4529</t>
  </si>
  <si>
    <t>5.4530</t>
  </si>
  <si>
    <t>5.4531</t>
  </si>
  <si>
    <t>5.4532</t>
  </si>
  <si>
    <t>5.4533</t>
  </si>
  <si>
    <t>5.4534</t>
  </si>
  <si>
    <t>5.4535</t>
  </si>
  <si>
    <t>5.4536</t>
  </si>
  <si>
    <t>5.4537</t>
  </si>
  <si>
    <t>5.4538</t>
  </si>
  <si>
    <t>5.4539</t>
  </si>
  <si>
    <t>5.4540</t>
  </si>
  <si>
    <t>5.4541</t>
  </si>
  <si>
    <t>5.4542</t>
  </si>
  <si>
    <t>5.4543</t>
  </si>
  <si>
    <t>5.4544</t>
  </si>
  <si>
    <t>5.4545</t>
  </si>
  <si>
    <t>5.4546</t>
  </si>
  <si>
    <t>5.4547</t>
  </si>
  <si>
    <t>5.4548</t>
  </si>
  <si>
    <t>5.4549</t>
  </si>
  <si>
    <t>5.4550</t>
  </si>
  <si>
    <t>5.4551</t>
  </si>
  <si>
    <t>5.4552</t>
  </si>
  <si>
    <t>5.4553</t>
  </si>
  <si>
    <t>5.4554</t>
  </si>
  <si>
    <t>5.4555</t>
  </si>
  <si>
    <t>5.4556</t>
  </si>
  <si>
    <t>5.4557</t>
  </si>
  <si>
    <t>5.4558</t>
  </si>
  <si>
    <t>5.4559</t>
  </si>
  <si>
    <t>5.4560</t>
  </si>
  <si>
    <t>5.4561</t>
  </si>
  <si>
    <t>5.4562</t>
  </si>
  <si>
    <t>5.4563</t>
  </si>
  <si>
    <t>5.4564</t>
  </si>
  <si>
    <t>5.4565</t>
  </si>
  <si>
    <t>5.4566</t>
  </si>
  <si>
    <t>5.4567</t>
  </si>
  <si>
    <t>5.4568</t>
  </si>
  <si>
    <t>5.4569</t>
  </si>
  <si>
    <t>5.4570</t>
  </si>
  <si>
    <t>5.4571</t>
  </si>
  <si>
    <t>5.4572</t>
  </si>
  <si>
    <t>5.4573</t>
  </si>
  <si>
    <t>5.4574</t>
  </si>
  <si>
    <t>5.4575</t>
  </si>
  <si>
    <t>5.4576</t>
  </si>
  <si>
    <t>5.4577</t>
  </si>
  <si>
    <t>5.4578</t>
  </si>
  <si>
    <t>5.4579</t>
  </si>
  <si>
    <t>5.4580</t>
  </si>
  <si>
    <t>5.4581</t>
  </si>
  <si>
    <t>5.4582</t>
  </si>
  <si>
    <t>5.4583</t>
  </si>
  <si>
    <t>5.4584</t>
  </si>
  <si>
    <t>5.4585</t>
  </si>
  <si>
    <t>5.4586</t>
  </si>
  <si>
    <t>5.4587</t>
  </si>
  <si>
    <t>5.4588</t>
  </si>
  <si>
    <t>5.4589</t>
  </si>
  <si>
    <t>5.4590</t>
  </si>
  <si>
    <t>5.4591</t>
  </si>
  <si>
    <t>5.4592</t>
  </si>
  <si>
    <t>5.4593</t>
  </si>
  <si>
    <t>5.4594</t>
  </si>
  <si>
    <t>5.4595</t>
  </si>
  <si>
    <t>5.4596</t>
  </si>
  <si>
    <t>5.4597</t>
  </si>
  <si>
    <t>5.4598</t>
  </si>
  <si>
    <t>5.4599</t>
  </si>
  <si>
    <t>5.4600</t>
  </si>
  <si>
    <t>5.4601</t>
  </si>
  <si>
    <t>5.4602</t>
  </si>
  <si>
    <t>5.4603</t>
  </si>
  <si>
    <t>5.4604</t>
  </si>
  <si>
    <t>5.4605</t>
  </si>
  <si>
    <t>5.4606</t>
  </si>
  <si>
    <t>5.4607</t>
  </si>
  <si>
    <t>5.4608</t>
  </si>
  <si>
    <t>5.4609</t>
  </si>
  <si>
    <t>5.4610</t>
  </si>
  <si>
    <t>5.4611</t>
  </si>
  <si>
    <t>5.4612</t>
  </si>
  <si>
    <t>5.4613</t>
  </si>
  <si>
    <t>5.4614</t>
  </si>
  <si>
    <t>5.4615</t>
  </si>
  <si>
    <t>5.4616</t>
  </si>
  <si>
    <t>5.4617</t>
  </si>
  <si>
    <t>5.4618</t>
  </si>
  <si>
    <t>5.4619</t>
  </si>
  <si>
    <t>5.4620</t>
  </si>
  <si>
    <t>5.4621</t>
  </si>
  <si>
    <t>5.4622</t>
  </si>
  <si>
    <t>5.4623</t>
  </si>
  <si>
    <t>5.4624</t>
  </si>
  <si>
    <t>5.4625</t>
  </si>
  <si>
    <t>5.4626</t>
  </si>
  <si>
    <t>5.4627</t>
  </si>
  <si>
    <t>5.4628</t>
  </si>
  <si>
    <t>5.4629</t>
  </si>
  <si>
    <t>5.4630</t>
  </si>
  <si>
    <t>5.4631</t>
  </si>
  <si>
    <t>5.4632</t>
  </si>
  <si>
    <t>5.4633</t>
  </si>
  <si>
    <t>5.4634</t>
  </si>
  <si>
    <t>5.4635</t>
  </si>
  <si>
    <t>5.4636</t>
  </si>
  <si>
    <t>5.4637</t>
  </si>
  <si>
    <t>5.4638</t>
  </si>
  <si>
    <t>5.4639</t>
  </si>
  <si>
    <t>5.4640</t>
  </si>
  <si>
    <t>5.4641</t>
  </si>
  <si>
    <t>5.4642</t>
  </si>
  <si>
    <t>5.4643</t>
  </si>
  <si>
    <t>5.4644</t>
  </si>
  <si>
    <t>5.4645</t>
  </si>
  <si>
    <t>5.4646</t>
  </si>
  <si>
    <t>5.4647</t>
  </si>
  <si>
    <t>5.4648</t>
  </si>
  <si>
    <t>5.4649</t>
  </si>
  <si>
    <t>5.4650</t>
  </si>
  <si>
    <t>5.4651</t>
  </si>
  <si>
    <t>5.4652</t>
  </si>
  <si>
    <t>5.4653</t>
  </si>
  <si>
    <t>5.4654</t>
  </si>
  <si>
    <t>5.4655</t>
  </si>
  <si>
    <t>5.4656</t>
  </si>
  <si>
    <t>5.4657</t>
  </si>
  <si>
    <t>5.4658</t>
  </si>
  <si>
    <t>5.4659</t>
  </si>
  <si>
    <t>5.4660</t>
  </si>
  <si>
    <t>5.4661</t>
  </si>
  <si>
    <t>5.4662</t>
  </si>
  <si>
    <t>5.4663</t>
  </si>
  <si>
    <t>5.4664</t>
  </si>
  <si>
    <t>5.4665</t>
  </si>
  <si>
    <t>5.4666</t>
  </si>
  <si>
    <t>5.4667</t>
  </si>
  <si>
    <t>5.4668</t>
  </si>
  <si>
    <t>5.4669</t>
  </si>
  <si>
    <t>5.4670</t>
  </si>
  <si>
    <t>5.4671</t>
  </si>
  <si>
    <t>5.4672</t>
  </si>
  <si>
    <t>5.4673</t>
  </si>
  <si>
    <t>5.4674</t>
  </si>
  <si>
    <t>5.4675</t>
  </si>
  <si>
    <t>5.4676</t>
  </si>
  <si>
    <t>5.4677</t>
  </si>
  <si>
    <t>5.4678</t>
  </si>
  <si>
    <t>5.4679</t>
  </si>
  <si>
    <t>5.4680</t>
  </si>
  <si>
    <t>5.4681</t>
  </si>
  <si>
    <t>5.4682</t>
  </si>
  <si>
    <t>5.4683</t>
  </si>
  <si>
    <t>5.4684</t>
  </si>
  <si>
    <t>5.4685</t>
  </si>
  <si>
    <t>5.4686</t>
  </si>
  <si>
    <t>5.4687</t>
  </si>
  <si>
    <t>5.4688</t>
  </si>
  <si>
    <t>5.4689</t>
  </si>
  <si>
    <t>5.4690</t>
  </si>
  <si>
    <t>5.4691</t>
  </si>
  <si>
    <t>5.4692</t>
  </si>
  <si>
    <t>5.4693</t>
  </si>
  <si>
    <t>5.4694</t>
  </si>
  <si>
    <t>5.4695</t>
  </si>
  <si>
    <t>5.4696</t>
  </si>
  <si>
    <t>5.4697</t>
  </si>
  <si>
    <t>5.4698</t>
  </si>
  <si>
    <t>5.4699</t>
  </si>
  <si>
    <t>5.4700</t>
  </si>
  <si>
    <t>5.4701</t>
  </si>
  <si>
    <t>5.4702</t>
  </si>
  <si>
    <t>5.4703</t>
  </si>
  <si>
    <t>5.4704</t>
  </si>
  <si>
    <t>5.4705</t>
  </si>
  <si>
    <t>5.4706</t>
  </si>
  <si>
    <t>5.4707</t>
  </si>
  <si>
    <t>5.4708</t>
  </si>
  <si>
    <t>5.4709</t>
  </si>
  <si>
    <t>5.4710</t>
  </si>
  <si>
    <t>5.4711</t>
  </si>
  <si>
    <t>5.4712</t>
  </si>
  <si>
    <t>5.4713</t>
  </si>
  <si>
    <t>5.4714</t>
  </si>
  <si>
    <t>5.4715</t>
  </si>
  <si>
    <t>5.4716</t>
  </si>
  <si>
    <t>5.4717</t>
  </si>
  <si>
    <t>5.4718</t>
  </si>
  <si>
    <t>5.4719</t>
  </si>
  <si>
    <t>5.4720</t>
  </si>
  <si>
    <t>5.4721</t>
  </si>
  <si>
    <t>5.4722</t>
  </si>
  <si>
    <t>5.4723</t>
  </si>
  <si>
    <t>5.4724</t>
  </si>
  <si>
    <t>5.4725</t>
  </si>
  <si>
    <t>5.4726</t>
  </si>
  <si>
    <t>5.4727</t>
  </si>
  <si>
    <t>5.4728</t>
  </si>
  <si>
    <t>5.4729</t>
  </si>
  <si>
    <t>5.4730</t>
  </si>
  <si>
    <t>5.4731</t>
  </si>
  <si>
    <t>5.4732</t>
  </si>
  <si>
    <t>5.4733</t>
  </si>
  <si>
    <t>5.4734</t>
  </si>
  <si>
    <t>5.4735</t>
  </si>
  <si>
    <t>5.4736</t>
  </si>
  <si>
    <t>5.4737</t>
  </si>
  <si>
    <t>5.4738</t>
  </si>
  <si>
    <t>5.4739</t>
  </si>
  <si>
    <t>5.4740</t>
  </si>
  <si>
    <t>5.4741</t>
  </si>
  <si>
    <t>5.4742</t>
  </si>
  <si>
    <t>5.4743</t>
  </si>
  <si>
    <t>5.4744</t>
  </si>
  <si>
    <t>5.4745</t>
  </si>
  <si>
    <t>5.4746</t>
  </si>
  <si>
    <t>5.4747</t>
  </si>
  <si>
    <t>5.4748</t>
  </si>
  <si>
    <t>5.4749</t>
  </si>
  <si>
    <t>5.4750</t>
  </si>
  <si>
    <t>5.4751</t>
  </si>
  <si>
    <t>5.4752</t>
  </si>
  <si>
    <t>5.4753</t>
  </si>
  <si>
    <t>5.4754</t>
  </si>
  <si>
    <t>5.4755</t>
  </si>
  <si>
    <t>5.4756</t>
  </si>
  <si>
    <t>5.4757</t>
  </si>
  <si>
    <t>5.4758</t>
  </si>
  <si>
    <t>5.4759</t>
  </si>
  <si>
    <t>5.4760</t>
  </si>
  <si>
    <t>5.4761</t>
  </si>
  <si>
    <t>5.4762</t>
  </si>
  <si>
    <t>5.4763</t>
  </si>
  <si>
    <t>5.4764</t>
  </si>
  <si>
    <t>5.4765</t>
  </si>
  <si>
    <t>5.4766</t>
  </si>
  <si>
    <t>5.4767</t>
  </si>
  <si>
    <t>5.4768</t>
  </si>
  <si>
    <t>5.4769</t>
  </si>
  <si>
    <t>5.4770</t>
  </si>
  <si>
    <t>5.4771</t>
  </si>
  <si>
    <t>5.4772</t>
  </si>
  <si>
    <t>5.4773</t>
  </si>
  <si>
    <t>5.4774</t>
  </si>
  <si>
    <t>5.4775</t>
  </si>
  <si>
    <t>5.4776</t>
  </si>
  <si>
    <t>5.4777</t>
  </si>
  <si>
    <t>5.4778</t>
  </si>
  <si>
    <t>5.4779</t>
  </si>
  <si>
    <t>5.4780</t>
  </si>
  <si>
    <t>5.4781</t>
  </si>
  <si>
    <t>5.4782</t>
  </si>
  <si>
    <t>5.4783</t>
  </si>
  <si>
    <t>5.4784</t>
  </si>
  <si>
    <t>5.4785</t>
  </si>
  <si>
    <t>5.4786</t>
  </si>
  <si>
    <t>5.4787</t>
  </si>
  <si>
    <t>5.4788</t>
  </si>
  <si>
    <t>5.4789</t>
  </si>
  <si>
    <t>5.4790</t>
  </si>
  <si>
    <t>5.4791</t>
  </si>
  <si>
    <t>5.4792</t>
  </si>
  <si>
    <t>5.4793</t>
  </si>
  <si>
    <t>5.4794</t>
  </si>
  <si>
    <t>5.4795</t>
  </si>
  <si>
    <t>5.4796</t>
  </si>
  <si>
    <t>5.4797</t>
  </si>
  <si>
    <t>5.4798</t>
  </si>
  <si>
    <t>5.4799</t>
  </si>
  <si>
    <t>5.4800</t>
  </si>
  <si>
    <t>5.4801</t>
  </si>
  <si>
    <t>5.4802</t>
  </si>
  <si>
    <t>5.4803</t>
  </si>
  <si>
    <t>5.4804</t>
  </si>
  <si>
    <t>5.4805</t>
  </si>
  <si>
    <t>5.4806</t>
  </si>
  <si>
    <t>5.4807</t>
  </si>
  <si>
    <t>5.4808</t>
  </si>
  <si>
    <t>5.4809</t>
  </si>
  <si>
    <t>5.4810</t>
  </si>
  <si>
    <t>5.4811</t>
  </si>
  <si>
    <t>5.4812</t>
  </si>
  <si>
    <t>5.4813</t>
  </si>
  <si>
    <t>5.4814</t>
  </si>
  <si>
    <t>5.4815</t>
  </si>
  <si>
    <t>5.4816</t>
  </si>
  <si>
    <t>5.4817</t>
  </si>
  <si>
    <t>5.4818</t>
  </si>
  <si>
    <t>5.4819</t>
  </si>
  <si>
    <t>5.4820</t>
  </si>
  <si>
    <t>5.4821</t>
  </si>
  <si>
    <t>5.4822</t>
  </si>
  <si>
    <t>5.4823</t>
  </si>
  <si>
    <t>5.4824</t>
  </si>
  <si>
    <t>5.4825</t>
  </si>
  <si>
    <t>5.4826</t>
  </si>
  <si>
    <t>5.4827</t>
  </si>
  <si>
    <t>5.4828</t>
  </si>
  <si>
    <t>5.4829</t>
  </si>
  <si>
    <t>5.4830</t>
  </si>
  <si>
    <t>5.4831</t>
  </si>
  <si>
    <t>5.4832</t>
  </si>
  <si>
    <t>5.4833</t>
  </si>
  <si>
    <t>5.4834</t>
  </si>
  <si>
    <t>5.4835</t>
  </si>
  <si>
    <t>5.4836</t>
  </si>
  <si>
    <t>5.4837</t>
  </si>
  <si>
    <t>5.4838</t>
  </si>
  <si>
    <t>5.4839</t>
  </si>
  <si>
    <t>5.4840</t>
  </si>
  <si>
    <t>5.4841</t>
  </si>
  <si>
    <t>5.4842</t>
  </si>
  <si>
    <t>5.4843</t>
  </si>
  <si>
    <t>5.4844</t>
  </si>
  <si>
    <t>5.4845</t>
  </si>
  <si>
    <t>5.4846</t>
  </si>
  <si>
    <t>5.4847</t>
  </si>
  <si>
    <t>5.4848</t>
  </si>
  <si>
    <t>5.4849</t>
  </si>
  <si>
    <t>5.4850</t>
  </si>
  <si>
    <t>5.4851</t>
  </si>
  <si>
    <t>5.4852</t>
  </si>
  <si>
    <t>5.4853</t>
  </si>
  <si>
    <t>5.4854</t>
  </si>
  <si>
    <t>5.4855</t>
  </si>
  <si>
    <t>5.4856</t>
  </si>
  <si>
    <t>5.4857</t>
  </si>
  <si>
    <t>5.4858</t>
  </si>
  <si>
    <t>5.4859</t>
  </si>
  <si>
    <t>5.4860</t>
  </si>
  <si>
    <t>5.4861</t>
  </si>
  <si>
    <t>5.4862</t>
  </si>
  <si>
    <t>5.4863</t>
  </si>
  <si>
    <t>5.4864</t>
  </si>
  <si>
    <t>5.4865</t>
  </si>
  <si>
    <t>5.4866</t>
  </si>
  <si>
    <t>5.4867</t>
  </si>
  <si>
    <t>5.4868</t>
  </si>
  <si>
    <t>5.4869</t>
  </si>
  <si>
    <t>5.4870</t>
  </si>
  <si>
    <t>5.4871</t>
  </si>
  <si>
    <t>5.4872</t>
  </si>
  <si>
    <t>5.4873</t>
  </si>
  <si>
    <t>5.4874</t>
  </si>
  <si>
    <t>5.4875</t>
  </si>
  <si>
    <t>5.4876</t>
  </si>
  <si>
    <t>5.4877</t>
  </si>
  <si>
    <t>5.4878</t>
  </si>
  <si>
    <t>5.4879</t>
  </si>
  <si>
    <t>5.4880</t>
  </si>
  <si>
    <t>5.4881</t>
  </si>
  <si>
    <t>5.4882</t>
  </si>
  <si>
    <t>5.4883</t>
  </si>
  <si>
    <t>5.4884</t>
  </si>
  <si>
    <t>5.4885</t>
  </si>
  <si>
    <t>5.4886</t>
  </si>
  <si>
    <t>5.4887</t>
  </si>
  <si>
    <t>5.4888</t>
  </si>
  <si>
    <t>5.4889</t>
  </si>
  <si>
    <t>5.4890</t>
  </si>
  <si>
    <t>5.4891</t>
  </si>
  <si>
    <t>5.4892</t>
  </si>
  <si>
    <t>5.4893</t>
  </si>
  <si>
    <t>5.4894</t>
  </si>
  <si>
    <t>5.4895</t>
  </si>
  <si>
    <t>5.4896</t>
  </si>
  <si>
    <t>5.4897</t>
  </si>
  <si>
    <t>5.4898</t>
  </si>
  <si>
    <t>5.4899</t>
  </si>
  <si>
    <t>5.4900</t>
  </si>
  <si>
    <t>5.4901</t>
  </si>
  <si>
    <t>5.4902</t>
  </si>
  <si>
    <t>5.4903</t>
  </si>
  <si>
    <t>5.4904</t>
  </si>
  <si>
    <t>5.4905</t>
  </si>
  <si>
    <t>5.4906</t>
  </si>
  <si>
    <t>5.4907</t>
  </si>
  <si>
    <t>5.4908</t>
  </si>
  <si>
    <t>5.4909</t>
  </si>
  <si>
    <t>5.4910</t>
  </si>
  <si>
    <t>5.4911</t>
  </si>
  <si>
    <t>5.4912</t>
  </si>
  <si>
    <t>5.4913</t>
  </si>
  <si>
    <t>5.4914</t>
  </si>
  <si>
    <t>5.4915</t>
  </si>
  <si>
    <t>5.4916</t>
  </si>
  <si>
    <t>5.4917</t>
  </si>
  <si>
    <t>5.4918</t>
  </si>
  <si>
    <t>5.4919</t>
  </si>
  <si>
    <t>5.4920</t>
  </si>
  <si>
    <t>5.4921</t>
  </si>
  <si>
    <t>5.4922</t>
  </si>
  <si>
    <t>5.4923</t>
  </si>
  <si>
    <t>5.4924</t>
  </si>
  <si>
    <t>5.4925</t>
  </si>
  <si>
    <t>5.4926</t>
  </si>
  <si>
    <t>5.4927</t>
  </si>
  <si>
    <t>5.4928</t>
  </si>
  <si>
    <t>5.4929</t>
  </si>
  <si>
    <t>5.4930</t>
  </si>
  <si>
    <t>5.4931</t>
  </si>
  <si>
    <t>5.4932</t>
  </si>
  <si>
    <t>5.4933</t>
  </si>
  <si>
    <t>5.4934</t>
  </si>
  <si>
    <t>5.4935</t>
  </si>
  <si>
    <t>5.4936</t>
  </si>
  <si>
    <t>5.4937</t>
  </si>
  <si>
    <t>5.4938</t>
  </si>
  <si>
    <t>5.4939</t>
  </si>
  <si>
    <t>5.4940</t>
  </si>
  <si>
    <t>5.4941</t>
  </si>
  <si>
    <t>5.4942</t>
  </si>
  <si>
    <t>5.4943</t>
  </si>
  <si>
    <t>5.4944</t>
  </si>
  <si>
    <t>5.4945</t>
  </si>
  <si>
    <t>5.4946</t>
  </si>
  <si>
    <t>5.4947</t>
  </si>
  <si>
    <t>5.4948</t>
  </si>
  <si>
    <t>5.4949</t>
  </si>
  <si>
    <t>5.4950</t>
  </si>
  <si>
    <t>5.4951</t>
  </si>
  <si>
    <t>5.4952</t>
  </si>
  <si>
    <t>5.4953</t>
  </si>
  <si>
    <t>5.4954</t>
  </si>
  <si>
    <t>5.4955</t>
  </si>
  <si>
    <t>5.4956</t>
  </si>
  <si>
    <t>5.4957</t>
  </si>
  <si>
    <t>5.4958</t>
  </si>
  <si>
    <t>5.4959</t>
  </si>
  <si>
    <t>5.4960</t>
  </si>
  <si>
    <t>5.4961</t>
  </si>
  <si>
    <t>5.4962</t>
  </si>
  <si>
    <t>5.4963</t>
  </si>
  <si>
    <t>5.4964</t>
  </si>
  <si>
    <t>5.4965</t>
  </si>
  <si>
    <t>5.4966</t>
  </si>
  <si>
    <t>5.4967</t>
  </si>
  <si>
    <t>5.4968</t>
  </si>
  <si>
    <t>5.4969</t>
  </si>
  <si>
    <t>5.4970</t>
  </si>
  <si>
    <t>5.4971</t>
  </si>
  <si>
    <t>5.4972</t>
  </si>
  <si>
    <t>5.4973</t>
  </si>
  <si>
    <t>5.4974</t>
  </si>
  <si>
    <t>5.4975</t>
  </si>
  <si>
    <t>5.4976</t>
  </si>
  <si>
    <t>5.4977</t>
  </si>
  <si>
    <t>5.4978</t>
  </si>
  <si>
    <t>5.4979</t>
  </si>
  <si>
    <t>5.4980</t>
  </si>
  <si>
    <t>5.4981</t>
  </si>
  <si>
    <t>5.4982</t>
  </si>
  <si>
    <t>5.4983</t>
  </si>
  <si>
    <t>5.4984</t>
  </si>
  <si>
    <t>5.4985</t>
  </si>
  <si>
    <t>5.4986</t>
  </si>
  <si>
    <t>5.4987</t>
  </si>
  <si>
    <t>5.4988</t>
  </si>
  <si>
    <t>5.4989</t>
  </si>
  <si>
    <t>5.4990</t>
  </si>
  <si>
    <t>5.4991</t>
  </si>
  <si>
    <t>5.4992</t>
  </si>
  <si>
    <t>5.4993</t>
  </si>
  <si>
    <t>5.4994</t>
  </si>
  <si>
    <t>5.4995</t>
  </si>
  <si>
    <t>5.4996</t>
  </si>
  <si>
    <t>5.4997</t>
  </si>
  <si>
    <t>5.4998</t>
  </si>
  <si>
    <t>5.4999</t>
  </si>
  <si>
    <t>5.5000</t>
  </si>
  <si>
    <t>5.5001</t>
  </si>
  <si>
    <t>5.5002</t>
  </si>
  <si>
    <t>5.5003</t>
  </si>
  <si>
    <t>5.5004</t>
  </si>
  <si>
    <t>5.5005</t>
  </si>
  <si>
    <t>5.5006</t>
  </si>
  <si>
    <t>5.5007</t>
  </si>
  <si>
    <t>5.5008</t>
  </si>
  <si>
    <t>5.5009</t>
  </si>
  <si>
    <t>5.5010</t>
  </si>
  <si>
    <t>5.5011</t>
  </si>
  <si>
    <t>5.5012</t>
  </si>
  <si>
    <t>5.5013</t>
  </si>
  <si>
    <t>5.5014</t>
  </si>
  <si>
    <t>5.5015</t>
  </si>
  <si>
    <t>5.5016</t>
  </si>
  <si>
    <t>5.5017</t>
  </si>
  <si>
    <t>5.5018</t>
  </si>
  <si>
    <t>5.5019</t>
  </si>
  <si>
    <t>5.5020</t>
  </si>
  <si>
    <t>5.5021</t>
  </si>
  <si>
    <t>5.5022</t>
  </si>
  <si>
    <t>5.5023</t>
  </si>
  <si>
    <t>5.5024</t>
  </si>
  <si>
    <t>5.5025</t>
  </si>
  <si>
    <t>5.5026</t>
  </si>
  <si>
    <t>5.5027</t>
  </si>
  <si>
    <t>5.5028</t>
  </si>
  <si>
    <t>5.5029</t>
  </si>
  <si>
    <t>5.5030</t>
  </si>
  <si>
    <t>5.5031</t>
  </si>
  <si>
    <t>5.5032</t>
  </si>
  <si>
    <t>5.5033</t>
  </si>
  <si>
    <t>5.5034</t>
  </si>
  <si>
    <t>5.5035</t>
  </si>
  <si>
    <t>5.5036</t>
  </si>
  <si>
    <t>5.5037</t>
  </si>
  <si>
    <t>5.5038</t>
  </si>
  <si>
    <t>5.5039</t>
  </si>
  <si>
    <t>5.5040</t>
  </si>
  <si>
    <t>5.5041</t>
  </si>
  <si>
    <t>5.5042</t>
  </si>
  <si>
    <t>5.5043</t>
  </si>
  <si>
    <t>5.5044</t>
  </si>
  <si>
    <t>5.5045</t>
  </si>
  <si>
    <t>5.5046</t>
  </si>
  <si>
    <t>5.5047</t>
  </si>
  <si>
    <t>5.5048</t>
  </si>
  <si>
    <t>5.5049</t>
  </si>
  <si>
    <t>5.5050</t>
  </si>
  <si>
    <t>5.5051</t>
  </si>
  <si>
    <t>5.5052</t>
  </si>
  <si>
    <t>5.5053</t>
  </si>
  <si>
    <t>5.5054</t>
  </si>
  <si>
    <t>5.5055</t>
  </si>
  <si>
    <t>5.5056</t>
  </si>
  <si>
    <t>5.5057</t>
  </si>
  <si>
    <t>5.5058</t>
  </si>
  <si>
    <t>5.5059</t>
  </si>
  <si>
    <t>5.5060</t>
  </si>
  <si>
    <t>5.5061</t>
  </si>
  <si>
    <t>5.5062</t>
  </si>
  <si>
    <t>5.5063</t>
  </si>
  <si>
    <t>5.5064</t>
  </si>
  <si>
    <t>5.5065</t>
  </si>
  <si>
    <t>5.5066</t>
  </si>
  <si>
    <t>5.5067</t>
  </si>
  <si>
    <t>5.5068</t>
  </si>
  <si>
    <t>5.5069</t>
  </si>
  <si>
    <t>5.5070</t>
  </si>
  <si>
    <t>5.5071</t>
  </si>
  <si>
    <t>5.5072</t>
  </si>
  <si>
    <t>5.5073</t>
  </si>
  <si>
    <t>5.5074</t>
  </si>
  <si>
    <t>5.5075</t>
  </si>
  <si>
    <t>5.5076</t>
  </si>
  <si>
    <t>5.5077</t>
  </si>
  <si>
    <t>5.5078</t>
  </si>
  <si>
    <t>5.5079</t>
  </si>
  <si>
    <t>5.5080</t>
  </si>
  <si>
    <t>5.5081</t>
  </si>
  <si>
    <t>5.5082</t>
  </si>
  <si>
    <t>5.5083</t>
  </si>
  <si>
    <t>5.5084</t>
  </si>
  <si>
    <t>5.5085</t>
  </si>
  <si>
    <t>5.5086</t>
  </si>
  <si>
    <t>5.5087</t>
  </si>
  <si>
    <t>5.5088</t>
  </si>
  <si>
    <t>5.5089</t>
  </si>
  <si>
    <t>5.5090</t>
  </si>
  <si>
    <t>5.5091</t>
  </si>
  <si>
    <t>5.5092</t>
  </si>
  <si>
    <t>5.5093</t>
  </si>
  <si>
    <t>5.5094</t>
  </si>
  <si>
    <t>5.5095</t>
  </si>
  <si>
    <t>5.5096</t>
  </si>
  <si>
    <t>5.5097</t>
  </si>
  <si>
    <t>5.5098</t>
  </si>
  <si>
    <t>5.5099</t>
  </si>
  <si>
    <t>5.5100</t>
  </si>
  <si>
    <t>5.5101</t>
  </si>
  <si>
    <t>5.5102</t>
  </si>
  <si>
    <t>5.5103</t>
  </si>
  <si>
    <t>5.5104</t>
  </si>
  <si>
    <t>5.5105</t>
  </si>
  <si>
    <t>5.5106</t>
  </si>
  <si>
    <t>5.5107</t>
  </si>
  <si>
    <t>5.5108</t>
  </si>
  <si>
    <t>5.5109</t>
  </si>
  <si>
    <t>5.5110</t>
  </si>
  <si>
    <t>5.5111</t>
  </si>
  <si>
    <t>5.5112</t>
  </si>
  <si>
    <t>5.5113</t>
  </si>
  <si>
    <t>5.5114</t>
  </si>
  <si>
    <t>5.5115</t>
  </si>
  <si>
    <t>5.5116</t>
  </si>
  <si>
    <t>5.5117</t>
  </si>
  <si>
    <t>5.5118</t>
  </si>
  <si>
    <t>5.5119</t>
  </si>
  <si>
    <t>5.5120</t>
  </si>
  <si>
    <t>5.5121</t>
  </si>
  <si>
    <t>5.5122</t>
  </si>
  <si>
    <t>5.5123</t>
  </si>
  <si>
    <t>5.5124</t>
  </si>
  <si>
    <t>5.5125</t>
  </si>
  <si>
    <t>5.5126</t>
  </si>
  <si>
    <t>5.5127</t>
  </si>
  <si>
    <t>5.5128</t>
  </si>
  <si>
    <t>5.5129</t>
  </si>
  <si>
    <t>5.5130</t>
  </si>
  <si>
    <t>5.5131</t>
  </si>
  <si>
    <t>5.5132</t>
  </si>
  <si>
    <t>5.5133</t>
  </si>
  <si>
    <t>5.5134</t>
  </si>
  <si>
    <t>5.5135</t>
  </si>
  <si>
    <t>5.5136</t>
  </si>
  <si>
    <t>5.5137</t>
  </si>
  <si>
    <t>5.5138</t>
  </si>
  <si>
    <t>5.5139</t>
  </si>
  <si>
    <t>5.5140</t>
  </si>
  <si>
    <t>5.5141</t>
  </si>
  <si>
    <t>5.5142</t>
  </si>
  <si>
    <t>5.5143</t>
  </si>
  <si>
    <t>5.5144</t>
  </si>
  <si>
    <t>5.5145</t>
  </si>
  <si>
    <t>5.5146</t>
  </si>
  <si>
    <t>5.5147</t>
  </si>
  <si>
    <t>5.5148</t>
  </si>
  <si>
    <t>5.5149</t>
  </si>
  <si>
    <t>5.5150</t>
  </si>
  <si>
    <t>5.5151</t>
  </si>
  <si>
    <t>5.5152</t>
  </si>
  <si>
    <t>5.5153</t>
  </si>
  <si>
    <t>5.5154</t>
  </si>
  <si>
    <t>5.5155</t>
  </si>
  <si>
    <t>5.5156</t>
  </si>
  <si>
    <t>5.5157</t>
  </si>
  <si>
    <t>5.5158</t>
  </si>
  <si>
    <t>5.5159</t>
  </si>
  <si>
    <t>5.5160</t>
  </si>
  <si>
    <t>5.5161</t>
  </si>
  <si>
    <t>5.5162</t>
  </si>
  <si>
    <t>5.5163</t>
  </si>
  <si>
    <t>5.5164</t>
  </si>
  <si>
    <t>5.5165</t>
  </si>
  <si>
    <t>5.5166</t>
  </si>
  <si>
    <t>5.5167</t>
  </si>
  <si>
    <t>5.5168</t>
  </si>
  <si>
    <t>5.5169</t>
  </si>
  <si>
    <t>5.5170</t>
  </si>
  <si>
    <t>5.5171</t>
  </si>
  <si>
    <t>5.5172</t>
  </si>
  <si>
    <t>5.5173</t>
  </si>
  <si>
    <t>5.5174</t>
  </si>
  <si>
    <t>5.5175</t>
  </si>
  <si>
    <t>5.5176</t>
  </si>
  <si>
    <t>5.5177</t>
  </si>
  <si>
    <t>5.5178</t>
  </si>
  <si>
    <t>5.5179</t>
  </si>
  <si>
    <t>5.5180</t>
  </si>
  <si>
    <t>5.5181</t>
  </si>
  <si>
    <t>5.5182</t>
  </si>
  <si>
    <t>5.5183</t>
  </si>
  <si>
    <t>5.5184</t>
  </si>
  <si>
    <t>5.5185</t>
  </si>
  <si>
    <t>5.5186</t>
  </si>
  <si>
    <t>5.5187</t>
  </si>
  <si>
    <t>5.5188</t>
  </si>
  <si>
    <t>5.5189</t>
  </si>
  <si>
    <t>5.5190</t>
  </si>
  <si>
    <t>5.5191</t>
  </si>
  <si>
    <t>5.5192</t>
  </si>
  <si>
    <t>5.5193</t>
  </si>
  <si>
    <t>5.5194</t>
  </si>
  <si>
    <t>5.5195</t>
  </si>
  <si>
    <t>5.5196</t>
  </si>
  <si>
    <t>5.5197</t>
  </si>
  <si>
    <t>5.5198</t>
  </si>
  <si>
    <t>5.5199</t>
  </si>
  <si>
    <t>5.5200</t>
  </si>
  <si>
    <t>5.5201</t>
  </si>
  <si>
    <t>5.5202</t>
  </si>
  <si>
    <t>5.5203</t>
  </si>
  <si>
    <t>5.5204</t>
  </si>
  <si>
    <t>5.5205</t>
  </si>
  <si>
    <t>5.5206</t>
  </si>
  <si>
    <t>5.5207</t>
  </si>
  <si>
    <t>5.5208</t>
  </si>
  <si>
    <t>5.5209</t>
  </si>
  <si>
    <t>5.5210</t>
  </si>
  <si>
    <t>5.5211</t>
  </si>
  <si>
    <t>5.5212</t>
  </si>
  <si>
    <t>5.5213</t>
  </si>
  <si>
    <t>5.5214</t>
  </si>
  <si>
    <t>5.5215</t>
  </si>
  <si>
    <t>5.5216</t>
  </si>
  <si>
    <t>5.5217</t>
  </si>
  <si>
    <t>5.5218</t>
  </si>
  <si>
    <t>5.5219</t>
  </si>
  <si>
    <t>5.5220</t>
  </si>
  <si>
    <t>5.5221</t>
  </si>
  <si>
    <t>5.5222</t>
  </si>
  <si>
    <t>5.5223</t>
  </si>
  <si>
    <t>5.5224</t>
  </si>
  <si>
    <t>5.5225</t>
  </si>
  <si>
    <t>5.5226</t>
  </si>
  <si>
    <t>5.5227</t>
  </si>
  <si>
    <t>5.5228</t>
  </si>
  <si>
    <t>5.5229</t>
  </si>
  <si>
    <t>5.5230</t>
  </si>
  <si>
    <t>5.5231</t>
  </si>
  <si>
    <t>5.5232</t>
  </si>
  <si>
    <t>5.5233</t>
  </si>
  <si>
    <t>5.5234</t>
  </si>
  <si>
    <t>5.5235</t>
  </si>
  <si>
    <t>5.5236</t>
  </si>
  <si>
    <t>5.5237</t>
  </si>
  <si>
    <t>5.5238</t>
  </si>
  <si>
    <t>5.5239</t>
  </si>
  <si>
    <t>5.5240</t>
  </si>
  <si>
    <t>5.5241</t>
  </si>
  <si>
    <t>5.5242</t>
  </si>
  <si>
    <t>5.5243</t>
  </si>
  <si>
    <t>5.5244</t>
  </si>
  <si>
    <t>5.5245</t>
  </si>
  <si>
    <t>5.5246</t>
  </si>
  <si>
    <t>5.5247</t>
  </si>
  <si>
    <t>5.5248</t>
  </si>
  <si>
    <t>5.5249</t>
  </si>
  <si>
    <t>5.5250</t>
  </si>
  <si>
    <t>5.5251</t>
  </si>
  <si>
    <t>5.5252</t>
  </si>
  <si>
    <t>5.5253</t>
  </si>
  <si>
    <t>5.5254</t>
  </si>
  <si>
    <t>5.5255</t>
  </si>
  <si>
    <t>5.5256</t>
  </si>
  <si>
    <t>5.5257</t>
  </si>
  <si>
    <t>5.5258</t>
  </si>
  <si>
    <t>5.5259</t>
  </si>
  <si>
    <t>5.5260</t>
  </si>
  <si>
    <t>5.5261</t>
  </si>
  <si>
    <t>5.5262</t>
  </si>
  <si>
    <t>5.5263</t>
  </si>
  <si>
    <t>5.5264</t>
  </si>
  <si>
    <t>5.5265</t>
  </si>
  <si>
    <t>5.5266</t>
  </si>
  <si>
    <t>5.5267</t>
  </si>
  <si>
    <t>5.5268</t>
  </si>
  <si>
    <t>5.5269</t>
  </si>
  <si>
    <t>5.5270</t>
  </si>
  <si>
    <t>5.5271</t>
  </si>
  <si>
    <t>5.5272</t>
  </si>
  <si>
    <t>5.5273</t>
  </si>
  <si>
    <t>5.5274</t>
  </si>
  <si>
    <t>5.5275</t>
  </si>
  <si>
    <t>5.5276</t>
  </si>
  <si>
    <t>5.5277</t>
  </si>
  <si>
    <t>5.5278</t>
  </si>
  <si>
    <t>5.5279</t>
  </si>
  <si>
    <t>5.5280</t>
  </si>
  <si>
    <t>5.5281</t>
  </si>
  <si>
    <t>5.5282</t>
  </si>
  <si>
    <t>5.5283</t>
  </si>
  <si>
    <t>5.5284</t>
  </si>
  <si>
    <t>5.5285</t>
  </si>
  <si>
    <t>5.5286</t>
  </si>
  <si>
    <t>5.5287</t>
  </si>
  <si>
    <t>5.5288</t>
  </si>
  <si>
    <t>5.5289</t>
  </si>
  <si>
    <t>5.5290</t>
  </si>
  <si>
    <t>5.5291</t>
  </si>
  <si>
    <t>5.5292</t>
  </si>
  <si>
    <t>5.5293</t>
  </si>
  <si>
    <t>5.5294</t>
  </si>
  <si>
    <t>5.5295</t>
  </si>
  <si>
    <t>5.5296</t>
  </si>
  <si>
    <t>5.5297</t>
  </si>
  <si>
    <t>5.5298</t>
  </si>
  <si>
    <t>5.5299</t>
  </si>
  <si>
    <t>5.5300</t>
  </si>
  <si>
    <t>5.5301</t>
  </si>
  <si>
    <t>5.5302</t>
  </si>
  <si>
    <t>5.5303</t>
  </si>
  <si>
    <t>5.5304</t>
  </si>
  <si>
    <t>5.5305</t>
  </si>
  <si>
    <t>5.5306</t>
  </si>
  <si>
    <t>5.5307</t>
  </si>
  <si>
    <t>5.5308</t>
  </si>
  <si>
    <t>5.5309</t>
  </si>
  <si>
    <t>5.5310</t>
  </si>
  <si>
    <t>5.5311</t>
  </si>
  <si>
    <t>5.5312</t>
  </si>
  <si>
    <t>5.5313</t>
  </si>
  <si>
    <t>5.5314</t>
  </si>
  <si>
    <t>5.5315</t>
  </si>
  <si>
    <t>5.5316</t>
  </si>
  <si>
    <t>5.5317</t>
  </si>
  <si>
    <t>5.5318</t>
  </si>
  <si>
    <t>5.5319</t>
  </si>
  <si>
    <t>5.5320</t>
  </si>
  <si>
    <t>5.5321</t>
  </si>
  <si>
    <t>5.5322</t>
  </si>
  <si>
    <t>5.5323</t>
  </si>
  <si>
    <t>5.5324</t>
  </si>
  <si>
    <t>5.5325</t>
  </si>
  <si>
    <t>5.5326</t>
  </si>
  <si>
    <t>5.5327</t>
  </si>
  <si>
    <t>5.5328</t>
  </si>
  <si>
    <t>5.5329</t>
  </si>
  <si>
    <t>5.5330</t>
  </si>
  <si>
    <t>5.5331</t>
  </si>
  <si>
    <t>5.5332</t>
  </si>
  <si>
    <t>5.5333</t>
  </si>
  <si>
    <t>5.5334</t>
  </si>
  <si>
    <t>5.5335</t>
  </si>
  <si>
    <t>5.5336</t>
  </si>
  <si>
    <t>5.5337</t>
  </si>
  <si>
    <t>5.5338</t>
  </si>
  <si>
    <t>5.5339</t>
  </si>
  <si>
    <t>5.5340</t>
  </si>
  <si>
    <t>5.5341</t>
  </si>
  <si>
    <t>5.5342</t>
  </si>
  <si>
    <t>5.5343</t>
  </si>
  <si>
    <t>5.5344</t>
  </si>
  <si>
    <t>5.5345</t>
  </si>
  <si>
    <t>5.5346</t>
  </si>
  <si>
    <t>5.5347</t>
  </si>
  <si>
    <t>5.5348</t>
  </si>
  <si>
    <t>5.5349</t>
  </si>
  <si>
    <t>5.5350</t>
  </si>
  <si>
    <t>5.5351</t>
  </si>
  <si>
    <t>5.5352</t>
  </si>
  <si>
    <t>5.5353</t>
  </si>
  <si>
    <t>5.5354</t>
  </si>
  <si>
    <t>5.5355</t>
  </si>
  <si>
    <t>5.5356</t>
  </si>
  <si>
    <t>5.5357</t>
  </si>
  <si>
    <t>5.5358</t>
  </si>
  <si>
    <t>5.5359</t>
  </si>
  <si>
    <t>5.5360</t>
  </si>
  <si>
    <t>5.5361</t>
  </si>
  <si>
    <t>5.5362</t>
  </si>
  <si>
    <t>5.5363</t>
  </si>
  <si>
    <t>5.5364</t>
  </si>
  <si>
    <t>5.5365</t>
  </si>
  <si>
    <t>5.5366</t>
  </si>
  <si>
    <t>5.5367</t>
  </si>
  <si>
    <t>5.5368</t>
  </si>
  <si>
    <t>5.5369</t>
  </si>
  <si>
    <t>5.5370</t>
  </si>
  <si>
    <t>5.5371</t>
  </si>
  <si>
    <t>5.5372</t>
  </si>
  <si>
    <t>5.5373</t>
  </si>
  <si>
    <t>5.5374</t>
  </si>
  <si>
    <t>5.5375</t>
  </si>
  <si>
    <t>5.5376</t>
  </si>
  <si>
    <t>5.5377</t>
  </si>
  <si>
    <t>5.5378</t>
  </si>
  <si>
    <t>5.5379</t>
  </si>
  <si>
    <t>5.5380</t>
  </si>
  <si>
    <t>5.5381</t>
  </si>
  <si>
    <t>5.5382</t>
  </si>
  <si>
    <t>5.5383</t>
  </si>
  <si>
    <t>5.5384</t>
  </si>
  <si>
    <t>5.5385</t>
  </si>
  <si>
    <t>5.5386</t>
  </si>
  <si>
    <t>5.5387</t>
  </si>
  <si>
    <t>5.5388</t>
  </si>
  <si>
    <t>5.5389</t>
  </si>
  <si>
    <t>5.5390</t>
  </si>
  <si>
    <t>5.5391</t>
  </si>
  <si>
    <t>5.5392</t>
  </si>
  <si>
    <t>5.5393</t>
  </si>
  <si>
    <t>5.5394</t>
  </si>
  <si>
    <t>5.5395</t>
  </si>
  <si>
    <t>5.5396</t>
  </si>
  <si>
    <t>5.5397</t>
  </si>
  <si>
    <t>5.5398</t>
  </si>
  <si>
    <t>5.5399</t>
  </si>
  <si>
    <t>5.5400</t>
  </si>
  <si>
    <t>5.5401</t>
  </si>
  <si>
    <t>5.5402</t>
  </si>
  <si>
    <t>5.5403</t>
  </si>
  <si>
    <t>5.5404</t>
  </si>
  <si>
    <t>5.5405</t>
  </si>
  <si>
    <t>5.5406</t>
  </si>
  <si>
    <t>5.5407</t>
  </si>
  <si>
    <t>5.5408</t>
  </si>
  <si>
    <t>5.5409</t>
  </si>
  <si>
    <t>5.5410</t>
  </si>
  <si>
    <t>5.5411</t>
  </si>
  <si>
    <t>5.5412</t>
  </si>
  <si>
    <t>5.5413</t>
  </si>
  <si>
    <t>5.5414</t>
  </si>
  <si>
    <t>5.5415</t>
  </si>
  <si>
    <t>5.5416</t>
  </si>
  <si>
    <t>5.5417</t>
  </si>
  <si>
    <t>5.5418</t>
  </si>
  <si>
    <t>5.5419</t>
  </si>
  <si>
    <t>5.5420</t>
  </si>
  <si>
    <t>5.5421</t>
  </si>
  <si>
    <t>5.5422</t>
  </si>
  <si>
    <t>5.5423</t>
  </si>
  <si>
    <t>5.5424</t>
  </si>
  <si>
    <t>5.5425</t>
  </si>
  <si>
    <t>5.5426</t>
  </si>
  <si>
    <t>5.5427</t>
  </si>
  <si>
    <t>5.5428</t>
  </si>
  <si>
    <t>5.5429</t>
  </si>
  <si>
    <t>5.5430</t>
  </si>
  <si>
    <t>5.5431</t>
  </si>
  <si>
    <t>5.5432</t>
  </si>
  <si>
    <t>5.5433</t>
  </si>
  <si>
    <t>5.5434</t>
  </si>
  <si>
    <t>5.5435</t>
  </si>
  <si>
    <t>5.5436</t>
  </si>
  <si>
    <t>5.5437</t>
  </si>
  <si>
    <t>5.5438</t>
  </si>
  <si>
    <t>5.5439</t>
  </si>
  <si>
    <t>5.5440</t>
  </si>
  <si>
    <t>5.5441</t>
  </si>
  <si>
    <t>5.5442</t>
  </si>
  <si>
    <t>5.5443</t>
  </si>
  <si>
    <t>5.5444</t>
  </si>
  <si>
    <t>5.5445</t>
  </si>
  <si>
    <t>5.5446</t>
  </si>
  <si>
    <t>5.5447</t>
  </si>
  <si>
    <t>5.5448</t>
  </si>
  <si>
    <t>5.5449</t>
  </si>
  <si>
    <t>5.5450</t>
  </si>
  <si>
    <t>5.5451</t>
  </si>
  <si>
    <t>5.5452</t>
  </si>
  <si>
    <t>5.5453</t>
  </si>
  <si>
    <t>5.5454</t>
  </si>
  <si>
    <t>5.5455</t>
  </si>
  <si>
    <t>5.5456</t>
  </si>
  <si>
    <t>5.5457</t>
  </si>
  <si>
    <t>5.5458</t>
  </si>
  <si>
    <t>5.5459</t>
  </si>
  <si>
    <t>5.5460</t>
  </si>
  <si>
    <t>5.5461</t>
  </si>
  <si>
    <t>5.5462</t>
  </si>
  <si>
    <t>5.5463</t>
  </si>
  <si>
    <t>5.5464</t>
  </si>
  <si>
    <t>5.5465</t>
  </si>
  <si>
    <t>5.5466</t>
  </si>
  <si>
    <t>5.5467</t>
  </si>
  <si>
    <t>5.5468</t>
  </si>
  <si>
    <t>5.5469</t>
  </si>
  <si>
    <t>5.5470</t>
  </si>
  <si>
    <t>5.5471</t>
  </si>
  <si>
    <t>5.5472</t>
  </si>
  <si>
    <t>5.5473</t>
  </si>
  <si>
    <t>5.5474</t>
  </si>
  <si>
    <t>5.5475</t>
  </si>
  <si>
    <t>5.5476</t>
  </si>
  <si>
    <t>5.5477</t>
  </si>
  <si>
    <t>5.5478</t>
  </si>
  <si>
    <t>5.5479</t>
  </si>
  <si>
    <t>5.5480</t>
  </si>
  <si>
    <t>5.5481</t>
  </si>
  <si>
    <t>5.5482</t>
  </si>
  <si>
    <t>5.5483</t>
  </si>
  <si>
    <t>5.5484</t>
  </si>
  <si>
    <t>5.5485</t>
  </si>
  <si>
    <t>5.5486</t>
  </si>
  <si>
    <t>5.5487</t>
  </si>
  <si>
    <t>5.5488</t>
  </si>
  <si>
    <t>5.5489</t>
  </si>
  <si>
    <t>5.5490</t>
  </si>
  <si>
    <t>5.5491</t>
  </si>
  <si>
    <t>5.5492</t>
  </si>
  <si>
    <t>5.5493</t>
  </si>
  <si>
    <t>5.5494</t>
  </si>
  <si>
    <t>5.5495</t>
  </si>
  <si>
    <t>5.5496</t>
  </si>
  <si>
    <t>5.5497</t>
  </si>
  <si>
    <t>5.5498</t>
  </si>
  <si>
    <t>5.5499</t>
  </si>
  <si>
    <t>5.5500</t>
  </si>
  <si>
    <t>5.5501</t>
  </si>
  <si>
    <t>5.5502</t>
  </si>
  <si>
    <t>5.5503</t>
  </si>
  <si>
    <t>5.5504</t>
  </si>
  <si>
    <t>5.5505</t>
  </si>
  <si>
    <t>5.5506</t>
  </si>
  <si>
    <t>5.5507</t>
  </si>
  <si>
    <t>5.5508</t>
  </si>
  <si>
    <t>5.5509</t>
  </si>
  <si>
    <t>5.5510</t>
  </si>
  <si>
    <t>5.5511</t>
  </si>
  <si>
    <t>5.5512</t>
  </si>
  <si>
    <t>5.5513</t>
  </si>
  <si>
    <t>5.5514</t>
  </si>
  <si>
    <t>5.5515</t>
  </si>
  <si>
    <t>5.5516</t>
  </si>
  <si>
    <t>5.5517</t>
  </si>
  <si>
    <t>5.5518</t>
  </si>
  <si>
    <t>5.5519</t>
  </si>
  <si>
    <t>5.5520</t>
  </si>
  <si>
    <t>5.5521</t>
  </si>
  <si>
    <t>5.5522</t>
  </si>
  <si>
    <t>5.5523</t>
  </si>
  <si>
    <t>5.5524</t>
  </si>
  <si>
    <t>5.5525</t>
  </si>
  <si>
    <t>5.5526</t>
  </si>
  <si>
    <t>5.5527</t>
  </si>
  <si>
    <t>5.5528</t>
  </si>
  <si>
    <t>5.5529</t>
  </si>
  <si>
    <t>5.5530</t>
  </si>
  <si>
    <t>5.5531</t>
  </si>
  <si>
    <t>5.5532</t>
  </si>
  <si>
    <t>5.5533</t>
  </si>
  <si>
    <t>5.5534</t>
  </si>
  <si>
    <t>5.5535</t>
  </si>
  <si>
    <t>5.5536</t>
  </si>
  <si>
    <t>5.5537</t>
  </si>
  <si>
    <t>5.5538</t>
  </si>
  <si>
    <t>5.5539</t>
  </si>
  <si>
    <t>5.5540</t>
  </si>
  <si>
    <t>5.5541</t>
  </si>
  <si>
    <t>5.5542</t>
  </si>
  <si>
    <t>5.5543</t>
  </si>
  <si>
    <t>5.5544</t>
  </si>
  <si>
    <t>5.5545</t>
  </si>
  <si>
    <t>5.5546</t>
  </si>
  <si>
    <t>5.5547</t>
  </si>
  <si>
    <t>5.5548</t>
  </si>
  <si>
    <t>5.5549</t>
  </si>
  <si>
    <t>5.5550</t>
  </si>
  <si>
    <t>5.5551</t>
  </si>
  <si>
    <t>5.5552</t>
  </si>
  <si>
    <t>5.5553</t>
  </si>
  <si>
    <t>5.5554</t>
  </si>
  <si>
    <t>5.5555</t>
  </si>
  <si>
    <t>5.5556</t>
  </si>
  <si>
    <t>5.5557</t>
  </si>
  <si>
    <t>5.5558</t>
  </si>
  <si>
    <t>5.5559</t>
  </si>
  <si>
    <t>5.5560</t>
  </si>
  <si>
    <t>5.5561</t>
  </si>
  <si>
    <t>5.5562</t>
  </si>
  <si>
    <t>5.5563</t>
  </si>
  <si>
    <t>5.5564</t>
  </si>
  <si>
    <t>5.5565</t>
  </si>
  <si>
    <t>5.5566</t>
  </si>
  <si>
    <t>5.5567</t>
  </si>
  <si>
    <t>5.5568</t>
  </si>
  <si>
    <t>5.5569</t>
  </si>
  <si>
    <t>5.5570</t>
  </si>
  <si>
    <t>5.5571</t>
  </si>
  <si>
    <t>5.5572</t>
  </si>
  <si>
    <t>5.5573</t>
  </si>
  <si>
    <t>5.5574</t>
  </si>
  <si>
    <t>5.5575</t>
  </si>
  <si>
    <t>5.5576</t>
  </si>
  <si>
    <t>5.5577</t>
  </si>
  <si>
    <t>5.5578</t>
  </si>
  <si>
    <t>5.5579</t>
  </si>
  <si>
    <t>5.5580</t>
  </si>
  <si>
    <t>5.5581</t>
  </si>
  <si>
    <t>5.5582</t>
  </si>
  <si>
    <t>5.5583</t>
  </si>
  <si>
    <t>5.5584</t>
  </si>
  <si>
    <t>5.5585</t>
  </si>
  <si>
    <t>5.5586</t>
  </si>
  <si>
    <t>5.5587</t>
  </si>
  <si>
    <t>5.5588</t>
  </si>
  <si>
    <t>5.5589</t>
  </si>
  <si>
    <t>5.5590</t>
  </si>
  <si>
    <t>5.5591</t>
  </si>
  <si>
    <t>5.5592</t>
  </si>
  <si>
    <t>5.5593</t>
  </si>
  <si>
    <t>5.5594</t>
  </si>
  <si>
    <t>5.5595</t>
  </si>
  <si>
    <t>5.5596</t>
  </si>
  <si>
    <t>5.5597</t>
  </si>
  <si>
    <t>5.5598</t>
  </si>
  <si>
    <t>5.5599</t>
  </si>
  <si>
    <t>5.5600</t>
  </si>
  <si>
    <t>5.5601</t>
  </si>
  <si>
    <t>5.5602</t>
  </si>
  <si>
    <t>5.5603</t>
  </si>
  <si>
    <t>5.5604</t>
  </si>
  <si>
    <t>5.5605</t>
  </si>
  <si>
    <t>5.5606</t>
  </si>
  <si>
    <t>5.5607</t>
  </si>
  <si>
    <t>5.5608</t>
  </si>
  <si>
    <t>5.5609</t>
  </si>
  <si>
    <t>5.5610</t>
  </si>
  <si>
    <t>5.5611</t>
  </si>
  <si>
    <t>5.5612</t>
  </si>
  <si>
    <t>5.5613</t>
  </si>
  <si>
    <t>5.5614</t>
  </si>
  <si>
    <t>5.5615</t>
  </si>
  <si>
    <t>5.5616</t>
  </si>
  <si>
    <t>5.5617</t>
  </si>
  <si>
    <t>5.5618</t>
  </si>
  <si>
    <t>5.5619</t>
  </si>
  <si>
    <t>5.5620</t>
  </si>
  <si>
    <t>5.5621</t>
  </si>
  <si>
    <t>5.5622</t>
  </si>
  <si>
    <t>5.5623</t>
  </si>
  <si>
    <t>5.5624</t>
  </si>
  <si>
    <t>5.5625</t>
  </si>
  <si>
    <t>5.5626</t>
  </si>
  <si>
    <t>5.5627</t>
  </si>
  <si>
    <t>5.5628</t>
  </si>
  <si>
    <t>5.5629</t>
  </si>
  <si>
    <t>5.5630</t>
  </si>
  <si>
    <t>5.5631</t>
  </si>
  <si>
    <t>5.5632</t>
  </si>
  <si>
    <t>5.5633</t>
  </si>
  <si>
    <t>5.5634</t>
  </si>
  <si>
    <t>5.5635</t>
  </si>
  <si>
    <t>5.5636</t>
  </si>
  <si>
    <t>5.5637</t>
  </si>
  <si>
    <t>5.5638</t>
  </si>
  <si>
    <t>5.5639</t>
  </si>
  <si>
    <t>5.5640</t>
  </si>
  <si>
    <t>5.5641</t>
  </si>
  <si>
    <t>5.5642</t>
  </si>
  <si>
    <t>5.5643</t>
  </si>
  <si>
    <t>5.5644</t>
  </si>
  <si>
    <t>5.5645</t>
  </si>
  <si>
    <t>5.5646</t>
  </si>
  <si>
    <t>5.5647</t>
  </si>
  <si>
    <t>5.5648</t>
  </si>
  <si>
    <t>5.5649</t>
  </si>
  <si>
    <t>5.5650</t>
  </si>
  <si>
    <t>5.5651</t>
  </si>
  <si>
    <t>5.5652</t>
  </si>
  <si>
    <t>5.5653</t>
  </si>
  <si>
    <t>5.5654</t>
  </si>
  <si>
    <t>5.5655</t>
  </si>
  <si>
    <t>5.5656</t>
  </si>
  <si>
    <t>5.5657</t>
  </si>
  <si>
    <t>5.5658</t>
  </si>
  <si>
    <t>5.5659</t>
  </si>
  <si>
    <t>5.5660</t>
  </si>
  <si>
    <t>5.5661</t>
  </si>
  <si>
    <t>5.5662</t>
  </si>
  <si>
    <t>5.5663</t>
  </si>
  <si>
    <t>5.5664</t>
  </si>
  <si>
    <t>5.5665</t>
  </si>
  <si>
    <t>5.5666</t>
  </si>
  <si>
    <t>5.5667</t>
  </si>
  <si>
    <t>5.5668</t>
  </si>
  <si>
    <t>5.5669</t>
  </si>
  <si>
    <t>5.5670</t>
  </si>
  <si>
    <t>5.5671</t>
  </si>
  <si>
    <t>5.5672</t>
  </si>
  <si>
    <t>5.5673</t>
  </si>
  <si>
    <t>5.5674</t>
  </si>
  <si>
    <t>5.5675</t>
  </si>
  <si>
    <t>5.5676</t>
  </si>
  <si>
    <t>5.5677</t>
  </si>
  <si>
    <t>5.5678</t>
  </si>
  <si>
    <t>5.5679</t>
  </si>
  <si>
    <t>5.5680</t>
  </si>
  <si>
    <t>5.5681</t>
  </si>
  <si>
    <t>5.5682</t>
  </si>
  <si>
    <t>5.5683</t>
  </si>
  <si>
    <t>5.5684</t>
  </si>
  <si>
    <t>5.5685</t>
  </si>
  <si>
    <t>5.5686</t>
  </si>
  <si>
    <t>5.5687</t>
  </si>
  <si>
    <t>5.5688</t>
  </si>
  <si>
    <t>5.5689</t>
  </si>
  <si>
    <t>5.5690</t>
  </si>
  <si>
    <t>5.5691</t>
  </si>
  <si>
    <t>5.5692</t>
  </si>
  <si>
    <t>5.5693</t>
  </si>
  <si>
    <t>5.5694</t>
  </si>
  <si>
    <t>5.5695</t>
  </si>
  <si>
    <t>5.5696</t>
  </si>
  <si>
    <t>5.5697</t>
  </si>
  <si>
    <t>5.5698</t>
  </si>
  <si>
    <t>5.5699</t>
  </si>
  <si>
    <t>5.5700</t>
  </si>
  <si>
    <t>5.5701</t>
  </si>
  <si>
    <t>5.5702</t>
  </si>
  <si>
    <t>5.5703</t>
  </si>
  <si>
    <t>5.5704</t>
  </si>
  <si>
    <t>5.5705</t>
  </si>
  <si>
    <t>5.5706</t>
  </si>
  <si>
    <t>5.5707</t>
  </si>
  <si>
    <t>5.5708</t>
  </si>
  <si>
    <t>5.5709</t>
  </si>
  <si>
    <t>5.5710</t>
  </si>
  <si>
    <t>5.5711</t>
  </si>
  <si>
    <t>5.5712</t>
  </si>
  <si>
    <t>5.5713</t>
  </si>
  <si>
    <t>5.5714</t>
  </si>
  <si>
    <t>5.5715</t>
  </si>
  <si>
    <t>5.5716</t>
  </si>
  <si>
    <t>5.5717</t>
  </si>
  <si>
    <t>5.5718</t>
  </si>
  <si>
    <t>5.5719</t>
  </si>
  <si>
    <t>5.5720</t>
  </si>
  <si>
    <t>5.5721</t>
  </si>
  <si>
    <t>5.5722</t>
  </si>
  <si>
    <t>5.5723</t>
  </si>
  <si>
    <t>5.5724</t>
  </si>
  <si>
    <t>5.5725</t>
  </si>
  <si>
    <t>5.5726</t>
  </si>
  <si>
    <t>5.5727</t>
  </si>
  <si>
    <t>5.5728</t>
  </si>
  <si>
    <t>5.5729</t>
  </si>
  <si>
    <t>5.5730</t>
  </si>
  <si>
    <t>5.5731</t>
  </si>
  <si>
    <t>5.5732</t>
  </si>
  <si>
    <t>5.5733</t>
  </si>
  <si>
    <t>5.5734</t>
  </si>
  <si>
    <t>5.5735</t>
  </si>
  <si>
    <t>5.5736</t>
  </si>
  <si>
    <t>5.5737</t>
  </si>
  <si>
    <t>5.5738</t>
  </si>
  <si>
    <t>5.5739</t>
  </si>
  <si>
    <t>5.5740</t>
  </si>
  <si>
    <t>5.5741</t>
  </si>
  <si>
    <t>5.5742</t>
  </si>
  <si>
    <t>5.5743</t>
  </si>
  <si>
    <t>5.5744</t>
  </si>
  <si>
    <t>5.5745</t>
  </si>
  <si>
    <t>5.5746</t>
  </si>
  <si>
    <t>5.5747</t>
  </si>
  <si>
    <t>5.5748</t>
  </si>
  <si>
    <t>5.5749</t>
  </si>
  <si>
    <t>5.5750</t>
  </si>
  <si>
    <t>5.5751</t>
  </si>
  <si>
    <t>5.5752</t>
  </si>
  <si>
    <t>5.5753</t>
  </si>
  <si>
    <t>5.5754</t>
  </si>
  <si>
    <t>5.5755</t>
  </si>
  <si>
    <t>5.5756</t>
  </si>
  <si>
    <t>5.5757</t>
  </si>
  <si>
    <t>5.5758</t>
  </si>
  <si>
    <t>5.5759</t>
  </si>
  <si>
    <t>5.5760</t>
  </si>
  <si>
    <t>5.5761</t>
  </si>
  <si>
    <t>5.5762</t>
  </si>
  <si>
    <t>5.5763</t>
  </si>
  <si>
    <t>5.5764</t>
  </si>
  <si>
    <t>5.5765</t>
  </si>
  <si>
    <t>5.5766</t>
  </si>
  <si>
    <t>5.5767</t>
  </si>
  <si>
    <t>5.5768</t>
  </si>
  <si>
    <t>5.5769</t>
  </si>
  <si>
    <t>5.5770</t>
  </si>
  <si>
    <t>5.5771</t>
  </si>
  <si>
    <t>5.5772</t>
  </si>
  <si>
    <t>5.5773</t>
  </si>
  <si>
    <t>5.5774</t>
  </si>
  <si>
    <t>5.5775</t>
  </si>
  <si>
    <t>5.5776</t>
  </si>
  <si>
    <t>5.5777</t>
  </si>
  <si>
    <t>5.5778</t>
  </si>
  <si>
    <t>5.5779</t>
  </si>
  <si>
    <t>5.5780</t>
  </si>
  <si>
    <t>5.5781</t>
  </si>
  <si>
    <t>5.5782</t>
  </si>
  <si>
    <t>5.5783</t>
  </si>
  <si>
    <t>5.5784</t>
  </si>
  <si>
    <t>5.5785</t>
  </si>
  <si>
    <t>5.5786</t>
  </si>
  <si>
    <t>5.5787</t>
  </si>
  <si>
    <t>5.5788</t>
  </si>
  <si>
    <t>5.5789</t>
  </si>
  <si>
    <t>5.5790</t>
  </si>
  <si>
    <t>5.5791</t>
  </si>
  <si>
    <t>5.5792</t>
  </si>
  <si>
    <t>5.5793</t>
  </si>
  <si>
    <t>5.5794</t>
  </si>
  <si>
    <t>5.5795</t>
  </si>
  <si>
    <t>5.5796</t>
  </si>
  <si>
    <t>5.5797</t>
  </si>
  <si>
    <t>5.5798</t>
  </si>
  <si>
    <t>5.5799</t>
  </si>
  <si>
    <t>5.5800</t>
  </si>
  <si>
    <t>5.5801</t>
  </si>
  <si>
    <t>5.5802</t>
  </si>
  <si>
    <t>5.5803</t>
  </si>
  <si>
    <t>5.5804</t>
  </si>
  <si>
    <t>5.5805</t>
  </si>
  <si>
    <t>5.5806</t>
  </si>
  <si>
    <t>5.5807</t>
  </si>
  <si>
    <t>5.5808</t>
  </si>
  <si>
    <t>5.5809</t>
  </si>
  <si>
    <t>5.5810</t>
  </si>
  <si>
    <t>5.5811</t>
  </si>
  <si>
    <t>5.5812</t>
  </si>
  <si>
    <t>5.5813</t>
  </si>
  <si>
    <t>5.5814</t>
  </si>
  <si>
    <t>5.5815</t>
  </si>
  <si>
    <t>5.5816</t>
  </si>
  <si>
    <t>5.5817</t>
  </si>
  <si>
    <t>5.5818</t>
  </si>
  <si>
    <t>5.5819</t>
  </si>
  <si>
    <t>5.5820</t>
  </si>
  <si>
    <t>5.5821</t>
  </si>
  <si>
    <t>5.5822</t>
  </si>
  <si>
    <t>5.5823</t>
  </si>
  <si>
    <t>5.5824</t>
  </si>
  <si>
    <t>5.5825</t>
  </si>
  <si>
    <t>5.5826</t>
  </si>
  <si>
    <t>5.5827</t>
  </si>
  <si>
    <t>5.5828</t>
  </si>
  <si>
    <t>5.5829</t>
  </si>
  <si>
    <t>5.5830</t>
  </si>
  <si>
    <t>5.5831</t>
  </si>
  <si>
    <t>5.5832</t>
  </si>
  <si>
    <t>5.5833</t>
  </si>
  <si>
    <t>5.5834</t>
  </si>
  <si>
    <t>5.5835</t>
  </si>
  <si>
    <t>5.5836</t>
  </si>
  <si>
    <t>5.5837</t>
  </si>
  <si>
    <t>5.5838</t>
  </si>
  <si>
    <t>5.5839</t>
  </si>
  <si>
    <t>5.5840</t>
  </si>
  <si>
    <t>5.5841</t>
  </si>
  <si>
    <t>5.5842</t>
  </si>
  <si>
    <t>5.5843</t>
  </si>
  <si>
    <t>5.5844</t>
  </si>
  <si>
    <t>5.5845</t>
  </si>
  <si>
    <t>5.5846</t>
  </si>
  <si>
    <t>5.5847</t>
  </si>
  <si>
    <t>5.5848</t>
  </si>
  <si>
    <t>5.5849</t>
  </si>
  <si>
    <t>5.5850</t>
  </si>
  <si>
    <t>5.5851</t>
  </si>
  <si>
    <t>5.5852</t>
  </si>
  <si>
    <t>5.5853</t>
  </si>
  <si>
    <t>5.5854</t>
  </si>
  <si>
    <t>5.5855</t>
  </si>
  <si>
    <t>5.5856</t>
  </si>
  <si>
    <t>5.5857</t>
  </si>
  <si>
    <t>5.5858</t>
  </si>
  <si>
    <t>5.5859</t>
  </si>
  <si>
    <t>5.5860</t>
  </si>
  <si>
    <t>5.5861</t>
  </si>
  <si>
    <t>5.5862</t>
  </si>
  <si>
    <t>5.5863</t>
  </si>
  <si>
    <t>5.5864</t>
  </si>
  <si>
    <t>5.5865</t>
  </si>
  <si>
    <t>5.5866</t>
  </si>
  <si>
    <t>5.5867</t>
  </si>
  <si>
    <t>5.5868</t>
  </si>
  <si>
    <t>5.5869</t>
  </si>
  <si>
    <t>5.5870</t>
  </si>
  <si>
    <t>5.5871</t>
  </si>
  <si>
    <t>5.5872</t>
  </si>
  <si>
    <t>5.5873</t>
  </si>
  <si>
    <t>5.5874</t>
  </si>
  <si>
    <t>5.5875</t>
  </si>
  <si>
    <t>5.5876</t>
  </si>
  <si>
    <t>5.5877</t>
  </si>
  <si>
    <t>5.5878</t>
  </si>
  <si>
    <t>5.5879</t>
  </si>
  <si>
    <t>5.5880</t>
  </si>
  <si>
    <t>5.5881</t>
  </si>
  <si>
    <t>5.5882</t>
  </si>
  <si>
    <t>5.5883</t>
  </si>
  <si>
    <t>5.5884</t>
  </si>
  <si>
    <t>5.5885</t>
  </si>
  <si>
    <t>5.5886</t>
  </si>
  <si>
    <t>5.5887</t>
  </si>
  <si>
    <t>5.5888</t>
  </si>
  <si>
    <t>5.5889</t>
  </si>
  <si>
    <t>5.5890</t>
  </si>
  <si>
    <t>5.5891</t>
  </si>
  <si>
    <t>5.5892</t>
  </si>
  <si>
    <t>5.5893</t>
  </si>
  <si>
    <t>5.5894</t>
  </si>
  <si>
    <t>5.5895</t>
  </si>
  <si>
    <t>5.5896</t>
  </si>
  <si>
    <t>5.5897</t>
  </si>
  <si>
    <t>5.5898</t>
  </si>
  <si>
    <t>5.5899</t>
  </si>
  <si>
    <t>5.5900</t>
  </si>
  <si>
    <t>5.5901</t>
  </si>
  <si>
    <t>5.5902</t>
  </si>
  <si>
    <t>5.5903</t>
  </si>
  <si>
    <t>5.5904</t>
  </si>
  <si>
    <t>5.5905</t>
  </si>
  <si>
    <t>5.5906</t>
  </si>
  <si>
    <t>5.5907</t>
  </si>
  <si>
    <t>5.5908</t>
  </si>
  <si>
    <t>5.5909</t>
  </si>
  <si>
    <t>5.5910</t>
  </si>
  <si>
    <t>5.5911</t>
  </si>
  <si>
    <t>5.5912</t>
  </si>
  <si>
    <t>5.5913</t>
  </si>
  <si>
    <t>5.5914</t>
  </si>
  <si>
    <t>5.5915</t>
  </si>
  <si>
    <t>5.5916</t>
  </si>
  <si>
    <t>5.5917</t>
  </si>
  <si>
    <t>5.5918</t>
  </si>
  <si>
    <t>5.5919</t>
  </si>
  <si>
    <t>5.5920</t>
  </si>
  <si>
    <t>5.5921</t>
  </si>
  <si>
    <t>5.5922</t>
  </si>
  <si>
    <t>5.5923</t>
  </si>
  <si>
    <t>5.5924</t>
  </si>
  <si>
    <t>5.5925</t>
  </si>
  <si>
    <t>5.5926</t>
  </si>
  <si>
    <t>5.5927</t>
  </si>
  <si>
    <t>5.5928</t>
  </si>
  <si>
    <t>5.5929</t>
  </si>
  <si>
    <t>5.5930</t>
  </si>
  <si>
    <t>5.5931</t>
  </si>
  <si>
    <t>5.5932</t>
  </si>
  <si>
    <t>5.5933</t>
  </si>
  <si>
    <t>5.5934</t>
  </si>
  <si>
    <t>5.5935</t>
  </si>
  <si>
    <t>5.5936</t>
  </si>
  <si>
    <t>5.5937</t>
  </si>
  <si>
    <t>5.5938</t>
  </si>
  <si>
    <t>5.5939</t>
  </si>
  <si>
    <t>5.5940</t>
  </si>
  <si>
    <t>5.5941</t>
  </si>
  <si>
    <t>5.5942</t>
  </si>
  <si>
    <t>5.5943</t>
  </si>
  <si>
    <t>5.5944</t>
  </si>
  <si>
    <t>5.5945</t>
  </si>
  <si>
    <t>5.5946</t>
  </si>
  <si>
    <t>5.5947</t>
  </si>
  <si>
    <t>5.5948</t>
  </si>
  <si>
    <t>5.5949</t>
  </si>
  <si>
    <t>5.5950</t>
  </si>
  <si>
    <t>5.5951</t>
  </si>
  <si>
    <t>5.5952</t>
  </si>
  <si>
    <t>5.5953</t>
  </si>
  <si>
    <t>5.5954</t>
  </si>
  <si>
    <t>5.5955</t>
  </si>
  <si>
    <t>5.5956</t>
  </si>
  <si>
    <t>5.5957</t>
  </si>
  <si>
    <t>5.5958</t>
  </si>
  <si>
    <t>5.5959</t>
  </si>
  <si>
    <t>5.5960</t>
  </si>
  <si>
    <t>5.5961</t>
  </si>
  <si>
    <t>5.5962</t>
  </si>
  <si>
    <t>5.5963</t>
  </si>
  <si>
    <t>5.5964</t>
  </si>
  <si>
    <t>5.5965</t>
  </si>
  <si>
    <t>5.5966</t>
  </si>
  <si>
    <t>5.5967</t>
  </si>
  <si>
    <t>5.5968</t>
  </si>
  <si>
    <t>5.5969</t>
  </si>
  <si>
    <t>5.5970</t>
  </si>
  <si>
    <t>5.5971</t>
  </si>
  <si>
    <t>5.5972</t>
  </si>
  <si>
    <t>5.5973</t>
  </si>
  <si>
    <t>5.5974</t>
  </si>
  <si>
    <t>5.5975</t>
  </si>
  <si>
    <t>5.5976</t>
  </si>
  <si>
    <t>5.5977</t>
  </si>
  <si>
    <t>5.5978</t>
  </si>
  <si>
    <t>5.5979</t>
  </si>
  <si>
    <t>5.5980</t>
  </si>
  <si>
    <t>5.5981</t>
  </si>
  <si>
    <t>5.5982</t>
  </si>
  <si>
    <t>5.5983</t>
  </si>
  <si>
    <t>5.5984</t>
  </si>
  <si>
    <t>5.5985</t>
  </si>
  <si>
    <t>5.5986</t>
  </si>
  <si>
    <t>5.5987</t>
  </si>
  <si>
    <t>5.5988</t>
  </si>
  <si>
    <t>5.5989</t>
  </si>
  <si>
    <t>5.5990</t>
  </si>
  <si>
    <t>5.5991</t>
  </si>
  <si>
    <t>5.5992</t>
  </si>
  <si>
    <t>5.5993</t>
  </si>
  <si>
    <t>5.5994</t>
  </si>
  <si>
    <t>5.5995</t>
  </si>
  <si>
    <t>5.5996</t>
  </si>
  <si>
    <t>5.5997</t>
  </si>
  <si>
    <t>5.5998</t>
  </si>
  <si>
    <t>5.5999</t>
  </si>
  <si>
    <t>5.6000</t>
  </si>
  <si>
    <t>5.6001</t>
  </si>
  <si>
    <t>5.6002</t>
  </si>
  <si>
    <t>5.6003</t>
  </si>
  <si>
    <t>5.6004</t>
  </si>
  <si>
    <t>5.6005</t>
  </si>
  <si>
    <t>5.6006</t>
  </si>
  <si>
    <t>5.6007</t>
  </si>
  <si>
    <t>5.6008</t>
  </si>
  <si>
    <t>5.6009</t>
  </si>
  <si>
    <t>5.6010</t>
  </si>
  <si>
    <t>5.6011</t>
  </si>
  <si>
    <t>5.6012</t>
  </si>
  <si>
    <t>5.6013</t>
  </si>
  <si>
    <t>5.6014</t>
  </si>
  <si>
    <t>5.6015</t>
  </si>
  <si>
    <t>5.6016</t>
  </si>
  <si>
    <t>5.6017</t>
  </si>
  <si>
    <t>5.6018</t>
  </si>
  <si>
    <t>5.6019</t>
  </si>
  <si>
    <t>5.6020</t>
  </si>
  <si>
    <t>5.6021</t>
  </si>
  <si>
    <t>5.6022</t>
  </si>
  <si>
    <t>5.6023</t>
  </si>
  <si>
    <t>5.6024</t>
  </si>
  <si>
    <t>5.6025</t>
  </si>
  <si>
    <t>5.6026</t>
  </si>
  <si>
    <t>5.6027</t>
  </si>
  <si>
    <t>5.6028</t>
  </si>
  <si>
    <t>5.6029</t>
  </si>
  <si>
    <t>5.6030</t>
  </si>
  <si>
    <t>5.6031</t>
  </si>
  <si>
    <t>5.6032</t>
  </si>
  <si>
    <t>5.6033</t>
  </si>
  <si>
    <t>5.6034</t>
  </si>
  <si>
    <t>5.6035</t>
  </si>
  <si>
    <t>5.6036</t>
  </si>
  <si>
    <t>5.6037</t>
  </si>
  <si>
    <t>5.6038</t>
  </si>
  <si>
    <t>5.6039</t>
  </si>
  <si>
    <t>5.6040</t>
  </si>
  <si>
    <t>5.6041</t>
  </si>
  <si>
    <t>5.6042</t>
  </si>
  <si>
    <t>5.6043</t>
  </si>
  <si>
    <t>5.6044</t>
  </si>
  <si>
    <t>5.6045</t>
  </si>
  <si>
    <t>5.6046</t>
  </si>
  <si>
    <t>5.6047</t>
  </si>
  <si>
    <t>5.6048</t>
  </si>
  <si>
    <t>5.6049</t>
  </si>
  <si>
    <t>5.6050</t>
  </si>
  <si>
    <t>5.6051</t>
  </si>
  <si>
    <t>5.6052</t>
  </si>
  <si>
    <t>5.6053</t>
  </si>
  <si>
    <t>5.6054</t>
  </si>
  <si>
    <t>5.6055</t>
  </si>
  <si>
    <t>5.6056</t>
  </si>
  <si>
    <t>5.6057</t>
  </si>
  <si>
    <t>5.6058</t>
  </si>
  <si>
    <t>5.6059</t>
  </si>
  <si>
    <t>5.6060</t>
  </si>
  <si>
    <t>5.6061</t>
  </si>
  <si>
    <t>5.6062</t>
  </si>
  <si>
    <t>5.6063</t>
  </si>
  <si>
    <t>5.6064</t>
  </si>
  <si>
    <t>5.6065</t>
  </si>
  <si>
    <t>5.6066</t>
  </si>
  <si>
    <t>5.6067</t>
  </si>
  <si>
    <t>5.6068</t>
  </si>
  <si>
    <t>5.6069</t>
  </si>
  <si>
    <t>5.6070</t>
  </si>
  <si>
    <t>5.6071</t>
  </si>
  <si>
    <t>5.6072</t>
  </si>
  <si>
    <t>5.6073</t>
  </si>
  <si>
    <t>5.6074</t>
  </si>
  <si>
    <t>5.6075</t>
  </si>
  <si>
    <t>5.6076</t>
  </si>
  <si>
    <t>5.6077</t>
  </si>
  <si>
    <t>5.6078</t>
  </si>
  <si>
    <t>5.6079</t>
  </si>
  <si>
    <t>5.6080</t>
  </si>
  <si>
    <t>5.6081</t>
  </si>
  <si>
    <t>5.6082</t>
  </si>
  <si>
    <t>5.6083</t>
  </si>
  <si>
    <t>5.6084</t>
  </si>
  <si>
    <t>5.6085</t>
  </si>
  <si>
    <t>5.6086</t>
  </si>
  <si>
    <t>5.6087</t>
  </si>
  <si>
    <t>5.6088</t>
  </si>
  <si>
    <t>5.6089</t>
  </si>
  <si>
    <t>5.6090</t>
  </si>
  <si>
    <t>5.6091</t>
  </si>
  <si>
    <t>5.6092</t>
  </si>
  <si>
    <t>5.6093</t>
  </si>
  <si>
    <t>5.6094</t>
  </si>
  <si>
    <t>5.6095</t>
  </si>
  <si>
    <t>5.6096</t>
  </si>
  <si>
    <t>5.6097</t>
  </si>
  <si>
    <t>5.6098</t>
  </si>
  <si>
    <t>5.6099</t>
  </si>
  <si>
    <t>5.6100</t>
  </si>
  <si>
    <t>5.6101</t>
  </si>
  <si>
    <t>5.6102</t>
  </si>
  <si>
    <t>5.6103</t>
  </si>
  <si>
    <t>5.6104</t>
  </si>
  <si>
    <t>5.6105</t>
  </si>
  <si>
    <t>5.6106</t>
  </si>
  <si>
    <t>5.6107</t>
  </si>
  <si>
    <t>5.6108</t>
  </si>
  <si>
    <t>5.6109</t>
  </si>
  <si>
    <t>5.6110</t>
  </si>
  <si>
    <t>5.6111</t>
  </si>
  <si>
    <t>5.6112</t>
  </si>
  <si>
    <t>5.6113</t>
  </si>
  <si>
    <t>5.6114</t>
  </si>
  <si>
    <t>5.6115</t>
  </si>
  <si>
    <t>5.6116</t>
  </si>
  <si>
    <t>5.6117</t>
  </si>
  <si>
    <t>5.6118</t>
  </si>
  <si>
    <t>5.6119</t>
  </si>
  <si>
    <t>5.6120</t>
  </si>
  <si>
    <t>5.6121</t>
  </si>
  <si>
    <t>5.6122</t>
  </si>
  <si>
    <t>5.6123</t>
  </si>
  <si>
    <t>5.6124</t>
  </si>
  <si>
    <t>5.6125</t>
  </si>
  <si>
    <t>5.6126</t>
  </si>
  <si>
    <t>5.6127</t>
  </si>
  <si>
    <t>5.6128</t>
  </si>
  <si>
    <t>5.6129</t>
  </si>
  <si>
    <t>5.6130</t>
  </si>
  <si>
    <t>5.6131</t>
  </si>
  <si>
    <t>5.6132</t>
  </si>
  <si>
    <t>5.6133</t>
  </si>
  <si>
    <t>5.6134</t>
  </si>
  <si>
    <t>5.6135</t>
  </si>
  <si>
    <t>5.6136</t>
  </si>
  <si>
    <t>5.6137</t>
  </si>
  <si>
    <t>5.6138</t>
  </si>
  <si>
    <t>5.6139</t>
  </si>
  <si>
    <t>5.6140</t>
  </si>
  <si>
    <t>5.6141</t>
  </si>
  <si>
    <t>5.6142</t>
  </si>
  <si>
    <t>5.6143</t>
  </si>
  <si>
    <t>5.6144</t>
  </si>
  <si>
    <t>5.6145</t>
  </si>
  <si>
    <t>5.6146</t>
  </si>
  <si>
    <t>5.6147</t>
  </si>
  <si>
    <t>5.6148</t>
  </si>
  <si>
    <t>5.6149</t>
  </si>
  <si>
    <t>5.6150</t>
  </si>
  <si>
    <t>5.6151</t>
  </si>
  <si>
    <t>5.6152</t>
  </si>
  <si>
    <t>5.6153</t>
  </si>
  <si>
    <t>5.6154</t>
  </si>
  <si>
    <t>5.6155</t>
  </si>
  <si>
    <t>5.6156</t>
  </si>
  <si>
    <t>5.6157</t>
  </si>
  <si>
    <t>5.6158</t>
  </si>
  <si>
    <t>5.6159</t>
  </si>
  <si>
    <t>5.6160</t>
  </si>
  <si>
    <t>5.6161</t>
  </si>
  <si>
    <t>5.6162</t>
  </si>
  <si>
    <t>5.6163</t>
  </si>
  <si>
    <t>5.6164</t>
  </si>
  <si>
    <t>5.6165</t>
  </si>
  <si>
    <t>5.6166</t>
  </si>
  <si>
    <t>5.6167</t>
  </si>
  <si>
    <t>5.6168</t>
  </si>
  <si>
    <t>5.6169</t>
  </si>
  <si>
    <t>5.6170</t>
  </si>
  <si>
    <t>5.6171</t>
  </si>
  <si>
    <t>5.6172</t>
  </si>
  <si>
    <t>5.6173</t>
  </si>
  <si>
    <t>5.6174</t>
  </si>
  <si>
    <t>5.6175</t>
  </si>
  <si>
    <t>5.6176</t>
  </si>
  <si>
    <t>5.6177</t>
  </si>
  <si>
    <t>5.6178</t>
  </si>
  <si>
    <t>5.6179</t>
  </si>
  <si>
    <t>5.6180</t>
  </si>
  <si>
    <t>5.6181</t>
  </si>
  <si>
    <t>5.6182</t>
  </si>
  <si>
    <t>5.6183</t>
  </si>
  <si>
    <t>5.6184</t>
  </si>
  <si>
    <t>5.6185</t>
  </si>
  <si>
    <t>5.6186</t>
  </si>
  <si>
    <t>5.6187</t>
  </si>
  <si>
    <t>5.6188</t>
  </si>
  <si>
    <t>5.6189</t>
  </si>
  <si>
    <t>5.6190</t>
  </si>
  <si>
    <t>5.6191</t>
  </si>
  <si>
    <t>5.6192</t>
  </si>
  <si>
    <t>5.6193</t>
  </si>
  <si>
    <t>5.6194</t>
  </si>
  <si>
    <t>5.6195</t>
  </si>
  <si>
    <t>5.6196</t>
  </si>
  <si>
    <t>5.6197</t>
  </si>
  <si>
    <t>5.6198</t>
  </si>
  <si>
    <t>5.6199</t>
  </si>
  <si>
    <t>5.6200</t>
  </si>
  <si>
    <t>5.6201</t>
  </si>
  <si>
    <t>5.6202</t>
  </si>
  <si>
    <t>5.6203</t>
  </si>
  <si>
    <t>5.6204</t>
  </si>
  <si>
    <t>5.6205</t>
  </si>
  <si>
    <t>5.6206</t>
  </si>
  <si>
    <t>5.6207</t>
  </si>
  <si>
    <t>5.6208</t>
  </si>
  <si>
    <t>5.6209</t>
  </si>
  <si>
    <t>5.6210</t>
  </si>
  <si>
    <t>5.6211</t>
  </si>
  <si>
    <t>5.6212</t>
  </si>
  <si>
    <t>5.6213</t>
  </si>
  <si>
    <t>5.6214</t>
  </si>
  <si>
    <t>5.6215</t>
  </si>
  <si>
    <t>5.6216</t>
  </si>
  <si>
    <t>5.6217</t>
  </si>
  <si>
    <t>5.6218</t>
  </si>
  <si>
    <t>5.6219</t>
  </si>
  <si>
    <t>5.6220</t>
  </si>
  <si>
    <t>5.6221</t>
  </si>
  <si>
    <t>5.6222</t>
  </si>
  <si>
    <t>5.6223</t>
  </si>
  <si>
    <t>5.6224</t>
  </si>
  <si>
    <t>5.6225</t>
  </si>
  <si>
    <t>5.6226</t>
  </si>
  <si>
    <t>5.6227</t>
  </si>
  <si>
    <t>5.6228</t>
  </si>
  <si>
    <t>5.6229</t>
  </si>
  <si>
    <t>5.6230</t>
  </si>
  <si>
    <t>5.6231</t>
  </si>
  <si>
    <t>5.6232</t>
  </si>
  <si>
    <t>5.6233</t>
  </si>
  <si>
    <t>5.6234</t>
  </si>
  <si>
    <t>5.6235</t>
  </si>
  <si>
    <t>5.6236</t>
  </si>
  <si>
    <t>5.6237</t>
  </si>
  <si>
    <t>5.6238</t>
  </si>
  <si>
    <t>5.6239</t>
  </si>
  <si>
    <t>5.6240</t>
  </si>
  <si>
    <t>5.6241</t>
  </si>
  <si>
    <t>5.6242</t>
  </si>
  <si>
    <t>5.6243</t>
  </si>
  <si>
    <t>5.6244</t>
  </si>
  <si>
    <t>5.6245</t>
  </si>
  <si>
    <t>5.6246</t>
  </si>
  <si>
    <t>5.6247</t>
  </si>
  <si>
    <t>5.6248</t>
  </si>
  <si>
    <t>5.6249</t>
  </si>
  <si>
    <t>5.6250</t>
  </si>
  <si>
    <t>5.6251</t>
  </si>
  <si>
    <t>5.6252</t>
  </si>
  <si>
    <t>5.6253</t>
  </si>
  <si>
    <t>5.6254</t>
  </si>
  <si>
    <t>5.6255</t>
  </si>
  <si>
    <t>5.6256</t>
  </si>
  <si>
    <t>5.6257</t>
  </si>
  <si>
    <t>5.6258</t>
  </si>
  <si>
    <t>5.6259</t>
  </si>
  <si>
    <t>5.6260</t>
  </si>
  <si>
    <t>5.6261</t>
  </si>
  <si>
    <t>5.6262</t>
  </si>
  <si>
    <t>5.6263</t>
  </si>
  <si>
    <t>5.6264</t>
  </si>
  <si>
    <t>5.6265</t>
  </si>
  <si>
    <t>5.6266</t>
  </si>
  <si>
    <t>5.6267</t>
  </si>
  <si>
    <t>5.6268</t>
  </si>
  <si>
    <t>5.6269</t>
  </si>
  <si>
    <t>5.6270</t>
  </si>
  <si>
    <t>5.6271</t>
  </si>
  <si>
    <t>5.6272</t>
  </si>
  <si>
    <t>5.6273</t>
  </si>
  <si>
    <t>5.6274</t>
  </si>
  <si>
    <t>5.6275</t>
  </si>
  <si>
    <t>5.6276</t>
  </si>
  <si>
    <t>5.6277</t>
  </si>
  <si>
    <t>5.6278</t>
  </si>
  <si>
    <t>5.6279</t>
  </si>
  <si>
    <t>5.6280</t>
  </si>
  <si>
    <t>5.6281</t>
  </si>
  <si>
    <t>5.6282</t>
  </si>
  <si>
    <t>5.6283</t>
  </si>
  <si>
    <t>5.6284</t>
  </si>
  <si>
    <t>5.6285</t>
  </si>
  <si>
    <t>5.6286</t>
  </si>
  <si>
    <t>5.6287</t>
  </si>
  <si>
    <t>5.6288</t>
  </si>
  <si>
    <t>5.6289</t>
  </si>
  <si>
    <t>5.6290</t>
  </si>
  <si>
    <t>5.6291</t>
  </si>
  <si>
    <t>5.6292</t>
  </si>
  <si>
    <t>5.6293</t>
  </si>
  <si>
    <t>5.6294</t>
  </si>
  <si>
    <t>5.6295</t>
  </si>
  <si>
    <t>5.6296</t>
  </si>
  <si>
    <t>5.6297</t>
  </si>
  <si>
    <t>5.6298</t>
  </si>
  <si>
    <t>5.6299</t>
  </si>
  <si>
    <t>5.6300</t>
  </si>
  <si>
    <t>5.6301</t>
  </si>
  <si>
    <t>5.6302</t>
  </si>
  <si>
    <t>5.6303</t>
  </si>
  <si>
    <t>5.6304</t>
  </si>
  <si>
    <t>5.6305</t>
  </si>
  <si>
    <t>5.6306</t>
  </si>
  <si>
    <t>5.6307</t>
  </si>
  <si>
    <t>5.6308</t>
  </si>
  <si>
    <t>5.6309</t>
  </si>
  <si>
    <t>5.6310</t>
  </si>
  <si>
    <t>5.6311</t>
  </si>
  <si>
    <t>5.6312</t>
  </si>
  <si>
    <t>5.6313</t>
  </si>
  <si>
    <t>5.6314</t>
  </si>
  <si>
    <t>5.6315</t>
  </si>
  <si>
    <t>5.6316</t>
  </si>
  <si>
    <t>5.6317</t>
  </si>
  <si>
    <t>5.6318</t>
  </si>
  <si>
    <t>5.6319</t>
  </si>
  <si>
    <t>5.6320</t>
  </si>
  <si>
    <t>5.6321</t>
  </si>
  <si>
    <t>5.6322</t>
  </si>
  <si>
    <t>5.6323</t>
  </si>
  <si>
    <t>5.6324</t>
  </si>
  <si>
    <t>5.6325</t>
  </si>
  <si>
    <t>5.6326</t>
  </si>
  <si>
    <t>5.6327</t>
  </si>
  <si>
    <t>5.6328</t>
  </si>
  <si>
    <t>5.6329</t>
  </si>
  <si>
    <t>5.6330</t>
  </si>
  <si>
    <t>5.6331</t>
  </si>
  <si>
    <t>5.6332</t>
  </si>
  <si>
    <t>5.6333</t>
  </si>
  <si>
    <t>5.6334</t>
  </si>
  <si>
    <t>5.6335</t>
  </si>
  <si>
    <t>5.6336</t>
  </si>
  <si>
    <t>5.6337</t>
  </si>
  <si>
    <t>5.6338</t>
  </si>
  <si>
    <t>5.6339</t>
  </si>
  <si>
    <t>5.6340</t>
  </si>
  <si>
    <t>5.6341</t>
  </si>
  <si>
    <t>5.6342</t>
  </si>
  <si>
    <t>5.6343</t>
  </si>
  <si>
    <t>5.6344</t>
  </si>
  <si>
    <t>5.6345</t>
  </si>
  <si>
    <t>5.6346</t>
  </si>
  <si>
    <t>5.6347</t>
  </si>
  <si>
    <t>5.6348</t>
  </si>
  <si>
    <t>5.6349</t>
  </si>
  <si>
    <t>5.6350</t>
  </si>
  <si>
    <t>5.6351</t>
  </si>
  <si>
    <t>5.6352</t>
  </si>
  <si>
    <t>5.6353</t>
  </si>
  <si>
    <t>5.6354</t>
  </si>
  <si>
    <t>5.6355</t>
  </si>
  <si>
    <t>5.6356</t>
  </si>
  <si>
    <t>5.6357</t>
  </si>
  <si>
    <t>5.6358</t>
  </si>
  <si>
    <t>5.6359</t>
  </si>
  <si>
    <t>5.6360</t>
  </si>
  <si>
    <t>5.6361</t>
  </si>
  <si>
    <t>5.6362</t>
  </si>
  <si>
    <t>5.6363</t>
  </si>
  <si>
    <t>5.6364</t>
  </si>
  <si>
    <t>5.6365</t>
  </si>
  <si>
    <t>5.6366</t>
  </si>
  <si>
    <t>5.6367</t>
  </si>
  <si>
    <t>5.6368</t>
  </si>
  <si>
    <t>5.6369</t>
  </si>
  <si>
    <t>5.6370</t>
  </si>
  <si>
    <t>5.6371</t>
  </si>
  <si>
    <t>5.6372</t>
  </si>
  <si>
    <t>5.6373</t>
  </si>
  <si>
    <t>5.6374</t>
  </si>
  <si>
    <t>5.6375</t>
  </si>
  <si>
    <t>5.6376</t>
  </si>
  <si>
    <t>5.6377</t>
  </si>
  <si>
    <t>5.6378</t>
  </si>
  <si>
    <t>5.6379</t>
  </si>
  <si>
    <t>5.6380</t>
  </si>
  <si>
    <t>5.6381</t>
  </si>
  <si>
    <t>5.6382</t>
  </si>
  <si>
    <t>5.6383</t>
  </si>
  <si>
    <t>5.6384</t>
  </si>
  <si>
    <t>5.6385</t>
  </si>
  <si>
    <t>5.6386</t>
  </si>
  <si>
    <t>5.6387</t>
  </si>
  <si>
    <t>5.6388</t>
  </si>
  <si>
    <t>5.6389</t>
  </si>
  <si>
    <t>5.6390</t>
  </si>
  <si>
    <t>5.6391</t>
  </si>
  <si>
    <t>5.6392</t>
  </si>
  <si>
    <t>5.6393</t>
  </si>
  <si>
    <t>5.6394</t>
  </si>
  <si>
    <t>5.6395</t>
  </si>
  <si>
    <t>5.6396</t>
  </si>
  <si>
    <t>5.6397</t>
  </si>
  <si>
    <t>5.6398</t>
  </si>
  <si>
    <t>5.6399</t>
  </si>
  <si>
    <t>5.6400</t>
  </si>
  <si>
    <t>5.6401</t>
  </si>
  <si>
    <t>5.6402</t>
  </si>
  <si>
    <t>5.6403</t>
  </si>
  <si>
    <t>5.6404</t>
  </si>
  <si>
    <t>5.6405</t>
  </si>
  <si>
    <t>5.6406</t>
  </si>
  <si>
    <t>5.6407</t>
  </si>
  <si>
    <t>5.6408</t>
  </si>
  <si>
    <t>5.6409</t>
  </si>
  <si>
    <t>5.6410</t>
  </si>
  <si>
    <t>5.6411</t>
  </si>
  <si>
    <t>5.6412</t>
  </si>
  <si>
    <t>5.6413</t>
  </si>
  <si>
    <t>5.6414</t>
  </si>
  <si>
    <t>5.6415</t>
  </si>
  <si>
    <t>5.6416</t>
  </si>
  <si>
    <t>5.6417</t>
  </si>
  <si>
    <t>5.6418</t>
  </si>
  <si>
    <t>5.6419</t>
  </si>
  <si>
    <t>5.6420</t>
  </si>
  <si>
    <t>5.6421</t>
  </si>
  <si>
    <t>5.6422</t>
  </si>
  <si>
    <t>5.6423</t>
  </si>
  <si>
    <t>5.6424</t>
  </si>
  <si>
    <t>5.6425</t>
  </si>
  <si>
    <t>5.6426</t>
  </si>
  <si>
    <t>5.6427</t>
  </si>
  <si>
    <t>5.6428</t>
  </si>
  <si>
    <t>5.6429</t>
  </si>
  <si>
    <t>5.6430</t>
  </si>
  <si>
    <t>5.6431</t>
  </si>
  <si>
    <t>5.6432</t>
  </si>
  <si>
    <t>5.6433</t>
  </si>
  <si>
    <t>5.6434</t>
  </si>
  <si>
    <t>5.6435</t>
  </si>
  <si>
    <t>5.6436</t>
  </si>
  <si>
    <t>5.6437</t>
  </si>
  <si>
    <t>5.6438</t>
  </si>
  <si>
    <t>5.6439</t>
  </si>
  <si>
    <t>5.6440</t>
  </si>
  <si>
    <t>5.6441</t>
  </si>
  <si>
    <t>5.6442</t>
  </si>
  <si>
    <t>5.6443</t>
  </si>
  <si>
    <t>5.6444</t>
  </si>
  <si>
    <t>5.6445</t>
  </si>
  <si>
    <t>5.6446</t>
  </si>
  <si>
    <t>5.6447</t>
  </si>
  <si>
    <t>5.6448</t>
  </si>
  <si>
    <t>5.6449</t>
  </si>
  <si>
    <t>5.6450</t>
  </si>
  <si>
    <t>5.6451</t>
  </si>
  <si>
    <t>5.6452</t>
  </si>
  <si>
    <t>5.6453</t>
  </si>
  <si>
    <t>5.6454</t>
  </si>
  <si>
    <t>5.6455</t>
  </si>
  <si>
    <t>5.6456</t>
  </si>
  <si>
    <t>5.6457</t>
  </si>
  <si>
    <t>5.6458</t>
  </si>
  <si>
    <t>5.6459</t>
  </si>
  <si>
    <t>5.6460</t>
  </si>
  <si>
    <t>5.6461</t>
  </si>
  <si>
    <t>5.6462</t>
  </si>
  <si>
    <t>5.6463</t>
  </si>
  <si>
    <t>5.6464</t>
  </si>
  <si>
    <t>5.6465</t>
  </si>
  <si>
    <t>5.6466</t>
  </si>
  <si>
    <t>5.6467</t>
  </si>
  <si>
    <t>5.6468</t>
  </si>
  <si>
    <t>5.6469</t>
  </si>
  <si>
    <t>5.6470</t>
  </si>
  <si>
    <t>5.6471</t>
  </si>
  <si>
    <t>5.6472</t>
  </si>
  <si>
    <t>5.6473</t>
  </si>
  <si>
    <t>5.6474</t>
  </si>
  <si>
    <t>5.6475</t>
  </si>
  <si>
    <t>5.6476</t>
  </si>
  <si>
    <t>5.6477</t>
  </si>
  <si>
    <t>5.6478</t>
  </si>
  <si>
    <t>5.6479</t>
  </si>
  <si>
    <t>5.6480</t>
  </si>
  <si>
    <t>5.6481</t>
  </si>
  <si>
    <t>5.6482</t>
  </si>
  <si>
    <t>5.6483</t>
  </si>
  <si>
    <t>5.6484</t>
  </si>
  <si>
    <t>5.6485</t>
  </si>
  <si>
    <t>5.6486</t>
  </si>
  <si>
    <t>5.6487</t>
  </si>
  <si>
    <t>5.6488</t>
  </si>
  <si>
    <t>5.6489</t>
  </si>
  <si>
    <t>5.6490</t>
  </si>
  <si>
    <t>5.6491</t>
  </si>
  <si>
    <t>5.6492</t>
  </si>
  <si>
    <t>5.6493</t>
  </si>
  <si>
    <t>5.6494</t>
  </si>
  <si>
    <t>5.6495</t>
  </si>
  <si>
    <t>5.6496</t>
  </si>
  <si>
    <t>5.6497</t>
  </si>
  <si>
    <t>5.6498</t>
  </si>
  <si>
    <t>5.6499</t>
  </si>
  <si>
    <t>5.6500</t>
  </si>
  <si>
    <t>5.6501</t>
  </si>
  <si>
    <t>5.6502</t>
  </si>
  <si>
    <t>5.6503</t>
  </si>
  <si>
    <t>5.6504</t>
  </si>
  <si>
    <t>5.6505</t>
  </si>
  <si>
    <t>5.6506</t>
  </si>
  <si>
    <t>5.6507</t>
  </si>
  <si>
    <t>5.6508</t>
  </si>
  <si>
    <t>5.6509</t>
  </si>
  <si>
    <t>5.6510</t>
  </si>
  <si>
    <t>5.6511</t>
  </si>
  <si>
    <t>5.6512</t>
  </si>
  <si>
    <t>5.6513</t>
  </si>
  <si>
    <t>5.6514</t>
  </si>
  <si>
    <t>5.6515</t>
  </si>
  <si>
    <t>5.6516</t>
  </si>
  <si>
    <t>5.6517</t>
  </si>
  <si>
    <t>5.6518</t>
  </si>
  <si>
    <t>5.6519</t>
  </si>
  <si>
    <t>5.6520</t>
  </si>
  <si>
    <t>5.6521</t>
  </si>
  <si>
    <t>5.6522</t>
  </si>
  <si>
    <t>5.6523</t>
  </si>
  <si>
    <t>5.6524</t>
  </si>
  <si>
    <t>5.6525</t>
  </si>
  <si>
    <t>5.6526</t>
  </si>
  <si>
    <t>5.6527</t>
  </si>
  <si>
    <t>5.6528</t>
  </si>
  <si>
    <t>5.6529</t>
  </si>
  <si>
    <t>5.6530</t>
  </si>
  <si>
    <t>5.6531</t>
  </si>
  <si>
    <t>5.6532</t>
  </si>
  <si>
    <t>5.6533</t>
  </si>
  <si>
    <t>5.6534</t>
  </si>
  <si>
    <t>5.6535</t>
  </si>
  <si>
    <t>5.6536</t>
  </si>
  <si>
    <t>5.6537</t>
  </si>
  <si>
    <t>5.6538</t>
  </si>
  <si>
    <t>5.6539</t>
  </si>
  <si>
    <t>5.6540</t>
  </si>
  <si>
    <t>5.6541</t>
  </si>
  <si>
    <t>5.6542</t>
  </si>
  <si>
    <t>5.6543</t>
  </si>
  <si>
    <t>5.6544</t>
  </si>
  <si>
    <t>5.6545</t>
  </si>
  <si>
    <t>5.6546</t>
  </si>
  <si>
    <t>5.6547</t>
  </si>
  <si>
    <t>5.6548</t>
  </si>
  <si>
    <t>5.6549</t>
  </si>
  <si>
    <t>5.6550</t>
  </si>
  <si>
    <t>5.6551</t>
  </si>
  <si>
    <t>5.6552</t>
  </si>
  <si>
    <t>5.6553</t>
  </si>
  <si>
    <t>5.6554</t>
  </si>
  <si>
    <t>5.6555</t>
  </si>
  <si>
    <t>5.6556</t>
  </si>
  <si>
    <t>5.6557</t>
  </si>
  <si>
    <t>5.6558</t>
  </si>
  <si>
    <t>5.6559</t>
  </si>
  <si>
    <t>5.6560</t>
  </si>
  <si>
    <t>5.6561</t>
  </si>
  <si>
    <t>5.6562</t>
  </si>
  <si>
    <t>5.6563</t>
  </si>
  <si>
    <t>5.6564</t>
  </si>
  <si>
    <t>5.6565</t>
  </si>
  <si>
    <t>5.6566</t>
  </si>
  <si>
    <t>5.6567</t>
  </si>
  <si>
    <t>5.6568</t>
  </si>
  <si>
    <t>5.6569</t>
  </si>
  <si>
    <t>5.6570</t>
  </si>
  <si>
    <t>5.6571</t>
  </si>
  <si>
    <t>5.6572</t>
  </si>
  <si>
    <t>5.6573</t>
  </si>
  <si>
    <t>5.6574</t>
  </si>
  <si>
    <t>5.6575</t>
  </si>
  <si>
    <t>5.6576</t>
  </si>
  <si>
    <t>5.6577</t>
  </si>
  <si>
    <t>5.6578</t>
  </si>
  <si>
    <t>5.6579</t>
  </si>
  <si>
    <t>5.6580</t>
  </si>
  <si>
    <t>5.6581</t>
  </si>
  <si>
    <t>5.6582</t>
  </si>
  <si>
    <t>5.6583</t>
  </si>
  <si>
    <t>5.6584</t>
  </si>
  <si>
    <t>5.6585</t>
  </si>
  <si>
    <t>5.6586</t>
  </si>
  <si>
    <t>5.6587</t>
  </si>
  <si>
    <t>5.6588</t>
  </si>
  <si>
    <t>5.6589</t>
  </si>
  <si>
    <t>5.6590</t>
  </si>
  <si>
    <t>5.6591</t>
  </si>
  <si>
    <t>5.6592</t>
  </si>
  <si>
    <t>5.6593</t>
  </si>
  <si>
    <t>5.6594</t>
  </si>
  <si>
    <t>5.6595</t>
  </si>
  <si>
    <t>5.6596</t>
  </si>
  <si>
    <t>5.6597</t>
  </si>
  <si>
    <t>5.6598</t>
  </si>
  <si>
    <t>5.6599</t>
  </si>
  <si>
    <t>5.6600</t>
  </si>
  <si>
    <t>5.6601</t>
  </si>
  <si>
    <t>5.6602</t>
  </si>
  <si>
    <t>5.6603</t>
  </si>
  <si>
    <t>5.6604</t>
  </si>
  <si>
    <t>5.6605</t>
  </si>
  <si>
    <t>5.6606</t>
  </si>
  <si>
    <t>5.6607</t>
  </si>
  <si>
    <t>5.6608</t>
  </si>
  <si>
    <t>5.6609</t>
  </si>
  <si>
    <t>5.6610</t>
  </si>
  <si>
    <t>5.6611</t>
  </si>
  <si>
    <t>5.6612</t>
  </si>
  <si>
    <t>5.6613</t>
  </si>
  <si>
    <t>5.6614</t>
  </si>
  <si>
    <t>5.6615</t>
  </si>
  <si>
    <t>5.6616</t>
  </si>
  <si>
    <t>5.6617</t>
  </si>
  <si>
    <t>5.6618</t>
  </si>
  <si>
    <t>5.6619</t>
  </si>
  <si>
    <t>5.6620</t>
  </si>
  <si>
    <t>5.6621</t>
  </si>
  <si>
    <t>5.6622</t>
  </si>
  <si>
    <t>5.6623</t>
  </si>
  <si>
    <t>5.6624</t>
  </si>
  <si>
    <t>5.6625</t>
  </si>
  <si>
    <t>5.6626</t>
  </si>
  <si>
    <t>5.6627</t>
  </si>
  <si>
    <t>5.6628</t>
  </si>
  <si>
    <t>5.6629</t>
  </si>
  <si>
    <t>5.6630</t>
  </si>
  <si>
    <t>5.6631</t>
  </si>
  <si>
    <t>5.6632</t>
  </si>
  <si>
    <t>5.6633</t>
  </si>
  <si>
    <t>5.6634</t>
  </si>
  <si>
    <t>5.6635</t>
  </si>
  <si>
    <t>5.6636</t>
  </si>
  <si>
    <t>5.6637</t>
  </si>
  <si>
    <t>5.6638</t>
  </si>
  <si>
    <t>5.6639</t>
  </si>
  <si>
    <t>5.6640</t>
  </si>
  <si>
    <t>5.6641</t>
  </si>
  <si>
    <t>5.6642</t>
  </si>
  <si>
    <t>5.6643</t>
  </si>
  <si>
    <t>5.6644</t>
  </si>
  <si>
    <t>5.6645</t>
  </si>
  <si>
    <t>5.6646</t>
  </si>
  <si>
    <t>5.6647</t>
  </si>
  <si>
    <t>5.6648</t>
  </si>
  <si>
    <t>5.6649</t>
  </si>
  <si>
    <t>5.6650</t>
  </si>
  <si>
    <t>5.6651</t>
  </si>
  <si>
    <t>5.6652</t>
  </si>
  <si>
    <t>5.6653</t>
  </si>
  <si>
    <t>5.6654</t>
  </si>
  <si>
    <t>5.6655</t>
  </si>
  <si>
    <t>5.6656</t>
  </si>
  <si>
    <t>5.6657</t>
  </si>
  <si>
    <t>5.6658</t>
  </si>
  <si>
    <t>5.6659</t>
  </si>
  <si>
    <t>5.6660</t>
  </si>
  <si>
    <t>5.6661</t>
  </si>
  <si>
    <t>5.6662</t>
  </si>
  <si>
    <t>5.6663</t>
  </si>
  <si>
    <t>5.6664</t>
  </si>
  <si>
    <t>5.6665</t>
  </si>
  <si>
    <t>5.6666</t>
  </si>
  <si>
    <t>5.6667</t>
  </si>
  <si>
    <t>5.6668</t>
  </si>
  <si>
    <t>5.6669</t>
  </si>
  <si>
    <t>5.6670</t>
  </si>
  <si>
    <t>5.6671</t>
  </si>
  <si>
    <t>5.6672</t>
  </si>
  <si>
    <t>5.6673</t>
  </si>
  <si>
    <t>5.6674</t>
  </si>
  <si>
    <t>5.6675</t>
  </si>
  <si>
    <t>5.6676</t>
  </si>
  <si>
    <t>5.6677</t>
  </si>
  <si>
    <t>5.6678</t>
  </si>
  <si>
    <t>5.6679</t>
  </si>
  <si>
    <t>5.6680</t>
  </si>
  <si>
    <t>5.6681</t>
  </si>
  <si>
    <t>5.6682</t>
  </si>
  <si>
    <t>5.6683</t>
  </si>
  <si>
    <t>5.6684</t>
  </si>
  <si>
    <t>5.6685</t>
  </si>
  <si>
    <t>5.6686</t>
  </si>
  <si>
    <t>5.6687</t>
  </si>
  <si>
    <t>5.6688</t>
  </si>
  <si>
    <t>5.6689</t>
  </si>
  <si>
    <t>5.6690</t>
  </si>
  <si>
    <t>5.6691</t>
  </si>
  <si>
    <t>5.6692</t>
  </si>
  <si>
    <t>5.6693</t>
  </si>
  <si>
    <t>5.6694</t>
  </si>
  <si>
    <t>5.6695</t>
  </si>
  <si>
    <t>5.6696</t>
  </si>
  <si>
    <t>5.6697</t>
  </si>
  <si>
    <t>5.6698</t>
  </si>
  <si>
    <t>5.6699</t>
  </si>
  <si>
    <t>5.6700</t>
  </si>
  <si>
    <t>5.6701</t>
  </si>
  <si>
    <t>5.6702</t>
  </si>
  <si>
    <t>5.6703</t>
  </si>
  <si>
    <t>5.6704</t>
  </si>
  <si>
    <t>5.6705</t>
  </si>
  <si>
    <t>5.6706</t>
  </si>
  <si>
    <t>5.6707</t>
  </si>
  <si>
    <t>5.6708</t>
  </si>
  <si>
    <t>5.6709</t>
  </si>
  <si>
    <t>5.6710</t>
  </si>
  <si>
    <t>5.6711</t>
  </si>
  <si>
    <t>5.6712</t>
  </si>
  <si>
    <t>5.6713</t>
  </si>
  <si>
    <t>5.6714</t>
  </si>
  <si>
    <t>5.6715</t>
  </si>
  <si>
    <t>5.6716</t>
  </si>
  <si>
    <t>5.6717</t>
  </si>
  <si>
    <t>5.6718</t>
  </si>
  <si>
    <t>5.6719</t>
  </si>
  <si>
    <t>5.6720</t>
  </si>
  <si>
    <t>5.6721</t>
  </si>
  <si>
    <t>5.6722</t>
  </si>
  <si>
    <t>5.6723</t>
  </si>
  <si>
    <t>5.6724</t>
  </si>
  <si>
    <t>5.6725</t>
  </si>
  <si>
    <t>5.6726</t>
  </si>
  <si>
    <t>5.6727</t>
  </si>
  <si>
    <t>5.6728</t>
  </si>
  <si>
    <t>5.6729</t>
  </si>
  <si>
    <t>5.6730</t>
  </si>
  <si>
    <t>5.6731</t>
  </si>
  <si>
    <t>5.6732</t>
  </si>
  <si>
    <t>5.6733</t>
  </si>
  <si>
    <t>5.6734</t>
  </si>
  <si>
    <t>5.6735</t>
  </si>
  <si>
    <t>5.6736</t>
  </si>
  <si>
    <t>5.6737</t>
  </si>
  <si>
    <t>5.6738</t>
  </si>
  <si>
    <t>5.6739</t>
  </si>
  <si>
    <t>5.6740</t>
  </si>
  <si>
    <t>5.6741</t>
  </si>
  <si>
    <t>5.6742</t>
  </si>
  <si>
    <t>5.6743</t>
  </si>
  <si>
    <t>5.6744</t>
  </si>
  <si>
    <t>5.6745</t>
  </si>
  <si>
    <t>5.6746</t>
  </si>
  <si>
    <t>5.6747</t>
  </si>
  <si>
    <t>5.6748</t>
  </si>
  <si>
    <t>5.6749</t>
  </si>
  <si>
    <t>5.6750</t>
  </si>
  <si>
    <t>5.6751</t>
  </si>
  <si>
    <t>5.6752</t>
  </si>
  <si>
    <t>5.6753</t>
  </si>
  <si>
    <t>5.6754</t>
  </si>
  <si>
    <t>5.6755</t>
  </si>
  <si>
    <t>5.6756</t>
  </si>
  <si>
    <t>5.6757</t>
  </si>
  <si>
    <t>5.6758</t>
  </si>
  <si>
    <t>5.6759</t>
  </si>
  <si>
    <t>5.6760</t>
  </si>
  <si>
    <t>5.6761</t>
  </si>
  <si>
    <t>5.6762</t>
  </si>
  <si>
    <t>5.6763</t>
  </si>
  <si>
    <t>5.6764</t>
  </si>
  <si>
    <t>5.6765</t>
  </si>
  <si>
    <t>5.6766</t>
  </si>
  <si>
    <t>5.6767</t>
  </si>
  <si>
    <t>5.6768</t>
  </si>
  <si>
    <t>5.6769</t>
  </si>
  <si>
    <t>5.6770</t>
  </si>
  <si>
    <t>5.6771</t>
  </si>
  <si>
    <t>5.6772</t>
  </si>
  <si>
    <t>5.6773</t>
  </si>
  <si>
    <t>5.6774</t>
  </si>
  <si>
    <t>5.6775</t>
  </si>
  <si>
    <t>5.6776</t>
  </si>
  <si>
    <t>5.6777</t>
  </si>
  <si>
    <t>5.6778</t>
  </si>
  <si>
    <t>5.6779</t>
  </si>
  <si>
    <t>5.6780</t>
  </si>
  <si>
    <t>5.6781</t>
  </si>
  <si>
    <t>5.6782</t>
  </si>
  <si>
    <t>5.6783</t>
  </si>
  <si>
    <t>5.6784</t>
  </si>
  <si>
    <t>5.6785</t>
  </si>
  <si>
    <t>5.6786</t>
  </si>
  <si>
    <t>5.6787</t>
  </si>
  <si>
    <t>5.6788</t>
  </si>
  <si>
    <t>5.6789</t>
  </si>
  <si>
    <t>5.6790</t>
  </si>
  <si>
    <t>5.6791</t>
  </si>
  <si>
    <t>5.6792</t>
  </si>
  <si>
    <t>5.6793</t>
  </si>
  <si>
    <t>5.6794</t>
  </si>
  <si>
    <t>5.6795</t>
  </si>
  <si>
    <t>5.6796</t>
  </si>
  <si>
    <t>5.6797</t>
  </si>
  <si>
    <t>5.6798</t>
  </si>
  <si>
    <t>5.6799</t>
  </si>
  <si>
    <t>5.6800</t>
  </si>
  <si>
    <t>5.6801</t>
  </si>
  <si>
    <t>5.6802</t>
  </si>
  <si>
    <t>5.6803</t>
  </si>
  <si>
    <t>5.6804</t>
  </si>
  <si>
    <t>5.6805</t>
  </si>
  <si>
    <t>5.6806</t>
  </si>
  <si>
    <t>5.6807</t>
  </si>
  <si>
    <t>5.6808</t>
  </si>
  <si>
    <t>5.6809</t>
  </si>
  <si>
    <t>5.6810</t>
  </si>
  <si>
    <t>5.6811</t>
  </si>
  <si>
    <t>5.6812</t>
  </si>
  <si>
    <t>5.6813</t>
  </si>
  <si>
    <t>5.6814</t>
  </si>
  <si>
    <t>5.6815</t>
  </si>
  <si>
    <t>5.6816</t>
  </si>
  <si>
    <t>5.6817</t>
  </si>
  <si>
    <t>5.6818</t>
  </si>
  <si>
    <t>5.6819</t>
  </si>
  <si>
    <t>5.6820</t>
  </si>
  <si>
    <t>5.6821</t>
  </si>
  <si>
    <t>5.6822</t>
  </si>
  <si>
    <t>5.6823</t>
  </si>
  <si>
    <t>5.6824</t>
  </si>
  <si>
    <t>5.6825</t>
  </si>
  <si>
    <t>5.6826</t>
  </si>
  <si>
    <t>5.6827</t>
  </si>
  <si>
    <t>5.6828</t>
  </si>
  <si>
    <t>5.6829</t>
  </si>
  <si>
    <t>5.6830</t>
  </si>
  <si>
    <t>5.6831</t>
  </si>
  <si>
    <t>5.6832</t>
  </si>
  <si>
    <t>5.6833</t>
  </si>
  <si>
    <t>5.6834</t>
  </si>
  <si>
    <t>5.6835</t>
  </si>
  <si>
    <t>5.6836</t>
  </si>
  <si>
    <t>5.6837</t>
  </si>
  <si>
    <t>5.6838</t>
  </si>
  <si>
    <t>5.6839</t>
  </si>
  <si>
    <t>5.6840</t>
  </si>
  <si>
    <t>5.6841</t>
  </si>
  <si>
    <t>5.6842</t>
  </si>
  <si>
    <t>5.6843</t>
  </si>
  <si>
    <t>5.6844</t>
  </si>
  <si>
    <t>5.6845</t>
  </si>
  <si>
    <t>5.6846</t>
  </si>
  <si>
    <t>5.6847</t>
  </si>
  <si>
    <t>5.6848</t>
  </si>
  <si>
    <t>5.6849</t>
  </si>
  <si>
    <t>5.6850</t>
  </si>
  <si>
    <t>5.6851</t>
  </si>
  <si>
    <t>5.6852</t>
  </si>
  <si>
    <t>5.6853</t>
  </si>
  <si>
    <t>5.6854</t>
  </si>
  <si>
    <t>5.6855</t>
  </si>
  <si>
    <t>5.6856</t>
  </si>
  <si>
    <t>5.6857</t>
  </si>
  <si>
    <t>5.6858</t>
  </si>
  <si>
    <t>5.6859</t>
  </si>
  <si>
    <t>5.6860</t>
  </si>
  <si>
    <t>5.6861</t>
  </si>
  <si>
    <t>5.6862</t>
  </si>
  <si>
    <t>5.6863</t>
  </si>
  <si>
    <t>5.6864</t>
  </si>
  <si>
    <t>5.6865</t>
  </si>
  <si>
    <t>5.6866</t>
  </si>
  <si>
    <t>5.6867</t>
  </si>
  <si>
    <t>5.6868</t>
  </si>
  <si>
    <t>5.6869</t>
  </si>
  <si>
    <t>5.6870</t>
  </si>
  <si>
    <t>5.6871</t>
  </si>
  <si>
    <t>5.6872</t>
  </si>
  <si>
    <t>5.6873</t>
  </si>
  <si>
    <t>5.6874</t>
  </si>
  <si>
    <t>5.6875</t>
  </si>
  <si>
    <t>5.6876</t>
  </si>
  <si>
    <t>5.6877</t>
  </si>
  <si>
    <t>5.6878</t>
  </si>
  <si>
    <t>5.6879</t>
  </si>
  <si>
    <t>5.6880</t>
  </si>
  <si>
    <t>5.6881</t>
  </si>
  <si>
    <t>5.6882</t>
  </si>
  <si>
    <t>5.6883</t>
  </si>
  <si>
    <t>5.6884</t>
  </si>
  <si>
    <t>5.6885</t>
  </si>
  <si>
    <t>5.6886</t>
  </si>
  <si>
    <t>5.6887</t>
  </si>
  <si>
    <t>5.6888</t>
  </si>
  <si>
    <t>5.6889</t>
  </si>
  <si>
    <t>5.6890</t>
  </si>
  <si>
    <t>5.6891</t>
  </si>
  <si>
    <t>5.6892</t>
  </si>
  <si>
    <t>5.6893</t>
  </si>
  <si>
    <t>5.6894</t>
  </si>
  <si>
    <t>5.6895</t>
  </si>
  <si>
    <t>5.6896</t>
  </si>
  <si>
    <t>5.6897</t>
  </si>
  <si>
    <t>5.6898</t>
  </si>
  <si>
    <t>5.6899</t>
  </si>
  <si>
    <t>5.6900</t>
  </si>
  <si>
    <t>5.6901</t>
  </si>
  <si>
    <t>5.6902</t>
  </si>
  <si>
    <t>5.6903</t>
  </si>
  <si>
    <t>5.6904</t>
  </si>
  <si>
    <t>5.6905</t>
  </si>
  <si>
    <t>5.6906</t>
  </si>
  <si>
    <t>5.6907</t>
  </si>
  <si>
    <t>5.6908</t>
  </si>
  <si>
    <t>5.6909</t>
  </si>
  <si>
    <t>5.6910</t>
  </si>
  <si>
    <t>5.6911</t>
  </si>
  <si>
    <t>5.6912</t>
  </si>
  <si>
    <t>5.6913</t>
  </si>
  <si>
    <t>5.6914</t>
  </si>
  <si>
    <t>5.6915</t>
  </si>
  <si>
    <t>5.6916</t>
  </si>
  <si>
    <t>5.6917</t>
  </si>
  <si>
    <t>5.6918</t>
  </si>
  <si>
    <t>5.6919</t>
  </si>
  <si>
    <t>5.6920</t>
  </si>
  <si>
    <t>5.6921</t>
  </si>
  <si>
    <t>5.6922</t>
  </si>
  <si>
    <t>5.6923</t>
  </si>
  <si>
    <t>5.6924</t>
  </si>
  <si>
    <t>5.6925</t>
  </si>
  <si>
    <t>5.6926</t>
  </si>
  <si>
    <t>5.6927</t>
  </si>
  <si>
    <t>5.6928</t>
  </si>
  <si>
    <t>5.6929</t>
  </si>
  <si>
    <t>5.6930</t>
  </si>
  <si>
    <t>5.6931</t>
  </si>
  <si>
    <t>5.6932</t>
  </si>
  <si>
    <t>5.6933</t>
  </si>
  <si>
    <t>5.6934</t>
  </si>
  <si>
    <t>5.6935</t>
  </si>
  <si>
    <t>5.6936</t>
  </si>
  <si>
    <t>5.6937</t>
  </si>
  <si>
    <t>5.6938</t>
  </si>
  <si>
    <t>5.6939</t>
  </si>
  <si>
    <t>5.6940</t>
  </si>
  <si>
    <t>5.6941</t>
  </si>
  <si>
    <t>5.6942</t>
  </si>
  <si>
    <t>5.6943</t>
  </si>
  <si>
    <t>5.6944</t>
  </si>
  <si>
    <t>5.6945</t>
  </si>
  <si>
    <t>5.6946</t>
  </si>
  <si>
    <t>5.6947</t>
  </si>
  <si>
    <t>5.6948</t>
  </si>
  <si>
    <t>5.6949</t>
  </si>
  <si>
    <t>5.6950</t>
  </si>
  <si>
    <t>5.6951</t>
  </si>
  <si>
    <t>5.6952</t>
  </si>
  <si>
    <t>5.6953</t>
  </si>
  <si>
    <t>5.6954</t>
  </si>
  <si>
    <t>5.6955</t>
  </si>
  <si>
    <t>5.6956</t>
  </si>
  <si>
    <t>5.6957</t>
  </si>
  <si>
    <t>5.6958</t>
  </si>
  <si>
    <t>5.6959</t>
  </si>
  <si>
    <t>5.6960</t>
  </si>
  <si>
    <t>5.6961</t>
  </si>
  <si>
    <t>5.6962</t>
  </si>
  <si>
    <t>5.6963</t>
  </si>
  <si>
    <t>5.6964</t>
  </si>
  <si>
    <t>5.6965</t>
  </si>
  <si>
    <t>5.6966</t>
  </si>
  <si>
    <t>5.6967</t>
  </si>
  <si>
    <t>5.6968</t>
  </si>
  <si>
    <t>5.6969</t>
  </si>
  <si>
    <t>5.6970</t>
  </si>
  <si>
    <t>5.6971</t>
  </si>
  <si>
    <t>5.6972</t>
  </si>
  <si>
    <t>5.6973</t>
  </si>
  <si>
    <t>5.6974</t>
  </si>
  <si>
    <t>5.6975</t>
  </si>
  <si>
    <t>5.6976</t>
  </si>
  <si>
    <t>5.6977</t>
  </si>
  <si>
    <t>5.6978</t>
  </si>
  <si>
    <t>5.6979</t>
  </si>
  <si>
    <t>5.6980</t>
  </si>
  <si>
    <t>5.6981</t>
  </si>
  <si>
    <t>5.6982</t>
  </si>
  <si>
    <t>5.6983</t>
  </si>
  <si>
    <t>5.6984</t>
  </si>
  <si>
    <t>5.6985</t>
  </si>
  <si>
    <t>5.6986</t>
  </si>
  <si>
    <t>5.6987</t>
  </si>
  <si>
    <t>5.6988</t>
  </si>
  <si>
    <t>5.6989</t>
  </si>
  <si>
    <t>5.6990</t>
  </si>
  <si>
    <t>5.6991</t>
  </si>
  <si>
    <t>5.6992</t>
  </si>
  <si>
    <t>5.6993</t>
  </si>
  <si>
    <t>5.6994</t>
  </si>
  <si>
    <t>5.6995</t>
  </si>
  <si>
    <t>5.6996</t>
  </si>
  <si>
    <t>5.6997</t>
  </si>
  <si>
    <t>5.6998</t>
  </si>
  <si>
    <t>5.6999</t>
  </si>
  <si>
    <t>5.7000</t>
  </si>
  <si>
    <t>5.7001</t>
  </si>
  <si>
    <t>5.7002</t>
  </si>
  <si>
    <t>5.7003</t>
  </si>
  <si>
    <t>5.7004</t>
  </si>
  <si>
    <t>5.7005</t>
  </si>
  <si>
    <t>5.7006</t>
  </si>
  <si>
    <t>5.7007</t>
  </si>
  <si>
    <t>5.7008</t>
  </si>
  <si>
    <t>5.7009</t>
  </si>
  <si>
    <t>5.7010</t>
  </si>
  <si>
    <t>5.7011</t>
  </si>
  <si>
    <t>5.7012</t>
  </si>
  <si>
    <t>5.7013</t>
  </si>
  <si>
    <t>5.7014</t>
  </si>
  <si>
    <t>5.7015</t>
  </si>
  <si>
    <t>5.7016</t>
  </si>
  <si>
    <t>5.7017</t>
  </si>
  <si>
    <t>5.7018</t>
  </si>
  <si>
    <t>5.7019</t>
  </si>
  <si>
    <t>5.7020</t>
  </si>
  <si>
    <t>5.7021</t>
  </si>
  <si>
    <t>5.7022</t>
  </si>
  <si>
    <t>5.7023</t>
  </si>
  <si>
    <t>5.7024</t>
  </si>
  <si>
    <t>5.7025</t>
  </si>
  <si>
    <t>5.7026</t>
  </si>
  <si>
    <t>5.7027</t>
  </si>
  <si>
    <t>5.7028</t>
  </si>
  <si>
    <t>5.7029</t>
  </si>
  <si>
    <t>5.7030</t>
  </si>
  <si>
    <t>5.7031</t>
  </si>
  <si>
    <t>5.7032</t>
  </si>
  <si>
    <t>5.7033</t>
  </si>
  <si>
    <t>5.7034</t>
  </si>
  <si>
    <t>5.7035</t>
  </si>
  <si>
    <t>5.7036</t>
  </si>
  <si>
    <t>5.7037</t>
  </si>
  <si>
    <t>5.7038</t>
  </si>
  <si>
    <t>5.7039</t>
  </si>
  <si>
    <t>5.7040</t>
  </si>
  <si>
    <t>5.7041</t>
  </si>
  <si>
    <t>5.7042</t>
  </si>
  <si>
    <t>5.7043</t>
  </si>
  <si>
    <t>5.7044</t>
  </si>
  <si>
    <t>5.7045</t>
  </si>
  <si>
    <t>5.7046</t>
  </si>
  <si>
    <t>5.7047</t>
  </si>
  <si>
    <t>5.7048</t>
  </si>
  <si>
    <t>5.7049</t>
  </si>
  <si>
    <t>5.7050</t>
  </si>
  <si>
    <t>5.7051</t>
  </si>
  <si>
    <t>5.7052</t>
  </si>
  <si>
    <t>5.7053</t>
  </si>
  <si>
    <t>5.7054</t>
  </si>
  <si>
    <t>5.7055</t>
  </si>
  <si>
    <t>5.7056</t>
  </si>
  <si>
    <t>5.7057</t>
  </si>
  <si>
    <t>5.7058</t>
  </si>
  <si>
    <t>5.7059</t>
  </si>
  <si>
    <t>5.7060</t>
  </si>
  <si>
    <t>5.7061</t>
  </si>
  <si>
    <t>5.7062</t>
  </si>
  <si>
    <t>5.7063</t>
  </si>
  <si>
    <t>5.7064</t>
  </si>
  <si>
    <t>5.7065</t>
  </si>
  <si>
    <t>5.7066</t>
  </si>
  <si>
    <t>5.7067</t>
  </si>
  <si>
    <t>5.7068</t>
  </si>
  <si>
    <t>5.7069</t>
  </si>
  <si>
    <t>5.7070</t>
  </si>
  <si>
    <t>5.7071</t>
  </si>
  <si>
    <t>5.7072</t>
  </si>
  <si>
    <t>5.7073</t>
  </si>
  <si>
    <t>5.7074</t>
  </si>
  <si>
    <t>5.7075</t>
  </si>
  <si>
    <t>5.7076</t>
  </si>
  <si>
    <t>5.7077</t>
  </si>
  <si>
    <t>5.7078</t>
  </si>
  <si>
    <t>5.7079</t>
  </si>
  <si>
    <t>5.7080</t>
  </si>
  <si>
    <t>5.7081</t>
  </si>
  <si>
    <t>5.7082</t>
  </si>
  <si>
    <t>5.7083</t>
  </si>
  <si>
    <t>5.7084</t>
  </si>
  <si>
    <t>5.7085</t>
  </si>
  <si>
    <t>5.7086</t>
  </si>
  <si>
    <t>5.7087</t>
  </si>
  <si>
    <t>5.7088</t>
  </si>
  <si>
    <t>5.7089</t>
  </si>
  <si>
    <t>5.7090</t>
  </si>
  <si>
    <t>5.7091</t>
  </si>
  <si>
    <t>5.7092</t>
  </si>
  <si>
    <t>5.7093</t>
  </si>
  <si>
    <t>5.7094</t>
  </si>
  <si>
    <t>5.7095</t>
  </si>
  <si>
    <t>5.7096</t>
  </si>
  <si>
    <t>5.7097</t>
  </si>
  <si>
    <t>5.7098</t>
  </si>
  <si>
    <t>5.7099</t>
  </si>
  <si>
    <t>5.7100</t>
  </si>
  <si>
    <t>5.7101</t>
  </si>
  <si>
    <t>5.7102</t>
  </si>
  <si>
    <t>5.7103</t>
  </si>
  <si>
    <t>5.7104</t>
  </si>
  <si>
    <t>5.7105</t>
  </si>
  <si>
    <t>5.7106</t>
  </si>
  <si>
    <t>5.7107</t>
  </si>
  <si>
    <t>5.7108</t>
  </si>
  <si>
    <t>5.7109</t>
  </si>
  <si>
    <t>5.7110</t>
  </si>
  <si>
    <t>5.7111</t>
  </si>
  <si>
    <t>5.7112</t>
  </si>
  <si>
    <t>5.7113</t>
  </si>
  <si>
    <t>5.7114</t>
  </si>
  <si>
    <t>5.7115</t>
  </si>
  <si>
    <t>5.7116</t>
  </si>
  <si>
    <t>5.7117</t>
  </si>
  <si>
    <t>5.7118</t>
  </si>
  <si>
    <t>5.7119</t>
  </si>
  <si>
    <t>5.7120</t>
  </si>
  <si>
    <t>5.7121</t>
  </si>
  <si>
    <t>5.7122</t>
  </si>
  <si>
    <t>5.7123</t>
  </si>
  <si>
    <t>5.7124</t>
  </si>
  <si>
    <t>5.7125</t>
  </si>
  <si>
    <t>5.7126</t>
  </si>
  <si>
    <t>5.7127</t>
  </si>
  <si>
    <t>5.7128</t>
  </si>
  <si>
    <t>5.7129</t>
  </si>
  <si>
    <t>5.7130</t>
  </si>
  <si>
    <t>5.7131</t>
  </si>
  <si>
    <t>5.7132</t>
  </si>
  <si>
    <t>5.7133</t>
  </si>
  <si>
    <t>5.7134</t>
  </si>
  <si>
    <t>5.7135</t>
  </si>
  <si>
    <t>5.7136</t>
  </si>
  <si>
    <t>5.7137</t>
  </si>
  <si>
    <t>5.7138</t>
  </si>
  <si>
    <t>5.7139</t>
  </si>
  <si>
    <t>5.7140</t>
  </si>
  <si>
    <t>5.7141</t>
  </si>
  <si>
    <t>5.7142</t>
  </si>
  <si>
    <t>5.7143</t>
  </si>
  <si>
    <t>5.7144</t>
  </si>
  <si>
    <t>5.7145</t>
  </si>
  <si>
    <t>5.7146</t>
  </si>
  <si>
    <t>5.7147</t>
  </si>
  <si>
    <t>5.7148</t>
  </si>
  <si>
    <t>5.7149</t>
  </si>
  <si>
    <t>5.7150</t>
  </si>
  <si>
    <t>5.7151</t>
  </si>
  <si>
    <t>5.7152</t>
  </si>
  <si>
    <t>5.7153</t>
  </si>
  <si>
    <t>5.7154</t>
  </si>
  <si>
    <t>5.7155</t>
  </si>
  <si>
    <t>5.7156</t>
  </si>
  <si>
    <t>5.7157</t>
  </si>
  <si>
    <t>5.7158</t>
  </si>
  <si>
    <t>5.7159</t>
  </si>
  <si>
    <t>5.7160</t>
  </si>
  <si>
    <t>5.7161</t>
  </si>
  <si>
    <t>5.7162</t>
  </si>
  <si>
    <t>5.7163</t>
  </si>
  <si>
    <t>5.7164</t>
  </si>
  <si>
    <t>5.7165</t>
  </si>
  <si>
    <t>5.7166</t>
  </si>
  <si>
    <t>5.7167</t>
  </si>
  <si>
    <t>5.7168</t>
  </si>
  <si>
    <t>5.7169</t>
  </si>
  <si>
    <t>5.7170</t>
  </si>
  <si>
    <t>5.7171</t>
  </si>
  <si>
    <t>5.7172</t>
  </si>
  <si>
    <t>5.7173</t>
  </si>
  <si>
    <t>5.7174</t>
  </si>
  <si>
    <t>5.7175</t>
  </si>
  <si>
    <t>5.7176</t>
  </si>
  <si>
    <t>5.7177</t>
  </si>
  <si>
    <t>5.7178</t>
  </si>
  <si>
    <t>5.7179</t>
  </si>
  <si>
    <t>5.7180</t>
  </si>
  <si>
    <t>5.7181</t>
  </si>
  <si>
    <t>5.7182</t>
  </si>
  <si>
    <t>5.7183</t>
  </si>
  <si>
    <t>5.7184</t>
  </si>
  <si>
    <t>5.7185</t>
  </si>
  <si>
    <t>5.7186</t>
  </si>
  <si>
    <t>5.7187</t>
  </si>
  <si>
    <t>5.7188</t>
  </si>
  <si>
    <t>5.7189</t>
  </si>
  <si>
    <t>5.7190</t>
  </si>
  <si>
    <t>5.7191</t>
  </si>
  <si>
    <t>5.7192</t>
  </si>
  <si>
    <t>5.7193</t>
  </si>
  <si>
    <t>5.7194</t>
  </si>
  <si>
    <t>5.7195</t>
  </si>
  <si>
    <t>5.7196</t>
  </si>
  <si>
    <t>5.7197</t>
  </si>
  <si>
    <t>5.7198</t>
  </si>
  <si>
    <t>5.7199</t>
  </si>
  <si>
    <t>5.7200</t>
  </si>
  <si>
    <t>5.7201</t>
  </si>
  <si>
    <t>5.7202</t>
  </si>
  <si>
    <t>5.7203</t>
  </si>
  <si>
    <t>5.7204</t>
  </si>
  <si>
    <t>5.7205</t>
  </si>
  <si>
    <t>5.7206</t>
  </si>
  <si>
    <t>5.7207</t>
  </si>
  <si>
    <t>5.7208</t>
  </si>
  <si>
    <t>5.7209</t>
  </si>
  <si>
    <t>5.7210</t>
  </si>
  <si>
    <t>5.7211</t>
  </si>
  <si>
    <t>5.7212</t>
  </si>
  <si>
    <t>5.7213</t>
  </si>
  <si>
    <t>5.7214</t>
  </si>
  <si>
    <t>5.7215</t>
  </si>
  <si>
    <t>5.7216</t>
  </si>
  <si>
    <t>5.7217</t>
  </si>
  <si>
    <t>5.7218</t>
  </si>
  <si>
    <t>5.7219</t>
  </si>
  <si>
    <t>5.7220</t>
  </si>
  <si>
    <t>5.7221</t>
  </si>
  <si>
    <t>5.7222</t>
  </si>
  <si>
    <t>5.7223</t>
  </si>
  <si>
    <t>5.7224</t>
  </si>
  <si>
    <t>5.7225</t>
  </si>
  <si>
    <t>5.7226</t>
  </si>
  <si>
    <t>5.7227</t>
  </si>
  <si>
    <t>5.7228</t>
  </si>
  <si>
    <t>5.7229</t>
  </si>
  <si>
    <t>5.7230</t>
  </si>
  <si>
    <t>5.7231</t>
  </si>
  <si>
    <t>5.7232</t>
  </si>
  <si>
    <t>5.7233</t>
  </si>
  <si>
    <t>5.7234</t>
  </si>
  <si>
    <t>5.7235</t>
  </si>
  <si>
    <t>5.7236</t>
  </si>
  <si>
    <t>5.7237</t>
  </si>
  <si>
    <t>5.7238</t>
  </si>
  <si>
    <t>5.7239</t>
  </si>
  <si>
    <t>5.7240</t>
  </si>
  <si>
    <t>5.7241</t>
  </si>
  <si>
    <t>5.7242</t>
  </si>
  <si>
    <t>5.7243</t>
  </si>
  <si>
    <t>5.7244</t>
  </si>
  <si>
    <t>5.7245</t>
  </si>
  <si>
    <t>5.7246</t>
  </si>
  <si>
    <t>5.7247</t>
  </si>
  <si>
    <t>5.7248</t>
  </si>
  <si>
    <t>5.7249</t>
  </si>
  <si>
    <t>5.7250</t>
  </si>
  <si>
    <t>5.7251</t>
  </si>
  <si>
    <t>5.7252</t>
  </si>
  <si>
    <t>5.7253</t>
  </si>
  <si>
    <t>5.7254</t>
  </si>
  <si>
    <t>5.7255</t>
  </si>
  <si>
    <t>5.7256</t>
  </si>
  <si>
    <t>5.7257</t>
  </si>
  <si>
    <t>5.7258</t>
  </si>
  <si>
    <t>5.7259</t>
  </si>
  <si>
    <t>5.7260</t>
  </si>
  <si>
    <t>5.7261</t>
  </si>
  <si>
    <t>5.7262</t>
  </si>
  <si>
    <t>5.7263</t>
  </si>
  <si>
    <t>5.7264</t>
  </si>
  <si>
    <t>5.7265</t>
  </si>
  <si>
    <t>5.7266</t>
  </si>
  <si>
    <t>5.7267</t>
  </si>
  <si>
    <t>5.7268</t>
  </si>
  <si>
    <t>5.7269</t>
  </si>
  <si>
    <t>5.7270</t>
  </si>
  <si>
    <t>5.7271</t>
  </si>
  <si>
    <t>5.7272</t>
  </si>
  <si>
    <t>5.7273</t>
  </si>
  <si>
    <t>5.7274</t>
  </si>
  <si>
    <t>5.7275</t>
  </si>
  <si>
    <t>5.7276</t>
  </si>
  <si>
    <t>5.7277</t>
  </si>
  <si>
    <t>5.7278</t>
  </si>
  <si>
    <t>5.7279</t>
  </si>
  <si>
    <t>5.7280</t>
  </si>
  <si>
    <t>5.7281</t>
  </si>
  <si>
    <t>5.7282</t>
  </si>
  <si>
    <t>5.7283</t>
  </si>
  <si>
    <t>5.7284</t>
  </si>
  <si>
    <t>5.7285</t>
  </si>
  <si>
    <t>5.7286</t>
  </si>
  <si>
    <t>5.7287</t>
  </si>
  <si>
    <t>5.7288</t>
  </si>
  <si>
    <t>5.7289</t>
  </si>
  <si>
    <t>5.7290</t>
  </si>
  <si>
    <t>5.7291</t>
  </si>
  <si>
    <t>5.7292</t>
  </si>
  <si>
    <t>5.7293</t>
  </si>
  <si>
    <t>5.7294</t>
  </si>
  <si>
    <t>5.7295</t>
  </si>
  <si>
    <t>5.7296</t>
  </si>
  <si>
    <t>5.7297</t>
  </si>
  <si>
    <t>5.7298</t>
  </si>
  <si>
    <t>5.7299</t>
  </si>
  <si>
    <t>5.7300</t>
  </si>
  <si>
    <t>5.7301</t>
  </si>
  <si>
    <t>5.7302</t>
  </si>
  <si>
    <t>5.7303</t>
  </si>
  <si>
    <t>5.7304</t>
  </si>
  <si>
    <t>5.7305</t>
  </si>
  <si>
    <t>5.7306</t>
  </si>
  <si>
    <t>5.7307</t>
  </si>
  <si>
    <t>5.7308</t>
  </si>
  <si>
    <t>5.7309</t>
  </si>
  <si>
    <t>5.7310</t>
  </si>
  <si>
    <t>5.7311</t>
  </si>
  <si>
    <t>5.7312</t>
  </si>
  <si>
    <t>5.7313</t>
  </si>
  <si>
    <t>5.7314</t>
  </si>
  <si>
    <t>5.7315</t>
  </si>
  <si>
    <t>5.7316</t>
  </si>
  <si>
    <t>5.7317</t>
  </si>
  <si>
    <t>5.7318</t>
  </si>
  <si>
    <t>5.7319</t>
  </si>
  <si>
    <t>5.7320</t>
  </si>
  <si>
    <t>5.7321</t>
  </si>
  <si>
    <t>5.7322</t>
  </si>
  <si>
    <t>5.7323</t>
  </si>
  <si>
    <t>5.7324</t>
  </si>
  <si>
    <t>5.7325</t>
  </si>
  <si>
    <t>5.7326</t>
  </si>
  <si>
    <t>5.7327</t>
  </si>
  <si>
    <t>5.7328</t>
  </si>
  <si>
    <t>5.7329</t>
  </si>
  <si>
    <t>5.7330</t>
  </si>
  <si>
    <t>5.7331</t>
  </si>
  <si>
    <t>5.7332</t>
  </si>
  <si>
    <t>5.7333</t>
  </si>
  <si>
    <t>5.7334</t>
  </si>
  <si>
    <t>5.7335</t>
  </si>
  <si>
    <t>5.7336</t>
  </si>
  <si>
    <t>5.7337</t>
  </si>
  <si>
    <t>5.7338</t>
  </si>
  <si>
    <t>5.7339</t>
  </si>
  <si>
    <t>5.7340</t>
  </si>
  <si>
    <t>5.7341</t>
  </si>
  <si>
    <t>5.7342</t>
  </si>
  <si>
    <t>5.7343</t>
  </si>
  <si>
    <t>5.7344</t>
  </si>
  <si>
    <t>5.7345</t>
  </si>
  <si>
    <t>5.7346</t>
  </si>
  <si>
    <t>5.7347</t>
  </si>
  <si>
    <t>5.7348</t>
  </si>
  <si>
    <t>5.7349</t>
  </si>
  <si>
    <t>5.7350</t>
  </si>
  <si>
    <t>5.7351</t>
  </si>
  <si>
    <t>5.7352</t>
  </si>
  <si>
    <t>5.7353</t>
  </si>
  <si>
    <t>5.7354</t>
  </si>
  <si>
    <t>5.7355</t>
  </si>
  <si>
    <t>5.7356</t>
  </si>
  <si>
    <t>5.7357</t>
  </si>
  <si>
    <t>5.7358</t>
  </si>
  <si>
    <t>5.7359</t>
  </si>
  <si>
    <t>5.7360</t>
  </si>
  <si>
    <t>5.7361</t>
  </si>
  <si>
    <t>5.7362</t>
  </si>
  <si>
    <t>5.7363</t>
  </si>
  <si>
    <t>5.7364</t>
  </si>
  <si>
    <t>5.7365</t>
  </si>
  <si>
    <t>5.7366</t>
  </si>
  <si>
    <t>5.7367</t>
  </si>
  <si>
    <t>5.7368</t>
  </si>
  <si>
    <t>5.7369</t>
  </si>
  <si>
    <t>5.7370</t>
  </si>
  <si>
    <t>5.7371</t>
  </si>
  <si>
    <t>5.7372</t>
  </si>
  <si>
    <t>5.7373</t>
  </si>
  <si>
    <t>5.7374</t>
  </si>
  <si>
    <t>5.7375</t>
  </si>
  <si>
    <t>5.7376</t>
  </si>
  <si>
    <t>5.7377</t>
  </si>
  <si>
    <t>5.7378</t>
  </si>
  <si>
    <t>5.7379</t>
  </si>
  <si>
    <t>5.7380</t>
  </si>
  <si>
    <t>5.7381</t>
  </si>
  <si>
    <t>5.7382</t>
  </si>
  <si>
    <t>5.7383</t>
  </si>
  <si>
    <t>5.7384</t>
  </si>
  <si>
    <t>5.7385</t>
  </si>
  <si>
    <t>5.7386</t>
  </si>
  <si>
    <t>5.7387</t>
  </si>
  <si>
    <t>5.7388</t>
  </si>
  <si>
    <t>5.7389</t>
  </si>
  <si>
    <t>5.7390</t>
  </si>
  <si>
    <t>5.7391</t>
  </si>
  <si>
    <t>5.7392</t>
  </si>
  <si>
    <t>5.7393</t>
  </si>
  <si>
    <t>5.7394</t>
  </si>
  <si>
    <t>5.7395</t>
  </si>
  <si>
    <t>5.7396</t>
  </si>
  <si>
    <t>5.7397</t>
  </si>
  <si>
    <t>5.7398</t>
  </si>
  <si>
    <t>5.7399</t>
  </si>
  <si>
    <t>5.7400</t>
  </si>
  <si>
    <t>5.7401</t>
  </si>
  <si>
    <t>5.7402</t>
  </si>
  <si>
    <t>5.7403</t>
  </si>
  <si>
    <t>5.7404</t>
  </si>
  <si>
    <t>5.7405</t>
  </si>
  <si>
    <t>5.7406</t>
  </si>
  <si>
    <t>5.7407</t>
  </si>
  <si>
    <t>5.7408</t>
  </si>
  <si>
    <t>5.7409</t>
  </si>
  <si>
    <t>5.7410</t>
  </si>
  <si>
    <t>5.7411</t>
  </si>
  <si>
    <t>5.7412</t>
  </si>
  <si>
    <t>5.7413</t>
  </si>
  <si>
    <t>5.7414</t>
  </si>
  <si>
    <t>5.7415</t>
  </si>
  <si>
    <t>5.7416</t>
  </si>
  <si>
    <t>5.7417</t>
  </si>
  <si>
    <t>5.7418</t>
  </si>
  <si>
    <t>5.7419</t>
  </si>
  <si>
    <t>5.7420</t>
  </si>
  <si>
    <t>5.7421</t>
  </si>
  <si>
    <t>5.7422</t>
  </si>
  <si>
    <t>5.7423</t>
  </si>
  <si>
    <t>5.7424</t>
  </si>
  <si>
    <t>5.7425</t>
  </si>
  <si>
    <t>5.7426</t>
  </si>
  <si>
    <t>5.7427</t>
  </si>
  <si>
    <t>5.7428</t>
  </si>
  <si>
    <t>5.7429</t>
  </si>
  <si>
    <t>5.7430</t>
  </si>
  <si>
    <t>5.7431</t>
  </si>
  <si>
    <t>5.7432</t>
  </si>
  <si>
    <t>5.7433</t>
  </si>
  <si>
    <t>5.7434</t>
  </si>
  <si>
    <t>5.7435</t>
  </si>
  <si>
    <t>5.7436</t>
  </si>
  <si>
    <t>5.7437</t>
  </si>
  <si>
    <t>5.7438</t>
  </si>
  <si>
    <t>5.7439</t>
  </si>
  <si>
    <t>5.7440</t>
  </si>
  <si>
    <t>5.7441</t>
  </si>
  <si>
    <t>5.7442</t>
  </si>
  <si>
    <t>5.7443</t>
  </si>
  <si>
    <t>5.7444</t>
  </si>
  <si>
    <t>5.7445</t>
  </si>
  <si>
    <t>5.7446</t>
  </si>
  <si>
    <t>5.7447</t>
  </si>
  <si>
    <t>5.7448</t>
  </si>
  <si>
    <t>5.7449</t>
  </si>
  <si>
    <t>5.7450</t>
  </si>
  <si>
    <t>5.7451</t>
  </si>
  <si>
    <t>5.7452</t>
  </si>
  <si>
    <t>5.7453</t>
  </si>
  <si>
    <t>5.7454</t>
  </si>
  <si>
    <t>5.7455</t>
  </si>
  <si>
    <t>5.7456</t>
  </si>
  <si>
    <t>5.7457</t>
  </si>
  <si>
    <t>5.7458</t>
  </si>
  <si>
    <t>5.7459</t>
  </si>
  <si>
    <t>5.7460</t>
  </si>
  <si>
    <t>5.7461</t>
  </si>
  <si>
    <t>5.7462</t>
  </si>
  <si>
    <t>5.7463</t>
  </si>
  <si>
    <t>5.7464</t>
  </si>
  <si>
    <t>5.7465</t>
  </si>
  <si>
    <t>5.7466</t>
  </si>
  <si>
    <t>5.7467</t>
  </si>
  <si>
    <t>5.7468</t>
  </si>
  <si>
    <t>5.7469</t>
  </si>
  <si>
    <t>5.7470</t>
  </si>
  <si>
    <t>5.7471</t>
  </si>
  <si>
    <t>5.7472</t>
  </si>
  <si>
    <t>5.7473</t>
  </si>
  <si>
    <t>5.7474</t>
  </si>
  <si>
    <t>5.7475</t>
  </si>
  <si>
    <t>5.7476</t>
  </si>
  <si>
    <t>5.7477</t>
  </si>
  <si>
    <t>5.7478</t>
  </si>
  <si>
    <t>5.7479</t>
  </si>
  <si>
    <t>5.7480</t>
  </si>
  <si>
    <t>5.7481</t>
  </si>
  <si>
    <t>5.7482</t>
  </si>
  <si>
    <t>5.7483</t>
  </si>
  <si>
    <t>5.7484</t>
  </si>
  <si>
    <t>5.7485</t>
  </si>
  <si>
    <t>5.7486</t>
  </si>
  <si>
    <t>5.7487</t>
  </si>
  <si>
    <t>5.7488</t>
  </si>
  <si>
    <t>5.7489</t>
  </si>
  <si>
    <t>5.7490</t>
  </si>
  <si>
    <t>5.7491</t>
  </si>
  <si>
    <t>5.7492</t>
  </si>
  <si>
    <t>5.7493</t>
  </si>
  <si>
    <t>5.7494</t>
  </si>
  <si>
    <t>5.7495</t>
  </si>
  <si>
    <t>5.7496</t>
  </si>
  <si>
    <t>5.7497</t>
  </si>
  <si>
    <t>5.7498</t>
  </si>
  <si>
    <t>5.7499</t>
  </si>
  <si>
    <t>5.7500</t>
  </si>
  <si>
    <t>5.7501</t>
  </si>
  <si>
    <t>5.7502</t>
  </si>
  <si>
    <t>5.7503</t>
  </si>
  <si>
    <t>5.7504</t>
  </si>
  <si>
    <t>5.7505</t>
  </si>
  <si>
    <t>5.7506</t>
  </si>
  <si>
    <t>5.7507</t>
  </si>
  <si>
    <t>5.7508</t>
  </si>
  <si>
    <t>5.7509</t>
  </si>
  <si>
    <t>5.7510</t>
  </si>
  <si>
    <t>5.7511</t>
  </si>
  <si>
    <t>5.7512</t>
  </si>
  <si>
    <t>5.7513</t>
  </si>
  <si>
    <t>5.7514</t>
  </si>
  <si>
    <t>5.7515</t>
  </si>
  <si>
    <t>5.7516</t>
  </si>
  <si>
    <t>5.7517</t>
  </si>
  <si>
    <t>5.7518</t>
  </si>
  <si>
    <t>5.7519</t>
  </si>
  <si>
    <t>5.7520</t>
  </si>
  <si>
    <t>5.7521</t>
  </si>
  <si>
    <t>5.7522</t>
  </si>
  <si>
    <t>5.7523</t>
  </si>
  <si>
    <t>5.7524</t>
  </si>
  <si>
    <t>5.7525</t>
  </si>
  <si>
    <t>5.7526</t>
  </si>
  <si>
    <t>5.7527</t>
  </si>
  <si>
    <t>5.7528</t>
  </si>
  <si>
    <t>5.7529</t>
  </si>
  <si>
    <t>5.7530</t>
  </si>
  <si>
    <t>5.7531</t>
  </si>
  <si>
    <t>5.7532</t>
  </si>
  <si>
    <t>5.7533</t>
  </si>
  <si>
    <t>5.7534</t>
  </si>
  <si>
    <t>5.7535</t>
  </si>
  <si>
    <t>5.7536</t>
  </si>
  <si>
    <t>5.7537</t>
  </si>
  <si>
    <t>5.7538</t>
  </si>
  <si>
    <t>5.7539</t>
  </si>
  <si>
    <t>5.7540</t>
  </si>
  <si>
    <t>5.7541</t>
  </si>
  <si>
    <t>5.7542</t>
  </si>
  <si>
    <t>5.7543</t>
  </si>
  <si>
    <t>5.7544</t>
  </si>
  <si>
    <t>5.7545</t>
  </si>
  <si>
    <t>5.7546</t>
  </si>
  <si>
    <t>5.7547</t>
  </si>
  <si>
    <t>5.7548</t>
  </si>
  <si>
    <t>5.7549</t>
  </si>
  <si>
    <t>5.7550</t>
  </si>
  <si>
    <t>5.7551</t>
  </si>
  <si>
    <t>5.7552</t>
  </si>
  <si>
    <t>5.7553</t>
  </si>
  <si>
    <t>5.7554</t>
  </si>
  <si>
    <t>5.7555</t>
  </si>
  <si>
    <t>5.7556</t>
  </si>
  <si>
    <t>5.7557</t>
  </si>
  <si>
    <t>5.7558</t>
  </si>
  <si>
    <t>5.7559</t>
  </si>
  <si>
    <t>5.7560</t>
  </si>
  <si>
    <t>5.7561</t>
  </si>
  <si>
    <t>5.7562</t>
  </si>
  <si>
    <t>5.7563</t>
  </si>
  <si>
    <t>5.7564</t>
  </si>
  <si>
    <t>5.7565</t>
  </si>
  <si>
    <t>5.7566</t>
  </si>
  <si>
    <t>5.7567</t>
  </si>
  <si>
    <t>5.7568</t>
  </si>
  <si>
    <t>5.7569</t>
  </si>
  <si>
    <t>5.7570</t>
  </si>
  <si>
    <t>5.7571</t>
  </si>
  <si>
    <t>5.7572</t>
  </si>
  <si>
    <t>5.7573</t>
  </si>
  <si>
    <t>5.7574</t>
  </si>
  <si>
    <t>5.7575</t>
  </si>
  <si>
    <t>5.7576</t>
  </si>
  <si>
    <t>5.7577</t>
  </si>
  <si>
    <t>5.7578</t>
  </si>
  <si>
    <t>5.7579</t>
  </si>
  <si>
    <t>5.7580</t>
  </si>
  <si>
    <t>5.7581</t>
  </si>
  <si>
    <t>5.7582</t>
  </si>
  <si>
    <t>5.7583</t>
  </si>
  <si>
    <t>5.7584</t>
  </si>
  <si>
    <t>5.7585</t>
  </si>
  <si>
    <t>5.7586</t>
  </si>
  <si>
    <t>5.7587</t>
  </si>
  <si>
    <t>5.7588</t>
  </si>
  <si>
    <t>5.7589</t>
  </si>
  <si>
    <t>5.7590</t>
  </si>
  <si>
    <t>5.7591</t>
  </si>
  <si>
    <t>5.7592</t>
  </si>
  <si>
    <t>5.7593</t>
  </si>
  <si>
    <t>5.7594</t>
  </si>
  <si>
    <t>5.7595</t>
  </si>
  <si>
    <t>5.7596</t>
  </si>
  <si>
    <t>5.7597</t>
  </si>
  <si>
    <t>5.7598</t>
  </si>
  <si>
    <t>5.7599</t>
  </si>
  <si>
    <t>5.7600</t>
  </si>
  <si>
    <t>5.7601</t>
  </si>
  <si>
    <t>5.7602</t>
  </si>
  <si>
    <t>5.7603</t>
  </si>
  <si>
    <t>5.7604</t>
  </si>
  <si>
    <t>5.7605</t>
  </si>
  <si>
    <t>5.7606</t>
  </si>
  <si>
    <t>5.7607</t>
  </si>
  <si>
    <t>5.7608</t>
  </si>
  <si>
    <t>5.7609</t>
  </si>
  <si>
    <t>5.7610</t>
  </si>
  <si>
    <t>5.7611</t>
  </si>
  <si>
    <t>5.7612</t>
  </si>
  <si>
    <t>5.7613</t>
  </si>
  <si>
    <t>5.7614</t>
  </si>
  <si>
    <t>5.7615</t>
  </si>
  <si>
    <t>5.7616</t>
  </si>
  <si>
    <t>5.7617</t>
  </si>
  <si>
    <t>5.7618</t>
  </si>
  <si>
    <t>5.7619</t>
  </si>
  <si>
    <t>5.7620</t>
  </si>
  <si>
    <t>5.7621</t>
  </si>
  <si>
    <t>5.7622</t>
  </si>
  <si>
    <t>5.7623</t>
  </si>
  <si>
    <t>5.7624</t>
  </si>
  <si>
    <t>5.7625</t>
  </si>
  <si>
    <t>5.7626</t>
  </si>
  <si>
    <t>5.7627</t>
  </si>
  <si>
    <t>5.7628</t>
  </si>
  <si>
    <t>5.7629</t>
  </si>
  <si>
    <t>5.7630</t>
  </si>
  <si>
    <t>5.7631</t>
  </si>
  <si>
    <t>5.7632</t>
  </si>
  <si>
    <t>5.7633</t>
  </si>
  <si>
    <t>5.7634</t>
  </si>
  <si>
    <t>5.7635</t>
  </si>
  <si>
    <t>5.7636</t>
  </si>
  <si>
    <t>5.7637</t>
  </si>
  <si>
    <t>5.7638</t>
  </si>
  <si>
    <t>5.7639</t>
  </si>
  <si>
    <t>5.7640</t>
  </si>
  <si>
    <t>5.7641</t>
  </si>
  <si>
    <t>5.7642</t>
  </si>
  <si>
    <t>5.7643</t>
  </si>
  <si>
    <t>5.7644</t>
  </si>
  <si>
    <t>5.7645</t>
  </si>
  <si>
    <t>5.7646</t>
  </si>
  <si>
    <t>5.7647</t>
  </si>
  <si>
    <t>5.7648</t>
  </si>
  <si>
    <t>5.7649</t>
  </si>
  <si>
    <t>5.7650</t>
  </si>
  <si>
    <t>5.7651</t>
  </si>
  <si>
    <t>5.7652</t>
  </si>
  <si>
    <t>5.7653</t>
  </si>
  <si>
    <t>5.7654</t>
  </si>
  <si>
    <t>5.7655</t>
  </si>
  <si>
    <t>5.7656</t>
  </si>
  <si>
    <t>5.7657</t>
  </si>
  <si>
    <t>5.7658</t>
  </si>
  <si>
    <t>5.7659</t>
  </si>
  <si>
    <t>5.7660</t>
  </si>
  <si>
    <t>5.7661</t>
  </si>
  <si>
    <t>5.7662</t>
  </si>
  <si>
    <t>5.7663</t>
  </si>
  <si>
    <t>5.7664</t>
  </si>
  <si>
    <t>5.7665</t>
  </si>
  <si>
    <t>5.7666</t>
  </si>
  <si>
    <t>5.7667</t>
  </si>
  <si>
    <t>5.7668</t>
  </si>
  <si>
    <t>5.7669</t>
  </si>
  <si>
    <t>5.7670</t>
  </si>
  <si>
    <t>5.7671</t>
  </si>
  <si>
    <t>5.7672</t>
  </si>
  <si>
    <t>5.7673</t>
  </si>
  <si>
    <t>5.7674</t>
  </si>
  <si>
    <t>5.7675</t>
  </si>
  <si>
    <t>5.7676</t>
  </si>
  <si>
    <t>5.7677</t>
  </si>
  <si>
    <t>5.7678</t>
  </si>
  <si>
    <t>5.7679</t>
  </si>
  <si>
    <t>5.7680</t>
  </si>
  <si>
    <t>5.7681</t>
  </si>
  <si>
    <t>5.7682</t>
  </si>
  <si>
    <t>5.7683</t>
  </si>
  <si>
    <t>5.7684</t>
  </si>
  <si>
    <t>5.7685</t>
  </si>
  <si>
    <t>5.7686</t>
  </si>
  <si>
    <t>5.7687</t>
  </si>
  <si>
    <t>5.7688</t>
  </si>
  <si>
    <t>5.7689</t>
  </si>
  <si>
    <t>5.7690</t>
  </si>
  <si>
    <t>5.7691</t>
  </si>
  <si>
    <t>5.7692</t>
  </si>
  <si>
    <t>5.7693</t>
  </si>
  <si>
    <t>5.7694</t>
  </si>
  <si>
    <t>5.7695</t>
  </si>
  <si>
    <t>5.7696</t>
  </si>
  <si>
    <t>5.7697</t>
  </si>
  <si>
    <t>5.7698</t>
  </si>
  <si>
    <t>5.7699</t>
  </si>
  <si>
    <t>5.7700</t>
  </si>
  <si>
    <t>5.7701</t>
  </si>
  <si>
    <t>5.7702</t>
  </si>
  <si>
    <t>5.7703</t>
  </si>
  <si>
    <t>5.7704</t>
  </si>
  <si>
    <t>5.7705</t>
  </si>
  <si>
    <t>5.7706</t>
  </si>
  <si>
    <t>5.7707</t>
  </si>
  <si>
    <t>5.7708</t>
  </si>
  <si>
    <t>5.7709</t>
  </si>
  <si>
    <t>5.7710</t>
  </si>
  <si>
    <t>5.7711</t>
  </si>
  <si>
    <t>5.7712</t>
  </si>
  <si>
    <t>5.7713</t>
  </si>
  <si>
    <t>5.7714</t>
  </si>
  <si>
    <t>5.7715</t>
  </si>
  <si>
    <t>5.7716</t>
  </si>
  <si>
    <t>5.7717</t>
  </si>
  <si>
    <t>5.7718</t>
  </si>
  <si>
    <t>5.7719</t>
  </si>
  <si>
    <t>5.7720</t>
  </si>
  <si>
    <t>5.7721</t>
  </si>
  <si>
    <t>5.7722</t>
  </si>
  <si>
    <t>5.7723</t>
  </si>
  <si>
    <t>5.7724</t>
  </si>
  <si>
    <t>5.7725</t>
  </si>
  <si>
    <t>5.7726</t>
  </si>
  <si>
    <t>5.7727</t>
  </si>
  <si>
    <t>5.7728</t>
  </si>
  <si>
    <t>5.7729</t>
  </si>
  <si>
    <t>5.7730</t>
  </si>
  <si>
    <t>5.7731</t>
  </si>
  <si>
    <t>5.7732</t>
  </si>
  <si>
    <t>5.7733</t>
  </si>
  <si>
    <t>5.7734</t>
  </si>
  <si>
    <t>5.7735</t>
  </si>
  <si>
    <t>5.7736</t>
  </si>
  <si>
    <t>5.7737</t>
  </si>
  <si>
    <t>5.7738</t>
  </si>
  <si>
    <t>5.7739</t>
  </si>
  <si>
    <t>5.7740</t>
  </si>
  <si>
    <t>5.7741</t>
  </si>
  <si>
    <t>5.7742</t>
  </si>
  <si>
    <t>5.7743</t>
  </si>
  <si>
    <t>5.7744</t>
  </si>
  <si>
    <t>5.7745</t>
  </si>
  <si>
    <t>5.7746</t>
  </si>
  <si>
    <t>5.7747</t>
  </si>
  <si>
    <t>5.7748</t>
  </si>
  <si>
    <t>5.7749</t>
  </si>
  <si>
    <t>5.7750</t>
  </si>
  <si>
    <t>5.7751</t>
  </si>
  <si>
    <t>5.7752</t>
  </si>
  <si>
    <t>5.7753</t>
  </si>
  <si>
    <t>5.7754</t>
  </si>
  <si>
    <t>5.7755</t>
  </si>
  <si>
    <t>5.7756</t>
  </si>
  <si>
    <t>5.7757</t>
  </si>
  <si>
    <t>5.7758</t>
  </si>
  <si>
    <t>5.7759</t>
  </si>
  <si>
    <t>5.7760</t>
  </si>
  <si>
    <t>5.7761</t>
  </si>
  <si>
    <t>5.7762</t>
  </si>
  <si>
    <t>5.7763</t>
  </si>
  <si>
    <t>5.7764</t>
  </si>
  <si>
    <t>5.7765</t>
  </si>
  <si>
    <t>5.7766</t>
  </si>
  <si>
    <t>5.7767</t>
  </si>
  <si>
    <t>5.7768</t>
  </si>
  <si>
    <t>5.7769</t>
  </si>
  <si>
    <t>5.7770</t>
  </si>
  <si>
    <t>5.7771</t>
  </si>
  <si>
    <t>5.7772</t>
  </si>
  <si>
    <t>5.7773</t>
  </si>
  <si>
    <t>5.7774</t>
  </si>
  <si>
    <t>5.7775</t>
  </si>
  <si>
    <t>5.7776</t>
  </si>
  <si>
    <t>5.7777</t>
  </si>
  <si>
    <t>5.7778</t>
  </si>
  <si>
    <t>5.7779</t>
  </si>
  <si>
    <t>5.7780</t>
  </si>
  <si>
    <t>5.7781</t>
  </si>
  <si>
    <t>5.7782</t>
  </si>
  <si>
    <t>5.7783</t>
  </si>
  <si>
    <t>5.7784</t>
  </si>
  <si>
    <t>5.7785</t>
  </si>
  <si>
    <t>5.7786</t>
  </si>
  <si>
    <t>5.7787</t>
  </si>
  <si>
    <t>5.7788</t>
  </si>
  <si>
    <t>5.7789</t>
  </si>
  <si>
    <t>5.7790</t>
  </si>
  <si>
    <t>5.7791</t>
  </si>
  <si>
    <t>5.7792</t>
  </si>
  <si>
    <t>5.7793</t>
  </si>
  <si>
    <t>5.7794</t>
  </si>
  <si>
    <t>5.7795</t>
  </si>
  <si>
    <t>5.7796</t>
  </si>
  <si>
    <t>5.7797</t>
  </si>
  <si>
    <t>5.7798</t>
  </si>
  <si>
    <t>5.7799</t>
  </si>
  <si>
    <t>5.7800</t>
  </si>
  <si>
    <t>5.7801</t>
  </si>
  <si>
    <t>5.7802</t>
  </si>
  <si>
    <t>5.7803</t>
  </si>
  <si>
    <t>5.7804</t>
  </si>
  <si>
    <t>5.7805</t>
  </si>
  <si>
    <t>5.7806</t>
  </si>
  <si>
    <t>5.7807</t>
  </si>
  <si>
    <t>5.7808</t>
  </si>
  <si>
    <t>5.7809</t>
  </si>
  <si>
    <t>5.7810</t>
  </si>
  <si>
    <t>5.7811</t>
  </si>
  <si>
    <t>5.7812</t>
  </si>
  <si>
    <t>5.7813</t>
  </si>
  <si>
    <t>5.7814</t>
  </si>
  <si>
    <t>5.7815</t>
  </si>
  <si>
    <t>5.7816</t>
  </si>
  <si>
    <t>5.7817</t>
  </si>
  <si>
    <t>5.7818</t>
  </si>
  <si>
    <t>5.7819</t>
  </si>
  <si>
    <t>5.7820</t>
  </si>
  <si>
    <t>5.7821</t>
  </si>
  <si>
    <t>5.7822</t>
  </si>
  <si>
    <t>5.7823</t>
  </si>
  <si>
    <t>5.7824</t>
  </si>
  <si>
    <t>5.7825</t>
  </si>
  <si>
    <t>5.7826</t>
  </si>
  <si>
    <t>5.7827</t>
  </si>
  <si>
    <t>5.7828</t>
  </si>
  <si>
    <t>5.7829</t>
  </si>
  <si>
    <t>5.7830</t>
  </si>
  <si>
    <t>5.7831</t>
  </si>
  <si>
    <t>5.7832</t>
  </si>
  <si>
    <t>5.7833</t>
  </si>
  <si>
    <t>5.7834</t>
  </si>
  <si>
    <t>5.7835</t>
  </si>
  <si>
    <t>5.7836</t>
  </si>
  <si>
    <t>5.7837</t>
  </si>
  <si>
    <t>5.7838</t>
  </si>
  <si>
    <t>5.7839</t>
  </si>
  <si>
    <t>5.7840</t>
  </si>
  <si>
    <t>5.7841</t>
  </si>
  <si>
    <t>5.7842</t>
  </si>
  <si>
    <t>5.7843</t>
  </si>
  <si>
    <t>5.7844</t>
  </si>
  <si>
    <t>5.7845</t>
  </si>
  <si>
    <t>5.7846</t>
  </si>
  <si>
    <t>5.7847</t>
  </si>
  <si>
    <t>5.7848</t>
  </si>
  <si>
    <t>5.7849</t>
  </si>
  <si>
    <t>5.7850</t>
  </si>
  <si>
    <t>5.7851</t>
  </si>
  <si>
    <t>5.7852</t>
  </si>
  <si>
    <t>5.7853</t>
  </si>
  <si>
    <t>5.7854</t>
  </si>
  <si>
    <t>5.7855</t>
  </si>
  <si>
    <t>5.7856</t>
  </si>
  <si>
    <t>5.7857</t>
  </si>
  <si>
    <t>5.7858</t>
  </si>
  <si>
    <t>5.7859</t>
  </si>
  <si>
    <t>5.7860</t>
  </si>
  <si>
    <t>5.7861</t>
  </si>
  <si>
    <t>5.7862</t>
  </si>
  <si>
    <t>5.7863</t>
  </si>
  <si>
    <t>5.7864</t>
  </si>
  <si>
    <t>5.7865</t>
  </si>
  <si>
    <t>5.7866</t>
  </si>
  <si>
    <t>5.7867</t>
  </si>
  <si>
    <t>5.7868</t>
  </si>
  <si>
    <t>5.7869</t>
  </si>
  <si>
    <t>5.7870</t>
  </si>
  <si>
    <t>5.7871</t>
  </si>
  <si>
    <t>5.7872</t>
  </si>
  <si>
    <t>5.7873</t>
  </si>
  <si>
    <t>5.7874</t>
  </si>
  <si>
    <t>5.7875</t>
  </si>
  <si>
    <t>5.7876</t>
  </si>
  <si>
    <t>5.7877</t>
  </si>
  <si>
    <t>5.7878</t>
  </si>
  <si>
    <t>5.7879</t>
  </si>
  <si>
    <t>5.7880</t>
  </si>
  <si>
    <t>5.7881</t>
  </si>
  <si>
    <t>5.7882</t>
  </si>
  <si>
    <t>5.7883</t>
  </si>
  <si>
    <t>5.7884</t>
  </si>
  <si>
    <t>5.7885</t>
  </si>
  <si>
    <t>5.7886</t>
  </si>
  <si>
    <t>5.7887</t>
  </si>
  <si>
    <t>5.7888</t>
  </si>
  <si>
    <t>5.7889</t>
  </si>
  <si>
    <t>5.7890</t>
  </si>
  <si>
    <t>5.7891</t>
  </si>
  <si>
    <t>5.7892</t>
  </si>
  <si>
    <t>5.7893</t>
  </si>
  <si>
    <t>5.7894</t>
  </si>
  <si>
    <t>5.7895</t>
  </si>
  <si>
    <t>5.7896</t>
  </si>
  <si>
    <t>5.7897</t>
  </si>
  <si>
    <t>5.7898</t>
  </si>
  <si>
    <t>5.7899</t>
  </si>
  <si>
    <t>5.7900</t>
  </si>
  <si>
    <t>5.7901</t>
  </si>
  <si>
    <t>5.7902</t>
  </si>
  <si>
    <t>5.7903</t>
  </si>
  <si>
    <t>5.7904</t>
  </si>
  <si>
    <t>5.7905</t>
  </si>
  <si>
    <t>5.7906</t>
  </si>
  <si>
    <t>5.7907</t>
  </si>
  <si>
    <t>5.7908</t>
  </si>
  <si>
    <t>5.7909</t>
  </si>
  <si>
    <t>5.7910</t>
  </si>
  <si>
    <t>5.7911</t>
  </si>
  <si>
    <t>5.7912</t>
  </si>
  <si>
    <t>5.7913</t>
  </si>
  <si>
    <t>5.7914</t>
  </si>
  <si>
    <t>5.7915</t>
  </si>
  <si>
    <t>5.7916</t>
  </si>
  <si>
    <t>5.7917</t>
  </si>
  <si>
    <t>5.7918</t>
  </si>
  <si>
    <t>5.7919</t>
  </si>
  <si>
    <t>5.7920</t>
  </si>
  <si>
    <t>5.7921</t>
  </si>
  <si>
    <t>5.7922</t>
  </si>
  <si>
    <t>5.7923</t>
  </si>
  <si>
    <t>5.7924</t>
  </si>
  <si>
    <t>5.7925</t>
  </si>
  <si>
    <t>5.7926</t>
  </si>
  <si>
    <t>5.7927</t>
  </si>
  <si>
    <t>5.7928</t>
  </si>
  <si>
    <t>5.7929</t>
  </si>
  <si>
    <t>5.7930</t>
  </si>
  <si>
    <t>5.7931</t>
  </si>
  <si>
    <t>5.7932</t>
  </si>
  <si>
    <t>5.7933</t>
  </si>
  <si>
    <t>5.7934</t>
  </si>
  <si>
    <t>5.7935</t>
  </si>
  <si>
    <t>5.7936</t>
  </si>
  <si>
    <t>5.7937</t>
  </si>
  <si>
    <t>5.7938</t>
  </si>
  <si>
    <t>5.7939</t>
  </si>
  <si>
    <t>5.7940</t>
  </si>
  <si>
    <t>5.7941</t>
  </si>
  <si>
    <t>5.7942</t>
  </si>
  <si>
    <t>5.7943</t>
  </si>
  <si>
    <t>5.7944</t>
  </si>
  <si>
    <t>5.7945</t>
  </si>
  <si>
    <t>5.7946</t>
  </si>
  <si>
    <t>5.7947</t>
  </si>
  <si>
    <t>5.7948</t>
  </si>
  <si>
    <t>5.7949</t>
  </si>
  <si>
    <t>5.7950</t>
  </si>
  <si>
    <t>5.7951</t>
  </si>
  <si>
    <t>5.7952</t>
  </si>
  <si>
    <t>5.7953</t>
  </si>
  <si>
    <t>5.7954</t>
  </si>
  <si>
    <t>5.7955</t>
  </si>
  <si>
    <t>5.7956</t>
  </si>
  <si>
    <t>5.7957</t>
  </si>
  <si>
    <t>5.7958</t>
  </si>
  <si>
    <t>5.7959</t>
  </si>
  <si>
    <t>5.7960</t>
  </si>
  <si>
    <t>5.7961</t>
  </si>
  <si>
    <t>5.7962</t>
  </si>
  <si>
    <t>5.7963</t>
  </si>
  <si>
    <t>5.7964</t>
  </si>
  <si>
    <t>5.7965</t>
  </si>
  <si>
    <t>5.7966</t>
  </si>
  <si>
    <t>5.7967</t>
  </si>
  <si>
    <t>5.7968</t>
  </si>
  <si>
    <t>5.7969</t>
  </si>
  <si>
    <t>5.7970</t>
  </si>
  <si>
    <t>5.7971</t>
  </si>
  <si>
    <t>5.7972</t>
  </si>
  <si>
    <t>5.7973</t>
  </si>
  <si>
    <t>5.7974</t>
  </si>
  <si>
    <t>5.7975</t>
  </si>
  <si>
    <t>5.7976</t>
  </si>
  <si>
    <t>5.7977</t>
  </si>
  <si>
    <t>5.7978</t>
  </si>
  <si>
    <t>5.7979</t>
  </si>
  <si>
    <t>5.7980</t>
  </si>
  <si>
    <t>5.7981</t>
  </si>
  <si>
    <t>5.7982</t>
  </si>
  <si>
    <t>5.7983</t>
  </si>
  <si>
    <t>5.7984</t>
  </si>
  <si>
    <t>5.7985</t>
  </si>
  <si>
    <t>5.7986</t>
  </si>
  <si>
    <t>5.7987</t>
  </si>
  <si>
    <t>5.7988</t>
  </si>
  <si>
    <t>5.7989</t>
  </si>
  <si>
    <t>5.7990</t>
  </si>
  <si>
    <t>5.7991</t>
  </si>
  <si>
    <t>5.7992</t>
  </si>
  <si>
    <t>5.7993</t>
  </si>
  <si>
    <t>5.7994</t>
  </si>
  <si>
    <t>5.7995</t>
  </si>
  <si>
    <t>5.7996</t>
  </si>
  <si>
    <t>5.7997</t>
  </si>
  <si>
    <t>5.7998</t>
  </si>
  <si>
    <t>5.7999</t>
  </si>
  <si>
    <t>5.8000</t>
  </si>
  <si>
    <t>5.8001</t>
  </si>
  <si>
    <t>5.8002</t>
  </si>
  <si>
    <t>5.8003</t>
  </si>
  <si>
    <t>5.8004</t>
  </si>
  <si>
    <t>5.8005</t>
  </si>
  <si>
    <t>5.8006</t>
  </si>
  <si>
    <t>5.8007</t>
  </si>
  <si>
    <t>5.8008</t>
  </si>
  <si>
    <t>5.8009</t>
  </si>
  <si>
    <t>5.8010</t>
  </si>
  <si>
    <t>5.8011</t>
  </si>
  <si>
    <t>5.8012</t>
  </si>
  <si>
    <t>5.8013</t>
  </si>
  <si>
    <t>5.8014</t>
  </si>
  <si>
    <t>5.8015</t>
  </si>
  <si>
    <t>5.8016</t>
  </si>
  <si>
    <t>5.8017</t>
  </si>
  <si>
    <t>5.8018</t>
  </si>
  <si>
    <t>5.8019</t>
  </si>
  <si>
    <t>5.8020</t>
  </si>
  <si>
    <t>5.8021</t>
  </si>
  <si>
    <t>5.8022</t>
  </si>
  <si>
    <t>5.8023</t>
  </si>
  <si>
    <t>5.8024</t>
  </si>
  <si>
    <t>5.8025</t>
  </si>
  <si>
    <t>5.8026</t>
  </si>
  <si>
    <t>5.8027</t>
  </si>
  <si>
    <t>5.8028</t>
  </si>
  <si>
    <t>5.8029</t>
  </si>
  <si>
    <t>5.8030</t>
  </si>
  <si>
    <t>5.8031</t>
  </si>
  <si>
    <t>5.8032</t>
  </si>
  <si>
    <t>5.8033</t>
  </si>
  <si>
    <t>5.8034</t>
  </si>
  <si>
    <t>5.8035</t>
  </si>
  <si>
    <t>5.8036</t>
  </si>
  <si>
    <t>5.8037</t>
  </si>
  <si>
    <t>5.8038</t>
  </si>
  <si>
    <t>5.8039</t>
  </si>
  <si>
    <t>5.8040</t>
  </si>
  <si>
    <t>5.8041</t>
  </si>
  <si>
    <t>5.8042</t>
  </si>
  <si>
    <t>5.8043</t>
  </si>
  <si>
    <t>5.8044</t>
  </si>
  <si>
    <t>5.8045</t>
  </si>
  <si>
    <t>5.8046</t>
  </si>
  <si>
    <t>5.8047</t>
  </si>
  <si>
    <t>5.8048</t>
  </si>
  <si>
    <t>5.8049</t>
  </si>
  <si>
    <t>5.8050</t>
  </si>
  <si>
    <t>5.8051</t>
  </si>
  <si>
    <t>5.8052</t>
  </si>
  <si>
    <t>5.8053</t>
  </si>
  <si>
    <t>5.8054</t>
  </si>
  <si>
    <t>5.8055</t>
  </si>
  <si>
    <t>5.8056</t>
  </si>
  <si>
    <t>5.8057</t>
  </si>
  <si>
    <t>5.8058</t>
  </si>
  <si>
    <t>5.8059</t>
  </si>
  <si>
    <t>5.8060</t>
  </si>
  <si>
    <t>5.8061</t>
  </si>
  <si>
    <t>5.8062</t>
  </si>
  <si>
    <t>5.8063</t>
  </si>
  <si>
    <t>5.8064</t>
  </si>
  <si>
    <t>5.8065</t>
  </si>
  <si>
    <t>5.8066</t>
  </si>
  <si>
    <t>5.8067</t>
  </si>
  <si>
    <t>5.8068</t>
  </si>
  <si>
    <t>5.8069</t>
  </si>
  <si>
    <t>5.8070</t>
  </si>
  <si>
    <t>5.8071</t>
  </si>
  <si>
    <t>5.8072</t>
  </si>
  <si>
    <t>5.8073</t>
  </si>
  <si>
    <t>5.8074</t>
  </si>
  <si>
    <t>5.8075</t>
  </si>
  <si>
    <t>5.8076</t>
  </si>
  <si>
    <t>5.8077</t>
  </si>
  <si>
    <t>5.8078</t>
  </si>
  <si>
    <t>5.8079</t>
  </si>
  <si>
    <t>5.8080</t>
  </si>
  <si>
    <t>5.8081</t>
  </si>
  <si>
    <t>5.8082</t>
  </si>
  <si>
    <t>5.8083</t>
  </si>
  <si>
    <t>5.8084</t>
  </si>
  <si>
    <t>5.8085</t>
  </si>
  <si>
    <t>5.8086</t>
  </si>
  <si>
    <t>5.8087</t>
  </si>
  <si>
    <t>5.8088</t>
  </si>
  <si>
    <t>5.8089</t>
  </si>
  <si>
    <t>5.8090</t>
  </si>
  <si>
    <t>5.8091</t>
  </si>
  <si>
    <t>5.8092</t>
  </si>
  <si>
    <t>5.8093</t>
  </si>
  <si>
    <t>5.8094</t>
  </si>
  <si>
    <t>5.8095</t>
  </si>
  <si>
    <t>5.8096</t>
  </si>
  <si>
    <t>5.8097</t>
  </si>
  <si>
    <t>5.8098</t>
  </si>
  <si>
    <t>5.8099</t>
  </si>
  <si>
    <t>5.8100</t>
  </si>
  <si>
    <t>5.8101</t>
  </si>
  <si>
    <t>5.8102</t>
  </si>
  <si>
    <t>5.8103</t>
  </si>
  <si>
    <t>5.8104</t>
  </si>
  <si>
    <t>5.8105</t>
  </si>
  <si>
    <t>5.8106</t>
  </si>
  <si>
    <t>5.8107</t>
  </si>
  <si>
    <t>5.8108</t>
  </si>
  <si>
    <t>5.8109</t>
  </si>
  <si>
    <t>5.8110</t>
  </si>
  <si>
    <t>5.8111</t>
  </si>
  <si>
    <t>5.8112</t>
  </si>
  <si>
    <t>5.8113</t>
  </si>
  <si>
    <t>5.8114</t>
  </si>
  <si>
    <t>5.8115</t>
  </si>
  <si>
    <t>5.8116</t>
  </si>
  <si>
    <t>5.8117</t>
  </si>
  <si>
    <t>5.8118</t>
  </si>
  <si>
    <t>5.8119</t>
  </si>
  <si>
    <t>5.8120</t>
  </si>
  <si>
    <t>5.8121</t>
  </si>
  <si>
    <t>5.8122</t>
  </si>
  <si>
    <t>5.8123</t>
  </si>
  <si>
    <t>5.8124</t>
  </si>
  <si>
    <t>5.8125</t>
  </si>
  <si>
    <t>5.8126</t>
  </si>
  <si>
    <t>5.8127</t>
  </si>
  <si>
    <t>5.8128</t>
  </si>
  <si>
    <t>5.8129</t>
  </si>
  <si>
    <t>5.8130</t>
  </si>
  <si>
    <t>5.8131</t>
  </si>
  <si>
    <t>5.8132</t>
  </si>
  <si>
    <t>5.8133</t>
  </si>
  <si>
    <t>5.8134</t>
  </si>
  <si>
    <t>5.8135</t>
  </si>
  <si>
    <t>5.8136</t>
  </si>
  <si>
    <t>5.8137</t>
  </si>
  <si>
    <t>5.8138</t>
  </si>
  <si>
    <t>5.8139</t>
  </si>
  <si>
    <t>5.8140</t>
  </si>
  <si>
    <t>5.8141</t>
  </si>
  <si>
    <t>5.8142</t>
  </si>
  <si>
    <t>5.8143</t>
  </si>
  <si>
    <t>5.8144</t>
  </si>
  <si>
    <t>5.8145</t>
  </si>
  <si>
    <t>5.8146</t>
  </si>
  <si>
    <t>5.8147</t>
  </si>
  <si>
    <t>5.8148</t>
  </si>
  <si>
    <t>5.8149</t>
  </si>
  <si>
    <t>5.8150</t>
  </si>
  <si>
    <t>5.8151</t>
  </si>
  <si>
    <t>5.8152</t>
  </si>
  <si>
    <t>5.8153</t>
  </si>
  <si>
    <t>5.8154</t>
  </si>
  <si>
    <t>5.8155</t>
  </si>
  <si>
    <t>5.8156</t>
  </si>
  <si>
    <t>5.8157</t>
  </si>
  <si>
    <t>5.8158</t>
  </si>
  <si>
    <t>5.8159</t>
  </si>
  <si>
    <t>5.8160</t>
  </si>
  <si>
    <t>5.8161</t>
  </si>
  <si>
    <t>5.8162</t>
  </si>
  <si>
    <t>5.8163</t>
  </si>
  <si>
    <t>5.8164</t>
  </si>
  <si>
    <t>5.8165</t>
  </si>
  <si>
    <t>5.8166</t>
  </si>
  <si>
    <t>5.8167</t>
  </si>
  <si>
    <t>5.8168</t>
  </si>
  <si>
    <t>5.8169</t>
  </si>
  <si>
    <t>5.8170</t>
  </si>
  <si>
    <t>5.8171</t>
  </si>
  <si>
    <t>5.8172</t>
  </si>
  <si>
    <t>5.8173</t>
  </si>
  <si>
    <t>5.8174</t>
  </si>
  <si>
    <t>5.8175</t>
  </si>
  <si>
    <t>5.8176</t>
  </si>
  <si>
    <t>5.8177</t>
  </si>
  <si>
    <t>5.8178</t>
  </si>
  <si>
    <t>5.8179</t>
  </si>
  <si>
    <t>5.8180</t>
  </si>
  <si>
    <t>5.8181</t>
  </si>
  <si>
    <t>5.8182</t>
  </si>
  <si>
    <t>5.8183</t>
  </si>
  <si>
    <t>5.8184</t>
  </si>
  <si>
    <t>5.8185</t>
  </si>
  <si>
    <t>5.8186</t>
  </si>
  <si>
    <t>5.8187</t>
  </si>
  <si>
    <t>5.8188</t>
  </si>
  <si>
    <t>5.8189</t>
  </si>
  <si>
    <t>5.8190</t>
  </si>
  <si>
    <t>5.8191</t>
  </si>
  <si>
    <t>5.8192</t>
  </si>
  <si>
    <t>5.8193</t>
  </si>
  <si>
    <t>5.8194</t>
  </si>
  <si>
    <t>5.8195</t>
  </si>
  <si>
    <t>5.8196</t>
  </si>
  <si>
    <t>5.8197</t>
  </si>
  <si>
    <t>5.8198</t>
  </si>
  <si>
    <t>5.8199</t>
  </si>
  <si>
    <t>5.8200</t>
  </si>
  <si>
    <t>5.8201</t>
  </si>
  <si>
    <t>5.8202</t>
  </si>
  <si>
    <t>5.8203</t>
  </si>
  <si>
    <t>5.8204</t>
  </si>
  <si>
    <t>5.8205</t>
  </si>
  <si>
    <t>5.8206</t>
  </si>
  <si>
    <t>5.8207</t>
  </si>
  <si>
    <t>5.8208</t>
  </si>
  <si>
    <t>5.8209</t>
  </si>
  <si>
    <t>5.8210</t>
  </si>
  <si>
    <t>5.8211</t>
  </si>
  <si>
    <t>5.8212</t>
  </si>
  <si>
    <t>5.8213</t>
  </si>
  <si>
    <t>5.8214</t>
  </si>
  <si>
    <t>5.8215</t>
  </si>
  <si>
    <t>5.8216</t>
  </si>
  <si>
    <t>5.8217</t>
  </si>
  <si>
    <t>5.8218</t>
  </si>
  <si>
    <t>5.8219</t>
  </si>
  <si>
    <t>5.8220</t>
  </si>
  <si>
    <t>5.8221</t>
  </si>
  <si>
    <t>5.8222</t>
  </si>
  <si>
    <t>5.8223</t>
  </si>
  <si>
    <t>5.8224</t>
  </si>
  <si>
    <t>5.8225</t>
  </si>
  <si>
    <t>5.8226</t>
  </si>
  <si>
    <t>5.8227</t>
  </si>
  <si>
    <t>5.8228</t>
  </si>
  <si>
    <t>5.8229</t>
  </si>
  <si>
    <t>5.8230</t>
  </si>
  <si>
    <t>5.8231</t>
  </si>
  <si>
    <t>5.8232</t>
  </si>
  <si>
    <t>5.8233</t>
  </si>
  <si>
    <t>5.8234</t>
  </si>
  <si>
    <t>5.8235</t>
  </si>
  <si>
    <t>5.8236</t>
  </si>
  <si>
    <t>5.8237</t>
  </si>
  <si>
    <t>5.8238</t>
  </si>
  <si>
    <t>5.8239</t>
  </si>
  <si>
    <t>5.8240</t>
  </si>
  <si>
    <t>5.8241</t>
  </si>
  <si>
    <t>5.8242</t>
  </si>
  <si>
    <t>5.8243</t>
  </si>
  <si>
    <t>5.8244</t>
  </si>
  <si>
    <t>5.8245</t>
  </si>
  <si>
    <t>5.8246</t>
  </si>
  <si>
    <t>5.8247</t>
  </si>
  <si>
    <t>5.8248</t>
  </si>
  <si>
    <t>5.8249</t>
  </si>
  <si>
    <t>5.8250</t>
  </si>
  <si>
    <t>5.8251</t>
  </si>
  <si>
    <t>5.8252</t>
  </si>
  <si>
    <t>5.8253</t>
  </si>
  <si>
    <t>5.8254</t>
  </si>
  <si>
    <t>5.8255</t>
  </si>
  <si>
    <t>5.8256</t>
  </si>
  <si>
    <t>5.8257</t>
  </si>
  <si>
    <t>5.8258</t>
  </si>
  <si>
    <t>5.8259</t>
  </si>
  <si>
    <t>5.8260</t>
  </si>
  <si>
    <t>5.8261</t>
  </si>
  <si>
    <t>5.8262</t>
  </si>
  <si>
    <t>5.8263</t>
  </si>
  <si>
    <t>5.8264</t>
  </si>
  <si>
    <t>5.8265</t>
  </si>
  <si>
    <t>5.8266</t>
  </si>
  <si>
    <t>5.8267</t>
  </si>
  <si>
    <t>5.8268</t>
  </si>
  <si>
    <t>5.8269</t>
  </si>
  <si>
    <t>5.8270</t>
  </si>
  <si>
    <t>5.8271</t>
  </si>
  <si>
    <t>5.8272</t>
  </si>
  <si>
    <t>5.8273</t>
  </si>
  <si>
    <t>5.8274</t>
  </si>
  <si>
    <t>5.8275</t>
  </si>
  <si>
    <t>5.8276</t>
  </si>
  <si>
    <t>5.8277</t>
  </si>
  <si>
    <t>5.8278</t>
  </si>
  <si>
    <t>5.8279</t>
  </si>
  <si>
    <t>5.8280</t>
  </si>
  <si>
    <t>5.8281</t>
  </si>
  <si>
    <t>5.8282</t>
  </si>
  <si>
    <t>5.8283</t>
  </si>
  <si>
    <t>5.8284</t>
  </si>
  <si>
    <t>5.8285</t>
  </si>
  <si>
    <t>5.8286</t>
  </si>
  <si>
    <t>5.8287</t>
  </si>
  <si>
    <t>5.8288</t>
  </si>
  <si>
    <t>5.8289</t>
  </si>
  <si>
    <t>5.8290</t>
  </si>
  <si>
    <t>5.8291</t>
  </si>
  <si>
    <t>5.8292</t>
  </si>
  <si>
    <t>5.8293</t>
  </si>
  <si>
    <t>5.8294</t>
  </si>
  <si>
    <t>5.8295</t>
  </si>
  <si>
    <t>5.8296</t>
  </si>
  <si>
    <t>5.8297</t>
  </si>
  <si>
    <t>5.8298</t>
  </si>
  <si>
    <t>5.8299</t>
  </si>
  <si>
    <t>5.8300</t>
  </si>
  <si>
    <t>5.8301</t>
  </si>
  <si>
    <t>5.8302</t>
  </si>
  <si>
    <t>5.8303</t>
  </si>
  <si>
    <t>5.8304</t>
  </si>
  <si>
    <t>5.8305</t>
  </si>
  <si>
    <t>5.8306</t>
  </si>
  <si>
    <t>5.8307</t>
  </si>
  <si>
    <t>5.8308</t>
  </si>
  <si>
    <t>5.8309</t>
  </si>
  <si>
    <t>5.8310</t>
  </si>
  <si>
    <t>5.8311</t>
  </si>
  <si>
    <t>5.8312</t>
  </si>
  <si>
    <t>5.8313</t>
  </si>
  <si>
    <t>5.8314</t>
  </si>
  <si>
    <t>5.8315</t>
  </si>
  <si>
    <t>5.8316</t>
  </si>
  <si>
    <t>5.8317</t>
  </si>
  <si>
    <t>5.8318</t>
  </si>
  <si>
    <t>5.8319</t>
  </si>
  <si>
    <t>5.8320</t>
  </si>
  <si>
    <t>5.8321</t>
  </si>
  <si>
    <t>5.8322</t>
  </si>
  <si>
    <t>5.8323</t>
  </si>
  <si>
    <t>5.8324</t>
  </si>
  <si>
    <t>5.8325</t>
  </si>
  <si>
    <t>5.8326</t>
  </si>
  <si>
    <t>5.8327</t>
  </si>
  <si>
    <t>5.8328</t>
  </si>
  <si>
    <t>5.8329</t>
  </si>
  <si>
    <t>5.8330</t>
  </si>
  <si>
    <t>5.8331</t>
  </si>
  <si>
    <t>5.8332</t>
  </si>
  <si>
    <t>5.8333</t>
  </si>
  <si>
    <t>5.8334</t>
  </si>
  <si>
    <t>5.8335</t>
  </si>
  <si>
    <t>5.8336</t>
  </si>
  <si>
    <t>5.8337</t>
  </si>
  <si>
    <t>5.8338</t>
  </si>
  <si>
    <t>5.8339</t>
  </si>
  <si>
    <t>5.8340</t>
  </si>
  <si>
    <t>5.8341</t>
  </si>
  <si>
    <t>5.8342</t>
  </si>
  <si>
    <t>5.8343</t>
  </si>
  <si>
    <t>5.8344</t>
  </si>
  <si>
    <t>5.8345</t>
  </si>
  <si>
    <t>5.8346</t>
  </si>
  <si>
    <t>5.8347</t>
  </si>
  <si>
    <t>5.8348</t>
  </si>
  <si>
    <t>5.8349</t>
  </si>
  <si>
    <t>5.8350</t>
  </si>
  <si>
    <t>5.8351</t>
  </si>
  <si>
    <t>5.8352</t>
  </si>
  <si>
    <t>5.8353</t>
  </si>
  <si>
    <t>5.8354</t>
  </si>
  <si>
    <t>5.8355</t>
  </si>
  <si>
    <t>5.8356</t>
  </si>
  <si>
    <t>5.8357</t>
  </si>
  <si>
    <t>5.8358</t>
  </si>
  <si>
    <t>5.8359</t>
  </si>
  <si>
    <t>5.8360</t>
  </si>
  <si>
    <t>5.8361</t>
  </si>
  <si>
    <t>5.8362</t>
  </si>
  <si>
    <t>5.8363</t>
  </si>
  <si>
    <t>5.8364</t>
  </si>
  <si>
    <t>5.8365</t>
  </si>
  <si>
    <t>5.8366</t>
  </si>
  <si>
    <t>5.8367</t>
  </si>
  <si>
    <t>5.8368</t>
  </si>
  <si>
    <t>5.8369</t>
  </si>
  <si>
    <t>5.8370</t>
  </si>
  <si>
    <t>5.8371</t>
  </si>
  <si>
    <t>5.8372</t>
  </si>
  <si>
    <t>5.8373</t>
  </si>
  <si>
    <t>5.8374</t>
  </si>
  <si>
    <t>5.8375</t>
  </si>
  <si>
    <t>5.8376</t>
  </si>
  <si>
    <t>5.8377</t>
  </si>
  <si>
    <t>5.8378</t>
  </si>
  <si>
    <t>5.8379</t>
  </si>
  <si>
    <t>5.8380</t>
  </si>
  <si>
    <t>5.8381</t>
  </si>
  <si>
    <t>5.8382</t>
  </si>
  <si>
    <t>5.8383</t>
  </si>
  <si>
    <t>5.8384</t>
  </si>
  <si>
    <t>5.8385</t>
  </si>
  <si>
    <t>5.8386</t>
  </si>
  <si>
    <t>5.8387</t>
  </si>
  <si>
    <t>5.8388</t>
  </si>
  <si>
    <t>5.8389</t>
  </si>
  <si>
    <t>5.8390</t>
  </si>
  <si>
    <t>5.8391</t>
  </si>
  <si>
    <t>5.8392</t>
  </si>
  <si>
    <t>5.8393</t>
  </si>
  <si>
    <t>5.8394</t>
  </si>
  <si>
    <t>5.8395</t>
  </si>
  <si>
    <t>5.8396</t>
  </si>
  <si>
    <t>5.8397</t>
  </si>
  <si>
    <t>5.8398</t>
  </si>
  <si>
    <t>5.8399</t>
  </si>
  <si>
    <t>5.8400</t>
  </si>
  <si>
    <t>5.8401</t>
  </si>
  <si>
    <t>5.8402</t>
  </si>
  <si>
    <t>5.8403</t>
  </si>
  <si>
    <t>5.8404</t>
  </si>
  <si>
    <t>5.8405</t>
  </si>
  <si>
    <t>5.8406</t>
  </si>
  <si>
    <t>5.8407</t>
  </si>
  <si>
    <t>5.8408</t>
  </si>
  <si>
    <t>5.8409</t>
  </si>
  <si>
    <t>5.8410</t>
  </si>
  <si>
    <t>5.8411</t>
  </si>
  <si>
    <t>5.8412</t>
  </si>
  <si>
    <t>5.8413</t>
  </si>
  <si>
    <t>5.8414</t>
  </si>
  <si>
    <t>5.8415</t>
  </si>
  <si>
    <t>5.8416</t>
  </si>
  <si>
    <t>5.8417</t>
  </si>
  <si>
    <t>5.8418</t>
  </si>
  <si>
    <t>5.8419</t>
  </si>
  <si>
    <t>5.8420</t>
  </si>
  <si>
    <t>5.8421</t>
  </si>
  <si>
    <t>5.8422</t>
  </si>
  <si>
    <t>5.8423</t>
  </si>
  <si>
    <t>5.8424</t>
  </si>
  <si>
    <t>5.8425</t>
  </si>
  <si>
    <t>5.8426</t>
  </si>
  <si>
    <t>5.8427</t>
  </si>
  <si>
    <t>5.8428</t>
  </si>
  <si>
    <t>5.8429</t>
  </si>
  <si>
    <t>5.8430</t>
  </si>
  <si>
    <t>5.8431</t>
  </si>
  <si>
    <t>5.8432</t>
  </si>
  <si>
    <t>5.8433</t>
  </si>
  <si>
    <t>5.8434</t>
  </si>
  <si>
    <t>5.8435</t>
  </si>
  <si>
    <t>5.8436</t>
  </si>
  <si>
    <t>5.8437</t>
  </si>
  <si>
    <t>5.8438</t>
  </si>
  <si>
    <t>5.8439</t>
  </si>
  <si>
    <t>5.8440</t>
  </si>
  <si>
    <t>5.8441</t>
  </si>
  <si>
    <t>5.8442</t>
  </si>
  <si>
    <t>5.8443</t>
  </si>
  <si>
    <t>5.8444</t>
  </si>
  <si>
    <t>5.8445</t>
  </si>
  <si>
    <t>5.8446</t>
  </si>
  <si>
    <t>5.8447</t>
  </si>
  <si>
    <t>5.8448</t>
  </si>
  <si>
    <t>5.8449</t>
  </si>
  <si>
    <t>5.8450</t>
  </si>
  <si>
    <t>5.8451</t>
  </si>
  <si>
    <t>5.8452</t>
  </si>
  <si>
    <t>5.8453</t>
  </si>
  <si>
    <t>5.8454</t>
  </si>
  <si>
    <t>5.8455</t>
  </si>
  <si>
    <t>5.8456</t>
  </si>
  <si>
    <t>5.8457</t>
  </si>
  <si>
    <t>5.8458</t>
  </si>
  <si>
    <t>5.8459</t>
  </si>
  <si>
    <t>5.8460</t>
  </si>
  <si>
    <t>5.8461</t>
  </si>
  <si>
    <t>5.8462</t>
  </si>
  <si>
    <t>5.8463</t>
  </si>
  <si>
    <t>5.8464</t>
  </si>
  <si>
    <t>5.8465</t>
  </si>
  <si>
    <t>5.8466</t>
  </si>
  <si>
    <t>5.8467</t>
  </si>
  <si>
    <t>5.8468</t>
  </si>
  <si>
    <t>5.8469</t>
  </si>
  <si>
    <t>5.8470</t>
  </si>
  <si>
    <t>5.8471</t>
  </si>
  <si>
    <t>5.8472</t>
  </si>
  <si>
    <t>5.8473</t>
  </si>
  <si>
    <t>5.8474</t>
  </si>
  <si>
    <t>5.8475</t>
  </si>
  <si>
    <t>5.8476</t>
  </si>
  <si>
    <t>5.8477</t>
  </si>
  <si>
    <t>5.8478</t>
  </si>
  <si>
    <t>5.8479</t>
  </si>
  <si>
    <t>5.8480</t>
  </si>
  <si>
    <t>5.8481</t>
  </si>
  <si>
    <t>5.8482</t>
  </si>
  <si>
    <t>5.8483</t>
  </si>
  <si>
    <t>5.8484</t>
  </si>
  <si>
    <t>5.8485</t>
  </si>
  <si>
    <t>5.8486</t>
  </si>
  <si>
    <t>5.8487</t>
  </si>
  <si>
    <t>5.8488</t>
  </si>
  <si>
    <t>5.8489</t>
  </si>
  <si>
    <t>5.8490</t>
  </si>
  <si>
    <t>5.8491</t>
  </si>
  <si>
    <t>5.8492</t>
  </si>
  <si>
    <t>5.8493</t>
  </si>
  <si>
    <t>5.8494</t>
  </si>
  <si>
    <t>5.8495</t>
  </si>
  <si>
    <t>5.8496</t>
  </si>
  <si>
    <t>5.8497</t>
  </si>
  <si>
    <t>5.8498</t>
  </si>
  <si>
    <t>5.8499</t>
  </si>
  <si>
    <t>5.8500</t>
  </si>
  <si>
    <t>5.8501</t>
  </si>
  <si>
    <t>5.8502</t>
  </si>
  <si>
    <t>5.8503</t>
  </si>
  <si>
    <t>5.8504</t>
  </si>
  <si>
    <t>5.8505</t>
  </si>
  <si>
    <t>5.8506</t>
  </si>
  <si>
    <t>5.8507</t>
  </si>
  <si>
    <t>5.8508</t>
  </si>
  <si>
    <t>5.8509</t>
  </si>
  <si>
    <t>5.8510</t>
  </si>
  <si>
    <t>5.8511</t>
  </si>
  <si>
    <t>5.8512</t>
  </si>
  <si>
    <t>5.8513</t>
  </si>
  <si>
    <t>5.8514</t>
  </si>
  <si>
    <t>5.8515</t>
  </si>
  <si>
    <t>5.8516</t>
  </si>
  <si>
    <t>5.8517</t>
  </si>
  <si>
    <t>5.8518</t>
  </si>
  <si>
    <t>5.8519</t>
  </si>
  <si>
    <t>5.8520</t>
  </si>
  <si>
    <t>5.8521</t>
  </si>
  <si>
    <t>5.8522</t>
  </si>
  <si>
    <t>5.8523</t>
  </si>
  <si>
    <t>5.8524</t>
  </si>
  <si>
    <t>5.8525</t>
  </si>
  <si>
    <t>5.8526</t>
  </si>
  <si>
    <t>5.8527</t>
  </si>
  <si>
    <t>5.8528</t>
  </si>
  <si>
    <t>5.8529</t>
  </si>
  <si>
    <t>5.8530</t>
  </si>
  <si>
    <t>5.8531</t>
  </si>
  <si>
    <t>5.8532</t>
  </si>
  <si>
    <t>5.8533</t>
  </si>
  <si>
    <t>5.8534</t>
  </si>
  <si>
    <t>5.8535</t>
  </si>
  <si>
    <t>5.8536</t>
  </si>
  <si>
    <t>5.8537</t>
  </si>
  <si>
    <t>5.8538</t>
  </si>
  <si>
    <t>5.8539</t>
  </si>
  <si>
    <t>5.8540</t>
  </si>
  <si>
    <t>5.8541</t>
  </si>
  <si>
    <t>5.8542</t>
  </si>
  <si>
    <t>5.8543</t>
  </si>
  <si>
    <t>5.8544</t>
  </si>
  <si>
    <t>5.8545</t>
  </si>
  <si>
    <t>5.8546</t>
  </si>
  <si>
    <t>5.8547</t>
  </si>
  <si>
    <t>5.8548</t>
  </si>
  <si>
    <t>5.8549</t>
  </si>
  <si>
    <t>5.8550</t>
  </si>
  <si>
    <t>5.8551</t>
  </si>
  <si>
    <t>5.8552</t>
  </si>
  <si>
    <t>5.8553</t>
  </si>
  <si>
    <t>5.8554</t>
  </si>
  <si>
    <t>5.8555</t>
  </si>
  <si>
    <t>5.8556</t>
  </si>
  <si>
    <t>5.8557</t>
  </si>
  <si>
    <t>5.8558</t>
  </si>
  <si>
    <t>5.8559</t>
  </si>
  <si>
    <t>5.8560</t>
  </si>
  <si>
    <t>5.8561</t>
  </si>
  <si>
    <t>5.8562</t>
  </si>
  <si>
    <t>5.8563</t>
  </si>
  <si>
    <t>5.8564</t>
  </si>
  <si>
    <t>5.8565</t>
  </si>
  <si>
    <t>5.8566</t>
  </si>
  <si>
    <t>5.8567</t>
  </si>
  <si>
    <t>5.8568</t>
  </si>
  <si>
    <t>5.8569</t>
  </si>
  <si>
    <t>5.8570</t>
  </si>
  <si>
    <t>5.8571</t>
  </si>
  <si>
    <t>5.8572</t>
  </si>
  <si>
    <t>5.8573</t>
  </si>
  <si>
    <t>5.8574</t>
  </si>
  <si>
    <t>5.8575</t>
  </si>
  <si>
    <t>5.8576</t>
  </si>
  <si>
    <t>5.8577</t>
  </si>
  <si>
    <t>5.8578</t>
  </si>
  <si>
    <t>5.8579</t>
  </si>
  <si>
    <t>5.8580</t>
  </si>
  <si>
    <t>5.8581</t>
  </si>
  <si>
    <t>5.8582</t>
  </si>
  <si>
    <t>5.8583</t>
  </si>
  <si>
    <t>5.8584</t>
  </si>
  <si>
    <t>5.8585</t>
  </si>
  <si>
    <t>5.8586</t>
  </si>
  <si>
    <t>5.8587</t>
  </si>
  <si>
    <t>5.8588</t>
  </si>
  <si>
    <t>5.8589</t>
  </si>
  <si>
    <t>5.8590</t>
  </si>
  <si>
    <t>5.8591</t>
  </si>
  <si>
    <t>5.8592</t>
  </si>
  <si>
    <t>5.8593</t>
  </si>
  <si>
    <t>5.8594</t>
  </si>
  <si>
    <t>5.8595</t>
  </si>
  <si>
    <t>5.8596</t>
  </si>
  <si>
    <t>5.8597</t>
  </si>
  <si>
    <t>5.8598</t>
  </si>
  <si>
    <t>5.8599</t>
  </si>
  <si>
    <t>5.8600</t>
  </si>
  <si>
    <t>5.8601</t>
  </si>
  <si>
    <t>5.8602</t>
  </si>
  <si>
    <t>5.8603</t>
  </si>
  <si>
    <t>5.8604</t>
  </si>
  <si>
    <t>5.8605</t>
  </si>
  <si>
    <t>5.8606</t>
  </si>
  <si>
    <t>5.8607</t>
  </si>
  <si>
    <t>5.8608</t>
  </si>
  <si>
    <t>5.8609</t>
  </si>
  <si>
    <t>5.8610</t>
  </si>
  <si>
    <t>5.8611</t>
  </si>
  <si>
    <t>5.8612</t>
  </si>
  <si>
    <t>5.8613</t>
  </si>
  <si>
    <t>5.8614</t>
  </si>
  <si>
    <t>5.8615</t>
  </si>
  <si>
    <t>5.8616</t>
  </si>
  <si>
    <t>5.8617</t>
  </si>
  <si>
    <t>5.8618</t>
  </si>
  <si>
    <t>5.8619</t>
  </si>
  <si>
    <t>5.8620</t>
  </si>
  <si>
    <t>5.8621</t>
  </si>
  <si>
    <t>5.8622</t>
  </si>
  <si>
    <t>5.8623</t>
  </si>
  <si>
    <t>5.8624</t>
  </si>
  <si>
    <t>5.8625</t>
  </si>
  <si>
    <t>5.8626</t>
  </si>
  <si>
    <t>5.8627</t>
  </si>
  <si>
    <t>5.8628</t>
  </si>
  <si>
    <t>5.8629</t>
  </si>
  <si>
    <t>5.8630</t>
  </si>
  <si>
    <t>5.8631</t>
  </si>
  <si>
    <t>5.8632</t>
  </si>
  <si>
    <t>5.8633</t>
  </si>
  <si>
    <t>5.8634</t>
  </si>
  <si>
    <t>5.8635</t>
  </si>
  <si>
    <t>5.8636</t>
  </si>
  <si>
    <t>5.8637</t>
  </si>
  <si>
    <t>5.8638</t>
  </si>
  <si>
    <t>5.8639</t>
  </si>
  <si>
    <t>5.8640</t>
  </si>
  <si>
    <t>5.8641</t>
  </si>
  <si>
    <t>5.8642</t>
  </si>
  <si>
    <t>5.8643</t>
  </si>
  <si>
    <t>5.8644</t>
  </si>
  <si>
    <t>5.8645</t>
  </si>
  <si>
    <t>5.8646</t>
  </si>
  <si>
    <t>5.8647</t>
  </si>
  <si>
    <t>5.8648</t>
  </si>
  <si>
    <t>5.8649</t>
  </si>
  <si>
    <t>5.8650</t>
  </si>
  <si>
    <t>5.8651</t>
  </si>
  <si>
    <t>5.8652</t>
  </si>
  <si>
    <t>5.8653</t>
  </si>
  <si>
    <t>5.8654</t>
  </si>
  <si>
    <t>5.8655</t>
  </si>
  <si>
    <t>5.8656</t>
  </si>
  <si>
    <t>5.8657</t>
  </si>
  <si>
    <t>5.8658</t>
  </si>
  <si>
    <t>5.8659</t>
  </si>
  <si>
    <t>5.8660</t>
  </si>
  <si>
    <t>5.8661</t>
  </si>
  <si>
    <t>5.8662</t>
  </si>
  <si>
    <t>5.8663</t>
  </si>
  <si>
    <t>5.8664</t>
  </si>
  <si>
    <t>5.8665</t>
  </si>
  <si>
    <t>5.8666</t>
  </si>
  <si>
    <t>5.8667</t>
  </si>
  <si>
    <t>5.8668</t>
  </si>
  <si>
    <t>5.8669</t>
  </si>
  <si>
    <t>5.8670</t>
  </si>
  <si>
    <t>5.8671</t>
  </si>
  <si>
    <t>5.8672</t>
  </si>
  <si>
    <t>5.8673</t>
  </si>
  <si>
    <t>5.8674</t>
  </si>
  <si>
    <t>5.8675</t>
  </si>
  <si>
    <t>5.8676</t>
  </si>
  <si>
    <t>5.8677</t>
  </si>
  <si>
    <t>5.8678</t>
  </si>
  <si>
    <t>5.8679</t>
  </si>
  <si>
    <t>5.8680</t>
  </si>
  <si>
    <t>5.8681</t>
  </si>
  <si>
    <t>5.8682</t>
  </si>
  <si>
    <t>5.8683</t>
  </si>
  <si>
    <t>5.8684</t>
  </si>
  <si>
    <t>5.8685</t>
  </si>
  <si>
    <t>5.8686</t>
  </si>
  <si>
    <t>5.8687</t>
  </si>
  <si>
    <t>5.8688</t>
  </si>
  <si>
    <t>5.8689</t>
  </si>
  <si>
    <t>5.8690</t>
  </si>
  <si>
    <t>5.8691</t>
  </si>
  <si>
    <t>5.8692</t>
  </si>
  <si>
    <t>5.8693</t>
  </si>
  <si>
    <t>5.8694</t>
  </si>
  <si>
    <t>5.8695</t>
  </si>
  <si>
    <t>5.8696</t>
  </si>
  <si>
    <t>5.8697</t>
  </si>
  <si>
    <t>5.8698</t>
  </si>
  <si>
    <t>5.8699</t>
  </si>
  <si>
    <t>5.8700</t>
  </si>
  <si>
    <t>5.8701</t>
  </si>
  <si>
    <t>5.8702</t>
  </si>
  <si>
    <t>5.8703</t>
  </si>
  <si>
    <t>5.8704</t>
  </si>
  <si>
    <t>5.8705</t>
  </si>
  <si>
    <t>5.8706</t>
  </si>
  <si>
    <t>5.8707</t>
  </si>
  <si>
    <t>5.8708</t>
  </si>
  <si>
    <t>5.8709</t>
  </si>
  <si>
    <t>5.8710</t>
  </si>
  <si>
    <t>5.8711</t>
  </si>
  <si>
    <t>5.8712</t>
  </si>
  <si>
    <t>5.8713</t>
  </si>
  <si>
    <t>5.8714</t>
  </si>
  <si>
    <t>5.8715</t>
  </si>
  <si>
    <t>5.8716</t>
  </si>
  <si>
    <t>5.8717</t>
  </si>
  <si>
    <t>5.8718</t>
  </si>
  <si>
    <t>5.8719</t>
  </si>
  <si>
    <t>5.8720</t>
  </si>
  <si>
    <t>5.8721</t>
  </si>
  <si>
    <t>5.8722</t>
  </si>
  <si>
    <t>5.8723</t>
  </si>
  <si>
    <t>5.8724</t>
  </si>
  <si>
    <t>5.8725</t>
  </si>
  <si>
    <t>5.8726</t>
  </si>
  <si>
    <t>5.8727</t>
  </si>
  <si>
    <t>5.8728</t>
  </si>
  <si>
    <t>5.8729</t>
  </si>
  <si>
    <t>5.8730</t>
  </si>
  <si>
    <t>5.8731</t>
  </si>
  <si>
    <t>5.8732</t>
  </si>
  <si>
    <t>5.8733</t>
  </si>
  <si>
    <t>5.8734</t>
  </si>
  <si>
    <t>5.8735</t>
  </si>
  <si>
    <t>5.8736</t>
  </si>
  <si>
    <t>5.8737</t>
  </si>
  <si>
    <t>5.8738</t>
  </si>
  <si>
    <t>5.8739</t>
  </si>
  <si>
    <t>5.8740</t>
  </si>
  <si>
    <t>5.8741</t>
  </si>
  <si>
    <t>5.8742</t>
  </si>
  <si>
    <t>5.8743</t>
  </si>
  <si>
    <t>5.8744</t>
  </si>
  <si>
    <t>5.8745</t>
  </si>
  <si>
    <t>5.8746</t>
  </si>
  <si>
    <t>5.8747</t>
  </si>
  <si>
    <t>5.8748</t>
  </si>
  <si>
    <t>5.8749</t>
  </si>
  <si>
    <t>5.8750</t>
  </si>
  <si>
    <t>5.8751</t>
  </si>
  <si>
    <t>5.8752</t>
  </si>
  <si>
    <t>5.8753</t>
  </si>
  <si>
    <t>5.8754</t>
  </si>
  <si>
    <t>5.8755</t>
  </si>
  <si>
    <t>5.8756</t>
  </si>
  <si>
    <t>5.8757</t>
  </si>
  <si>
    <t>5.8758</t>
  </si>
  <si>
    <t>5.8759</t>
  </si>
  <si>
    <t>5.8760</t>
  </si>
  <si>
    <t>5.8761</t>
  </si>
  <si>
    <t>5.8762</t>
  </si>
  <si>
    <t>5.8763</t>
  </si>
  <si>
    <t>5.8764</t>
  </si>
  <si>
    <t>5.8765</t>
  </si>
  <si>
    <t>5.8766</t>
  </si>
  <si>
    <t>5.8767</t>
  </si>
  <si>
    <t>5.8768</t>
  </si>
  <si>
    <t>5.8769</t>
  </si>
  <si>
    <t>5.8770</t>
  </si>
  <si>
    <t>5.8771</t>
  </si>
  <si>
    <t>5.8772</t>
  </si>
  <si>
    <t>5.8773</t>
  </si>
  <si>
    <t>5.8774</t>
  </si>
  <si>
    <t>5.8775</t>
  </si>
  <si>
    <t>5.8776</t>
  </si>
  <si>
    <t>5.8777</t>
  </si>
  <si>
    <t>5.8778</t>
  </si>
  <si>
    <t>5.8779</t>
  </si>
  <si>
    <t>5.8780</t>
  </si>
  <si>
    <t>5.8781</t>
  </si>
  <si>
    <t>5.8782</t>
  </si>
  <si>
    <t>5.8783</t>
  </si>
  <si>
    <t>5.8784</t>
  </si>
  <si>
    <t>5.8785</t>
  </si>
  <si>
    <t>5.8786</t>
  </si>
  <si>
    <t>5.8787</t>
  </si>
  <si>
    <t>5.8788</t>
  </si>
  <si>
    <t>5.8789</t>
  </si>
  <si>
    <t>5.8790</t>
  </si>
  <si>
    <t>5.8791</t>
  </si>
  <si>
    <t>5.8792</t>
  </si>
  <si>
    <t>5.8793</t>
  </si>
  <si>
    <t>5.8794</t>
  </si>
  <si>
    <t>5.8795</t>
  </si>
  <si>
    <t>5.8796</t>
  </si>
  <si>
    <t>5.8797</t>
  </si>
  <si>
    <t>5.8798</t>
  </si>
  <si>
    <t>5.8799</t>
  </si>
  <si>
    <t>5.8800</t>
  </si>
  <si>
    <t>5.8801</t>
  </si>
  <si>
    <t>5.8802</t>
  </si>
  <si>
    <t>5.8803</t>
  </si>
  <si>
    <t>5.8804</t>
  </si>
  <si>
    <t>5.8805</t>
  </si>
  <si>
    <t>5.8806</t>
  </si>
  <si>
    <t>5.8807</t>
  </si>
  <si>
    <t>5.8808</t>
  </si>
  <si>
    <t>5.8809</t>
  </si>
  <si>
    <t>5.8810</t>
  </si>
  <si>
    <t>5.8811</t>
  </si>
  <si>
    <t>5.8812</t>
  </si>
  <si>
    <t>5.8813</t>
  </si>
  <si>
    <t>5.8814</t>
  </si>
  <si>
    <t>5.8815</t>
  </si>
  <si>
    <t>5.8816</t>
  </si>
  <si>
    <t>5.8817</t>
  </si>
  <si>
    <t>5.8818</t>
  </si>
  <si>
    <t>5.8819</t>
  </si>
  <si>
    <t>5.8820</t>
  </si>
  <si>
    <t>5.8821</t>
  </si>
  <si>
    <t>5.8822</t>
  </si>
  <si>
    <t>5.8823</t>
  </si>
  <si>
    <t>5.8824</t>
  </si>
  <si>
    <t>5.8825</t>
  </si>
  <si>
    <t>5.8826</t>
  </si>
  <si>
    <t>5.8827</t>
  </si>
  <si>
    <t>5.8828</t>
  </si>
  <si>
    <t>5.8829</t>
  </si>
  <si>
    <t>5.8830</t>
  </si>
  <si>
    <t>5.8831</t>
  </si>
  <si>
    <t>5.8832</t>
  </si>
  <si>
    <t>5.8833</t>
  </si>
  <si>
    <t>5.8834</t>
  </si>
  <si>
    <t>5.8835</t>
  </si>
  <si>
    <t>5.8836</t>
  </si>
  <si>
    <t>5.8837</t>
  </si>
  <si>
    <t>5.8838</t>
  </si>
  <si>
    <t>5.8839</t>
  </si>
  <si>
    <t>5.8840</t>
  </si>
  <si>
    <t>5.8841</t>
  </si>
  <si>
    <t>5.8842</t>
  </si>
  <si>
    <t>5.8843</t>
  </si>
  <si>
    <t>5.8844</t>
  </si>
  <si>
    <t>5.8845</t>
  </si>
  <si>
    <t>5.8846</t>
  </si>
  <si>
    <t>5.8847</t>
  </si>
  <si>
    <t>5.8848</t>
  </si>
  <si>
    <t>5.8849</t>
  </si>
  <si>
    <t>5.8850</t>
  </si>
  <si>
    <t>5.8851</t>
  </si>
  <si>
    <t>5.8852</t>
  </si>
  <si>
    <t>5.8853</t>
  </si>
  <si>
    <t>5.8854</t>
  </si>
  <si>
    <t>5.8855</t>
  </si>
  <si>
    <t>5.8856</t>
  </si>
  <si>
    <t>5.8857</t>
  </si>
  <si>
    <t>5.8858</t>
  </si>
  <si>
    <t>5.8859</t>
  </si>
  <si>
    <t>5.8860</t>
  </si>
  <si>
    <t>5.8861</t>
  </si>
  <si>
    <t>5.8862</t>
  </si>
  <si>
    <t>5.8863</t>
  </si>
  <si>
    <t>5.8864</t>
  </si>
  <si>
    <t>5.8865</t>
  </si>
  <si>
    <t>5.8866</t>
  </si>
  <si>
    <t>5.8867</t>
  </si>
  <si>
    <t>5.8868</t>
  </si>
  <si>
    <t>5.8869</t>
  </si>
  <si>
    <t>5.8870</t>
  </si>
  <si>
    <t>5.8871</t>
  </si>
  <si>
    <t>5.8872</t>
  </si>
  <si>
    <t>5.8873</t>
  </si>
  <si>
    <t>5.8874</t>
  </si>
  <si>
    <t>5.8875</t>
  </si>
  <si>
    <t>5.8876</t>
  </si>
  <si>
    <t>5.8877</t>
  </si>
  <si>
    <t>5.8878</t>
  </si>
  <si>
    <t>5.8879</t>
  </si>
  <si>
    <t>5.8880</t>
  </si>
  <si>
    <t>5.8881</t>
  </si>
  <si>
    <t>5.8882</t>
  </si>
  <si>
    <t>5.8883</t>
  </si>
  <si>
    <t>5.8884</t>
  </si>
  <si>
    <t>5.8885</t>
  </si>
  <si>
    <t>5.8886</t>
  </si>
  <si>
    <t>5.8887</t>
  </si>
  <si>
    <t>5.8888</t>
  </si>
  <si>
    <t>5.8889</t>
  </si>
  <si>
    <t>5.8890</t>
  </si>
  <si>
    <t>5.8891</t>
  </si>
  <si>
    <t>5.8892</t>
  </si>
  <si>
    <t>5.8893</t>
  </si>
  <si>
    <t>5.8894</t>
  </si>
  <si>
    <t>5.8895</t>
  </si>
  <si>
    <t>5.8896</t>
  </si>
  <si>
    <t>5.8897</t>
  </si>
  <si>
    <t>5.8898</t>
  </si>
  <si>
    <t>5.8899</t>
  </si>
  <si>
    <t>5.8900</t>
  </si>
  <si>
    <t>5.8901</t>
  </si>
  <si>
    <t>5.8902</t>
  </si>
  <si>
    <t>5.8903</t>
  </si>
  <si>
    <t>5.8904</t>
  </si>
  <si>
    <t>5.8905</t>
  </si>
  <si>
    <t>5.8906</t>
  </si>
  <si>
    <t>5.8907</t>
  </si>
  <si>
    <t>5.8908</t>
  </si>
  <si>
    <t>5.8909</t>
  </si>
  <si>
    <t>5.8910</t>
  </si>
  <si>
    <t>5.8911</t>
  </si>
  <si>
    <t>5.8912</t>
  </si>
  <si>
    <t>5.8913</t>
  </si>
  <si>
    <t>5.8914</t>
  </si>
  <si>
    <t>5.8915</t>
  </si>
  <si>
    <t>5.8916</t>
  </si>
  <si>
    <t>5.8917</t>
  </si>
  <si>
    <t>5.8918</t>
  </si>
  <si>
    <t>5.8919</t>
  </si>
  <si>
    <t>5.8920</t>
  </si>
  <si>
    <t>5.8921</t>
  </si>
  <si>
    <t>5.8922</t>
  </si>
  <si>
    <t>5.8923</t>
  </si>
  <si>
    <t>5.8924</t>
  </si>
  <si>
    <t>5.8925</t>
  </si>
  <si>
    <t>5.8926</t>
  </si>
  <si>
    <t>5.8927</t>
  </si>
  <si>
    <t>5.8928</t>
  </si>
  <si>
    <t>5.8929</t>
  </si>
  <si>
    <t>5.8930</t>
  </si>
  <si>
    <t>5.8931</t>
  </si>
  <si>
    <t>5.8932</t>
  </si>
  <si>
    <t>5.8933</t>
  </si>
  <si>
    <t>5.8934</t>
  </si>
  <si>
    <t>5.8935</t>
  </si>
  <si>
    <t>5.8936</t>
  </si>
  <si>
    <t>5.8937</t>
  </si>
  <si>
    <t>5.8938</t>
  </si>
  <si>
    <t>5.8939</t>
  </si>
  <si>
    <t>5.8940</t>
  </si>
  <si>
    <t>5.8941</t>
  </si>
  <si>
    <t>5.8942</t>
  </si>
  <si>
    <t>5.8943</t>
  </si>
  <si>
    <t>5.8944</t>
  </si>
  <si>
    <t>5.8945</t>
  </si>
  <si>
    <t>5.8946</t>
  </si>
  <si>
    <t>5.8947</t>
  </si>
  <si>
    <t>5.8948</t>
  </si>
  <si>
    <t>5.8949</t>
  </si>
  <si>
    <t>5.8950</t>
  </si>
  <si>
    <t>5.8951</t>
  </si>
  <si>
    <t>5.8952</t>
  </si>
  <si>
    <t>5.8953</t>
  </si>
  <si>
    <t>5.8954</t>
  </si>
  <si>
    <t>5.8955</t>
  </si>
  <si>
    <t>5.8956</t>
  </si>
  <si>
    <t>5.8957</t>
  </si>
  <si>
    <t>5.8958</t>
  </si>
  <si>
    <t>5.8959</t>
  </si>
  <si>
    <t>5.8960</t>
  </si>
  <si>
    <t>5.8961</t>
  </si>
  <si>
    <t>5.8962</t>
  </si>
  <si>
    <t>5.8963</t>
  </si>
  <si>
    <t>5.8964</t>
  </si>
  <si>
    <t>5.8965</t>
  </si>
  <si>
    <t>5.8966</t>
  </si>
  <si>
    <t>5.8967</t>
  </si>
  <si>
    <t>5.8968</t>
  </si>
  <si>
    <t>5.8969</t>
  </si>
  <si>
    <t>5.8970</t>
  </si>
  <si>
    <t>5.8971</t>
  </si>
  <si>
    <t>5.8972</t>
  </si>
  <si>
    <t>5.8973</t>
  </si>
  <si>
    <t>5.8974</t>
  </si>
  <si>
    <t>5.8975</t>
  </si>
  <si>
    <t>5.8976</t>
  </si>
  <si>
    <t>5.8977</t>
  </si>
  <si>
    <t>5.8978</t>
  </si>
  <si>
    <t>5.8979</t>
  </si>
  <si>
    <t>5.8980</t>
  </si>
  <si>
    <t>5.8981</t>
  </si>
  <si>
    <t>5.8982</t>
  </si>
  <si>
    <t>5.8983</t>
  </si>
  <si>
    <t>5.8984</t>
  </si>
  <si>
    <t>5.8985</t>
  </si>
  <si>
    <t>5.8986</t>
  </si>
  <si>
    <t>5.8987</t>
  </si>
  <si>
    <t>5.8988</t>
  </si>
  <si>
    <t>5.8989</t>
  </si>
  <si>
    <t>5.8990</t>
  </si>
  <si>
    <t>5.8991</t>
  </si>
  <si>
    <t>5.8992</t>
  </si>
  <si>
    <t>5.8993</t>
  </si>
  <si>
    <t>5.8994</t>
  </si>
  <si>
    <t>5.8995</t>
  </si>
  <si>
    <t>5.8996</t>
  </si>
  <si>
    <t>5.8997</t>
  </si>
  <si>
    <t>5.8998</t>
  </si>
  <si>
    <t>5.8999</t>
  </si>
  <si>
    <t>5.9000</t>
  </si>
  <si>
    <t>5.9001</t>
  </si>
  <si>
    <t>5.9002</t>
  </si>
  <si>
    <t>5.9003</t>
  </si>
  <si>
    <t>5.9004</t>
  </si>
  <si>
    <t>5.9005</t>
  </si>
  <si>
    <t>5.9006</t>
  </si>
  <si>
    <t>5.9007</t>
  </si>
  <si>
    <t>5.9008</t>
  </si>
  <si>
    <t>5.9009</t>
  </si>
  <si>
    <t>5.9010</t>
  </si>
  <si>
    <t>5.9011</t>
  </si>
  <si>
    <t>5.9012</t>
  </si>
  <si>
    <t>5.9013</t>
  </si>
  <si>
    <t>5.9014</t>
  </si>
  <si>
    <t>5.9015</t>
  </si>
  <si>
    <t>5.9016</t>
  </si>
  <si>
    <t>5.9017</t>
  </si>
  <si>
    <t>5.9018</t>
  </si>
  <si>
    <t>5.9019</t>
  </si>
  <si>
    <t>5.9020</t>
  </si>
  <si>
    <t>5.9021</t>
  </si>
  <si>
    <t>5.9022</t>
  </si>
  <si>
    <t>5.9023</t>
  </si>
  <si>
    <t>5.9024</t>
  </si>
  <si>
    <t>5.9025</t>
  </si>
  <si>
    <t>5.9026</t>
  </si>
  <si>
    <t>5.9027</t>
  </si>
  <si>
    <t>5.9028</t>
  </si>
  <si>
    <t>5.9029</t>
  </si>
  <si>
    <t>5.9030</t>
  </si>
  <si>
    <t>5.9031</t>
  </si>
  <si>
    <t>5.9032</t>
  </si>
  <si>
    <t>5.9033</t>
  </si>
  <si>
    <t>5.9034</t>
  </si>
  <si>
    <t>5.9035</t>
  </si>
  <si>
    <t>5.9036</t>
  </si>
  <si>
    <t>5.9037</t>
  </si>
  <si>
    <t>5.9038</t>
  </si>
  <si>
    <t>5.9039</t>
  </si>
  <si>
    <t>5.9040</t>
  </si>
  <si>
    <t>5.9041</t>
  </si>
  <si>
    <t>5.9042</t>
  </si>
  <si>
    <t>5.9043</t>
  </si>
  <si>
    <t>5.9044</t>
  </si>
  <si>
    <t>5.9045</t>
  </si>
  <si>
    <t>5.9046</t>
  </si>
  <si>
    <t>5.9047</t>
  </si>
  <si>
    <t>5.9048</t>
  </si>
  <si>
    <t>5.9049</t>
  </si>
  <si>
    <t>5.9050</t>
  </si>
  <si>
    <t>5.9051</t>
  </si>
  <si>
    <t>5.9052</t>
  </si>
  <si>
    <t>5.9053</t>
  </si>
  <si>
    <t>5.9054</t>
  </si>
  <si>
    <t>5.9055</t>
  </si>
  <si>
    <t>5.9056</t>
  </si>
  <si>
    <t>5.9057</t>
  </si>
  <si>
    <t>5.9058</t>
  </si>
  <si>
    <t>5.9059</t>
  </si>
  <si>
    <t>5.9060</t>
  </si>
  <si>
    <t>5.9061</t>
  </si>
  <si>
    <t>5.9062</t>
  </si>
  <si>
    <t>5.9063</t>
  </si>
  <si>
    <t>5.9064</t>
  </si>
  <si>
    <t>5.9065</t>
  </si>
  <si>
    <t>5.9066</t>
  </si>
  <si>
    <t>5.9067</t>
  </si>
  <si>
    <t>5.9068</t>
  </si>
  <si>
    <t>5.9069</t>
  </si>
  <si>
    <t>5.9070</t>
  </si>
  <si>
    <t>5.9071</t>
  </si>
  <si>
    <t>5.9072</t>
  </si>
  <si>
    <t>5.9073</t>
  </si>
  <si>
    <t>5.9074</t>
  </si>
  <si>
    <t>5.9075</t>
  </si>
  <si>
    <t>5.9076</t>
  </si>
  <si>
    <t>5.9077</t>
  </si>
  <si>
    <t>5.9078</t>
  </si>
  <si>
    <t>5.9079</t>
  </si>
  <si>
    <t>5.9080</t>
  </si>
  <si>
    <t>5.9081</t>
  </si>
  <si>
    <t>5.9082</t>
  </si>
  <si>
    <t>5.9083</t>
  </si>
  <si>
    <t>5.9084</t>
  </si>
  <si>
    <t>5.9085</t>
  </si>
  <si>
    <t>5.9086</t>
  </si>
  <si>
    <t>5.9087</t>
  </si>
  <si>
    <t>5.9088</t>
  </si>
  <si>
    <t>5.9089</t>
  </si>
  <si>
    <t>5.9090</t>
  </si>
  <si>
    <t>5.9091</t>
  </si>
  <si>
    <t>5.9092</t>
  </si>
  <si>
    <t>5.9093</t>
  </si>
  <si>
    <t>5.9094</t>
  </si>
  <si>
    <t>5.9095</t>
  </si>
  <si>
    <t>5.9096</t>
  </si>
  <si>
    <t>5.9097</t>
  </si>
  <si>
    <t>5.9098</t>
  </si>
  <si>
    <t>5.9099</t>
  </si>
  <si>
    <t>5.9100</t>
  </si>
  <si>
    <t>5.9101</t>
  </si>
  <si>
    <t>5.9102</t>
  </si>
  <si>
    <t>5.9103</t>
  </si>
  <si>
    <t>5.9104</t>
  </si>
  <si>
    <t>5.9105</t>
  </si>
  <si>
    <t>5.9106</t>
  </si>
  <si>
    <t>5.9107</t>
  </si>
  <si>
    <t>5.9108</t>
  </si>
  <si>
    <t>5.9109</t>
  </si>
  <si>
    <t>5.9110</t>
  </si>
  <si>
    <t>5.9111</t>
  </si>
  <si>
    <t>5.9112</t>
  </si>
  <si>
    <t>5.9113</t>
  </si>
  <si>
    <t>5.9114</t>
  </si>
  <si>
    <t>5.9115</t>
  </si>
  <si>
    <t>5.9116</t>
  </si>
  <si>
    <t>5.9117</t>
  </si>
  <si>
    <t>5.9118</t>
  </si>
  <si>
    <t>5.9119</t>
  </si>
  <si>
    <t>5.9120</t>
  </si>
  <si>
    <t>5.9121</t>
  </si>
  <si>
    <t>5.9122</t>
  </si>
  <si>
    <t>5.9123</t>
  </si>
  <si>
    <t>5.9124</t>
  </si>
  <si>
    <t>5.9125</t>
  </si>
  <si>
    <t>5.9126</t>
  </si>
  <si>
    <t>5.9127</t>
  </si>
  <si>
    <t>5.9128</t>
  </si>
  <si>
    <t>5.9129</t>
  </si>
  <si>
    <t>5.9130</t>
  </si>
  <si>
    <t>5.9131</t>
  </si>
  <si>
    <t>5.9132</t>
  </si>
  <si>
    <t>5.9133</t>
  </si>
  <si>
    <t>5.9134</t>
  </si>
  <si>
    <t>5.9135</t>
  </si>
  <si>
    <t>5.9136</t>
  </si>
  <si>
    <t>5.9137</t>
  </si>
  <si>
    <t>5.9138</t>
  </si>
  <si>
    <t>5.9139</t>
  </si>
  <si>
    <t>5.9140</t>
  </si>
  <si>
    <t>5.9141</t>
  </si>
  <si>
    <t>5.9142</t>
  </si>
  <si>
    <t>5.9143</t>
  </si>
  <si>
    <t>5.9144</t>
  </si>
  <si>
    <t>5.9145</t>
  </si>
  <si>
    <t>5.9146</t>
  </si>
  <si>
    <t>5.9147</t>
  </si>
  <si>
    <t>5.9148</t>
  </si>
  <si>
    <t>5.9149</t>
  </si>
  <si>
    <t>5.9150</t>
  </si>
  <si>
    <t>5.9151</t>
  </si>
  <si>
    <t>5.9152</t>
  </si>
  <si>
    <t>5.9153</t>
  </si>
  <si>
    <t>5.9154</t>
  </si>
  <si>
    <t>5.9155</t>
  </si>
  <si>
    <t>5.9156</t>
  </si>
  <si>
    <t>5.9157</t>
  </si>
  <si>
    <t>5.9158</t>
  </si>
  <si>
    <t>5.9159</t>
  </si>
  <si>
    <t>5.9160</t>
  </si>
  <si>
    <t>5.9161</t>
  </si>
  <si>
    <t>5.9162</t>
  </si>
  <si>
    <t>5.9163</t>
  </si>
  <si>
    <t>5.9164</t>
  </si>
  <si>
    <t>5.9165</t>
  </si>
  <si>
    <t>5.9166</t>
  </si>
  <si>
    <t>5.9167</t>
  </si>
  <si>
    <t>5.9168</t>
  </si>
  <si>
    <t>5.9169</t>
  </si>
  <si>
    <t>5.9170</t>
  </si>
  <si>
    <t>5.9171</t>
  </si>
  <si>
    <t>5.9172</t>
  </si>
  <si>
    <t>5.9173</t>
  </si>
  <si>
    <t>5.9174</t>
  </si>
  <si>
    <t>5.9175</t>
  </si>
  <si>
    <t>5.9176</t>
  </si>
  <si>
    <t>5.9177</t>
  </si>
  <si>
    <t>5.9178</t>
  </si>
  <si>
    <t>5.9179</t>
  </si>
  <si>
    <t>5.9180</t>
  </si>
  <si>
    <t>5.9181</t>
  </si>
  <si>
    <t>5.9182</t>
  </si>
  <si>
    <t>5.9183</t>
  </si>
  <si>
    <t>5.9184</t>
  </si>
  <si>
    <t>5.9185</t>
  </si>
  <si>
    <t>5.9186</t>
  </si>
  <si>
    <t>5.9187</t>
  </si>
  <si>
    <t>5.9188</t>
  </si>
  <si>
    <t>5.9189</t>
  </si>
  <si>
    <t>5.9190</t>
  </si>
  <si>
    <t>5.9191</t>
  </si>
  <si>
    <t>5.9192</t>
  </si>
  <si>
    <t>5.9193</t>
  </si>
  <si>
    <t>5.9194</t>
  </si>
  <si>
    <t>5.9195</t>
  </si>
  <si>
    <t>5.9196</t>
  </si>
  <si>
    <t>5.9197</t>
  </si>
  <si>
    <t>5.9198</t>
  </si>
  <si>
    <t>5.9199</t>
  </si>
  <si>
    <t>5.9200</t>
  </si>
  <si>
    <t>5.9201</t>
  </si>
  <si>
    <t>5.9202</t>
  </si>
  <si>
    <t>5.9203</t>
  </si>
  <si>
    <t>5.9204</t>
  </si>
  <si>
    <t>5.9205</t>
  </si>
  <si>
    <t>5.9206</t>
  </si>
  <si>
    <t>5.9207</t>
  </si>
  <si>
    <t>5.9208</t>
  </si>
  <si>
    <t>5.9209</t>
  </si>
  <si>
    <t>5.9210</t>
  </si>
  <si>
    <t>5.9211</t>
  </si>
  <si>
    <t>5.9212</t>
  </si>
  <si>
    <t>5.9213</t>
  </si>
  <si>
    <t>5.9214</t>
  </si>
  <si>
    <t>5.9215</t>
  </si>
  <si>
    <t>5.9216</t>
  </si>
  <si>
    <t>5.9217</t>
  </si>
  <si>
    <t>5.9218</t>
  </si>
  <si>
    <t>5.9219</t>
  </si>
  <si>
    <t>5.9220</t>
  </si>
  <si>
    <t>5.9221</t>
  </si>
  <si>
    <t>5.9222</t>
  </si>
  <si>
    <t>5.9223</t>
  </si>
  <si>
    <t>5.9224</t>
  </si>
  <si>
    <t>5.9225</t>
  </si>
  <si>
    <t>5.9226</t>
  </si>
  <si>
    <t>5.9227</t>
  </si>
  <si>
    <t>5.9228</t>
  </si>
  <si>
    <t>5.9229</t>
  </si>
  <si>
    <t>5.9230</t>
  </si>
  <si>
    <t>5.9231</t>
  </si>
  <si>
    <t>5.9232</t>
  </si>
  <si>
    <t>5.9233</t>
  </si>
  <si>
    <t>5.9234</t>
  </si>
  <si>
    <t>5.9235</t>
  </si>
  <si>
    <t>5.9236</t>
  </si>
  <si>
    <t>5.9237</t>
  </si>
  <si>
    <t>5.9238</t>
  </si>
  <si>
    <t>5.9239</t>
  </si>
  <si>
    <t>5.9240</t>
  </si>
  <si>
    <t>5.9241</t>
  </si>
  <si>
    <t>5.9242</t>
  </si>
  <si>
    <t>5.9243</t>
  </si>
  <si>
    <t>5.9244</t>
  </si>
  <si>
    <t>5.9245</t>
  </si>
  <si>
    <t>5.9246</t>
  </si>
  <si>
    <t>5.9247</t>
  </si>
  <si>
    <t>5.9248</t>
  </si>
  <si>
    <t>5.9249</t>
  </si>
  <si>
    <t>5.9250</t>
  </si>
  <si>
    <t>5.9251</t>
  </si>
  <si>
    <t>5.9252</t>
  </si>
  <si>
    <t>5.9253</t>
  </si>
  <si>
    <t>5.9254</t>
  </si>
  <si>
    <t>5.9255</t>
  </si>
  <si>
    <t>5.9256</t>
  </si>
  <si>
    <t>5.9257</t>
  </si>
  <si>
    <t>5.9258</t>
  </si>
  <si>
    <t>5.9259</t>
  </si>
  <si>
    <t>5.9260</t>
  </si>
  <si>
    <t>5.9261</t>
  </si>
  <si>
    <t>5.9262</t>
  </si>
  <si>
    <t>5.9263</t>
  </si>
  <si>
    <t>5.9264</t>
  </si>
  <si>
    <t>5.9265</t>
  </si>
  <si>
    <t>5.9266</t>
  </si>
  <si>
    <t>5.9267</t>
  </si>
  <si>
    <t>5.9268</t>
  </si>
  <si>
    <t>5.9269</t>
  </si>
  <si>
    <t>5.9270</t>
  </si>
  <si>
    <t>5.9271</t>
  </si>
  <si>
    <t>5.9272</t>
  </si>
  <si>
    <t>5.9273</t>
  </si>
  <si>
    <t>5.9274</t>
  </si>
  <si>
    <t>5.9275</t>
  </si>
  <si>
    <t>5.9276</t>
  </si>
  <si>
    <t>5.9277</t>
  </si>
  <si>
    <t>5.9278</t>
  </si>
  <si>
    <t>5.9279</t>
  </si>
  <si>
    <t>5.9280</t>
  </si>
  <si>
    <t>5.9281</t>
  </si>
  <si>
    <t>5.9282</t>
  </si>
  <si>
    <t>5.9283</t>
  </si>
  <si>
    <t>5.9284</t>
  </si>
  <si>
    <t>5.9285</t>
  </si>
  <si>
    <t>5.9286</t>
  </si>
  <si>
    <t>5.9287</t>
  </si>
  <si>
    <t>5.9288</t>
  </si>
  <si>
    <t>5.9289</t>
  </si>
  <si>
    <t>5.9290</t>
  </si>
  <si>
    <t>5.9291</t>
  </si>
  <si>
    <t>5.9292</t>
  </si>
  <si>
    <t>5.9293</t>
  </si>
  <si>
    <t>5.9294</t>
  </si>
  <si>
    <t>5.9295</t>
  </si>
  <si>
    <t>5.9296</t>
  </si>
  <si>
    <t>5.9297</t>
  </si>
  <si>
    <t>5.9298</t>
  </si>
  <si>
    <t>5.9299</t>
  </si>
  <si>
    <t>5.9300</t>
  </si>
  <si>
    <t>5.9301</t>
  </si>
  <si>
    <t>5.9302</t>
  </si>
  <si>
    <t>5.9303</t>
  </si>
  <si>
    <t>5.9304</t>
  </si>
  <si>
    <t>5.9305</t>
  </si>
  <si>
    <t>5.9306</t>
  </si>
  <si>
    <t>5.9307</t>
  </si>
  <si>
    <t>5.9308</t>
  </si>
  <si>
    <t>5.9309</t>
  </si>
  <si>
    <t>5.9310</t>
  </si>
  <si>
    <t>5.9311</t>
  </si>
  <si>
    <t>5.9312</t>
  </si>
  <si>
    <t>5.9313</t>
  </si>
  <si>
    <t>5.9314</t>
  </si>
  <si>
    <t>5.9315</t>
  </si>
  <si>
    <t>5.9316</t>
  </si>
  <si>
    <t>5.9317</t>
  </si>
  <si>
    <t>5.9318</t>
  </si>
  <si>
    <t>5.9319</t>
  </si>
  <si>
    <t>5.9320</t>
  </si>
  <si>
    <t>5.9321</t>
  </si>
  <si>
    <t>5.9322</t>
  </si>
  <si>
    <t>5.9323</t>
  </si>
  <si>
    <t>5.9324</t>
  </si>
  <si>
    <t>5.9325</t>
  </si>
  <si>
    <t>5.9326</t>
  </si>
  <si>
    <t>5.9327</t>
  </si>
  <si>
    <t>5.9328</t>
  </si>
  <si>
    <t>5.9329</t>
  </si>
  <si>
    <t>5.9330</t>
  </si>
  <si>
    <t>5.9331</t>
  </si>
  <si>
    <t>5.9332</t>
  </si>
  <si>
    <t>5.9333</t>
  </si>
  <si>
    <t>5.9334</t>
  </si>
  <si>
    <t>5.9335</t>
  </si>
  <si>
    <t>5.9336</t>
  </si>
  <si>
    <t>5.9337</t>
  </si>
  <si>
    <t>5.9338</t>
  </si>
  <si>
    <t>5.9339</t>
  </si>
  <si>
    <t>5.9340</t>
  </si>
  <si>
    <t>5.9341</t>
  </si>
  <si>
    <t>5.9342</t>
  </si>
  <si>
    <t>5.9343</t>
  </si>
  <si>
    <t>5.9344</t>
  </si>
  <si>
    <t>5.9345</t>
  </si>
  <si>
    <t>5.9346</t>
  </si>
  <si>
    <t>5.9347</t>
  </si>
  <si>
    <t>5.9348</t>
  </si>
  <si>
    <t>5.9349</t>
  </si>
  <si>
    <t>5.9350</t>
  </si>
  <si>
    <t>5.9351</t>
  </si>
  <si>
    <t>5.9352</t>
  </si>
  <si>
    <t>5.9353</t>
  </si>
  <si>
    <t>5.9354</t>
  </si>
  <si>
    <t>5.9355</t>
  </si>
  <si>
    <t>5.9356</t>
  </si>
  <si>
    <t>5.9357</t>
  </si>
  <si>
    <t>5.9358</t>
  </si>
  <si>
    <t>5.9359</t>
  </si>
  <si>
    <t>5.9360</t>
  </si>
  <si>
    <t>5.9361</t>
  </si>
  <si>
    <t>5.9362</t>
  </si>
  <si>
    <t>5.9363</t>
  </si>
  <si>
    <t>5.9364</t>
  </si>
  <si>
    <t>5.9365</t>
  </si>
  <si>
    <t>5.9366</t>
  </si>
  <si>
    <t>5.9367</t>
  </si>
  <si>
    <t>5.9368</t>
  </si>
  <si>
    <t>5.9369</t>
  </si>
  <si>
    <t>5.9370</t>
  </si>
  <si>
    <t>5.9371</t>
  </si>
  <si>
    <t>5.9372</t>
  </si>
  <si>
    <t>5.9373</t>
  </si>
  <si>
    <t>5.9374</t>
  </si>
  <si>
    <t>5.9375</t>
  </si>
  <si>
    <t>5.9376</t>
  </si>
  <si>
    <t>5.9377</t>
  </si>
  <si>
    <t>5.9378</t>
  </si>
  <si>
    <t>5.9379</t>
  </si>
  <si>
    <t>5.9380</t>
  </si>
  <si>
    <t>5.9381</t>
  </si>
  <si>
    <t>5.9382</t>
  </si>
  <si>
    <t>5.9383</t>
  </si>
  <si>
    <t>5.9384</t>
  </si>
  <si>
    <t>5.9385</t>
  </si>
  <si>
    <t>5.9386</t>
  </si>
  <si>
    <t>5.9387</t>
  </si>
  <si>
    <t>5.9388</t>
  </si>
  <si>
    <t>5.9389</t>
  </si>
  <si>
    <t>5.9390</t>
  </si>
  <si>
    <t>5.9391</t>
  </si>
  <si>
    <t>5.9392</t>
  </si>
  <si>
    <t>5.9393</t>
  </si>
  <si>
    <t>5.9394</t>
  </si>
  <si>
    <t>5.9395</t>
  </si>
  <si>
    <t>5.9396</t>
  </si>
  <si>
    <t>5.9397</t>
  </si>
  <si>
    <t>5.9398</t>
  </si>
  <si>
    <t>5.9399</t>
  </si>
  <si>
    <t>5.9400</t>
  </si>
  <si>
    <t>5.9401</t>
  </si>
  <si>
    <t>5.9402</t>
  </si>
  <si>
    <t>5.9403</t>
  </si>
  <si>
    <t>5.9404</t>
  </si>
  <si>
    <t>5.9405</t>
  </si>
  <si>
    <t>5.9406</t>
  </si>
  <si>
    <t>5.9407</t>
  </si>
  <si>
    <t>5.9408</t>
  </si>
  <si>
    <t>5.9409</t>
  </si>
  <si>
    <t>5.9410</t>
  </si>
  <si>
    <t>5.9411</t>
  </si>
  <si>
    <t>5.9412</t>
  </si>
  <si>
    <t>5.9413</t>
  </si>
  <si>
    <t>5.9414</t>
  </si>
  <si>
    <t>5.9415</t>
  </si>
  <si>
    <t>5.9416</t>
  </si>
  <si>
    <t>5.9417</t>
  </si>
  <si>
    <t>5.9418</t>
  </si>
  <si>
    <t>5.9419</t>
  </si>
  <si>
    <t>5.9420</t>
  </si>
  <si>
    <t>5.9421</t>
  </si>
  <si>
    <t>5.9422</t>
  </si>
  <si>
    <t>5.9423</t>
  </si>
  <si>
    <t>5.9424</t>
  </si>
  <si>
    <t>5.9425</t>
  </si>
  <si>
    <t>5.9426</t>
  </si>
  <si>
    <t>5.9427</t>
  </si>
  <si>
    <t>5.9428</t>
  </si>
  <si>
    <t>5.9429</t>
  </si>
  <si>
    <t>5.9430</t>
  </si>
  <si>
    <t>5.9431</t>
  </si>
  <si>
    <t>5.9432</t>
  </si>
  <si>
    <t>5.9433</t>
  </si>
  <si>
    <t>5.9434</t>
  </si>
  <si>
    <t>5.9435</t>
  </si>
  <si>
    <t>5.9436</t>
  </si>
  <si>
    <t>5.9437</t>
  </si>
  <si>
    <t>5.9438</t>
  </si>
  <si>
    <t>5.9439</t>
  </si>
  <si>
    <t>5.9440</t>
  </si>
  <si>
    <t>5.9441</t>
  </si>
  <si>
    <t>5.9442</t>
  </si>
  <si>
    <t>5.9443</t>
  </si>
  <si>
    <t>5.9444</t>
  </si>
  <si>
    <t>5.9445</t>
  </si>
  <si>
    <t>5.9446</t>
  </si>
  <si>
    <t>5.9447</t>
  </si>
  <si>
    <t>5.9448</t>
  </si>
  <si>
    <t>5.9449</t>
  </si>
  <si>
    <t>5.9450</t>
  </si>
  <si>
    <t>5.9451</t>
  </si>
  <si>
    <t>5.9452</t>
  </si>
  <si>
    <t>5.9453</t>
  </si>
  <si>
    <t>5.9454</t>
  </si>
  <si>
    <t>5.9455</t>
  </si>
  <si>
    <t>5.9456</t>
  </si>
  <si>
    <t>5.9457</t>
  </si>
  <si>
    <t>5.9458</t>
  </si>
  <si>
    <t>5.9459</t>
  </si>
  <si>
    <t>5.9460</t>
  </si>
  <si>
    <t>5.9461</t>
  </si>
  <si>
    <t>5.9462</t>
  </si>
  <si>
    <t>5.9463</t>
  </si>
  <si>
    <t>5.9464</t>
  </si>
  <si>
    <t>5.9465</t>
  </si>
  <si>
    <t>5.9466</t>
  </si>
  <si>
    <t>5.9467</t>
  </si>
  <si>
    <t>5.9468</t>
  </si>
  <si>
    <t>5.9469</t>
  </si>
  <si>
    <t>5.9470</t>
  </si>
  <si>
    <t>5.9471</t>
  </si>
  <si>
    <t>5.9472</t>
  </si>
  <si>
    <t>5.9473</t>
  </si>
  <si>
    <t>5.9474</t>
  </si>
  <si>
    <t>5.9475</t>
  </si>
  <si>
    <t>5.9476</t>
  </si>
  <si>
    <t>5.9477</t>
  </si>
  <si>
    <t>5.9478</t>
  </si>
  <si>
    <t>5.9479</t>
  </si>
  <si>
    <t>5.9480</t>
  </si>
  <si>
    <t>5.9481</t>
  </si>
  <si>
    <t>5.9482</t>
  </si>
  <si>
    <t>5.9483</t>
  </si>
  <si>
    <t>5.9484</t>
  </si>
  <si>
    <t>5.9485</t>
  </si>
  <si>
    <t>5.9486</t>
  </si>
  <si>
    <t>5.9487</t>
  </si>
  <si>
    <t>5.9488</t>
  </si>
  <si>
    <t>5.9489</t>
  </si>
  <si>
    <t>5.9490</t>
  </si>
  <si>
    <t>5.9491</t>
  </si>
  <si>
    <t>5.9492</t>
  </si>
  <si>
    <t>5.9493</t>
  </si>
  <si>
    <t>5.9494</t>
  </si>
  <si>
    <t>5.9495</t>
  </si>
  <si>
    <t>5.9496</t>
  </si>
  <si>
    <t>5.9497</t>
  </si>
  <si>
    <t>5.9498</t>
  </si>
  <si>
    <t>5.9499</t>
  </si>
  <si>
    <t>5.9500</t>
  </si>
  <si>
    <t>5.9501</t>
  </si>
  <si>
    <t>5.9502</t>
  </si>
  <si>
    <t>5.9503</t>
  </si>
  <si>
    <t>5.9504</t>
  </si>
  <si>
    <t>5.9505</t>
  </si>
  <si>
    <t>5.9506</t>
  </si>
  <si>
    <t>5.9507</t>
  </si>
  <si>
    <t>5.9508</t>
  </si>
  <si>
    <t>5.9509</t>
  </si>
  <si>
    <t>5.9510</t>
  </si>
  <si>
    <t>5.9511</t>
  </si>
  <si>
    <t>5.9512</t>
  </si>
  <si>
    <t>5.9513</t>
  </si>
  <si>
    <t>5.9514</t>
  </si>
  <si>
    <t>5.9515</t>
  </si>
  <si>
    <t>5.9516</t>
  </si>
  <si>
    <t>5.9517</t>
  </si>
  <si>
    <t>5.9518</t>
  </si>
  <si>
    <t>5.9519</t>
  </si>
  <si>
    <t>5.9520</t>
  </si>
  <si>
    <t>5.9521</t>
  </si>
  <si>
    <t>5.9522</t>
  </si>
  <si>
    <t>5.9523</t>
  </si>
  <si>
    <t>5.9524</t>
  </si>
  <si>
    <t>5.9525</t>
  </si>
  <si>
    <t>5.9526</t>
  </si>
  <si>
    <t>5.9527</t>
  </si>
  <si>
    <t>5.9528</t>
  </si>
  <si>
    <t>5.9529</t>
  </si>
  <si>
    <t>5.9530</t>
  </si>
  <si>
    <t>5.9531</t>
  </si>
  <si>
    <t>5.9532</t>
  </si>
  <si>
    <t>5.9533</t>
  </si>
  <si>
    <t>5.9534</t>
  </si>
  <si>
    <t>5.9535</t>
  </si>
  <si>
    <t>5.9536</t>
  </si>
  <si>
    <t>5.9537</t>
  </si>
  <si>
    <t>5.9538</t>
  </si>
  <si>
    <t>5.9539</t>
  </si>
  <si>
    <t>5.9540</t>
  </si>
  <si>
    <t>5.9541</t>
  </si>
  <si>
    <t>5.9542</t>
  </si>
  <si>
    <t>5.9543</t>
  </si>
  <si>
    <t>5.9544</t>
  </si>
  <si>
    <t>5.9545</t>
  </si>
  <si>
    <t>5.9546</t>
  </si>
  <si>
    <t>5.9547</t>
  </si>
  <si>
    <t>5.9548</t>
  </si>
  <si>
    <t>5.9549</t>
  </si>
  <si>
    <t>5.9550</t>
  </si>
  <si>
    <t>5.9551</t>
  </si>
  <si>
    <t>5.9552</t>
  </si>
  <si>
    <t>5.9553</t>
  </si>
  <si>
    <t>5.9554</t>
  </si>
  <si>
    <t>5.9555</t>
  </si>
  <si>
    <t>5.9556</t>
  </si>
  <si>
    <t>5.9557</t>
  </si>
  <si>
    <t>5.9558</t>
  </si>
  <si>
    <t>5.9559</t>
  </si>
  <si>
    <t>5.9560</t>
  </si>
  <si>
    <t>5.9561</t>
  </si>
  <si>
    <t>5.9562</t>
  </si>
  <si>
    <t>5.9563</t>
  </si>
  <si>
    <t>5.9564</t>
  </si>
  <si>
    <t>5.9565</t>
  </si>
  <si>
    <t>5.9566</t>
  </si>
  <si>
    <t>5.9567</t>
  </si>
  <si>
    <t>5.9568</t>
  </si>
  <si>
    <t>5.9569</t>
  </si>
  <si>
    <t>5.9570</t>
  </si>
  <si>
    <t>5.9571</t>
  </si>
  <si>
    <t>5.9572</t>
  </si>
  <si>
    <t>5.9573</t>
  </si>
  <si>
    <t>5.9574</t>
  </si>
  <si>
    <t>5.9575</t>
  </si>
  <si>
    <t>5.9576</t>
  </si>
  <si>
    <t>5.9577</t>
  </si>
  <si>
    <t>5.9578</t>
  </si>
  <si>
    <t>5.9579</t>
  </si>
  <si>
    <t>5.9580</t>
  </si>
  <si>
    <t>5.9581</t>
  </si>
  <si>
    <t>5.9582</t>
  </si>
  <si>
    <t>5.9583</t>
  </si>
  <si>
    <t>5.9584</t>
  </si>
  <si>
    <t>5.9585</t>
  </si>
  <si>
    <t>5.9586</t>
  </si>
  <si>
    <t>5.9587</t>
  </si>
  <si>
    <t>5.9588</t>
  </si>
  <si>
    <t>5.9589</t>
  </si>
  <si>
    <t>5.9590</t>
  </si>
  <si>
    <t>5.9591</t>
  </si>
  <si>
    <t>5.9592</t>
  </si>
  <si>
    <t>5.9593</t>
  </si>
  <si>
    <t>5.9594</t>
  </si>
  <si>
    <t>5.9595</t>
  </si>
  <si>
    <t>5.9596</t>
  </si>
  <si>
    <t>5.9597</t>
  </si>
  <si>
    <t>5.9598</t>
  </si>
  <si>
    <t>5.9599</t>
  </si>
  <si>
    <t>5.9600</t>
  </si>
  <si>
    <t>5.9601</t>
  </si>
  <si>
    <t>5.9602</t>
  </si>
  <si>
    <t>5.9603</t>
  </si>
  <si>
    <t>5.9604</t>
  </si>
  <si>
    <t>5.9605</t>
  </si>
  <si>
    <t>5.9606</t>
  </si>
  <si>
    <t>5.9607</t>
  </si>
  <si>
    <t>5.9608</t>
  </si>
  <si>
    <t>5.9609</t>
  </si>
  <si>
    <t>5.9610</t>
  </si>
  <si>
    <t>5.9611</t>
  </si>
  <si>
    <t>5.9612</t>
  </si>
  <si>
    <t>5.9613</t>
  </si>
  <si>
    <t>5.9614</t>
  </si>
  <si>
    <t>5.9615</t>
  </si>
  <si>
    <t>5.9616</t>
  </si>
  <si>
    <t>5.9617</t>
  </si>
  <si>
    <t>5.9618</t>
  </si>
  <si>
    <t>5.9619</t>
  </si>
  <si>
    <t>5.9620</t>
  </si>
  <si>
    <t>5.9621</t>
  </si>
  <si>
    <t>5.9622</t>
  </si>
  <si>
    <t>5.9623</t>
  </si>
  <si>
    <t>5.9624</t>
  </si>
  <si>
    <t>5.9625</t>
  </si>
  <si>
    <t>5.9626</t>
  </si>
  <si>
    <t>5.9627</t>
  </si>
  <si>
    <t>5.9628</t>
  </si>
  <si>
    <t>5.9629</t>
  </si>
  <si>
    <t>5.9630</t>
  </si>
  <si>
    <t>5.9631</t>
  </si>
  <si>
    <t>5.9632</t>
  </si>
  <si>
    <t>5.9633</t>
  </si>
  <si>
    <t>5.9634</t>
  </si>
  <si>
    <t>5.9635</t>
  </si>
  <si>
    <t>5.9636</t>
  </si>
  <si>
    <t>5.9637</t>
  </si>
  <si>
    <t>5.9638</t>
  </si>
  <si>
    <t>5.9639</t>
  </si>
  <si>
    <t>5.9640</t>
  </si>
  <si>
    <t>5.9641</t>
  </si>
  <si>
    <t>5.9642</t>
  </si>
  <si>
    <t>5.9643</t>
  </si>
  <si>
    <t>5.9644</t>
  </si>
  <si>
    <t>5.9645</t>
  </si>
  <si>
    <t>5.9646</t>
  </si>
  <si>
    <t>5.9647</t>
  </si>
  <si>
    <t>5.9648</t>
  </si>
  <si>
    <t>5.9649</t>
  </si>
  <si>
    <t>5.9650</t>
  </si>
  <si>
    <t>5.9651</t>
  </si>
  <si>
    <t>5.9652</t>
  </si>
  <si>
    <t>5.9653</t>
  </si>
  <si>
    <t>5.9654</t>
  </si>
  <si>
    <t>5.9655</t>
  </si>
  <si>
    <t>5.9656</t>
  </si>
  <si>
    <t>5.9657</t>
  </si>
  <si>
    <t>5.9658</t>
  </si>
  <si>
    <t>5.9659</t>
  </si>
  <si>
    <t>5.9660</t>
  </si>
  <si>
    <t>5.9661</t>
  </si>
  <si>
    <t>5.9662</t>
  </si>
  <si>
    <t>5.9663</t>
  </si>
  <si>
    <t>5.9664</t>
  </si>
  <si>
    <t>5.9665</t>
  </si>
  <si>
    <t>5.9666</t>
  </si>
  <si>
    <t>5.9667</t>
  </si>
  <si>
    <t>5.9668</t>
  </si>
  <si>
    <t>5.9669</t>
  </si>
  <si>
    <t>5.9670</t>
  </si>
  <si>
    <t>5.9671</t>
  </si>
  <si>
    <t>5.9672</t>
  </si>
  <si>
    <t>5.9673</t>
  </si>
  <si>
    <t>5.9674</t>
  </si>
  <si>
    <t>5.9675</t>
  </si>
  <si>
    <t>5.9676</t>
  </si>
  <si>
    <t>5.9677</t>
  </si>
  <si>
    <t>5.9678</t>
  </si>
  <si>
    <t>5.9679</t>
  </si>
  <si>
    <t>5.9680</t>
  </si>
  <si>
    <t>5.9681</t>
  </si>
  <si>
    <t>5.9682</t>
  </si>
  <si>
    <t>5.9683</t>
  </si>
  <si>
    <t>5.9684</t>
  </si>
  <si>
    <t>5.9685</t>
  </si>
  <si>
    <t>5.9686</t>
  </si>
  <si>
    <t>5.9687</t>
  </si>
  <si>
    <t>5.9688</t>
  </si>
  <si>
    <t>5.9689</t>
  </si>
  <si>
    <t>5.9690</t>
  </si>
  <si>
    <t>5.9691</t>
  </si>
  <si>
    <t>5.9692</t>
  </si>
  <si>
    <t>5.9693</t>
  </si>
  <si>
    <t>5.9694</t>
  </si>
  <si>
    <t>5.9695</t>
  </si>
  <si>
    <t>5.9696</t>
  </si>
  <si>
    <t>5.9697</t>
  </si>
  <si>
    <t>5.9698</t>
  </si>
  <si>
    <t>5.9699</t>
  </si>
  <si>
    <t>5.9700</t>
  </si>
  <si>
    <t>5.9701</t>
  </si>
  <si>
    <t>5.9702</t>
  </si>
  <si>
    <t>5.9703</t>
  </si>
  <si>
    <t>5.9704</t>
  </si>
  <si>
    <t>5.9705</t>
  </si>
  <si>
    <t>5.9706</t>
  </si>
  <si>
    <t>5.9707</t>
  </si>
  <si>
    <t>5.9708</t>
  </si>
  <si>
    <t>5.9709</t>
  </si>
  <si>
    <t>5.9710</t>
  </si>
  <si>
    <t>5.9711</t>
  </si>
  <si>
    <t>5.9712</t>
  </si>
  <si>
    <t>5.9713</t>
  </si>
  <si>
    <t>5.9714</t>
  </si>
  <si>
    <t>5.9715</t>
  </si>
  <si>
    <t>5.9716</t>
  </si>
  <si>
    <t>5.9717</t>
  </si>
  <si>
    <t>5.9718</t>
  </si>
  <si>
    <t>5.9719</t>
  </si>
  <si>
    <t>5.9720</t>
  </si>
  <si>
    <t>5.9721</t>
  </si>
  <si>
    <t>5.9722</t>
  </si>
  <si>
    <t>5.9723</t>
  </si>
  <si>
    <t>5.9724</t>
  </si>
  <si>
    <t>5.9725</t>
  </si>
  <si>
    <t>5.9726</t>
  </si>
  <si>
    <t>5.9727</t>
  </si>
  <si>
    <t>5.9728</t>
  </si>
  <si>
    <t>5.9729</t>
  </si>
  <si>
    <t>5.9730</t>
  </si>
  <si>
    <t>5.9731</t>
  </si>
  <si>
    <t>5.9732</t>
  </si>
  <si>
    <t>5.9733</t>
  </si>
  <si>
    <t>5.9734</t>
  </si>
  <si>
    <t>5.9735</t>
  </si>
  <si>
    <t>5.9736</t>
  </si>
  <si>
    <t>5.9737</t>
  </si>
  <si>
    <t>5.9738</t>
  </si>
  <si>
    <t>5.9739</t>
  </si>
  <si>
    <t>5.9740</t>
  </si>
  <si>
    <t>5.9741</t>
  </si>
  <si>
    <t>5.9742</t>
  </si>
  <si>
    <t>5.9743</t>
  </si>
  <si>
    <t>5.9744</t>
  </si>
  <si>
    <t>5.9745</t>
  </si>
  <si>
    <t>5.9746</t>
  </si>
  <si>
    <t>5.9747</t>
  </si>
  <si>
    <t>5.9748</t>
  </si>
  <si>
    <t>5.9749</t>
  </si>
  <si>
    <t>5.9750</t>
  </si>
  <si>
    <t>5.9751</t>
  </si>
  <si>
    <t>5.9752</t>
  </si>
  <si>
    <t>5.9753</t>
  </si>
  <si>
    <t>5.9754</t>
  </si>
  <si>
    <t>5.9755</t>
  </si>
  <si>
    <t>5.9756</t>
  </si>
  <si>
    <t>5.9757</t>
  </si>
  <si>
    <t>5.9758</t>
  </si>
  <si>
    <t>5.9759</t>
  </si>
  <si>
    <t>5.9760</t>
  </si>
  <si>
    <t>5.9761</t>
  </si>
  <si>
    <t>5.9762</t>
  </si>
  <si>
    <t>5.9763</t>
  </si>
  <si>
    <t>5.9764</t>
  </si>
  <si>
    <t>5.9765</t>
  </si>
  <si>
    <t>5.9766</t>
  </si>
  <si>
    <t>5.9767</t>
  </si>
  <si>
    <t>5.9768</t>
  </si>
  <si>
    <t>5.9769</t>
  </si>
  <si>
    <t>5.9770</t>
  </si>
  <si>
    <t>5.9771</t>
  </si>
  <si>
    <t>5.9772</t>
  </si>
  <si>
    <t>5.9773</t>
  </si>
  <si>
    <t>5.9774</t>
  </si>
  <si>
    <t>5.9775</t>
  </si>
  <si>
    <t>5.9776</t>
  </si>
  <si>
    <t>5.9777</t>
  </si>
  <si>
    <t>5.9778</t>
  </si>
  <si>
    <t>5.9779</t>
  </si>
  <si>
    <t>5.9780</t>
  </si>
  <si>
    <t>5.9781</t>
  </si>
  <si>
    <t>5.9782</t>
  </si>
  <si>
    <t>5.9783</t>
  </si>
  <si>
    <t>5.9784</t>
  </si>
  <si>
    <t>5.9785</t>
  </si>
  <si>
    <t>5.9786</t>
  </si>
  <si>
    <t>5.9787</t>
  </si>
  <si>
    <t>5.9788</t>
  </si>
  <si>
    <t>5.9789</t>
  </si>
  <si>
    <t>5.9790</t>
  </si>
  <si>
    <t>5.9791</t>
  </si>
  <si>
    <t>5.9792</t>
  </si>
  <si>
    <t>5.9793</t>
  </si>
  <si>
    <t>5.9794</t>
  </si>
  <si>
    <t>5.9795</t>
  </si>
  <si>
    <t>5.9796</t>
  </si>
  <si>
    <t>5.9797</t>
  </si>
  <si>
    <t>5.9798</t>
  </si>
  <si>
    <t>5.9799</t>
  </si>
  <si>
    <t>5.9800</t>
  </si>
  <si>
    <t>5.9801</t>
  </si>
  <si>
    <t>5.9802</t>
  </si>
  <si>
    <t>5.9803</t>
  </si>
  <si>
    <t>5.9804</t>
  </si>
  <si>
    <t>5.9805</t>
  </si>
  <si>
    <t>5.9806</t>
  </si>
  <si>
    <t>5.9807</t>
  </si>
  <si>
    <t>5.9808</t>
  </si>
  <si>
    <t>5.9809</t>
  </si>
  <si>
    <t>5.9810</t>
  </si>
  <si>
    <t>5.9811</t>
  </si>
  <si>
    <t>5.9812</t>
  </si>
  <si>
    <t>5.9813</t>
  </si>
  <si>
    <t>5.9814</t>
  </si>
  <si>
    <t>5.9815</t>
  </si>
  <si>
    <t>5.9816</t>
  </si>
  <si>
    <t>5.9817</t>
  </si>
  <si>
    <t>5.9818</t>
  </si>
  <si>
    <t>5.9819</t>
  </si>
  <si>
    <t>5.9820</t>
  </si>
  <si>
    <t>5.9821</t>
  </si>
  <si>
    <t>5.9822</t>
  </si>
  <si>
    <t>5.9823</t>
  </si>
  <si>
    <t>5.9824</t>
  </si>
  <si>
    <t>5.9825</t>
  </si>
  <si>
    <t>5.9826</t>
  </si>
  <si>
    <t>5.9827</t>
  </si>
  <si>
    <t>5.9828</t>
  </si>
  <si>
    <t>5.9829</t>
  </si>
  <si>
    <t>5.9830</t>
  </si>
  <si>
    <t>5.9831</t>
  </si>
  <si>
    <t>5.9832</t>
  </si>
  <si>
    <t>5.9833</t>
  </si>
  <si>
    <t>5.9834</t>
  </si>
  <si>
    <t>5.9835</t>
  </si>
  <si>
    <t>5.9836</t>
  </si>
  <si>
    <t>5.9837</t>
  </si>
  <si>
    <t>5.9838</t>
  </si>
  <si>
    <t>5.9839</t>
  </si>
  <si>
    <t>5.9840</t>
  </si>
  <si>
    <t>5.9841</t>
  </si>
  <si>
    <t>5.9842</t>
  </si>
  <si>
    <t>5.9843</t>
  </si>
  <si>
    <t>5.9844</t>
  </si>
  <si>
    <t>5.9845</t>
  </si>
  <si>
    <t>5.9846</t>
  </si>
  <si>
    <t>5.9847</t>
  </si>
  <si>
    <t>5.9848</t>
  </si>
  <si>
    <t>5.9849</t>
  </si>
  <si>
    <t>5.9850</t>
  </si>
  <si>
    <t>5.9851</t>
  </si>
  <si>
    <t>5.9852</t>
  </si>
  <si>
    <t>5.9853</t>
  </si>
  <si>
    <t>5.9854</t>
  </si>
  <si>
    <t>5.9855</t>
  </si>
  <si>
    <t>5.9856</t>
  </si>
  <si>
    <t>5.9857</t>
  </si>
  <si>
    <t>5.9858</t>
  </si>
  <si>
    <t>5.9859</t>
  </si>
  <si>
    <t>5.9860</t>
  </si>
  <si>
    <t>5.9861</t>
  </si>
  <si>
    <t>5.9862</t>
  </si>
  <si>
    <t>5.9863</t>
  </si>
  <si>
    <t>5.9864</t>
  </si>
  <si>
    <t>5.9865</t>
  </si>
  <si>
    <t>5.9866</t>
  </si>
  <si>
    <t>5.9867</t>
  </si>
  <si>
    <t>5.9868</t>
  </si>
  <si>
    <t>5.9869</t>
  </si>
  <si>
    <t>5.9870</t>
  </si>
  <si>
    <t>5.9871</t>
  </si>
  <si>
    <t>5.9872</t>
  </si>
  <si>
    <t>5.9873</t>
  </si>
  <si>
    <t>5.9874</t>
  </si>
  <si>
    <t>5.9875</t>
  </si>
  <si>
    <t>5.9876</t>
  </si>
  <si>
    <t>5.9877</t>
  </si>
  <si>
    <t>5.9878</t>
  </si>
  <si>
    <t>5.9879</t>
  </si>
  <si>
    <t>5.9880</t>
  </si>
  <si>
    <t>5.9881</t>
  </si>
  <si>
    <t>5.9882</t>
  </si>
  <si>
    <t>5.9883</t>
  </si>
  <si>
    <t>5.9884</t>
  </si>
  <si>
    <t>5.9885</t>
  </si>
  <si>
    <t>5.9886</t>
  </si>
  <si>
    <t>5.9887</t>
  </si>
  <si>
    <t>5.9888</t>
  </si>
  <si>
    <t>5.9889</t>
  </si>
  <si>
    <t>5.9890</t>
  </si>
  <si>
    <t>5.9891</t>
  </si>
  <si>
    <t>5.9892</t>
  </si>
  <si>
    <t>5.9893</t>
  </si>
  <si>
    <t>5.9894</t>
  </si>
  <si>
    <t>5.9895</t>
  </si>
  <si>
    <t>5.9896</t>
  </si>
  <si>
    <t>5.9897</t>
  </si>
  <si>
    <t>5.9898</t>
  </si>
  <si>
    <t>5.9899</t>
  </si>
  <si>
    <t>5.9900</t>
  </si>
  <si>
    <t>5.9901</t>
  </si>
  <si>
    <t>5.9902</t>
  </si>
  <si>
    <t>5.9903</t>
  </si>
  <si>
    <t>5.9904</t>
  </si>
  <si>
    <t>5.9905</t>
  </si>
  <si>
    <t>5.9906</t>
  </si>
  <si>
    <t>5.9907</t>
  </si>
  <si>
    <t>5.9908</t>
  </si>
  <si>
    <t>5.9909</t>
  </si>
  <si>
    <t>5.9910</t>
  </si>
  <si>
    <t>5.9911</t>
  </si>
  <si>
    <t>5.9912</t>
  </si>
  <si>
    <t>5.9913</t>
  </si>
  <si>
    <t>5.9914</t>
  </si>
  <si>
    <t>5.9915</t>
  </si>
  <si>
    <t>5.9916</t>
  </si>
  <si>
    <t>5.9917</t>
  </si>
  <si>
    <t>5.9918</t>
  </si>
  <si>
    <t>5.9919</t>
  </si>
  <si>
    <t>5.9920</t>
  </si>
  <si>
    <t>5.9921</t>
  </si>
  <si>
    <t>5.9922</t>
  </si>
  <si>
    <t>5.9923</t>
  </si>
  <si>
    <t>5.9924</t>
  </si>
  <si>
    <t>5.9925</t>
  </si>
  <si>
    <t>5.9926</t>
  </si>
  <si>
    <t>5.9927</t>
  </si>
  <si>
    <t>5.9928</t>
  </si>
  <si>
    <t>5.9929</t>
  </si>
  <si>
    <t>5.9930</t>
  </si>
  <si>
    <t>5.9931</t>
  </si>
  <si>
    <t>5.9932</t>
  </si>
  <si>
    <t>5.9933</t>
  </si>
  <si>
    <t>5.9934</t>
  </si>
  <si>
    <t>5.9935</t>
  </si>
  <si>
    <t>5.9936</t>
  </si>
  <si>
    <t>5.9937</t>
  </si>
  <si>
    <t>5.9938</t>
  </si>
  <si>
    <t>5.9939</t>
  </si>
  <si>
    <t>5.9940</t>
  </si>
  <si>
    <t>5.9941</t>
  </si>
  <si>
    <t>5.9942</t>
  </si>
  <si>
    <t>5.9943</t>
  </si>
  <si>
    <t>5.9944</t>
  </si>
  <si>
    <t>5.9945</t>
  </si>
  <si>
    <t>5.9946</t>
  </si>
  <si>
    <t>5.9947</t>
  </si>
  <si>
    <t>5.9948</t>
  </si>
  <si>
    <t>5.9949</t>
  </si>
  <si>
    <t>5.9950</t>
  </si>
  <si>
    <t>5.9951</t>
  </si>
  <si>
    <t>5.9952</t>
  </si>
  <si>
    <t>5.9953</t>
  </si>
  <si>
    <t>5.9954</t>
  </si>
  <si>
    <t>5.9955</t>
  </si>
  <si>
    <t>5.9956</t>
  </si>
  <si>
    <t>5.9957</t>
  </si>
  <si>
    <t>5.9958</t>
  </si>
  <si>
    <t>5.9959</t>
  </si>
  <si>
    <t>5.9960</t>
  </si>
  <si>
    <t>5.9961</t>
  </si>
  <si>
    <t>5.9962</t>
  </si>
  <si>
    <t>5.9963</t>
  </si>
  <si>
    <t>5.9964</t>
  </si>
  <si>
    <t>5.9965</t>
  </si>
  <si>
    <t>5.9966</t>
  </si>
  <si>
    <t>5.9967</t>
  </si>
  <si>
    <t>5.9968</t>
  </si>
  <si>
    <t>5.9969</t>
  </si>
  <si>
    <t>5.9970</t>
  </si>
  <si>
    <t>5.9971</t>
  </si>
  <si>
    <t>5.9972</t>
  </si>
  <si>
    <t>5.9973</t>
  </si>
  <si>
    <t>5.9974</t>
  </si>
  <si>
    <t>5.9975</t>
  </si>
  <si>
    <t>5.9976</t>
  </si>
  <si>
    <t>5.9977</t>
  </si>
  <si>
    <t>5.9978</t>
  </si>
  <si>
    <t>5.9979</t>
  </si>
  <si>
    <t>5.9980</t>
  </si>
  <si>
    <t>5.9981</t>
  </si>
  <si>
    <t>5.9982</t>
  </si>
  <si>
    <t>5.9983</t>
  </si>
  <si>
    <t>5.9984</t>
  </si>
  <si>
    <t>5.9985</t>
  </si>
  <si>
    <t>5.9986</t>
  </si>
  <si>
    <t>5.9987</t>
  </si>
  <si>
    <t>5.9988</t>
  </si>
  <si>
    <t>5.9989</t>
  </si>
  <si>
    <t>5.9990</t>
  </si>
  <si>
    <t>5.9991</t>
  </si>
  <si>
    <t>5.9992</t>
  </si>
  <si>
    <t>5.9993</t>
  </si>
  <si>
    <t>5.9994</t>
  </si>
  <si>
    <t>5.9995</t>
  </si>
  <si>
    <t>5.9996</t>
  </si>
  <si>
    <t>5.9997</t>
  </si>
  <si>
    <t>5.9998</t>
  </si>
  <si>
    <t>5.9999</t>
  </si>
  <si>
    <t>5.10000</t>
  </si>
  <si>
    <t>5.10001</t>
  </si>
  <si>
    <t>5.10002</t>
  </si>
  <si>
    <t>5.10003</t>
  </si>
  <si>
    <t>5.10004</t>
  </si>
  <si>
    <t>5.10005</t>
  </si>
  <si>
    <t>5.10006</t>
  </si>
  <si>
    <t>5.10007</t>
  </si>
  <si>
    <t>5.10008</t>
  </si>
  <si>
    <t>5.10009</t>
  </si>
  <si>
    <t>5.10010</t>
  </si>
  <si>
    <t>5.10011</t>
  </si>
  <si>
    <t>5.10012</t>
  </si>
  <si>
    <t>5.10013</t>
  </si>
  <si>
    <t>5.10014</t>
  </si>
  <si>
    <t>5.10015</t>
  </si>
  <si>
    <t>5.10016</t>
  </si>
  <si>
    <t>5.10017</t>
  </si>
  <si>
    <t>5.10018</t>
  </si>
  <si>
    <t>5.10019</t>
  </si>
  <si>
    <t>5.10020</t>
  </si>
  <si>
    <t>5.10021</t>
  </si>
  <si>
    <t>5.10022</t>
  </si>
  <si>
    <t>5.10023</t>
  </si>
  <si>
    <t>5.10024</t>
  </si>
  <si>
    <t>5.10025</t>
  </si>
  <si>
    <t>5.10026</t>
  </si>
  <si>
    <t>5.10027</t>
  </si>
  <si>
    <t>5.10028</t>
  </si>
  <si>
    <t>5.10029</t>
  </si>
  <si>
    <t>5.10030</t>
  </si>
  <si>
    <t>5.10031</t>
  </si>
  <si>
    <t>5.10032</t>
  </si>
  <si>
    <t>5.10033</t>
  </si>
  <si>
    <t>5.10034</t>
  </si>
  <si>
    <t>5.10035</t>
  </si>
  <si>
    <t>5.10036</t>
  </si>
  <si>
    <t>5.10037</t>
  </si>
  <si>
    <t>5.10038</t>
  </si>
  <si>
    <t>5.10039</t>
  </si>
  <si>
    <t>5.10040</t>
  </si>
  <si>
    <t>5.10041</t>
  </si>
  <si>
    <t>5.10042</t>
  </si>
  <si>
    <t>5.10043</t>
  </si>
  <si>
    <t>5.10044</t>
  </si>
  <si>
    <t>5.10045</t>
  </si>
  <si>
    <t>5.10046</t>
  </si>
  <si>
    <t>5.10047</t>
  </si>
  <si>
    <t>5.10048</t>
  </si>
  <si>
    <t>5.10049</t>
  </si>
  <si>
    <t>5.10050</t>
  </si>
  <si>
    <t>5.10051</t>
  </si>
  <si>
    <t>5.10052</t>
  </si>
  <si>
    <t>5.10053</t>
  </si>
  <si>
    <t>5.10054</t>
  </si>
  <si>
    <t>5.10055</t>
  </si>
  <si>
    <t>5.10056</t>
  </si>
  <si>
    <t>5.10057</t>
  </si>
  <si>
    <t>5.10058</t>
  </si>
  <si>
    <t>5.10059</t>
  </si>
  <si>
    <t>5.10060</t>
  </si>
  <si>
    <t>5.10061</t>
  </si>
  <si>
    <t>5.10062</t>
  </si>
  <si>
    <t>5.10063</t>
  </si>
  <si>
    <t>5.10064</t>
  </si>
  <si>
    <t>5.10065</t>
  </si>
  <si>
    <t>5.10066</t>
  </si>
  <si>
    <t>5.10067</t>
  </si>
  <si>
    <t>5.10068</t>
  </si>
  <si>
    <t>5.10069</t>
  </si>
  <si>
    <t>5.10070</t>
  </si>
  <si>
    <t>5.10071</t>
  </si>
  <si>
    <t>5.10072</t>
  </si>
  <si>
    <t>5.10073</t>
  </si>
  <si>
    <t>5.10074</t>
  </si>
  <si>
    <t>5.10075</t>
  </si>
  <si>
    <t>5.10076</t>
  </si>
  <si>
    <t>5.10077</t>
  </si>
  <si>
    <t>5.10078</t>
  </si>
  <si>
    <t>5.10079</t>
  </si>
  <si>
    <t>5.10080</t>
  </si>
  <si>
    <t>5.10081</t>
  </si>
  <si>
    <t>5.10082</t>
  </si>
  <si>
    <t>5.10083</t>
  </si>
  <si>
    <t>5.10084</t>
  </si>
  <si>
    <t>5.10085</t>
  </si>
  <si>
    <t>5.10086</t>
  </si>
  <si>
    <t>5.10087</t>
  </si>
  <si>
    <t>5.10088</t>
  </si>
  <si>
    <t>5.10089</t>
  </si>
  <si>
    <t>5.10090</t>
  </si>
  <si>
    <t>5.10091</t>
  </si>
  <si>
    <t>5.10092</t>
  </si>
  <si>
    <t>5.10093</t>
  </si>
  <si>
    <t>5.10094</t>
  </si>
  <si>
    <t>5.10095</t>
  </si>
  <si>
    <t>5.10096</t>
  </si>
  <si>
    <t>5.10097</t>
  </si>
  <si>
    <t>5.10098</t>
  </si>
  <si>
    <t>5.10099</t>
  </si>
  <si>
    <t>5.10100</t>
  </si>
  <si>
    <t>5.10101</t>
  </si>
  <si>
    <t>5.10102</t>
  </si>
  <si>
    <t>5.10103</t>
  </si>
  <si>
    <t>5.10104</t>
  </si>
  <si>
    <t>5.10105</t>
  </si>
  <si>
    <t>5.10106</t>
  </si>
  <si>
    <t>5.10107</t>
  </si>
  <si>
    <t>5.10108</t>
  </si>
  <si>
    <t>5.10109</t>
  </si>
  <si>
    <t>5.10110</t>
  </si>
  <si>
    <t>5.10111</t>
  </si>
  <si>
    <t>5.10112</t>
  </si>
  <si>
    <t>5.10113</t>
  </si>
  <si>
    <t>5.10114</t>
  </si>
  <si>
    <t>5.10115</t>
  </si>
  <si>
    <t>5.10116</t>
  </si>
  <si>
    <t>5.10117</t>
  </si>
  <si>
    <t>5.10118</t>
  </si>
  <si>
    <t>5.10119</t>
  </si>
  <si>
    <t>5.10120</t>
  </si>
  <si>
    <t>5.10121</t>
  </si>
  <si>
    <t>5.10122</t>
  </si>
  <si>
    <t>5.10123</t>
  </si>
  <si>
    <t>5.10124</t>
  </si>
  <si>
    <t>5.10125</t>
  </si>
  <si>
    <t>5.10126</t>
  </si>
  <si>
    <t>5.10127</t>
  </si>
  <si>
    <t>5.10128</t>
  </si>
  <si>
    <t>5.10129</t>
  </si>
  <si>
    <t>5.10130</t>
  </si>
  <si>
    <t>5.10131</t>
  </si>
  <si>
    <t>5.10132</t>
  </si>
  <si>
    <t>5.10133</t>
  </si>
  <si>
    <t>5.10134</t>
  </si>
  <si>
    <t>5.10135</t>
  </si>
  <si>
    <t>5.10136</t>
  </si>
  <si>
    <t>5.10137</t>
  </si>
  <si>
    <t>5.10138</t>
  </si>
  <si>
    <t>5.10139</t>
  </si>
  <si>
    <t>5.10140</t>
  </si>
  <si>
    <t>5.10141</t>
  </si>
  <si>
    <t>5.10142</t>
  </si>
  <si>
    <t>5.10143</t>
  </si>
  <si>
    <t>5.10144</t>
  </si>
  <si>
    <t>5.10145</t>
  </si>
  <si>
    <t>5.10146</t>
  </si>
  <si>
    <t>5.10147</t>
  </si>
  <si>
    <t>5.10148</t>
  </si>
  <si>
    <t>5.10149</t>
  </si>
  <si>
    <t>5.10150</t>
  </si>
  <si>
    <t>5.10151</t>
  </si>
  <si>
    <t>5.10152</t>
  </si>
  <si>
    <t>5.10153</t>
  </si>
  <si>
    <t>5.10154</t>
  </si>
  <si>
    <t>5.10155</t>
  </si>
  <si>
    <t>5.10156</t>
  </si>
  <si>
    <t>5.10157</t>
  </si>
  <si>
    <t>5.10158</t>
  </si>
  <si>
    <t>5.10159</t>
  </si>
  <si>
    <t>5.10160</t>
  </si>
  <si>
    <t>5.10161</t>
  </si>
  <si>
    <t>5.10162</t>
  </si>
  <si>
    <t>5.10163</t>
  </si>
  <si>
    <t>5.10164</t>
  </si>
  <si>
    <t>5.10165</t>
  </si>
  <si>
    <t>5.10166</t>
  </si>
  <si>
    <t>5.10167</t>
  </si>
  <si>
    <t>5.10168</t>
  </si>
  <si>
    <t>5.10169</t>
  </si>
  <si>
    <t>5.10170</t>
  </si>
  <si>
    <t>5.10171</t>
  </si>
  <si>
    <t>5.10172</t>
  </si>
  <si>
    <t>5.10173</t>
  </si>
  <si>
    <t>5.10174</t>
  </si>
  <si>
    <t>5.10175</t>
  </si>
  <si>
    <t>5.10176</t>
  </si>
  <si>
    <t>5.10177</t>
  </si>
  <si>
    <t>5.10178</t>
  </si>
  <si>
    <t>5.10179</t>
  </si>
  <si>
    <t>5.10180</t>
  </si>
  <si>
    <t>5.10181</t>
  </si>
  <si>
    <t>5.10182</t>
  </si>
  <si>
    <t>5.10183</t>
  </si>
  <si>
    <t>5.10184</t>
  </si>
  <si>
    <t>5.10185</t>
  </si>
  <si>
    <t>5.10186</t>
  </si>
  <si>
    <t>5.10187</t>
  </si>
  <si>
    <t>5.10188</t>
  </si>
  <si>
    <t>5.10189</t>
  </si>
  <si>
    <t>5.10190</t>
  </si>
  <si>
    <t>5.10191</t>
  </si>
  <si>
    <t>5.10192</t>
  </si>
  <si>
    <t>5.10193</t>
  </si>
  <si>
    <t>5.10194</t>
  </si>
  <si>
    <t>5.10195</t>
  </si>
  <si>
    <t>5.10196</t>
  </si>
  <si>
    <t>5.10197</t>
  </si>
  <si>
    <t>5.10198</t>
  </si>
  <si>
    <t>5.10199</t>
  </si>
  <si>
    <t>5.10200</t>
  </si>
  <si>
    <t>5.10201</t>
  </si>
  <si>
    <t>5.10202</t>
  </si>
  <si>
    <t>5.10203</t>
  </si>
  <si>
    <t>5.10204</t>
  </si>
  <si>
    <t>5.10205</t>
  </si>
  <si>
    <t>5.10206</t>
  </si>
  <si>
    <t>5.10207</t>
  </si>
  <si>
    <t>5.10208</t>
  </si>
  <si>
    <t>5.10209</t>
  </si>
  <si>
    <t>5.10210</t>
  </si>
  <si>
    <t>5.10211</t>
  </si>
  <si>
    <t>5.10212</t>
  </si>
  <si>
    <t>5.10213</t>
  </si>
  <si>
    <t>5.10214</t>
  </si>
  <si>
    <t>5.10215</t>
  </si>
  <si>
    <t>5.10216</t>
  </si>
  <si>
    <t>5.10217</t>
  </si>
  <si>
    <t>5.10218</t>
  </si>
  <si>
    <t>5.10219</t>
  </si>
  <si>
    <t>5.10220</t>
  </si>
  <si>
    <t>5.10221</t>
  </si>
  <si>
    <t>5.10222</t>
  </si>
  <si>
    <t>5.10223</t>
  </si>
  <si>
    <t>5.10224</t>
  </si>
  <si>
    <t>5.10225</t>
  </si>
  <si>
    <t>5.10226</t>
  </si>
  <si>
    <t>5.10227</t>
  </si>
  <si>
    <t>5.10228</t>
  </si>
  <si>
    <t>5.10229</t>
  </si>
  <si>
    <t>5.10230</t>
  </si>
  <si>
    <t>5.10231</t>
  </si>
  <si>
    <t>5.10232</t>
  </si>
  <si>
    <t>5.10233</t>
  </si>
  <si>
    <t>5.10234</t>
  </si>
  <si>
    <t>5.10235</t>
  </si>
  <si>
    <t>5.10236</t>
  </si>
  <si>
    <t>5.10237</t>
  </si>
  <si>
    <t>5.10238</t>
  </si>
  <si>
    <t>5.10239</t>
  </si>
  <si>
    <t>5.10240</t>
  </si>
  <si>
    <t>5.10241</t>
  </si>
  <si>
    <t>5.10242</t>
  </si>
  <si>
    <t>5.10243</t>
  </si>
  <si>
    <t>5.10244</t>
  </si>
  <si>
    <t>5.10245</t>
  </si>
  <si>
    <t>5.10246</t>
  </si>
  <si>
    <t>5.10247</t>
  </si>
  <si>
    <t>5.10248</t>
  </si>
  <si>
    <t>5.10249</t>
  </si>
  <si>
    <t>5.10250</t>
  </si>
  <si>
    <t>5.10251</t>
  </si>
  <si>
    <t>5.10252</t>
  </si>
  <si>
    <t>5.10253</t>
  </si>
  <si>
    <t>5.10254</t>
  </si>
  <si>
    <t>5.10255</t>
  </si>
  <si>
    <t>5.10256</t>
  </si>
  <si>
    <t>5.10257</t>
  </si>
  <si>
    <t>5.10258</t>
  </si>
  <si>
    <t>5.10259</t>
  </si>
  <si>
    <t>5.10260</t>
  </si>
  <si>
    <t>5.10261</t>
  </si>
  <si>
    <t>5.10262</t>
  </si>
  <si>
    <t>5.10263</t>
  </si>
  <si>
    <t>5.10264</t>
  </si>
  <si>
    <t>5.10265</t>
  </si>
  <si>
    <t>5.10266</t>
  </si>
  <si>
    <t>5.10267</t>
  </si>
  <si>
    <t>5.10268</t>
  </si>
  <si>
    <t>5.10269</t>
  </si>
  <si>
    <t>5.10270</t>
  </si>
  <si>
    <t>5.10271</t>
  </si>
  <si>
    <t>5.10272</t>
  </si>
  <si>
    <t>5.10273</t>
  </si>
  <si>
    <t>5.10274</t>
  </si>
  <si>
    <t>5.10275</t>
  </si>
  <si>
    <t>5.10276</t>
  </si>
  <si>
    <t>5.10277</t>
  </si>
  <si>
    <t>5.10278</t>
  </si>
  <si>
    <t>5.10279</t>
  </si>
  <si>
    <t>5.10280</t>
  </si>
  <si>
    <t>5.10281</t>
  </si>
  <si>
    <t>5.10282</t>
  </si>
  <si>
    <t>5.10283</t>
  </si>
  <si>
    <t>5.10284</t>
  </si>
  <si>
    <t>5.10285</t>
  </si>
  <si>
    <t>5.10286</t>
  </si>
  <si>
    <t>5.10287</t>
  </si>
  <si>
    <t>5.10288</t>
  </si>
  <si>
    <t>5.10289</t>
  </si>
  <si>
    <t>5.10290</t>
  </si>
  <si>
    <t>5.10291</t>
  </si>
  <si>
    <t>5.10292</t>
  </si>
  <si>
    <t>5.10293</t>
  </si>
  <si>
    <t>5.10294</t>
  </si>
  <si>
    <t>5.10295</t>
  </si>
  <si>
    <t>5.10296</t>
  </si>
  <si>
    <t>5.10297</t>
  </si>
  <si>
    <t>5.10298</t>
  </si>
  <si>
    <t>5.10299</t>
  </si>
  <si>
    <t>5.10300</t>
  </si>
  <si>
    <t>5.10301</t>
  </si>
  <si>
    <t>5.10302</t>
  </si>
  <si>
    <t>5.10303</t>
  </si>
  <si>
    <t>5.10304</t>
  </si>
  <si>
    <t>5.10305</t>
  </si>
  <si>
    <t>5.10306</t>
  </si>
  <si>
    <t>5.10307</t>
  </si>
  <si>
    <t>5.10308</t>
  </si>
  <si>
    <t>5.10309</t>
  </si>
  <si>
    <t>5.10310</t>
  </si>
  <si>
    <t>5.10311</t>
  </si>
  <si>
    <t>5.10312</t>
  </si>
  <si>
    <t>5.10313</t>
  </si>
  <si>
    <t>5.10314</t>
  </si>
  <si>
    <t>5.10315</t>
  </si>
  <si>
    <t>5.10316</t>
  </si>
  <si>
    <t>5.10317</t>
  </si>
  <si>
    <t>5.10318</t>
  </si>
  <si>
    <t>5.10319</t>
  </si>
  <si>
    <t>5.10320</t>
  </si>
  <si>
    <t>5.10321</t>
  </si>
  <si>
    <t>5.10322</t>
  </si>
  <si>
    <t>5.10323</t>
  </si>
  <si>
    <t>5.10324</t>
  </si>
  <si>
    <t>5.10325</t>
  </si>
  <si>
    <t>5.10326</t>
  </si>
  <si>
    <t>5.10327</t>
  </si>
  <si>
    <t>5.10328</t>
  </si>
  <si>
    <t>5.10329</t>
  </si>
  <si>
    <t>5.10330</t>
  </si>
  <si>
    <t>5.10331</t>
  </si>
  <si>
    <t>5.10332</t>
  </si>
  <si>
    <t>5.10333</t>
  </si>
  <si>
    <t>5.10334</t>
  </si>
  <si>
    <t>5.10335</t>
  </si>
  <si>
    <t>5.10336</t>
  </si>
  <si>
    <t>5.10337</t>
  </si>
  <si>
    <t>5.10338</t>
  </si>
  <si>
    <t>5.10339</t>
  </si>
  <si>
    <t>5.10340</t>
  </si>
  <si>
    <t>5.10341</t>
  </si>
  <si>
    <t>5.10342</t>
  </si>
  <si>
    <t>5.10343</t>
  </si>
  <si>
    <t>5.10344</t>
  </si>
  <si>
    <t>5.10345</t>
  </si>
  <si>
    <t>5.10346</t>
  </si>
  <si>
    <t>5.10347</t>
  </si>
  <si>
    <t>5.10348</t>
  </si>
  <si>
    <t>5.10349</t>
  </si>
  <si>
    <t>5.10350</t>
  </si>
  <si>
    <t>5.10351</t>
  </si>
  <si>
    <t>5.10352</t>
  </si>
  <si>
    <t>5.10353</t>
  </si>
  <si>
    <t>5.10354</t>
  </si>
  <si>
    <t>5.10355</t>
  </si>
  <si>
    <t>5.10356</t>
  </si>
  <si>
    <t>5.10357</t>
  </si>
  <si>
    <t>5.10358</t>
  </si>
  <si>
    <t>5.10359</t>
  </si>
  <si>
    <t>5.10360</t>
  </si>
  <si>
    <t>5.10361</t>
  </si>
  <si>
    <t>5.10362</t>
  </si>
  <si>
    <t>5.10363</t>
  </si>
  <si>
    <t>5.10364</t>
  </si>
  <si>
    <t>5.10365</t>
  </si>
  <si>
    <t>5.10366</t>
  </si>
  <si>
    <t>5.10367</t>
  </si>
  <si>
    <t>5.10368</t>
  </si>
  <si>
    <t>5.10369</t>
  </si>
  <si>
    <t>5.10370</t>
  </si>
  <si>
    <t>5.10371</t>
  </si>
  <si>
    <t>5.10372</t>
  </si>
  <si>
    <t>5.10373</t>
  </si>
  <si>
    <t>5.10374</t>
  </si>
  <si>
    <t>5.10375</t>
  </si>
  <si>
    <t>5.10376</t>
  </si>
  <si>
    <t>5.10377</t>
  </si>
  <si>
    <t>5.10378</t>
  </si>
  <si>
    <t>5.10379</t>
  </si>
  <si>
    <t>5.10380</t>
  </si>
  <si>
    <t>5.10381</t>
  </si>
  <si>
    <t>5.10382</t>
  </si>
  <si>
    <t>5.10383</t>
  </si>
  <si>
    <t>5.10384</t>
  </si>
  <si>
    <t>5.10385</t>
  </si>
  <si>
    <t>5.10386</t>
  </si>
  <si>
    <t>5.10387</t>
  </si>
  <si>
    <t>5.10388</t>
  </si>
  <si>
    <t>5.10389</t>
  </si>
  <si>
    <t>5.10390</t>
  </si>
  <si>
    <t>5.10391</t>
  </si>
  <si>
    <t>5.10392</t>
  </si>
  <si>
    <t>5.10393</t>
  </si>
  <si>
    <t>5.10394</t>
  </si>
  <si>
    <t>5.10395</t>
  </si>
  <si>
    <t>5.10396</t>
  </si>
  <si>
    <t>5.10397</t>
  </si>
  <si>
    <t>5.10398</t>
  </si>
  <si>
    <t>5.10399</t>
  </si>
  <si>
    <t>5.10400</t>
  </si>
  <si>
    <t>5.10401</t>
  </si>
  <si>
    <t>5.10402</t>
  </si>
  <si>
    <t>5.10403</t>
  </si>
  <si>
    <t>5.10404</t>
  </si>
  <si>
    <t>5.10405</t>
  </si>
  <si>
    <t>5.10406</t>
  </si>
  <si>
    <t>5.10407</t>
  </si>
  <si>
    <t>5.10408</t>
  </si>
  <si>
    <t>5.10409</t>
  </si>
  <si>
    <t>5.10410</t>
  </si>
  <si>
    <t>5.10411</t>
  </si>
  <si>
    <t>5.10412</t>
  </si>
  <si>
    <t>5.10413</t>
  </si>
  <si>
    <t>5.10414</t>
  </si>
  <si>
    <t>5.10415</t>
  </si>
  <si>
    <t>5.10416</t>
  </si>
  <si>
    <t>5.10417</t>
  </si>
  <si>
    <t>5.10418</t>
  </si>
  <si>
    <t>5.10419</t>
  </si>
  <si>
    <t>5.10420</t>
  </si>
  <si>
    <t>5.10421</t>
  </si>
  <si>
    <t>5.10422</t>
  </si>
  <si>
    <t>5.10423</t>
  </si>
  <si>
    <t>5.10424</t>
  </si>
  <si>
    <t>5.10425</t>
  </si>
  <si>
    <t>5.10426</t>
  </si>
  <si>
    <t>5.10427</t>
  </si>
  <si>
    <t>5.10428</t>
  </si>
  <si>
    <t>5.10429</t>
  </si>
  <si>
    <t>5.10430</t>
  </si>
  <si>
    <t>5.10431</t>
  </si>
  <si>
    <t>5.10432</t>
  </si>
  <si>
    <t>5.10433</t>
  </si>
  <si>
    <t>5.10434</t>
  </si>
  <si>
    <t>5.10435</t>
  </si>
  <si>
    <t>5.10436</t>
  </si>
  <si>
    <t>5.10437</t>
  </si>
  <si>
    <t>5.10438</t>
  </si>
  <si>
    <t>5.10439</t>
  </si>
  <si>
    <t>5.10440</t>
  </si>
  <si>
    <t>5.10441</t>
  </si>
  <si>
    <t>5.10442</t>
  </si>
  <si>
    <t>5.10443</t>
  </si>
  <si>
    <t>5.10444</t>
  </si>
  <si>
    <t>5.10445</t>
  </si>
  <si>
    <t>5.10446</t>
  </si>
  <si>
    <t>5.10447</t>
  </si>
  <si>
    <t>5.10448</t>
  </si>
  <si>
    <t>5.10449</t>
  </si>
  <si>
    <t>5.10450</t>
  </si>
  <si>
    <t>5.10451</t>
  </si>
  <si>
    <t>5.10452</t>
  </si>
  <si>
    <t>5.10453</t>
  </si>
  <si>
    <t>5.10454</t>
  </si>
  <si>
    <t>5.10455</t>
  </si>
  <si>
    <t>5.10456</t>
  </si>
  <si>
    <t>5.10457</t>
  </si>
  <si>
    <t>5.10458</t>
  </si>
  <si>
    <t>5.10459</t>
  </si>
  <si>
    <t>5.10460</t>
  </si>
  <si>
    <t>5.10461</t>
  </si>
  <si>
    <t>5.10462</t>
  </si>
  <si>
    <t>5.10463</t>
  </si>
  <si>
    <t>5.10464</t>
  </si>
  <si>
    <t>5.10465</t>
  </si>
  <si>
    <t>5.10466</t>
  </si>
  <si>
    <t>5.10467</t>
  </si>
  <si>
    <t>5.10468</t>
  </si>
  <si>
    <t>5.10469</t>
  </si>
  <si>
    <t>5.10470</t>
  </si>
  <si>
    <t>5.10471</t>
  </si>
  <si>
    <t>5.10472</t>
  </si>
  <si>
    <t>5.10473</t>
  </si>
  <si>
    <t>5.10474</t>
  </si>
  <si>
    <t>5.10475</t>
  </si>
  <si>
    <t>5.10476</t>
  </si>
  <si>
    <t>5.10477</t>
  </si>
  <si>
    <t>5.10478</t>
  </si>
  <si>
    <t>5.10479</t>
  </si>
  <si>
    <t>5.10480</t>
  </si>
  <si>
    <t>5.10481</t>
  </si>
  <si>
    <t>5.10482</t>
  </si>
  <si>
    <t>5.10483</t>
  </si>
  <si>
    <t>5.10484</t>
  </si>
  <si>
    <t>5.10485</t>
  </si>
  <si>
    <t>5.10486</t>
  </si>
  <si>
    <t>5.10487</t>
  </si>
  <si>
    <t>5.10488</t>
  </si>
  <si>
    <t>5.10489</t>
  </si>
  <si>
    <t>5.10490</t>
  </si>
  <si>
    <t>5.10491</t>
  </si>
  <si>
    <t>5.10492</t>
  </si>
  <si>
    <t>5.10493</t>
  </si>
  <si>
    <t>5.10494</t>
  </si>
  <si>
    <t>5.10495</t>
  </si>
  <si>
    <t>5.10496</t>
  </si>
  <si>
    <t>5.10497</t>
  </si>
  <si>
    <t>5.10498</t>
  </si>
  <si>
    <t>5.10499</t>
  </si>
  <si>
    <t>5.10500</t>
  </si>
  <si>
    <t>5.10501</t>
  </si>
  <si>
    <t>5.10502</t>
  </si>
  <si>
    <t>5.10503</t>
  </si>
  <si>
    <t>5.10504</t>
  </si>
  <si>
    <t>5.10505</t>
  </si>
  <si>
    <t>5.10506</t>
  </si>
  <si>
    <t>5.10507</t>
  </si>
  <si>
    <t>5.10508</t>
  </si>
  <si>
    <t>5.10509</t>
  </si>
  <si>
    <t>5.10510</t>
  </si>
  <si>
    <t>5.10511</t>
  </si>
  <si>
    <t>5.10512</t>
  </si>
  <si>
    <t>5.10513</t>
  </si>
  <si>
    <t>5.10514</t>
  </si>
  <si>
    <t>5.10515</t>
  </si>
  <si>
    <t>5.10516</t>
  </si>
  <si>
    <t>5.10517</t>
  </si>
  <si>
    <t>5.10518</t>
  </si>
  <si>
    <t>5.10519</t>
  </si>
  <si>
    <t>5.10520</t>
  </si>
  <si>
    <t>5.10521</t>
  </si>
  <si>
    <t>5.10522</t>
  </si>
  <si>
    <t>5.10523</t>
  </si>
  <si>
    <t>5.10524</t>
  </si>
  <si>
    <t>5.10525</t>
  </si>
  <si>
    <t>5.10526</t>
  </si>
  <si>
    <t>5.10527</t>
  </si>
  <si>
    <t>5.10528</t>
  </si>
  <si>
    <t>5.10529</t>
  </si>
  <si>
    <t>5.10530</t>
  </si>
  <si>
    <t>5.10531</t>
  </si>
  <si>
    <t>5.10532</t>
  </si>
  <si>
    <t>5.10533</t>
  </si>
  <si>
    <t>5.10534</t>
  </si>
  <si>
    <t>5.10535</t>
  </si>
  <si>
    <t>5.10536</t>
  </si>
  <si>
    <t>5.10537</t>
  </si>
  <si>
    <t>5.10538</t>
  </si>
  <si>
    <t>5.10539</t>
  </si>
  <si>
    <t>5.10540</t>
  </si>
  <si>
    <t>5.10541</t>
  </si>
  <si>
    <t>5.10542</t>
  </si>
  <si>
    <t>5.10543</t>
  </si>
  <si>
    <t>5.10544</t>
  </si>
  <si>
    <t>5.10545</t>
  </si>
  <si>
    <t>5.10546</t>
  </si>
  <si>
    <t>5.10547</t>
  </si>
  <si>
    <t>5.10548</t>
  </si>
  <si>
    <t>5.10549</t>
  </si>
  <si>
    <t>5.10550</t>
  </si>
  <si>
    <t>5.10551</t>
  </si>
  <si>
    <t>5.10552</t>
  </si>
  <si>
    <t>5.10553</t>
  </si>
  <si>
    <t>5.10554</t>
  </si>
  <si>
    <t>5.10555</t>
  </si>
  <si>
    <t>5.10556</t>
  </si>
  <si>
    <t>5.10557</t>
  </si>
  <si>
    <t>5.10558</t>
  </si>
  <si>
    <t>5.10559</t>
  </si>
  <si>
    <t>5.10560</t>
  </si>
  <si>
    <t>5.10561</t>
  </si>
  <si>
    <t>5.10562</t>
  </si>
  <si>
    <t>5.10563</t>
  </si>
  <si>
    <t>5.10564</t>
  </si>
  <si>
    <t>5.10565</t>
  </si>
  <si>
    <t>5.10566</t>
  </si>
  <si>
    <t>5.10567</t>
  </si>
  <si>
    <t>5.10568</t>
  </si>
  <si>
    <t>5.10569</t>
  </si>
  <si>
    <t>5.10570</t>
  </si>
  <si>
    <t>5.10571</t>
  </si>
  <si>
    <t>5.10572</t>
  </si>
  <si>
    <t>5.10573</t>
  </si>
  <si>
    <t>5.10574</t>
  </si>
  <si>
    <t>5.10575</t>
  </si>
  <si>
    <t>5.10576</t>
  </si>
  <si>
    <t>5.10577</t>
  </si>
  <si>
    <t>5.10578</t>
  </si>
  <si>
    <t>5.10579</t>
  </si>
  <si>
    <t>5.10580</t>
  </si>
  <si>
    <t>5.10581</t>
  </si>
  <si>
    <t>5.10582</t>
  </si>
  <si>
    <t>5.10583</t>
  </si>
  <si>
    <t>5.10584</t>
  </si>
  <si>
    <t>5.10585</t>
  </si>
  <si>
    <t>5.10586</t>
  </si>
  <si>
    <t>5.10587</t>
  </si>
  <si>
    <t>5.10588</t>
  </si>
  <si>
    <t>5.10589</t>
  </si>
  <si>
    <t>5.10590</t>
  </si>
  <si>
    <t>5.10591</t>
  </si>
  <si>
    <t>5.10592</t>
  </si>
  <si>
    <t>5.10593</t>
  </si>
  <si>
    <t>5.10594</t>
  </si>
  <si>
    <t>5.10595</t>
  </si>
  <si>
    <t>5.10596</t>
  </si>
  <si>
    <t>5.10597</t>
  </si>
  <si>
    <t>5.10598</t>
  </si>
  <si>
    <t>5.10599</t>
  </si>
  <si>
    <t>5.10600</t>
  </si>
  <si>
    <t>5.10601</t>
  </si>
  <si>
    <t>5.10602</t>
  </si>
  <si>
    <t>5.10603</t>
  </si>
  <si>
    <t>5.10604</t>
  </si>
  <si>
    <t>5.10605</t>
  </si>
  <si>
    <t>5.10606</t>
  </si>
  <si>
    <t>5.10607</t>
  </si>
  <si>
    <t>5.10608</t>
  </si>
  <si>
    <t>5.10609</t>
  </si>
  <si>
    <t>5.10610</t>
  </si>
  <si>
    <t>5.10611</t>
  </si>
  <si>
    <t>5.10612</t>
  </si>
  <si>
    <t>5.10613</t>
  </si>
  <si>
    <t>5.10614</t>
  </si>
  <si>
    <t>5.10615</t>
  </si>
  <si>
    <t>5.10616</t>
  </si>
  <si>
    <t>5.10617</t>
  </si>
  <si>
    <t>5.10618</t>
  </si>
  <si>
    <t>5.10619</t>
  </si>
  <si>
    <t>5.10620</t>
  </si>
  <si>
    <t>5.10621</t>
  </si>
  <si>
    <t>5.10622</t>
  </si>
  <si>
    <t>5.10623</t>
  </si>
  <si>
    <t>5.10624</t>
  </si>
  <si>
    <t>5.10625</t>
  </si>
  <si>
    <t>5.10626</t>
  </si>
  <si>
    <t>5.10627</t>
  </si>
  <si>
    <t>5.10628</t>
  </si>
  <si>
    <t>5.10629</t>
  </si>
  <si>
    <t>5.10630</t>
  </si>
  <si>
    <t>5.10631</t>
  </si>
  <si>
    <t>5.10632</t>
  </si>
  <si>
    <t>5.10633</t>
  </si>
  <si>
    <t>5.10634</t>
  </si>
  <si>
    <t>5.10635</t>
  </si>
  <si>
    <t>5.10636</t>
  </si>
  <si>
    <t>5.10637</t>
  </si>
  <si>
    <t>5.10638</t>
  </si>
  <si>
    <t>5.10639</t>
  </si>
  <si>
    <t>5.10640</t>
  </si>
  <si>
    <t>5.10641</t>
  </si>
  <si>
    <t>5.10642</t>
  </si>
  <si>
    <t>5.10643</t>
  </si>
  <si>
    <t>5.10644</t>
  </si>
  <si>
    <t>5.10645</t>
  </si>
  <si>
    <t>5.10646</t>
  </si>
  <si>
    <t>5.10647</t>
  </si>
  <si>
    <t>5.10648</t>
  </si>
  <si>
    <t>5.10649</t>
  </si>
  <si>
    <t>5.10650</t>
  </si>
  <si>
    <t>5.10651</t>
  </si>
  <si>
    <t>5.10652</t>
  </si>
  <si>
    <t>5.10653</t>
  </si>
  <si>
    <t>5.10654</t>
  </si>
  <si>
    <t>5.10655</t>
  </si>
  <si>
    <t>5.10656</t>
  </si>
  <si>
    <t>5.10657</t>
  </si>
  <si>
    <t>5.10658</t>
  </si>
  <si>
    <t>5.10659</t>
  </si>
  <si>
    <t>5.10660</t>
  </si>
  <si>
    <t>5.10661</t>
  </si>
  <si>
    <t>5.10662</t>
  </si>
  <si>
    <t>5.10663</t>
  </si>
  <si>
    <t>5.10664</t>
  </si>
  <si>
    <t>5.10665</t>
  </si>
  <si>
    <t>5.10666</t>
  </si>
  <si>
    <t>5.10667</t>
  </si>
  <si>
    <t>5.10668</t>
  </si>
  <si>
    <t>5.10669</t>
  </si>
  <si>
    <t>5.10670</t>
  </si>
  <si>
    <t>5.10671</t>
  </si>
  <si>
    <t>5.10672</t>
  </si>
  <si>
    <t>5.10673</t>
  </si>
  <si>
    <t>5.10674</t>
  </si>
  <si>
    <t>5.10675</t>
  </si>
  <si>
    <t>5.10676</t>
  </si>
  <si>
    <t>5.10677</t>
  </si>
  <si>
    <t>5.10678</t>
  </si>
  <si>
    <t>5.10679</t>
  </si>
  <si>
    <t>5.10680</t>
  </si>
  <si>
    <t>5.10681</t>
  </si>
  <si>
    <t>5.10682</t>
  </si>
  <si>
    <t>5.10683</t>
  </si>
  <si>
    <t>5.10684</t>
  </si>
  <si>
    <t>5.10685</t>
  </si>
  <si>
    <t>5.10686</t>
  </si>
  <si>
    <t>5.10687</t>
  </si>
  <si>
    <t>5.10688</t>
  </si>
  <si>
    <t>5.10689</t>
  </si>
  <si>
    <t>5.10690</t>
  </si>
  <si>
    <t>5.10691</t>
  </si>
  <si>
    <t>5.10692</t>
  </si>
  <si>
    <t>5.10693</t>
  </si>
  <si>
    <t>5.10694</t>
  </si>
  <si>
    <t>5.10695</t>
  </si>
  <si>
    <t>5.10696</t>
  </si>
  <si>
    <t>5.10697</t>
  </si>
  <si>
    <t>5.10698</t>
  </si>
  <si>
    <t>5.10699</t>
  </si>
  <si>
    <t>5.10700</t>
  </si>
  <si>
    <t>5.10701</t>
  </si>
  <si>
    <t>5.10702</t>
  </si>
  <si>
    <t>5.10703</t>
  </si>
  <si>
    <t>5.10704</t>
  </si>
  <si>
    <t>5.10705</t>
  </si>
  <si>
    <t>5.10706</t>
  </si>
  <si>
    <t>5.10707</t>
  </si>
  <si>
    <t>5.10708</t>
  </si>
  <si>
    <t>5.10709</t>
  </si>
  <si>
    <t>5.10710</t>
  </si>
  <si>
    <t>5.10711</t>
  </si>
  <si>
    <t>5.10712</t>
  </si>
  <si>
    <t>5.10713</t>
  </si>
  <si>
    <t>5.10714</t>
  </si>
  <si>
    <t>5.10715</t>
  </si>
  <si>
    <t>5.10716</t>
  </si>
  <si>
    <t>5.10717</t>
  </si>
  <si>
    <t>5.10718</t>
  </si>
  <si>
    <t>5.10719</t>
  </si>
  <si>
    <t>5.10720</t>
  </si>
  <si>
    <t>5.10721</t>
  </si>
  <si>
    <t>5.10722</t>
  </si>
  <si>
    <t>5.10723</t>
  </si>
  <si>
    <t>5.10724</t>
  </si>
  <si>
    <t>5.10725</t>
  </si>
  <si>
    <t>5.10726</t>
  </si>
  <si>
    <t>5.10727</t>
  </si>
  <si>
    <t>5.10728</t>
  </si>
  <si>
    <t>5.10729</t>
  </si>
  <si>
    <t>5.10730</t>
  </si>
  <si>
    <t>5.10731</t>
  </si>
  <si>
    <t>5.10732</t>
  </si>
  <si>
    <t>5.10733</t>
  </si>
  <si>
    <t>5.10734</t>
  </si>
  <si>
    <t>5.10735</t>
  </si>
  <si>
    <t>5.10736</t>
  </si>
  <si>
    <t>5.10737</t>
  </si>
  <si>
    <t>5.10738</t>
  </si>
  <si>
    <t>5.10739</t>
  </si>
  <si>
    <t>5.10740</t>
  </si>
  <si>
    <t>5.10741</t>
  </si>
  <si>
    <t>5.10742</t>
  </si>
  <si>
    <t>5.10743</t>
  </si>
  <si>
    <t>5.10744</t>
  </si>
  <si>
    <t>5.10745</t>
  </si>
  <si>
    <t>5.10746</t>
  </si>
  <si>
    <t>5.10747</t>
  </si>
  <si>
    <t>5.10748</t>
  </si>
  <si>
    <t>5.10749</t>
  </si>
  <si>
    <t>5.10750</t>
  </si>
  <si>
    <t>5.10751</t>
  </si>
  <si>
    <t>5.10752</t>
  </si>
  <si>
    <t>5.10753</t>
  </si>
  <si>
    <t>5.10754</t>
  </si>
  <si>
    <t>5.10755</t>
  </si>
  <si>
    <t>5.10756</t>
  </si>
  <si>
    <t>5.10757</t>
  </si>
  <si>
    <t>5.10758</t>
  </si>
  <si>
    <t>5.10759</t>
  </si>
  <si>
    <t>5.10760</t>
  </si>
  <si>
    <t>5.10761</t>
  </si>
  <si>
    <t>5.10762</t>
  </si>
  <si>
    <t>5.10763</t>
  </si>
  <si>
    <t>5.10764</t>
  </si>
  <si>
    <t>5.10765</t>
  </si>
  <si>
    <t>5.10766</t>
  </si>
  <si>
    <t>5.10767</t>
  </si>
  <si>
    <t>5.10768</t>
  </si>
  <si>
    <t>5.10769</t>
  </si>
  <si>
    <t>5.10770</t>
  </si>
  <si>
    <t>5.10771</t>
  </si>
  <si>
    <t>5.10772</t>
  </si>
  <si>
    <t>5.10773</t>
  </si>
  <si>
    <t>5.10774</t>
  </si>
  <si>
    <t>5.10775</t>
  </si>
  <si>
    <t>5.10776</t>
  </si>
  <si>
    <t>5.10777</t>
  </si>
  <si>
    <t>5.10778</t>
  </si>
  <si>
    <t>5.10779</t>
  </si>
  <si>
    <t>5.10780</t>
  </si>
  <si>
    <t>5.10781</t>
  </si>
  <si>
    <t>5.10782</t>
  </si>
  <si>
    <t>5.10783</t>
  </si>
  <si>
    <t>5.10784</t>
  </si>
  <si>
    <t>5.10785</t>
  </si>
  <si>
    <t>5.10786</t>
  </si>
  <si>
    <t>5.10787</t>
  </si>
  <si>
    <t>5.10788</t>
  </si>
  <si>
    <t>5.10789</t>
  </si>
  <si>
    <t>5.10790</t>
  </si>
  <si>
    <t>5.10791</t>
  </si>
  <si>
    <t>5.10792</t>
  </si>
  <si>
    <t>5.10793</t>
  </si>
  <si>
    <t>5.10794</t>
  </si>
  <si>
    <t>5.10795</t>
  </si>
  <si>
    <t>5.10796</t>
  </si>
  <si>
    <t>5.10797</t>
  </si>
  <si>
    <t>5.10798</t>
  </si>
  <si>
    <t>5.10799</t>
  </si>
  <si>
    <t>5.10800</t>
  </si>
  <si>
    <t>5.10801</t>
  </si>
  <si>
    <t>5.10802</t>
  </si>
  <si>
    <t>5.10803</t>
  </si>
  <si>
    <t>5.10804</t>
  </si>
  <si>
    <t>5.10805</t>
  </si>
  <si>
    <t>5.10806</t>
  </si>
  <si>
    <t>5.10807</t>
  </si>
  <si>
    <t>5.10808</t>
  </si>
  <si>
    <t>5.10809</t>
  </si>
  <si>
    <t>5.10810</t>
  </si>
  <si>
    <t>5.10811</t>
  </si>
  <si>
    <t>5.10812</t>
  </si>
  <si>
    <t>5.10813</t>
  </si>
  <si>
    <t>5.10814</t>
  </si>
  <si>
    <t>5.10815</t>
  </si>
  <si>
    <t>5.10816</t>
  </si>
  <si>
    <t>5.10817</t>
  </si>
  <si>
    <t>5.10818</t>
  </si>
  <si>
    <t>5.10819</t>
  </si>
  <si>
    <t>5.10820</t>
  </si>
  <si>
    <t>5.10821</t>
  </si>
  <si>
    <t>5.10822</t>
  </si>
  <si>
    <t>5.10823</t>
  </si>
  <si>
    <t>5.10824</t>
  </si>
  <si>
    <t>5.10825</t>
  </si>
  <si>
    <t>5.10826</t>
  </si>
  <si>
    <t>5.10827</t>
  </si>
  <si>
    <t>5.10828</t>
  </si>
  <si>
    <t>5.10829</t>
  </si>
  <si>
    <t>5.10830</t>
  </si>
  <si>
    <t>5.10831</t>
  </si>
  <si>
    <t>5.10832</t>
  </si>
  <si>
    <t>5.10833</t>
  </si>
  <si>
    <t>5.10834</t>
  </si>
  <si>
    <t>5.10835</t>
  </si>
  <si>
    <t>5.10836</t>
  </si>
  <si>
    <t>5.10837</t>
  </si>
  <si>
    <t>5.10838</t>
  </si>
  <si>
    <t>5.10839</t>
  </si>
  <si>
    <t>5.10840</t>
  </si>
  <si>
    <t>5.10841</t>
  </si>
  <si>
    <t>5.10842</t>
  </si>
  <si>
    <t>5.10843</t>
  </si>
  <si>
    <t>5.10844</t>
  </si>
  <si>
    <t>5.10845</t>
  </si>
  <si>
    <t>5.10846</t>
  </si>
  <si>
    <t>5.10847</t>
  </si>
  <si>
    <t>5.10848</t>
  </si>
  <si>
    <t>5.10849</t>
  </si>
  <si>
    <t>5.10850</t>
  </si>
  <si>
    <t>5.10851</t>
  </si>
  <si>
    <t>5.10852</t>
  </si>
  <si>
    <t>5.10853</t>
  </si>
  <si>
    <t>5.10854</t>
  </si>
  <si>
    <t>5.10855</t>
  </si>
  <si>
    <t>5.10856</t>
  </si>
  <si>
    <t>5.10857</t>
  </si>
  <si>
    <t>5.10858</t>
  </si>
  <si>
    <t>5.10859</t>
  </si>
  <si>
    <t>5.10860</t>
  </si>
  <si>
    <t>5.10861</t>
  </si>
  <si>
    <t>5.10862</t>
  </si>
  <si>
    <t>5.10863</t>
  </si>
  <si>
    <t>5.10864</t>
  </si>
  <si>
    <t>5.10865</t>
  </si>
  <si>
    <t>5.10866</t>
  </si>
  <si>
    <t>5.10867</t>
  </si>
  <si>
    <t>5.10868</t>
  </si>
  <si>
    <t>5.10869</t>
  </si>
  <si>
    <t>5.10870</t>
  </si>
  <si>
    <t>5.10871</t>
  </si>
  <si>
    <t>5.10872</t>
  </si>
  <si>
    <t>5.10873</t>
  </si>
  <si>
    <t>5.10874</t>
  </si>
  <si>
    <t>5.10875</t>
  </si>
  <si>
    <t>5.10876</t>
  </si>
  <si>
    <t>5.10877</t>
  </si>
  <si>
    <t>5.10878</t>
  </si>
  <si>
    <t>5.10879</t>
  </si>
  <si>
    <t>5.10880</t>
  </si>
  <si>
    <t>5.10881</t>
  </si>
  <si>
    <t>5.10882</t>
  </si>
  <si>
    <t>5.10883</t>
  </si>
  <si>
    <t>5.10884</t>
  </si>
  <si>
    <t>5.10885</t>
  </si>
  <si>
    <t>5.10886</t>
  </si>
  <si>
    <t>5.10887</t>
  </si>
  <si>
    <t>5.10888</t>
  </si>
  <si>
    <t>5.10889</t>
  </si>
  <si>
    <t>5.10890</t>
  </si>
  <si>
    <t>5.10891</t>
  </si>
  <si>
    <t>5.10892</t>
  </si>
  <si>
    <t>5.10893</t>
  </si>
  <si>
    <t>5.10894</t>
  </si>
  <si>
    <t>5.10895</t>
  </si>
  <si>
    <t>5.10896</t>
  </si>
  <si>
    <t>5.10897</t>
  </si>
  <si>
    <t>5.10898</t>
  </si>
  <si>
    <t>5.10899</t>
  </si>
  <si>
    <t>5.10900</t>
  </si>
  <si>
    <t>5.10901</t>
  </si>
  <si>
    <t>5.10902</t>
  </si>
  <si>
    <t>5.10903</t>
  </si>
  <si>
    <t>5.10904</t>
  </si>
  <si>
    <t>5.10905</t>
  </si>
  <si>
    <t>5.10906</t>
  </si>
  <si>
    <t>5.10907</t>
  </si>
  <si>
    <t>5.10908</t>
  </si>
  <si>
    <t>5.10909</t>
  </si>
  <si>
    <t>5.10910</t>
  </si>
  <si>
    <t>5.10911</t>
  </si>
  <si>
    <t>5.10912</t>
  </si>
  <si>
    <t>5.10913</t>
  </si>
  <si>
    <t>5.10914</t>
  </si>
  <si>
    <t>5.10915</t>
  </si>
  <si>
    <t>5.10916</t>
  </si>
  <si>
    <t>5.10917</t>
  </si>
  <si>
    <t>5.10918</t>
  </si>
  <si>
    <t>5.10919</t>
  </si>
  <si>
    <t>5.10920</t>
  </si>
  <si>
    <t>5.10921</t>
  </si>
  <si>
    <t>5.10922</t>
  </si>
  <si>
    <t>5.10923</t>
  </si>
  <si>
    <t>5.10924</t>
  </si>
  <si>
    <t>5.10925</t>
  </si>
  <si>
    <t>5.10926</t>
  </si>
  <si>
    <t>5.10927</t>
  </si>
  <si>
    <t>5.10928</t>
  </si>
  <si>
    <t>5.10929</t>
  </si>
  <si>
    <t>5.10930</t>
  </si>
  <si>
    <t>5.10931</t>
  </si>
  <si>
    <t>5.10932</t>
  </si>
  <si>
    <t>5.10933</t>
  </si>
  <si>
    <t>5.10934</t>
  </si>
  <si>
    <t>5.10935</t>
  </si>
  <si>
    <t>5.10936</t>
  </si>
  <si>
    <t>5.10937</t>
  </si>
  <si>
    <t>5.10938</t>
  </si>
  <si>
    <t>5.10939</t>
  </si>
  <si>
    <t>5.10940</t>
  </si>
  <si>
    <t>5.10941</t>
  </si>
  <si>
    <t>5.10942</t>
  </si>
  <si>
    <t>5.10943</t>
  </si>
  <si>
    <t>5.10944</t>
  </si>
  <si>
    <t>5.10945</t>
  </si>
  <si>
    <t>5.10946</t>
  </si>
  <si>
    <t>5.10947</t>
  </si>
  <si>
    <t>5.10948</t>
  </si>
  <si>
    <t>5.10949</t>
  </si>
  <si>
    <t>5.10950</t>
  </si>
  <si>
    <t>5.10951</t>
  </si>
  <si>
    <t>5.10952</t>
  </si>
  <si>
    <t>5.10953</t>
  </si>
  <si>
    <t>5.10954</t>
  </si>
  <si>
    <t>5.10955</t>
  </si>
  <si>
    <t>5.10956</t>
  </si>
  <si>
    <t>5.10957</t>
  </si>
  <si>
    <t>5.10958</t>
  </si>
  <si>
    <t>5.10959</t>
  </si>
  <si>
    <t>5.10960</t>
  </si>
  <si>
    <t>5.10961</t>
  </si>
  <si>
    <t>5.10962</t>
  </si>
  <si>
    <t>5.10963</t>
  </si>
  <si>
    <t>5.10964</t>
  </si>
  <si>
    <t>5.10965</t>
  </si>
  <si>
    <t>5.10966</t>
  </si>
  <si>
    <t>5.10967</t>
  </si>
  <si>
    <t>5.10968</t>
  </si>
  <si>
    <t>5.10969</t>
  </si>
  <si>
    <t>5.10970</t>
  </si>
  <si>
    <t>5.10971</t>
  </si>
  <si>
    <t>5.10972</t>
  </si>
  <si>
    <t>5.10973</t>
  </si>
  <si>
    <t>5.10974</t>
  </si>
  <si>
    <t>5.10975</t>
  </si>
  <si>
    <t>5.10976</t>
  </si>
  <si>
    <t>5.10977</t>
  </si>
  <si>
    <t>5.10978</t>
  </si>
  <si>
    <t>5.10979</t>
  </si>
  <si>
    <t>5.10980</t>
  </si>
  <si>
    <t>5.10981</t>
  </si>
  <si>
    <t>5.10982</t>
  </si>
  <si>
    <t>5.10983</t>
  </si>
  <si>
    <t>5.10984</t>
  </si>
  <si>
    <t>5.10985</t>
  </si>
  <si>
    <t>5.10986</t>
  </si>
  <si>
    <t>5.10987</t>
  </si>
  <si>
    <t>5.10988</t>
  </si>
  <si>
    <t>5.10989</t>
  </si>
  <si>
    <t>5.10990</t>
  </si>
  <si>
    <t>5.10991</t>
  </si>
  <si>
    <t>5.10992</t>
  </si>
  <si>
    <t>5.10993</t>
  </si>
  <si>
    <t>5.10994</t>
  </si>
  <si>
    <t>5.10995</t>
  </si>
  <si>
    <t>5.10996</t>
  </si>
  <si>
    <t>5.10997</t>
  </si>
  <si>
    <t>5.10998</t>
  </si>
  <si>
    <t>5.10999</t>
  </si>
  <si>
    <t>5.11000</t>
  </si>
  <si>
    <t>5.11001</t>
  </si>
  <si>
    <t>5.11002</t>
  </si>
  <si>
    <t>5.11003</t>
  </si>
  <si>
    <t>5.11004</t>
  </si>
  <si>
    <t>5.11005</t>
  </si>
  <si>
    <t>5.11006</t>
  </si>
  <si>
    <t>5.11007</t>
  </si>
  <si>
    <t>5.11008</t>
  </si>
  <si>
    <t>5.11009</t>
  </si>
  <si>
    <t>5.11010</t>
  </si>
  <si>
    <t>5.11011</t>
  </si>
  <si>
    <t>5.11012</t>
  </si>
  <si>
    <t>5.11013</t>
  </si>
  <si>
    <t>5.11014</t>
  </si>
  <si>
    <t>5.11015</t>
  </si>
  <si>
    <t>5.11016</t>
  </si>
  <si>
    <t>5.11017</t>
  </si>
  <si>
    <t>5.11018</t>
  </si>
  <si>
    <t>5.11019</t>
  </si>
  <si>
    <t>5.11020</t>
  </si>
  <si>
    <t>5.11021</t>
  </si>
  <si>
    <t>5.11022</t>
  </si>
  <si>
    <t>5.11023</t>
  </si>
  <si>
    <t>5.11024</t>
  </si>
  <si>
    <t>5.11025</t>
  </si>
  <si>
    <t>5.11026</t>
  </si>
  <si>
    <t>5.11027</t>
  </si>
  <si>
    <t>5.11028</t>
  </si>
  <si>
    <t>5.11029</t>
  </si>
  <si>
    <t>5.11030</t>
  </si>
  <si>
    <t>5.11031</t>
  </si>
  <si>
    <t>5.11032</t>
  </si>
  <si>
    <t>5.11033</t>
  </si>
  <si>
    <t>5.11034</t>
  </si>
  <si>
    <t>5.11035</t>
  </si>
  <si>
    <t>5.11036</t>
  </si>
  <si>
    <t>5.11037</t>
  </si>
  <si>
    <t>5.11038</t>
  </si>
  <si>
    <t>5.11039</t>
  </si>
  <si>
    <t>5.11040</t>
  </si>
  <si>
    <t>5.11041</t>
  </si>
  <si>
    <t>5.11042</t>
  </si>
  <si>
    <t>5.11043</t>
  </si>
  <si>
    <t>5.11044</t>
  </si>
  <si>
    <t>5.11045</t>
  </si>
  <si>
    <t>5.11046</t>
  </si>
  <si>
    <t>5.11047</t>
  </si>
  <si>
    <t>5.11048</t>
  </si>
  <si>
    <t>5.11049</t>
  </si>
  <si>
    <t>5.11050</t>
  </si>
  <si>
    <t>5.11051</t>
  </si>
  <si>
    <t>5.11052</t>
  </si>
  <si>
    <t>5.11053</t>
  </si>
  <si>
    <t>5.11054</t>
  </si>
  <si>
    <t>5.11055</t>
  </si>
  <si>
    <t>5.11056</t>
  </si>
  <si>
    <t>5.11057</t>
  </si>
  <si>
    <t>5.11058</t>
  </si>
  <si>
    <t>5.11059</t>
  </si>
  <si>
    <t>5.11060</t>
  </si>
  <si>
    <t>5.11061</t>
  </si>
  <si>
    <t>5.11062</t>
  </si>
  <si>
    <t>5.11063</t>
  </si>
  <si>
    <t>5.11064</t>
  </si>
  <si>
    <t>5.11065</t>
  </si>
  <si>
    <t>5.11066</t>
  </si>
  <si>
    <t>5.11067</t>
  </si>
  <si>
    <t>5.11068</t>
  </si>
  <si>
    <t>5.11069</t>
  </si>
  <si>
    <t>5.11070</t>
  </si>
  <si>
    <t>5.11071</t>
  </si>
  <si>
    <t>5.11072</t>
  </si>
  <si>
    <t>5.11073</t>
  </si>
  <si>
    <t>5.11074</t>
  </si>
  <si>
    <t>5.11075</t>
  </si>
  <si>
    <t>5.11076</t>
  </si>
  <si>
    <t>5.11077</t>
  </si>
  <si>
    <t>5.11078</t>
  </si>
  <si>
    <t>5.11079</t>
  </si>
  <si>
    <t>5.11080</t>
  </si>
  <si>
    <t>5.11081</t>
  </si>
  <si>
    <t>5.11082</t>
  </si>
  <si>
    <t>5.11083</t>
  </si>
  <si>
    <t>5.11084</t>
  </si>
  <si>
    <t>5.11085</t>
  </si>
  <si>
    <t>5.11086</t>
  </si>
  <si>
    <t>5.11087</t>
  </si>
  <si>
    <t>5.11088</t>
  </si>
  <si>
    <t>5.11089</t>
  </si>
  <si>
    <t>5.11090</t>
  </si>
  <si>
    <t>5.11091</t>
  </si>
  <si>
    <t>5.11092</t>
  </si>
  <si>
    <t>5.11093</t>
  </si>
  <si>
    <t>5.11094</t>
  </si>
  <si>
    <t>5.11095</t>
  </si>
  <si>
    <t>5.11096</t>
  </si>
  <si>
    <t>5.11097</t>
  </si>
  <si>
    <t>5.11098</t>
  </si>
  <si>
    <t>5.11099</t>
  </si>
  <si>
    <t>5.11100</t>
  </si>
  <si>
    <t>5.11101</t>
  </si>
  <si>
    <t>5.11102</t>
  </si>
  <si>
    <t>5.11103</t>
  </si>
  <si>
    <t>5.11104</t>
  </si>
  <si>
    <t>5.11105</t>
  </si>
  <si>
    <t>5.11106</t>
  </si>
  <si>
    <t>5.11107</t>
  </si>
  <si>
    <t>5.11108</t>
  </si>
  <si>
    <t>5.11109</t>
  </si>
  <si>
    <t>5.11110</t>
  </si>
  <si>
    <t>5.11111</t>
  </si>
  <si>
    <t>5.11112</t>
  </si>
  <si>
    <t>5.11113</t>
  </si>
  <si>
    <t>5.11114</t>
  </si>
  <si>
    <t>5.11115</t>
  </si>
  <si>
    <t>5.11116</t>
  </si>
  <si>
    <t>5.11117</t>
  </si>
  <si>
    <t>5.11118</t>
  </si>
  <si>
    <t>5.11119</t>
  </si>
  <si>
    <t>5.11120</t>
  </si>
  <si>
    <t>5.11121</t>
  </si>
  <si>
    <t>5.11122</t>
  </si>
  <si>
    <t>5.11123</t>
  </si>
  <si>
    <t>5.11124</t>
  </si>
  <si>
    <t>5.11125</t>
  </si>
  <si>
    <t>5.11126</t>
  </si>
  <si>
    <t>5.11127</t>
  </si>
  <si>
    <t>5.11128</t>
  </si>
  <si>
    <t>5.11129</t>
  </si>
  <si>
    <t>5.11130</t>
  </si>
  <si>
    <t>5.11131</t>
  </si>
  <si>
    <t>5.11132</t>
  </si>
  <si>
    <t>5.11133</t>
  </si>
  <si>
    <t>5.11134</t>
  </si>
  <si>
    <t>5.11135</t>
  </si>
  <si>
    <t>5.11136</t>
  </si>
  <si>
    <t>5.11137</t>
  </si>
  <si>
    <t>5.11138</t>
  </si>
  <si>
    <t>5.11139</t>
  </si>
  <si>
    <t>5.11140</t>
  </si>
  <si>
    <t>5.11141</t>
  </si>
  <si>
    <t>5.11142</t>
  </si>
  <si>
    <t>5.11143</t>
  </si>
  <si>
    <t>5.11144</t>
  </si>
  <si>
    <t>5.11145</t>
  </si>
  <si>
    <t>5.11146</t>
  </si>
  <si>
    <t>5.11147</t>
  </si>
  <si>
    <t>5.11148</t>
  </si>
  <si>
    <t>5.11149</t>
  </si>
  <si>
    <t>5.11150</t>
  </si>
  <si>
    <t>5.11151</t>
  </si>
  <si>
    <t>5.11152</t>
  </si>
  <si>
    <t>5.11153</t>
  </si>
  <si>
    <t>5.11154</t>
  </si>
  <si>
    <t>5.11155</t>
  </si>
  <si>
    <t>5.11156</t>
  </si>
  <si>
    <t>5.11157</t>
  </si>
  <si>
    <t>5.11158</t>
  </si>
  <si>
    <t>5.11159</t>
  </si>
  <si>
    <t>5.11160</t>
  </si>
  <si>
    <t>5.11161</t>
  </si>
  <si>
    <t>5.11162</t>
  </si>
  <si>
    <t>5.11163</t>
  </si>
  <si>
    <t>5.11164</t>
  </si>
  <si>
    <t>5.11165</t>
  </si>
  <si>
    <t>5.11166</t>
  </si>
  <si>
    <t>5.11167</t>
  </si>
  <si>
    <t>5.11168</t>
  </si>
  <si>
    <t>5.11169</t>
  </si>
  <si>
    <t>5.11170</t>
  </si>
  <si>
    <t>5.11171</t>
  </si>
  <si>
    <t>5.11172</t>
  </si>
  <si>
    <t>5.11173</t>
  </si>
  <si>
    <t>5.11174</t>
  </si>
  <si>
    <t>5.11175</t>
  </si>
  <si>
    <t>5.11176</t>
  </si>
  <si>
    <t>5.11177</t>
  </si>
  <si>
    <t>5.11178</t>
  </si>
  <si>
    <t>5.11179</t>
  </si>
  <si>
    <t>5.11180</t>
  </si>
  <si>
    <t>5.11181</t>
  </si>
  <si>
    <t>5.11182</t>
  </si>
  <si>
    <t>5.11183</t>
  </si>
  <si>
    <t>5.11184</t>
  </si>
  <si>
    <t>5.11185</t>
  </si>
  <si>
    <t>5.11186</t>
  </si>
  <si>
    <t>5.11187</t>
  </si>
  <si>
    <t>5.11188</t>
  </si>
  <si>
    <t>5.11189</t>
  </si>
  <si>
    <t>5.11190</t>
  </si>
  <si>
    <t>5.11191</t>
  </si>
  <si>
    <t>5.11192</t>
  </si>
  <si>
    <t>5.11193</t>
  </si>
  <si>
    <t>5.11194</t>
  </si>
  <si>
    <t>5.11195</t>
  </si>
  <si>
    <t>5.11196</t>
  </si>
  <si>
    <t>5.11197</t>
  </si>
  <si>
    <t>5.11198</t>
  </si>
  <si>
    <t>5.11199</t>
  </si>
  <si>
    <t>5.11200</t>
  </si>
  <si>
    <t>5.11201</t>
  </si>
  <si>
    <t>5.11202</t>
  </si>
  <si>
    <t>5.11203</t>
  </si>
  <si>
    <t>5.11204</t>
  </si>
  <si>
    <t>5.11205</t>
  </si>
  <si>
    <t>5.11206</t>
  </si>
  <si>
    <t>5.11207</t>
  </si>
  <si>
    <t>5.11208</t>
  </si>
  <si>
    <t>5.11209</t>
  </si>
  <si>
    <t>5.11210</t>
  </si>
  <si>
    <t>5.11211</t>
  </si>
  <si>
    <t>5.11212</t>
  </si>
  <si>
    <t>5.11213</t>
  </si>
  <si>
    <t>5.11214</t>
  </si>
  <si>
    <t>5.11215</t>
  </si>
  <si>
    <t>5.11216</t>
  </si>
  <si>
    <t>5.11217</t>
  </si>
  <si>
    <t>5.11218</t>
  </si>
  <si>
    <t>5.11219</t>
  </si>
  <si>
    <t>5.11220</t>
  </si>
  <si>
    <t>5.11221</t>
  </si>
  <si>
    <t>5.11222</t>
  </si>
  <si>
    <t>5.11223</t>
  </si>
  <si>
    <t>5.11224</t>
  </si>
  <si>
    <t>5.11225</t>
  </si>
  <si>
    <t>5.11226</t>
  </si>
  <si>
    <t>5.11227</t>
  </si>
  <si>
    <t>5.11228</t>
  </si>
  <si>
    <t>5.11229</t>
  </si>
  <si>
    <t>5.11230</t>
  </si>
  <si>
    <t>5.11231</t>
  </si>
  <si>
    <t>5.11232</t>
  </si>
  <si>
    <t>5.11233</t>
  </si>
  <si>
    <t>5.11234</t>
  </si>
  <si>
    <t>5.11235</t>
  </si>
  <si>
    <t>5.11236</t>
  </si>
  <si>
    <t>5.11237</t>
  </si>
  <si>
    <t>5.11238</t>
  </si>
  <si>
    <t>5.11239</t>
  </si>
  <si>
    <t>5.11240</t>
  </si>
  <si>
    <t>5.11241</t>
  </si>
  <si>
    <t>5.11242</t>
  </si>
  <si>
    <t>5.11243</t>
  </si>
  <si>
    <t>5.11244</t>
  </si>
  <si>
    <t>5.11245</t>
  </si>
  <si>
    <t>5.11246</t>
  </si>
  <si>
    <t>5.11247</t>
  </si>
  <si>
    <t>5.11248</t>
  </si>
  <si>
    <t>5.11249</t>
  </si>
  <si>
    <t>5.11250</t>
  </si>
  <si>
    <t>5.11251</t>
  </si>
  <si>
    <t>5.11252</t>
  </si>
  <si>
    <t>5.11253</t>
  </si>
  <si>
    <t>5.11254</t>
  </si>
  <si>
    <t>5.11255</t>
  </si>
  <si>
    <t>5.11256</t>
  </si>
  <si>
    <t>5.11257</t>
  </si>
  <si>
    <t>5.11258</t>
  </si>
  <si>
    <t>5.11259</t>
  </si>
  <si>
    <t>5.11260</t>
  </si>
  <si>
    <t>5.11261</t>
  </si>
  <si>
    <t>5.11262</t>
  </si>
  <si>
    <t>5.11263</t>
  </si>
  <si>
    <t>5.11264</t>
  </si>
  <si>
    <t>5.11265</t>
  </si>
  <si>
    <t>5.11266</t>
  </si>
  <si>
    <t>5.11267</t>
  </si>
  <si>
    <t>5.11268</t>
  </si>
  <si>
    <t>5.11269</t>
  </si>
  <si>
    <t>5.11270</t>
  </si>
  <si>
    <t>5.11271</t>
  </si>
  <si>
    <t>5.11272</t>
  </si>
  <si>
    <t>5.11273</t>
  </si>
  <si>
    <t>5.11274</t>
  </si>
  <si>
    <t>5.11275</t>
  </si>
  <si>
    <t>5.11276</t>
  </si>
  <si>
    <t>5.11277</t>
  </si>
  <si>
    <t>5.11278</t>
  </si>
  <si>
    <t>5.11279</t>
  </si>
  <si>
    <t>5.11280</t>
  </si>
  <si>
    <t>5.11281</t>
  </si>
  <si>
    <t>5.11282</t>
  </si>
  <si>
    <t>5.11283</t>
  </si>
  <si>
    <t>5.11284</t>
  </si>
  <si>
    <t>5.11285</t>
  </si>
  <si>
    <t>5.11286</t>
  </si>
  <si>
    <t>5.11287</t>
  </si>
  <si>
    <t>5.11288</t>
  </si>
  <si>
    <t>5.11289</t>
  </si>
  <si>
    <t>5.11290</t>
  </si>
  <si>
    <t>5.11291</t>
  </si>
  <si>
    <t>5.11292</t>
  </si>
  <si>
    <t>5.11293</t>
  </si>
  <si>
    <t>5.11294</t>
  </si>
  <si>
    <t>5.11295</t>
  </si>
  <si>
    <t>5.11296</t>
  </si>
  <si>
    <t>5.11297</t>
  </si>
  <si>
    <t>5.11298</t>
  </si>
  <si>
    <t>5.11299</t>
  </si>
  <si>
    <t>5.11300</t>
  </si>
  <si>
    <t>5.11301</t>
  </si>
  <si>
    <t>5.11302</t>
  </si>
  <si>
    <t>5.11303</t>
  </si>
  <si>
    <t>5.11304</t>
  </si>
  <si>
    <t>5.11305</t>
  </si>
  <si>
    <t>5.11306</t>
  </si>
  <si>
    <t>5.11307</t>
  </si>
  <si>
    <t>5.11308</t>
  </si>
  <si>
    <t>5.11309</t>
  </si>
  <si>
    <t>5.11310</t>
  </si>
  <si>
    <t>5.11311</t>
  </si>
  <si>
    <t>5.11312</t>
  </si>
  <si>
    <t>5.11313</t>
  </si>
  <si>
    <t>5.11314</t>
  </si>
  <si>
    <t>5.11315</t>
  </si>
  <si>
    <t>5.11316</t>
  </si>
  <si>
    <t>5.11317</t>
  </si>
  <si>
    <t>5.11318</t>
  </si>
  <si>
    <t>5.11319</t>
  </si>
  <si>
    <t>5.11320</t>
  </si>
  <si>
    <t>5.11321</t>
  </si>
  <si>
    <t>5.11322</t>
  </si>
  <si>
    <t>5.11323</t>
  </si>
  <si>
    <t>5.11324</t>
  </si>
  <si>
    <t>5.11325</t>
  </si>
  <si>
    <t>5.11326</t>
  </si>
  <si>
    <t>5.11327</t>
  </si>
  <si>
    <t>5.11328</t>
  </si>
  <si>
    <t>5.11329</t>
  </si>
  <si>
    <t>5.11330</t>
  </si>
  <si>
    <t>5.11331</t>
  </si>
  <si>
    <t>5.11332</t>
  </si>
  <si>
    <t>5.11333</t>
  </si>
  <si>
    <t>5.11334</t>
  </si>
  <si>
    <t>5.11335</t>
  </si>
  <si>
    <t>5.11336</t>
  </si>
  <si>
    <t>5.11337</t>
  </si>
  <si>
    <t>5.11338</t>
  </si>
  <si>
    <t>5.11339</t>
  </si>
  <si>
    <t>5.11340</t>
  </si>
  <si>
    <t>5.11341</t>
  </si>
  <si>
    <t>5.11342</t>
  </si>
  <si>
    <t>5.11343</t>
  </si>
  <si>
    <t>5.11344</t>
  </si>
  <si>
    <t>5.11345</t>
  </si>
  <si>
    <t>5.11346</t>
  </si>
  <si>
    <t>5.11347</t>
  </si>
  <si>
    <t>5.11348</t>
  </si>
  <si>
    <t>5.11349</t>
  </si>
  <si>
    <t>5.11350</t>
  </si>
  <si>
    <t>5.11351</t>
  </si>
  <si>
    <t>5.11352</t>
  </si>
  <si>
    <t>5.11353</t>
  </si>
  <si>
    <t>5.11354</t>
  </si>
  <si>
    <t>5.11355</t>
  </si>
  <si>
    <t>5.11356</t>
  </si>
  <si>
    <t>5.11357</t>
  </si>
  <si>
    <t>5.11358</t>
  </si>
  <si>
    <t>5.11359</t>
  </si>
  <si>
    <t>5.11360</t>
  </si>
  <si>
    <t>5.11361</t>
  </si>
  <si>
    <t>5.11362</t>
  </si>
  <si>
    <t>5.11363</t>
  </si>
  <si>
    <t>5.11364</t>
  </si>
  <si>
    <t>5.11365</t>
  </si>
  <si>
    <t>5.11366</t>
  </si>
  <si>
    <t>5.11367</t>
  </si>
  <si>
    <t>5.11368</t>
  </si>
  <si>
    <t>5.11369</t>
  </si>
  <si>
    <t>5.11370</t>
  </si>
  <si>
    <t>5.11371</t>
  </si>
  <si>
    <t>5.11372</t>
  </si>
  <si>
    <t>5.11373</t>
  </si>
  <si>
    <t>5.11374</t>
  </si>
  <si>
    <t>5.11375</t>
  </si>
  <si>
    <t>5.11376</t>
  </si>
  <si>
    <t>5.11377</t>
  </si>
  <si>
    <t>5.11378</t>
  </si>
  <si>
    <t>5.11379</t>
  </si>
  <si>
    <t>5.11380</t>
  </si>
  <si>
    <t>5.11381</t>
  </si>
  <si>
    <t>5.11382</t>
  </si>
  <si>
    <t>5.11383</t>
  </si>
  <si>
    <t>5.11384</t>
  </si>
  <si>
    <t>5.11385</t>
  </si>
  <si>
    <t>5.11386</t>
  </si>
  <si>
    <t>5.11387</t>
  </si>
  <si>
    <t>5.11388</t>
  </si>
  <si>
    <t>5.11389</t>
  </si>
  <si>
    <t>5.11390</t>
  </si>
  <si>
    <t>5.11391</t>
  </si>
  <si>
    <t>5.11392</t>
  </si>
  <si>
    <t>5.11393</t>
  </si>
  <si>
    <t>5.11394</t>
  </si>
  <si>
    <t>5.11395</t>
  </si>
  <si>
    <t>5.11396</t>
  </si>
  <si>
    <t>5.11397</t>
  </si>
  <si>
    <t>5.11398</t>
  </si>
  <si>
    <t>5.11399</t>
  </si>
  <si>
    <t>5.11400</t>
  </si>
  <si>
    <t>5.11401</t>
  </si>
  <si>
    <t>5.11402</t>
  </si>
  <si>
    <t>5.11403</t>
  </si>
  <si>
    <t>5.11404</t>
  </si>
  <si>
    <t>5.11405</t>
  </si>
  <si>
    <t>5.11406</t>
  </si>
  <si>
    <t>5.11407</t>
  </si>
  <si>
    <t>5.11408</t>
  </si>
  <si>
    <t>5.11409</t>
  </si>
  <si>
    <t>5.11410</t>
  </si>
  <si>
    <t>5.11411</t>
  </si>
  <si>
    <t>5.11412</t>
  </si>
  <si>
    <t>5.11413</t>
  </si>
  <si>
    <t>5.11414</t>
  </si>
  <si>
    <t>5.11415</t>
  </si>
  <si>
    <t>5.11416</t>
  </si>
  <si>
    <t>5.11417</t>
  </si>
  <si>
    <t>5.11418</t>
  </si>
  <si>
    <t>5.11419</t>
  </si>
  <si>
    <t>5.11420</t>
  </si>
  <si>
    <t>5.11421</t>
  </si>
  <si>
    <t>5.11422</t>
  </si>
  <si>
    <t>5.11423</t>
  </si>
  <si>
    <t>5.11424</t>
  </si>
  <si>
    <t>5.11425</t>
  </si>
  <si>
    <t>5.11426</t>
  </si>
  <si>
    <t>5.11427</t>
  </si>
  <si>
    <t>5.11428</t>
  </si>
  <si>
    <t>5.11429</t>
  </si>
  <si>
    <t>5.11430</t>
  </si>
  <si>
    <t>5.11431</t>
  </si>
  <si>
    <t>5.11432</t>
  </si>
  <si>
    <t>5.11433</t>
  </si>
  <si>
    <t>5.11434</t>
  </si>
  <si>
    <t>5.11435</t>
  </si>
  <si>
    <t>5.11436</t>
  </si>
  <si>
    <t>5.11437</t>
  </si>
  <si>
    <t>5.11438</t>
  </si>
  <si>
    <t>5.11439</t>
  </si>
  <si>
    <t>5.11440</t>
  </si>
  <si>
    <t>5.11441</t>
  </si>
  <si>
    <t>5.11442</t>
  </si>
  <si>
    <t>5.11443</t>
  </si>
  <si>
    <t>5.11444</t>
  </si>
  <si>
    <t>5.11445</t>
  </si>
  <si>
    <t>5.11446</t>
  </si>
  <si>
    <t>5.11447</t>
  </si>
  <si>
    <t>5.11448</t>
  </si>
  <si>
    <t>5.11449</t>
  </si>
  <si>
    <t>5.11450</t>
  </si>
  <si>
    <t>5.11451</t>
  </si>
  <si>
    <t>5.11452</t>
  </si>
  <si>
    <t>5.11453</t>
  </si>
  <si>
    <t>5.11454</t>
  </si>
  <si>
    <t>5.11455</t>
  </si>
  <si>
    <t>5.11456</t>
  </si>
  <si>
    <t>5.11457</t>
  </si>
  <si>
    <t>5.11458</t>
  </si>
  <si>
    <t>5.11459</t>
  </si>
  <si>
    <t>5.11460</t>
  </si>
  <si>
    <t>5.11461</t>
  </si>
  <si>
    <t>5.11462</t>
  </si>
  <si>
    <t>5.11463</t>
  </si>
  <si>
    <t>5.11464</t>
  </si>
  <si>
    <t>5.11465</t>
  </si>
  <si>
    <t>5.11466</t>
  </si>
  <si>
    <t>5.11467</t>
  </si>
  <si>
    <t>5.11468</t>
  </si>
  <si>
    <t>5.11469</t>
  </si>
  <si>
    <t>5.11470</t>
  </si>
  <si>
    <t>5.11471</t>
  </si>
  <si>
    <t>5.11472</t>
  </si>
  <si>
    <t>5.11473</t>
  </si>
  <si>
    <t>5.11474</t>
  </si>
  <si>
    <t>5.11475</t>
  </si>
  <si>
    <t>5.11476</t>
  </si>
  <si>
    <t>5.11477</t>
  </si>
  <si>
    <t>5.11478</t>
  </si>
  <si>
    <t>5.11479</t>
  </si>
  <si>
    <t>5.11480</t>
  </si>
  <si>
    <t>5.11481</t>
  </si>
  <si>
    <t>5.11482</t>
  </si>
  <si>
    <t>5.11483</t>
  </si>
  <si>
    <t>5.11484</t>
  </si>
  <si>
    <t>5.11485</t>
  </si>
  <si>
    <t>5.11486</t>
  </si>
  <si>
    <t>5.11487</t>
  </si>
  <si>
    <t>5.11488</t>
  </si>
  <si>
    <t>5.11489</t>
  </si>
  <si>
    <t>5.11490</t>
  </si>
  <si>
    <t>5.11491</t>
  </si>
  <si>
    <t>5.11492</t>
  </si>
  <si>
    <t>5.11493</t>
  </si>
  <si>
    <t>5.11494</t>
  </si>
  <si>
    <t>5.11495</t>
  </si>
  <si>
    <t>5.11496</t>
  </si>
  <si>
    <t>5.11497</t>
  </si>
  <si>
    <t>5.11498</t>
  </si>
  <si>
    <t>5.11499</t>
  </si>
  <si>
    <t>5.11500</t>
  </si>
  <si>
    <t>5.11501</t>
  </si>
  <si>
    <t>5.11502</t>
  </si>
  <si>
    <t>5.11503</t>
  </si>
  <si>
    <t>5.11504</t>
  </si>
  <si>
    <t>5.11505</t>
  </si>
  <si>
    <t>5.11506</t>
  </si>
  <si>
    <t>5.11507</t>
  </si>
  <si>
    <t>5.11508</t>
  </si>
  <si>
    <t>5.11509</t>
  </si>
  <si>
    <t>5.11510</t>
  </si>
  <si>
    <t>5.11511</t>
  </si>
  <si>
    <t>5.11512</t>
  </si>
  <si>
    <t>5.11513</t>
  </si>
  <si>
    <t>5.11514</t>
  </si>
  <si>
    <t>5.11515</t>
  </si>
  <si>
    <t>5.11516</t>
  </si>
  <si>
    <t>5.11517</t>
  </si>
  <si>
    <t>5.11518</t>
  </si>
  <si>
    <t>5.11519</t>
  </si>
  <si>
    <t>5.11520</t>
  </si>
  <si>
    <t>5.11521</t>
  </si>
  <si>
    <t>5.11522</t>
  </si>
  <si>
    <t>5.11523</t>
  </si>
  <si>
    <t>5.11524</t>
  </si>
  <si>
    <t>5.11525</t>
  </si>
  <si>
    <t>5.11526</t>
  </si>
  <si>
    <t>5.11527</t>
  </si>
  <si>
    <t>5.11528</t>
  </si>
  <si>
    <t>5.11529</t>
  </si>
  <si>
    <t>5.11530</t>
  </si>
  <si>
    <t>5.11531</t>
  </si>
  <si>
    <t>5.11532</t>
  </si>
  <si>
    <t>5.11533</t>
  </si>
  <si>
    <t>5.11534</t>
  </si>
  <si>
    <t>5.11535</t>
  </si>
  <si>
    <t>5.11536</t>
  </si>
  <si>
    <t>5.11537</t>
  </si>
  <si>
    <t>5.11538</t>
  </si>
  <si>
    <t>5.11539</t>
  </si>
  <si>
    <t>5.11540</t>
  </si>
  <si>
    <t>5.11541</t>
  </si>
  <si>
    <t>5.11542</t>
  </si>
  <si>
    <t>5.11543</t>
  </si>
  <si>
    <t>5.11544</t>
  </si>
  <si>
    <t>5.11545</t>
  </si>
  <si>
    <t>5.11546</t>
  </si>
  <si>
    <t>5.11547</t>
  </si>
  <si>
    <t>5.11548</t>
  </si>
  <si>
    <t>5.11549</t>
  </si>
  <si>
    <t>5.11550</t>
  </si>
  <si>
    <t>5.11551</t>
  </si>
  <si>
    <t>5.11552</t>
  </si>
  <si>
    <t>5.11553</t>
  </si>
  <si>
    <t>5.11554</t>
  </si>
  <si>
    <t>5.11555</t>
  </si>
  <si>
    <t>5.11556</t>
  </si>
  <si>
    <t>5.11557</t>
  </si>
  <si>
    <t>5.11558</t>
  </si>
  <si>
    <t>5.11559</t>
  </si>
  <si>
    <t>5.11560</t>
  </si>
  <si>
    <t>5.11561</t>
  </si>
  <si>
    <t>5.11562</t>
  </si>
  <si>
    <t>5.11563</t>
  </si>
  <si>
    <t>5.11564</t>
  </si>
  <si>
    <t>5.11565</t>
  </si>
  <si>
    <t>5.11566</t>
  </si>
  <si>
    <t>5.11567</t>
  </si>
  <si>
    <t>5.11568</t>
  </si>
  <si>
    <t>5.11569</t>
  </si>
  <si>
    <t>5.11570</t>
  </si>
  <si>
    <t>5.11571</t>
  </si>
  <si>
    <t>5.11572</t>
  </si>
  <si>
    <t>5.11573</t>
  </si>
  <si>
    <t>5.11574</t>
  </si>
  <si>
    <t>5.11575</t>
  </si>
  <si>
    <t>5.11576</t>
  </si>
  <si>
    <t>5.11577</t>
  </si>
  <si>
    <t>5.11578</t>
  </si>
  <si>
    <t>5.11579</t>
  </si>
  <si>
    <t>5.11580</t>
  </si>
  <si>
    <t>5.11581</t>
  </si>
  <si>
    <t>5.11582</t>
  </si>
  <si>
    <t>5.11583</t>
  </si>
  <si>
    <t>5.11584</t>
  </si>
  <si>
    <t>5.11585</t>
  </si>
  <si>
    <t>5.11586</t>
  </si>
  <si>
    <t>5.11587</t>
  </si>
  <si>
    <t>5.11588</t>
  </si>
  <si>
    <t>5.11589</t>
  </si>
  <si>
    <t>5.11590</t>
  </si>
  <si>
    <t>5.11591</t>
  </si>
  <si>
    <t>5.11592</t>
  </si>
  <si>
    <t>5.11593</t>
  </si>
  <si>
    <t>5.11594</t>
  </si>
  <si>
    <t>5.11595</t>
  </si>
  <si>
    <t>5.11596</t>
  </si>
  <si>
    <t>5.11597</t>
  </si>
  <si>
    <t>5.11598</t>
  </si>
  <si>
    <t>5.11599</t>
  </si>
  <si>
    <t>5.11600</t>
  </si>
  <si>
    <t>5.11601</t>
  </si>
  <si>
    <t>5.11602</t>
  </si>
  <si>
    <t>5.11603</t>
  </si>
  <si>
    <t>5.11604</t>
  </si>
  <si>
    <t>5.11605</t>
  </si>
  <si>
    <t>5.11606</t>
  </si>
  <si>
    <t>5.11607</t>
  </si>
  <si>
    <t>5.11608</t>
  </si>
  <si>
    <t>5.11609</t>
  </si>
  <si>
    <t>5.11610</t>
  </si>
  <si>
    <t>5.11611</t>
  </si>
  <si>
    <t>5.11612</t>
  </si>
  <si>
    <t>5.11613</t>
  </si>
  <si>
    <t>5.11614</t>
  </si>
  <si>
    <t>5.11615</t>
  </si>
  <si>
    <t>5.11616</t>
  </si>
  <si>
    <t>5.11617</t>
  </si>
  <si>
    <t>5.11618</t>
  </si>
  <si>
    <t>5.11619</t>
  </si>
  <si>
    <t>5.11620</t>
  </si>
  <si>
    <t>5.11621</t>
  </si>
  <si>
    <t>5.11622</t>
  </si>
  <si>
    <t>5.11623</t>
  </si>
  <si>
    <t>5.11624</t>
  </si>
  <si>
    <t>5.11625</t>
  </si>
  <si>
    <t>5.11626</t>
  </si>
  <si>
    <t>5.11627</t>
  </si>
  <si>
    <t>5.11628</t>
  </si>
  <si>
    <t>5.11629</t>
  </si>
  <si>
    <t>5.11630</t>
  </si>
  <si>
    <t>5.11631</t>
  </si>
  <si>
    <t>5.11632</t>
  </si>
  <si>
    <t>5.11633</t>
  </si>
  <si>
    <t>5.11634</t>
  </si>
  <si>
    <t>5.11635</t>
  </si>
  <si>
    <t>5.11636</t>
  </si>
  <si>
    <t>5.11637</t>
  </si>
  <si>
    <t>5.11638</t>
  </si>
  <si>
    <t>5.11639</t>
  </si>
  <si>
    <t>5.11640</t>
  </si>
  <si>
    <t>5.11641</t>
  </si>
  <si>
    <t>5.11642</t>
  </si>
  <si>
    <t>5.11643</t>
  </si>
  <si>
    <t>5.11644</t>
  </si>
  <si>
    <t>5.11645</t>
  </si>
  <si>
    <t>5.11646</t>
  </si>
  <si>
    <t>5.11647</t>
  </si>
  <si>
    <t>5.11648</t>
  </si>
  <si>
    <t>5.11649</t>
  </si>
  <si>
    <t>5.11650</t>
  </si>
  <si>
    <t>5.11651</t>
  </si>
  <si>
    <t>5.11652</t>
  </si>
  <si>
    <t>5.11653</t>
  </si>
  <si>
    <t>5.11654</t>
  </si>
  <si>
    <t>5.11655</t>
  </si>
  <si>
    <t>5.11656</t>
  </si>
  <si>
    <t>5.11657</t>
  </si>
  <si>
    <t>5.11658</t>
  </si>
  <si>
    <t>5.11659</t>
  </si>
  <si>
    <t>5.11660</t>
  </si>
  <si>
    <t>5.11661</t>
  </si>
  <si>
    <t>5.11662</t>
  </si>
  <si>
    <t>5.11663</t>
  </si>
  <si>
    <t>5.11664</t>
  </si>
  <si>
    <t>5.11665</t>
  </si>
  <si>
    <t>5.11666</t>
  </si>
  <si>
    <t>5.11667</t>
  </si>
  <si>
    <t>5.11668</t>
  </si>
  <si>
    <t>5.11669</t>
  </si>
  <si>
    <t>5.11670</t>
  </si>
  <si>
    <t>5.11671</t>
  </si>
  <si>
    <t>5.11672</t>
  </si>
  <si>
    <t>5.11673</t>
  </si>
  <si>
    <t>5.11674</t>
  </si>
  <si>
    <t>5.11675</t>
  </si>
  <si>
    <t>5.11676</t>
  </si>
  <si>
    <t>5.11677</t>
  </si>
  <si>
    <t>5.11678</t>
  </si>
  <si>
    <t>5.11679</t>
  </si>
  <si>
    <t>5.11680</t>
  </si>
  <si>
    <t>5.11681</t>
  </si>
  <si>
    <t>5.11682</t>
  </si>
  <si>
    <t>5.11683</t>
  </si>
  <si>
    <t>5.11684</t>
  </si>
  <si>
    <t>5.11685</t>
  </si>
  <si>
    <t>5.11686</t>
  </si>
  <si>
    <t>5.11687</t>
  </si>
  <si>
    <t>5.11688</t>
  </si>
  <si>
    <t>5.11689</t>
  </si>
  <si>
    <t>5.11690</t>
  </si>
  <si>
    <t>5.11691</t>
  </si>
  <si>
    <t>5.11692</t>
  </si>
  <si>
    <t>5.11693</t>
  </si>
  <si>
    <t>5.11694</t>
  </si>
  <si>
    <t>5.11695</t>
  </si>
  <si>
    <t>5.11696</t>
  </si>
  <si>
    <t>5.11697</t>
  </si>
  <si>
    <t>5.11698</t>
  </si>
  <si>
    <t>5.11699</t>
  </si>
  <si>
    <t>5.11700</t>
  </si>
  <si>
    <t>5.11701</t>
  </si>
  <si>
    <t>5.11702</t>
  </si>
  <si>
    <t>5.11703</t>
  </si>
  <si>
    <t>5.11704</t>
  </si>
  <si>
    <t>5.11705</t>
  </si>
  <si>
    <t>5.11706</t>
  </si>
  <si>
    <t>5.11707</t>
  </si>
  <si>
    <t>5.11708</t>
  </si>
  <si>
    <t>5.11709</t>
  </si>
  <si>
    <t>5.11710</t>
  </si>
  <si>
    <t>5.11711</t>
  </si>
  <si>
    <t>5.11712</t>
  </si>
  <si>
    <t>5.11713</t>
  </si>
  <si>
    <t>5.11714</t>
  </si>
  <si>
    <t>5.11715</t>
  </si>
  <si>
    <t>5.11716</t>
  </si>
  <si>
    <t>5.11717</t>
  </si>
  <si>
    <t>5.11718</t>
  </si>
  <si>
    <t>5.11719</t>
  </si>
  <si>
    <t>5.11720</t>
  </si>
  <si>
    <t>5.11721</t>
  </si>
  <si>
    <t>5.11722</t>
  </si>
  <si>
    <t>5.11723</t>
  </si>
  <si>
    <t>5.11724</t>
  </si>
  <si>
    <t>5.11725</t>
  </si>
  <si>
    <t>5.11726</t>
  </si>
  <si>
    <t>5.11727</t>
  </si>
  <si>
    <t>5.11728</t>
  </si>
  <si>
    <t>5.11729</t>
  </si>
  <si>
    <t>5.11730</t>
  </si>
  <si>
    <t>5.11731</t>
  </si>
  <si>
    <t>5.11732</t>
  </si>
  <si>
    <t>5.11733</t>
  </si>
  <si>
    <t>5.11734</t>
  </si>
  <si>
    <t>5.11735</t>
  </si>
  <si>
    <t>5.11736</t>
  </si>
  <si>
    <t>5.11737</t>
  </si>
  <si>
    <t>5.11738</t>
  </si>
  <si>
    <t>5.11739</t>
  </si>
  <si>
    <t>5.11740</t>
  </si>
  <si>
    <t>5.11741</t>
  </si>
  <si>
    <t>5.11742</t>
  </si>
  <si>
    <t>5.11743</t>
  </si>
  <si>
    <t>5.11744</t>
  </si>
  <si>
    <t>5.11745</t>
  </si>
  <si>
    <t>5.11746</t>
  </si>
  <si>
    <t>5.11747</t>
  </si>
  <si>
    <t>5.11748</t>
  </si>
  <si>
    <t>5.11749</t>
  </si>
  <si>
    <t>5.11750</t>
  </si>
  <si>
    <t>5.11751</t>
  </si>
  <si>
    <t>5.11752</t>
  </si>
  <si>
    <t>5.11753</t>
  </si>
  <si>
    <t>5.11754</t>
  </si>
  <si>
    <t>5.11755</t>
  </si>
  <si>
    <t>5.11756</t>
  </si>
  <si>
    <t>5.11757</t>
  </si>
  <si>
    <t>5.11758</t>
  </si>
  <si>
    <t>5.11759</t>
  </si>
  <si>
    <t>5.11760</t>
  </si>
  <si>
    <t>5.11761</t>
  </si>
  <si>
    <t>5.11762</t>
  </si>
  <si>
    <t>5.11763</t>
  </si>
  <si>
    <t>5.11764</t>
  </si>
  <si>
    <t>5.11765</t>
  </si>
  <si>
    <t>5.11766</t>
  </si>
  <si>
    <t>5.11767</t>
  </si>
  <si>
    <t>5.11768</t>
  </si>
  <si>
    <t>5.11769</t>
  </si>
  <si>
    <t>5.11770</t>
  </si>
  <si>
    <t>5.11771</t>
  </si>
  <si>
    <t>5.11772</t>
  </si>
  <si>
    <t>5.11773</t>
  </si>
  <si>
    <t>5.11774</t>
  </si>
  <si>
    <t>5.11775</t>
  </si>
  <si>
    <t>5.11776</t>
  </si>
  <si>
    <t>5.11777</t>
  </si>
  <si>
    <t>5.11778</t>
  </si>
  <si>
    <t>5.11779</t>
  </si>
  <si>
    <t>5.11780</t>
  </si>
  <si>
    <t>5.11781</t>
  </si>
  <si>
    <t>5.11782</t>
  </si>
  <si>
    <t>5.11783</t>
  </si>
  <si>
    <t>5.11784</t>
  </si>
  <si>
    <t>5.11785</t>
  </si>
  <si>
    <t>5.11786</t>
  </si>
  <si>
    <t>5.11787</t>
  </si>
  <si>
    <t>5.11788</t>
  </si>
  <si>
    <t>5.11789</t>
  </si>
  <si>
    <t>5.11790</t>
  </si>
  <si>
    <t>5.11791</t>
  </si>
  <si>
    <t>5.11792</t>
  </si>
  <si>
    <t>5.11793</t>
  </si>
  <si>
    <t>5.11794</t>
  </si>
  <si>
    <t>5.11795</t>
  </si>
  <si>
    <t>5.11796</t>
  </si>
  <si>
    <t>5.11797</t>
  </si>
  <si>
    <t>5.11798</t>
  </si>
  <si>
    <t>5.11799</t>
  </si>
  <si>
    <t>5.11800</t>
  </si>
  <si>
    <t>5.11801</t>
  </si>
  <si>
    <t>5.11802</t>
  </si>
  <si>
    <t>5.11803</t>
  </si>
  <si>
    <t>5.11804</t>
  </si>
  <si>
    <t>5.11805</t>
  </si>
  <si>
    <t>5.11806</t>
  </si>
  <si>
    <t>5.11807</t>
  </si>
  <si>
    <t>5.11808</t>
  </si>
  <si>
    <t>5.11809</t>
  </si>
  <si>
    <t>5.11810</t>
  </si>
  <si>
    <t>5.11811</t>
  </si>
  <si>
    <t>5.11812</t>
  </si>
  <si>
    <t>5.11813</t>
  </si>
  <si>
    <t>5.11814</t>
  </si>
  <si>
    <t>5.11815</t>
  </si>
  <si>
    <t>5.11816</t>
  </si>
  <si>
    <t>5.11817</t>
  </si>
  <si>
    <t>5.11818</t>
  </si>
  <si>
    <t>5.11819</t>
  </si>
  <si>
    <t>5.11820</t>
  </si>
  <si>
    <t>5.11821</t>
  </si>
  <si>
    <t>5.11822</t>
  </si>
  <si>
    <t>5.11823</t>
  </si>
  <si>
    <t>5.11824</t>
  </si>
  <si>
    <t>5.11825</t>
  </si>
  <si>
    <t>5.11826</t>
  </si>
  <si>
    <t>5.11827</t>
  </si>
  <si>
    <t>5.11828</t>
  </si>
  <si>
    <t>5.11829</t>
  </si>
  <si>
    <t>5.11830</t>
  </si>
  <si>
    <t>5.11831</t>
  </si>
  <si>
    <t>5.11832</t>
  </si>
  <si>
    <t>5.11833</t>
  </si>
  <si>
    <t>5.11834</t>
  </si>
  <si>
    <t>5.11835</t>
  </si>
  <si>
    <t>5.11836</t>
  </si>
  <si>
    <t>5.11837</t>
  </si>
  <si>
    <t>5.11838</t>
  </si>
  <si>
    <t>5.11839</t>
  </si>
  <si>
    <t>5.11840</t>
  </si>
  <si>
    <t>5.11841</t>
  </si>
  <si>
    <t>5.11842</t>
  </si>
  <si>
    <t>5.11843</t>
  </si>
  <si>
    <t>5.11844</t>
  </si>
  <si>
    <t>5.11845</t>
  </si>
  <si>
    <t>5.11846</t>
  </si>
  <si>
    <t>5.11847</t>
  </si>
  <si>
    <t>5.11848</t>
  </si>
  <si>
    <t>5.11849</t>
  </si>
  <si>
    <t>5.11850</t>
  </si>
  <si>
    <t>5.11851</t>
  </si>
  <si>
    <t>5.11852</t>
  </si>
  <si>
    <t>5.11853</t>
  </si>
  <si>
    <t>5.11854</t>
  </si>
  <si>
    <t>5.11855</t>
  </si>
  <si>
    <t>5.11856</t>
  </si>
  <si>
    <t>5.11857</t>
  </si>
  <si>
    <t>5.11858</t>
  </si>
  <si>
    <t>5.11859</t>
  </si>
  <si>
    <t>5.11860</t>
  </si>
  <si>
    <t>5.11861</t>
  </si>
  <si>
    <t>5.11862</t>
  </si>
  <si>
    <t>5.11863</t>
  </si>
  <si>
    <t>5.11864</t>
  </si>
  <si>
    <t>5.11865</t>
  </si>
  <si>
    <t>5.11866</t>
  </si>
  <si>
    <t>5.11867</t>
  </si>
  <si>
    <t>5.11868</t>
  </si>
  <si>
    <t>5.11869</t>
  </si>
  <si>
    <t>5.11870</t>
  </si>
  <si>
    <t>5.11871</t>
  </si>
  <si>
    <t>5.11872</t>
  </si>
  <si>
    <t>5.11873</t>
  </si>
  <si>
    <t>5.11874</t>
  </si>
  <si>
    <t>5.11875</t>
  </si>
  <si>
    <t>5.11876</t>
  </si>
  <si>
    <t>5.11877</t>
  </si>
  <si>
    <t>5.11878</t>
  </si>
  <si>
    <t>5.11879</t>
  </si>
  <si>
    <t>5.11880</t>
  </si>
  <si>
    <t>5.11881</t>
  </si>
  <si>
    <t>5.11882</t>
  </si>
  <si>
    <t>5.11883</t>
  </si>
  <si>
    <t>5.11884</t>
  </si>
  <si>
    <t>5.11885</t>
  </si>
  <si>
    <t>5.11886</t>
  </si>
  <si>
    <t>5.11887</t>
  </si>
  <si>
    <t>5.11888</t>
  </si>
  <si>
    <t>5.11889</t>
  </si>
  <si>
    <t>5.11890</t>
  </si>
  <si>
    <t>5.11891</t>
  </si>
  <si>
    <t>5.11892</t>
  </si>
  <si>
    <t>5.11893</t>
  </si>
  <si>
    <t>5.11894</t>
  </si>
  <si>
    <t>5.11895</t>
  </si>
  <si>
    <t>5.11896</t>
  </si>
  <si>
    <t>5.11897</t>
  </si>
  <si>
    <t>5.11898</t>
  </si>
  <si>
    <t>5.11899</t>
  </si>
  <si>
    <t>5.11900</t>
  </si>
  <si>
    <t>5.11901</t>
  </si>
  <si>
    <t>5.11902</t>
  </si>
  <si>
    <t>5.11903</t>
  </si>
  <si>
    <t>5.11904</t>
  </si>
  <si>
    <t>5.11905</t>
  </si>
  <si>
    <t>5.11906</t>
  </si>
  <si>
    <t>5.11907</t>
  </si>
  <si>
    <t>5.11908</t>
  </si>
  <si>
    <t>5.11909</t>
  </si>
  <si>
    <t>5.11910</t>
  </si>
  <si>
    <t>5.11911</t>
  </si>
  <si>
    <t>5.11912</t>
  </si>
  <si>
    <t>5.11913</t>
  </si>
  <si>
    <t>5.11914</t>
  </si>
  <si>
    <t>5.11915</t>
  </si>
  <si>
    <t>5.11916</t>
  </si>
  <si>
    <t>5.11917</t>
  </si>
  <si>
    <t>5.11918</t>
  </si>
  <si>
    <t>5.11919</t>
  </si>
  <si>
    <t>5.11920</t>
  </si>
  <si>
    <t>5.11921</t>
  </si>
  <si>
    <t>5.11922</t>
  </si>
  <si>
    <t>5.11923</t>
  </si>
  <si>
    <t>5.11924</t>
  </si>
  <si>
    <t>5.11925</t>
  </si>
  <si>
    <t>5.11926</t>
  </si>
  <si>
    <t>5.11927</t>
  </si>
  <si>
    <t>5.11928</t>
  </si>
  <si>
    <t>5.11929</t>
  </si>
  <si>
    <t>5.11930</t>
  </si>
  <si>
    <t>5.11931</t>
  </si>
  <si>
    <t>5.11932</t>
  </si>
  <si>
    <t>5.11933</t>
  </si>
  <si>
    <t>5.11934</t>
  </si>
  <si>
    <t>5.11935</t>
  </si>
  <si>
    <t>5.11936</t>
  </si>
  <si>
    <t>5.11937</t>
  </si>
  <si>
    <t>5.11938</t>
  </si>
  <si>
    <t>5.11939</t>
  </si>
  <si>
    <t>5.11940</t>
  </si>
  <si>
    <t>5.11941</t>
  </si>
  <si>
    <t>5.11942</t>
  </si>
  <si>
    <t>5.11943</t>
  </si>
  <si>
    <t>5.11944</t>
  </si>
  <si>
    <t>5.11945</t>
  </si>
  <si>
    <t>5.11946</t>
  </si>
  <si>
    <t>5.11947</t>
  </si>
  <si>
    <t>5.11948</t>
  </si>
  <si>
    <t>5.11949</t>
  </si>
  <si>
    <t>5.11950</t>
  </si>
  <si>
    <t>5.11951</t>
  </si>
  <si>
    <t>5.11952</t>
  </si>
  <si>
    <t>5.11953</t>
  </si>
  <si>
    <t>5.11954</t>
  </si>
  <si>
    <t>5.11955</t>
  </si>
  <si>
    <t>5.11956</t>
  </si>
  <si>
    <t>5.11957</t>
  </si>
  <si>
    <t>5.11958</t>
  </si>
  <si>
    <t>5.11959</t>
  </si>
  <si>
    <t>5.11960</t>
  </si>
  <si>
    <t>5.11961</t>
  </si>
  <si>
    <t>5.11962</t>
  </si>
  <si>
    <t>5.11963</t>
  </si>
  <si>
    <t>5.11964</t>
  </si>
  <si>
    <t>5.11965</t>
  </si>
  <si>
    <t>5.11966</t>
  </si>
  <si>
    <t>5.11967</t>
  </si>
  <si>
    <t>5.11968</t>
  </si>
  <si>
    <t>5.11969</t>
  </si>
  <si>
    <t>5.11970</t>
  </si>
  <si>
    <t>5.11971</t>
  </si>
  <si>
    <t>5.11972</t>
  </si>
  <si>
    <t>5.11973</t>
  </si>
  <si>
    <t>5.11974</t>
  </si>
  <si>
    <t>5.11975</t>
  </si>
  <si>
    <t>5.11976</t>
  </si>
  <si>
    <t>5.11977</t>
  </si>
  <si>
    <t>5.11978</t>
  </si>
  <si>
    <t>5.11979</t>
  </si>
  <si>
    <t>5.11980</t>
  </si>
  <si>
    <t>5.11981</t>
  </si>
  <si>
    <t>5.11982</t>
  </si>
  <si>
    <t>5.11983</t>
  </si>
  <si>
    <t>5.11984</t>
  </si>
  <si>
    <t>5.11985</t>
  </si>
  <si>
    <t>5.11986</t>
  </si>
  <si>
    <t>5.11987</t>
  </si>
  <si>
    <t>5.11988</t>
  </si>
  <si>
    <t>5.11989</t>
  </si>
  <si>
    <t>5.11990</t>
  </si>
  <si>
    <t>5.11991</t>
  </si>
  <si>
    <t>5.11992</t>
  </si>
  <si>
    <t>5.11993</t>
  </si>
  <si>
    <t>5.11994</t>
  </si>
  <si>
    <t>5.11995</t>
  </si>
  <si>
    <t>5.11996</t>
  </si>
  <si>
    <t>5.11997</t>
  </si>
  <si>
    <t>5.11998</t>
  </si>
  <si>
    <t>5.11999</t>
  </si>
  <si>
    <t>5.12000</t>
  </si>
  <si>
    <t>5.12001</t>
  </si>
  <si>
    <t>5.12002</t>
  </si>
  <si>
    <t>5.12003</t>
  </si>
  <si>
    <t>5.12004</t>
  </si>
  <si>
    <t>5.12005</t>
  </si>
  <si>
    <t>5.12006</t>
  </si>
  <si>
    <t>5.12007</t>
  </si>
  <si>
    <t>5.12008</t>
  </si>
  <si>
    <t>5.12009</t>
  </si>
  <si>
    <t>5.12010</t>
  </si>
  <si>
    <t>5.12011</t>
  </si>
  <si>
    <t>5.12012</t>
  </si>
  <si>
    <t>5.12013</t>
  </si>
  <si>
    <t>5.12014</t>
  </si>
  <si>
    <t>5.12015</t>
  </si>
  <si>
    <t>5.12016</t>
  </si>
  <si>
    <t>5.12017</t>
  </si>
  <si>
    <t>5.12018</t>
  </si>
  <si>
    <t>5.12019</t>
  </si>
  <si>
    <t>5.12020</t>
  </si>
  <si>
    <t>5.12021</t>
  </si>
  <si>
    <t>5.12022</t>
  </si>
  <si>
    <t>5.12023</t>
  </si>
  <si>
    <t>5.12024</t>
  </si>
  <si>
    <t>5.12025</t>
  </si>
  <si>
    <t>5.12026</t>
  </si>
  <si>
    <t>5.12027</t>
  </si>
  <si>
    <t>5.12028</t>
  </si>
  <si>
    <t>5.12029</t>
  </si>
  <si>
    <t>5.12030</t>
  </si>
  <si>
    <t>5.12031</t>
  </si>
  <si>
    <t>5.12032</t>
  </si>
  <si>
    <t>5.12033</t>
  </si>
  <si>
    <t>5.12034</t>
  </si>
  <si>
    <t>5.12035</t>
  </si>
  <si>
    <t>5.12036</t>
  </si>
  <si>
    <t>5.12037</t>
  </si>
  <si>
    <t>5.12038</t>
  </si>
  <si>
    <t>5.12039</t>
  </si>
  <si>
    <t>5.12040</t>
  </si>
  <si>
    <t>5.12041</t>
  </si>
  <si>
    <t>5.12042</t>
  </si>
  <si>
    <t>5.12043</t>
  </si>
  <si>
    <t>5.12044</t>
  </si>
  <si>
    <t>5.12045</t>
  </si>
  <si>
    <t>5.12046</t>
  </si>
  <si>
    <t>5.12047</t>
  </si>
  <si>
    <t>5.12048</t>
  </si>
  <si>
    <t>5.12049</t>
  </si>
  <si>
    <t>5.12050</t>
  </si>
  <si>
    <t>5.12051</t>
  </si>
  <si>
    <t>5.12052</t>
  </si>
  <si>
    <t>5.12053</t>
  </si>
  <si>
    <t>5.12054</t>
  </si>
  <si>
    <t>5.12055</t>
  </si>
  <si>
    <t>5.12056</t>
  </si>
  <si>
    <t>5.12057</t>
  </si>
  <si>
    <t>5.12058</t>
  </si>
  <si>
    <t>5.12059</t>
  </si>
  <si>
    <t>5.12060</t>
  </si>
  <si>
    <t>5.12061</t>
  </si>
  <si>
    <t>5.12062</t>
  </si>
  <si>
    <t>5.12063</t>
  </si>
  <si>
    <t>5.12064</t>
  </si>
  <si>
    <t>5.12065</t>
  </si>
  <si>
    <t>5.12066</t>
  </si>
  <si>
    <t>5.12067</t>
  </si>
  <si>
    <t>5.12068</t>
  </si>
  <si>
    <t>5.12069</t>
  </si>
  <si>
    <t>5.12070</t>
  </si>
  <si>
    <t>5.12071</t>
  </si>
  <si>
    <t>5.12072</t>
  </si>
  <si>
    <t>5.12073</t>
  </si>
  <si>
    <t>5.12074</t>
  </si>
  <si>
    <t>5.12075</t>
  </si>
  <si>
    <t>5.12076</t>
  </si>
  <si>
    <t>5.12077</t>
  </si>
  <si>
    <t>5.12078</t>
  </si>
  <si>
    <t>5.12079</t>
  </si>
  <si>
    <t>5.12080</t>
  </si>
  <si>
    <t>5.12081</t>
  </si>
  <si>
    <t>5.12082</t>
  </si>
  <si>
    <t>5.12083</t>
  </si>
  <si>
    <t>5.12084</t>
  </si>
  <si>
    <t>5.12085</t>
  </si>
  <si>
    <t>5.12086</t>
  </si>
  <si>
    <t>5.12087</t>
  </si>
  <si>
    <t>5.12088</t>
  </si>
  <si>
    <t>5.12089</t>
  </si>
  <si>
    <t>5.12090</t>
  </si>
  <si>
    <t>5.12091</t>
  </si>
  <si>
    <t>5.12092</t>
  </si>
  <si>
    <t>5.12093</t>
  </si>
  <si>
    <t>5.12094</t>
  </si>
  <si>
    <t>5.12095</t>
  </si>
  <si>
    <t>5.12096</t>
  </si>
  <si>
    <t>5.12097</t>
  </si>
  <si>
    <t>5.12098</t>
  </si>
  <si>
    <t>5.12099</t>
  </si>
  <si>
    <t>5.12100</t>
  </si>
  <si>
    <t>5.12101</t>
  </si>
  <si>
    <t>5.12102</t>
  </si>
  <si>
    <t>5.12103</t>
  </si>
  <si>
    <t>5.12104</t>
  </si>
  <si>
    <t>5.12105</t>
  </si>
  <si>
    <t>5.12106</t>
  </si>
  <si>
    <t>5.12107</t>
  </si>
  <si>
    <t>5.12108</t>
  </si>
  <si>
    <t>5.12109</t>
  </si>
  <si>
    <t>5.12110</t>
  </si>
  <si>
    <t>5.12111</t>
  </si>
  <si>
    <t>5.12112</t>
  </si>
  <si>
    <t>5.12113</t>
  </si>
  <si>
    <t>5.12114</t>
  </si>
  <si>
    <t>5.12115</t>
  </si>
  <si>
    <t>5.12116</t>
  </si>
  <si>
    <t>5.12117</t>
  </si>
  <si>
    <t>5.12118</t>
  </si>
  <si>
    <t>5.12119</t>
  </si>
  <si>
    <t>5.12120</t>
  </si>
  <si>
    <t>5.12121</t>
  </si>
  <si>
    <t>5.12122</t>
  </si>
  <si>
    <t>5.12123</t>
  </si>
  <si>
    <t>5.12124</t>
  </si>
  <si>
    <t>5.12125</t>
  </si>
  <si>
    <t>5.12126</t>
  </si>
  <si>
    <t>5.12127</t>
  </si>
  <si>
    <t>5.12128</t>
  </si>
  <si>
    <t>5.12129</t>
  </si>
  <si>
    <t>5.12130</t>
  </si>
  <si>
    <t>5.12131</t>
  </si>
  <si>
    <t>5.12132</t>
  </si>
  <si>
    <t>5.12133</t>
  </si>
  <si>
    <t>5.12134</t>
  </si>
  <si>
    <t>5.12135</t>
  </si>
  <si>
    <t>5.12136</t>
  </si>
  <si>
    <t>5.12137</t>
  </si>
  <si>
    <t>5.12138</t>
  </si>
  <si>
    <t>5.12139</t>
  </si>
  <si>
    <t>5.12140</t>
  </si>
  <si>
    <t>5.12141</t>
  </si>
  <si>
    <t>5.12142</t>
  </si>
  <si>
    <t>5.12143</t>
  </si>
  <si>
    <t>5.12144</t>
  </si>
  <si>
    <t>5.12145</t>
  </si>
  <si>
    <t>5.12146</t>
  </si>
  <si>
    <t>5.12147</t>
  </si>
  <si>
    <t>5.12148</t>
  </si>
  <si>
    <t>5.12149</t>
  </si>
  <si>
    <t>5.12150</t>
  </si>
  <si>
    <t>5.12151</t>
  </si>
  <si>
    <t>5.12152</t>
  </si>
  <si>
    <t>5.12153</t>
  </si>
  <si>
    <t>5.12154</t>
  </si>
  <si>
    <t>5.12155</t>
  </si>
  <si>
    <t>5.12156</t>
  </si>
  <si>
    <t>5.12157</t>
  </si>
  <si>
    <t>5.12158</t>
  </si>
  <si>
    <t>5.12159</t>
  </si>
  <si>
    <t>5.12160</t>
  </si>
  <si>
    <t>5.12161</t>
  </si>
  <si>
    <t>5.12162</t>
  </si>
  <si>
    <t>5.12163</t>
  </si>
  <si>
    <t>5.12164</t>
  </si>
  <si>
    <t>5.12165</t>
  </si>
  <si>
    <t>5.12166</t>
  </si>
  <si>
    <t>5.12167</t>
  </si>
  <si>
    <t>5.12168</t>
  </si>
  <si>
    <t>5.12169</t>
  </si>
  <si>
    <t>5.12170</t>
  </si>
  <si>
    <t>5.12171</t>
  </si>
  <si>
    <t>5.12172</t>
  </si>
  <si>
    <t>5.12173</t>
  </si>
  <si>
    <t>5.12174</t>
  </si>
  <si>
    <t>5.12175</t>
  </si>
  <si>
    <t>5.12176</t>
  </si>
  <si>
    <t>5.12177</t>
  </si>
  <si>
    <t>5.12178</t>
  </si>
  <si>
    <t>5.12179</t>
  </si>
  <si>
    <t>5.12180</t>
  </si>
  <si>
    <t>5.12181</t>
  </si>
  <si>
    <t>5.12182</t>
  </si>
  <si>
    <t>5.12183</t>
  </si>
  <si>
    <t>5.12184</t>
  </si>
  <si>
    <t>5.12185</t>
  </si>
  <si>
    <t>5.12186</t>
  </si>
  <si>
    <t>5.12187</t>
  </si>
  <si>
    <t>5.12188</t>
  </si>
  <si>
    <t>5.12189</t>
  </si>
  <si>
    <t>5.12190</t>
  </si>
  <si>
    <t>5.12191</t>
  </si>
  <si>
    <t>5.12192</t>
  </si>
  <si>
    <t>5.12193</t>
  </si>
  <si>
    <t>5.12194</t>
  </si>
  <si>
    <t>5.12195</t>
  </si>
  <si>
    <t>5.12196</t>
  </si>
  <si>
    <t>5.12197</t>
  </si>
  <si>
    <t>5.12198</t>
  </si>
  <si>
    <t>5.12199</t>
  </si>
  <si>
    <t>5.12200</t>
  </si>
  <si>
    <t>5.12201</t>
  </si>
  <si>
    <t>5.12202</t>
  </si>
  <si>
    <t>5.12203</t>
  </si>
  <si>
    <t>5.12204</t>
  </si>
  <si>
    <t>5.12205</t>
  </si>
  <si>
    <t>5.12206</t>
  </si>
  <si>
    <t>5.12207</t>
  </si>
  <si>
    <t>5.12208</t>
  </si>
  <si>
    <t>5.12209</t>
  </si>
  <si>
    <t>5.12210</t>
  </si>
  <si>
    <t>5.12211</t>
  </si>
  <si>
    <t>5.12212</t>
  </si>
  <si>
    <t>5.12213</t>
  </si>
  <si>
    <t>5.12214</t>
  </si>
  <si>
    <t>5.12215</t>
  </si>
  <si>
    <t>5.12216</t>
  </si>
  <si>
    <t>5.12217</t>
  </si>
  <si>
    <t>5.12218</t>
  </si>
  <si>
    <t>5.12219</t>
  </si>
  <si>
    <t>5.12220</t>
  </si>
  <si>
    <t>5.12221</t>
  </si>
  <si>
    <t>5.12222</t>
  </si>
  <si>
    <t>5.12223</t>
  </si>
  <si>
    <t>5.12224</t>
  </si>
  <si>
    <t>5.12225</t>
  </si>
  <si>
    <t>5.12226</t>
  </si>
  <si>
    <t>5.12227</t>
  </si>
  <si>
    <t>5.12228</t>
  </si>
  <si>
    <t>5.12229</t>
  </si>
  <si>
    <t>5.12230</t>
  </si>
  <si>
    <t>5.12231</t>
  </si>
  <si>
    <t>5.12232</t>
  </si>
  <si>
    <t>5.12233</t>
  </si>
  <si>
    <t>5.12234</t>
  </si>
  <si>
    <t>5.12235</t>
  </si>
  <si>
    <t>5.12236</t>
  </si>
  <si>
    <t>5.12237</t>
  </si>
  <si>
    <t>5.12238</t>
  </si>
  <si>
    <t>5.12239</t>
  </si>
  <si>
    <t>5.12240</t>
  </si>
  <si>
    <t>5.12241</t>
  </si>
  <si>
    <t>5.12242</t>
  </si>
  <si>
    <t>5.12243</t>
  </si>
  <si>
    <t>5.12244</t>
  </si>
  <si>
    <t>5.12245</t>
  </si>
  <si>
    <t>5.12246</t>
  </si>
  <si>
    <t>5.12247</t>
  </si>
  <si>
    <t>5.12248</t>
  </si>
  <si>
    <t>5.12249</t>
  </si>
  <si>
    <t>5.12250</t>
  </si>
  <si>
    <t>5.12251</t>
  </si>
  <si>
    <t>5.12252</t>
  </si>
  <si>
    <t>5.12253</t>
  </si>
  <si>
    <t>5.12254</t>
  </si>
  <si>
    <t>5.12255</t>
  </si>
  <si>
    <t>5.12256</t>
  </si>
  <si>
    <t>5.12257</t>
  </si>
  <si>
    <t>5.12258</t>
  </si>
  <si>
    <t>5.12259</t>
  </si>
  <si>
    <t>5.12260</t>
  </si>
  <si>
    <t>5.12261</t>
  </si>
  <si>
    <t>5.12262</t>
  </si>
  <si>
    <t>5.12263</t>
  </si>
  <si>
    <t>5.12264</t>
  </si>
  <si>
    <t>5.12265</t>
  </si>
  <si>
    <t>5.12266</t>
  </si>
  <si>
    <t>5.12267</t>
  </si>
  <si>
    <t>5.12268</t>
  </si>
  <si>
    <t>5.12269</t>
  </si>
  <si>
    <t>5.12270</t>
  </si>
  <si>
    <t>5.12271</t>
  </si>
  <si>
    <t>5.12272</t>
  </si>
  <si>
    <t>5.12273</t>
  </si>
  <si>
    <t>5.12274</t>
  </si>
  <si>
    <t>5.12275</t>
  </si>
  <si>
    <t>5.12276</t>
  </si>
  <si>
    <t>5.12277</t>
  </si>
  <si>
    <t>5.12278</t>
  </si>
  <si>
    <t>5.12279</t>
  </si>
  <si>
    <t>5.12280</t>
  </si>
  <si>
    <t>5.12281</t>
  </si>
  <si>
    <t>5.12282</t>
  </si>
  <si>
    <t>5.12283</t>
  </si>
  <si>
    <t>5.12284</t>
  </si>
  <si>
    <t>5.12285</t>
  </si>
  <si>
    <t>5.12286</t>
  </si>
  <si>
    <t>5.12287</t>
  </si>
  <si>
    <t>5.12288</t>
  </si>
  <si>
    <t>5.12289</t>
  </si>
  <si>
    <t>5.12290</t>
  </si>
  <si>
    <t>5.12291</t>
  </si>
  <si>
    <t>5.12292</t>
  </si>
  <si>
    <t>5.12293</t>
  </si>
  <si>
    <t>5.12294</t>
  </si>
  <si>
    <t>5.12295</t>
  </si>
  <si>
    <t>5.12296</t>
  </si>
  <si>
    <t>5.12297</t>
  </si>
  <si>
    <t>5.12298</t>
  </si>
  <si>
    <t>5.12299</t>
  </si>
  <si>
    <t>5.12300</t>
  </si>
  <si>
    <t>5.12301</t>
  </si>
  <si>
    <t>5.12302</t>
  </si>
  <si>
    <t>5.12303</t>
  </si>
  <si>
    <t>5.12304</t>
  </si>
  <si>
    <t>5.12305</t>
  </si>
  <si>
    <t>5.12306</t>
  </si>
  <si>
    <t>5.12307</t>
  </si>
  <si>
    <t>5.12308</t>
  </si>
  <si>
    <t>5.12309</t>
  </si>
  <si>
    <t>5.12310</t>
  </si>
  <si>
    <t>5.12311</t>
  </si>
  <si>
    <t>5.12312</t>
  </si>
  <si>
    <t>5.12313</t>
  </si>
  <si>
    <t>5.12314</t>
  </si>
  <si>
    <t>5.12315</t>
  </si>
  <si>
    <t>5.12316</t>
  </si>
  <si>
    <t>5.12317</t>
  </si>
  <si>
    <t>5.12318</t>
  </si>
  <si>
    <t>5.12319</t>
  </si>
  <si>
    <t>5.12320</t>
  </si>
  <si>
    <t>5.12321</t>
  </si>
  <si>
    <t>5.12322</t>
  </si>
  <si>
    <t>5.12323</t>
  </si>
  <si>
    <t>5.12324</t>
  </si>
  <si>
    <t>5.12325</t>
  </si>
  <si>
    <t>5.12326</t>
  </si>
  <si>
    <t>5.12327</t>
  </si>
  <si>
    <t>5.12328</t>
  </si>
  <si>
    <t>5.12329</t>
  </si>
  <si>
    <t>5.12330</t>
  </si>
  <si>
    <t>5.12331</t>
  </si>
  <si>
    <t>5.12332</t>
  </si>
  <si>
    <t>5.12333</t>
  </si>
  <si>
    <t>5.12334</t>
  </si>
  <si>
    <t>5.12335</t>
  </si>
  <si>
    <t>5.12336</t>
  </si>
  <si>
    <t>5.12337</t>
  </si>
  <si>
    <t>5.12338</t>
  </si>
  <si>
    <t>5.12339</t>
  </si>
  <si>
    <t>5.12340</t>
  </si>
  <si>
    <t>5.12341</t>
  </si>
  <si>
    <t>5.12342</t>
  </si>
  <si>
    <t>5.12343</t>
  </si>
  <si>
    <t>5.12344</t>
  </si>
  <si>
    <t>5.12345</t>
  </si>
  <si>
    <t>5.12346</t>
  </si>
  <si>
    <t>5.12347</t>
  </si>
  <si>
    <t>5.12348</t>
  </si>
  <si>
    <t>5.12349</t>
  </si>
  <si>
    <t>5.12350</t>
  </si>
  <si>
    <t>5.12351</t>
  </si>
  <si>
    <t>5.12352</t>
  </si>
  <si>
    <t>5.12353</t>
  </si>
  <si>
    <t>5.12354</t>
  </si>
  <si>
    <t>5.12355</t>
  </si>
  <si>
    <t>5.12356</t>
  </si>
  <si>
    <t>5.12357</t>
  </si>
  <si>
    <t>5.12358</t>
  </si>
  <si>
    <t>5.12359</t>
  </si>
  <si>
    <t>5.12360</t>
  </si>
  <si>
    <t>5.12361</t>
  </si>
  <si>
    <t>5.12362</t>
  </si>
  <si>
    <t>5.12363</t>
  </si>
  <si>
    <t>5.12364</t>
  </si>
  <si>
    <t>5.12365</t>
  </si>
  <si>
    <t>5.12366</t>
  </si>
  <si>
    <t>5.12367</t>
  </si>
  <si>
    <t>5.12368</t>
  </si>
  <si>
    <t>5.12369</t>
  </si>
  <si>
    <t>5.12370</t>
  </si>
  <si>
    <t>5.12371</t>
  </si>
  <si>
    <t>5.12372</t>
  </si>
  <si>
    <t>5.12373</t>
  </si>
  <si>
    <t>5.12374</t>
  </si>
  <si>
    <t>5.12375</t>
  </si>
  <si>
    <t>5.12376</t>
  </si>
  <si>
    <t>5.12377</t>
  </si>
  <si>
    <t>5.12378</t>
  </si>
  <si>
    <t>5.12379</t>
  </si>
  <si>
    <t>5.12380</t>
  </si>
  <si>
    <t>5.12381</t>
  </si>
  <si>
    <t>5.12382</t>
  </si>
  <si>
    <t>5.12383</t>
  </si>
  <si>
    <t>5.12384</t>
  </si>
  <si>
    <t>5.12385</t>
  </si>
  <si>
    <t>5.12386</t>
  </si>
  <si>
    <t>5.12387</t>
  </si>
  <si>
    <t>5.12388</t>
  </si>
  <si>
    <t>5.12389</t>
  </si>
  <si>
    <t>5.12390</t>
  </si>
  <si>
    <t>5.12391</t>
  </si>
  <si>
    <t>5.12392</t>
  </si>
  <si>
    <t>5.12393</t>
  </si>
  <si>
    <t>5.12394</t>
  </si>
  <si>
    <t>5.12395</t>
  </si>
  <si>
    <t>5.12396</t>
  </si>
  <si>
    <t>5.12397</t>
  </si>
  <si>
    <t>5.12398</t>
  </si>
  <si>
    <t>5.12399</t>
  </si>
  <si>
    <t>5.12400</t>
  </si>
  <si>
    <t>5.12401</t>
  </si>
  <si>
    <t>5.12402</t>
  </si>
  <si>
    <t>5.12403</t>
  </si>
  <si>
    <t>5.12404</t>
  </si>
  <si>
    <t>5.12405</t>
  </si>
  <si>
    <t>5.12406</t>
  </si>
  <si>
    <t>5.12407</t>
  </si>
  <si>
    <t>5.12408</t>
  </si>
  <si>
    <t>5.12409</t>
  </si>
  <si>
    <t>5.12410</t>
  </si>
  <si>
    <t>5.12411</t>
  </si>
  <si>
    <t>5.12412</t>
  </si>
  <si>
    <t>5.12413</t>
  </si>
  <si>
    <t>5.12414</t>
  </si>
  <si>
    <t>5.12415</t>
  </si>
  <si>
    <t>5.12416</t>
  </si>
  <si>
    <t>5.12417</t>
  </si>
  <si>
    <t>5.12418</t>
  </si>
  <si>
    <t>5.12419</t>
  </si>
  <si>
    <t>5.12420</t>
  </si>
  <si>
    <t>5.12421</t>
  </si>
  <si>
    <t>5.12422</t>
  </si>
  <si>
    <t>5.12423</t>
  </si>
  <si>
    <t>5.12424</t>
  </si>
  <si>
    <t>5.12425</t>
  </si>
  <si>
    <t>5.12426</t>
  </si>
  <si>
    <t>5.12427</t>
  </si>
  <si>
    <t>5.12428</t>
  </si>
  <si>
    <t>5.12429</t>
  </si>
  <si>
    <t>5.12430</t>
  </si>
  <si>
    <t>5.12431</t>
  </si>
  <si>
    <t>5.12432</t>
  </si>
  <si>
    <t>5.12433</t>
  </si>
  <si>
    <t>5.12434</t>
  </si>
  <si>
    <t>5.12435</t>
  </si>
  <si>
    <t>5.12436</t>
  </si>
  <si>
    <t>5.12437</t>
  </si>
  <si>
    <t>5.12438</t>
  </si>
  <si>
    <t>5.12439</t>
  </si>
  <si>
    <t>5.12440</t>
  </si>
  <si>
    <t>5.12441</t>
  </si>
  <si>
    <t>5.12442</t>
  </si>
  <si>
    <t>5.12443</t>
  </si>
  <si>
    <t>5.12444</t>
  </si>
  <si>
    <t>5.12445</t>
  </si>
  <si>
    <t>5.12446</t>
  </si>
  <si>
    <t>5.12447</t>
  </si>
  <si>
    <t>5.12448</t>
  </si>
  <si>
    <t>5.12449</t>
  </si>
  <si>
    <t>5.12450</t>
  </si>
  <si>
    <t>5.12451</t>
  </si>
  <si>
    <t>5.12452</t>
  </si>
  <si>
    <t>5.12453</t>
  </si>
  <si>
    <t>5.12454</t>
  </si>
  <si>
    <t>5.12455</t>
  </si>
  <si>
    <t>5.12456</t>
  </si>
  <si>
    <t>5.12457</t>
  </si>
  <si>
    <t>5.12458</t>
  </si>
  <si>
    <t>5.12459</t>
  </si>
  <si>
    <t>5.12460</t>
  </si>
  <si>
    <t>5.12461</t>
  </si>
  <si>
    <t>5.12462</t>
  </si>
  <si>
    <t>5.12463</t>
  </si>
  <si>
    <t>5.12464</t>
  </si>
  <si>
    <t>5.12465</t>
  </si>
  <si>
    <t>5.12466</t>
  </si>
  <si>
    <t>5.12467</t>
  </si>
  <si>
    <t>5.12468</t>
  </si>
  <si>
    <t>5.12469</t>
  </si>
  <si>
    <t>5.12470</t>
  </si>
  <si>
    <t>5.12471</t>
  </si>
  <si>
    <t>5.12472</t>
  </si>
  <si>
    <t>5.12473</t>
  </si>
  <si>
    <t>5.12474</t>
  </si>
  <si>
    <t>5.12475</t>
  </si>
  <si>
    <t>5.12476</t>
  </si>
  <si>
    <t>5.12477</t>
  </si>
  <si>
    <t>5.12478</t>
  </si>
  <si>
    <t>5.12479</t>
  </si>
  <si>
    <t>5.12480</t>
  </si>
  <si>
    <t>5.12481</t>
  </si>
  <si>
    <t>5.12482</t>
  </si>
  <si>
    <t>5.12483</t>
  </si>
  <si>
    <t>5.12484</t>
  </si>
  <si>
    <t>5.12485</t>
  </si>
  <si>
    <t>5.12486</t>
  </si>
  <si>
    <t>5.12487</t>
  </si>
  <si>
    <t>5.12488</t>
  </si>
  <si>
    <t>5.12489</t>
  </si>
  <si>
    <t>5.12490</t>
  </si>
  <si>
    <t>5.12491</t>
  </si>
  <si>
    <t>5.12492</t>
  </si>
  <si>
    <t>5.12493</t>
  </si>
  <si>
    <t>5.12494</t>
  </si>
  <si>
    <t>5.12495</t>
  </si>
  <si>
    <t>5.12496</t>
  </si>
  <si>
    <t>5.12497</t>
  </si>
  <si>
    <t>5.12498</t>
  </si>
  <si>
    <t>5.12499</t>
  </si>
  <si>
    <t>5.12500</t>
  </si>
  <si>
    <t>5.12501</t>
  </si>
  <si>
    <t>5.12502</t>
  </si>
  <si>
    <t>5.12503</t>
  </si>
  <si>
    <t>5.12504</t>
  </si>
  <si>
    <t>5.12505</t>
  </si>
  <si>
    <t>5.12506</t>
  </si>
  <si>
    <t>5.12507</t>
  </si>
  <si>
    <t>5.12508</t>
  </si>
  <si>
    <t>5.12509</t>
  </si>
  <si>
    <t>5.12510</t>
  </si>
  <si>
    <t>5.12511</t>
  </si>
  <si>
    <t>5.12512</t>
  </si>
  <si>
    <t>5.12513</t>
  </si>
  <si>
    <t>5.12514</t>
  </si>
  <si>
    <t>5.12515</t>
  </si>
  <si>
    <t>5.12516</t>
  </si>
  <si>
    <t>5.12517</t>
  </si>
  <si>
    <t>5.12518</t>
  </si>
  <si>
    <t>5.12519</t>
  </si>
  <si>
    <t>5.12520</t>
  </si>
  <si>
    <t>5.12521</t>
  </si>
  <si>
    <t>5.12522</t>
  </si>
  <si>
    <t>5.12523</t>
  </si>
  <si>
    <t>5.12524</t>
  </si>
  <si>
    <t>5.12525</t>
  </si>
  <si>
    <t>5.12526</t>
  </si>
  <si>
    <t>5.12527</t>
  </si>
  <si>
    <t>5.12528</t>
  </si>
  <si>
    <t>5.12529</t>
  </si>
  <si>
    <t>5.12530</t>
  </si>
  <si>
    <t>5.12531</t>
  </si>
  <si>
    <t>5.12532</t>
  </si>
  <si>
    <t>5.12533</t>
  </si>
  <si>
    <t>5.12534</t>
  </si>
  <si>
    <t>5.12535</t>
  </si>
  <si>
    <t>5.12536</t>
  </si>
  <si>
    <t>5.12537</t>
  </si>
  <si>
    <t>5.12538</t>
  </si>
  <si>
    <t>5.12539</t>
  </si>
  <si>
    <t>5.12540</t>
  </si>
  <si>
    <t>5.12541</t>
  </si>
  <si>
    <t>5.12542</t>
  </si>
  <si>
    <t>5.12543</t>
  </si>
  <si>
    <t>5.12544</t>
  </si>
  <si>
    <t>5.12545</t>
  </si>
  <si>
    <t>5.12546</t>
  </si>
  <si>
    <t>5.12547</t>
  </si>
  <si>
    <t>5.12548</t>
  </si>
  <si>
    <t>5.12549</t>
  </si>
  <si>
    <t>5.12550</t>
  </si>
  <si>
    <t>5.12551</t>
  </si>
  <si>
    <t>5.12552</t>
  </si>
  <si>
    <t>5.12553</t>
  </si>
  <si>
    <t>5.12554</t>
  </si>
  <si>
    <t>5.12555</t>
  </si>
  <si>
    <t>5.12556</t>
  </si>
  <si>
    <t>5.12557</t>
  </si>
  <si>
    <t>5.12558</t>
  </si>
  <si>
    <t>5.12559</t>
  </si>
  <si>
    <t>5.12560</t>
  </si>
  <si>
    <t>5.12561</t>
  </si>
  <si>
    <t>5.12562</t>
  </si>
  <si>
    <t>5.12563</t>
  </si>
  <si>
    <t>5.12564</t>
  </si>
  <si>
    <t>5.12565</t>
  </si>
  <si>
    <t>5.12566</t>
  </si>
  <si>
    <t>5.12567</t>
  </si>
  <si>
    <t>5.12568</t>
  </si>
  <si>
    <t>5.12569</t>
  </si>
  <si>
    <t>5.12570</t>
  </si>
  <si>
    <t>5.12571</t>
  </si>
  <si>
    <t>5.12572</t>
  </si>
  <si>
    <t>5.12573</t>
  </si>
  <si>
    <t>5.12574</t>
  </si>
  <si>
    <t>5.12575</t>
  </si>
  <si>
    <t>5.12576</t>
  </si>
  <si>
    <t>5.12577</t>
  </si>
  <si>
    <t>5.12578</t>
  </si>
  <si>
    <t>5.12579</t>
  </si>
  <si>
    <t>5.12580</t>
  </si>
  <si>
    <t>5.12581</t>
  </si>
  <si>
    <t>5.12582</t>
  </si>
  <si>
    <t>5.12583</t>
  </si>
  <si>
    <t>5.12584</t>
  </si>
  <si>
    <t>5.12585</t>
  </si>
  <si>
    <t>5.12586</t>
  </si>
  <si>
    <t>5.12587</t>
  </si>
  <si>
    <t>5.12588</t>
  </si>
  <si>
    <t>5.12589</t>
  </si>
  <si>
    <t>5.12590</t>
  </si>
  <si>
    <t>5.12591</t>
  </si>
  <si>
    <t>5.12592</t>
  </si>
  <si>
    <t>5.12593</t>
  </si>
  <si>
    <t>5.12594</t>
  </si>
  <si>
    <t>5.12595</t>
  </si>
  <si>
    <t>5.12596</t>
  </si>
  <si>
    <t>5.12597</t>
  </si>
  <si>
    <t>5.12598</t>
  </si>
  <si>
    <t>5.12599</t>
  </si>
  <si>
    <t>5.12600</t>
  </si>
  <si>
    <t>5.12601</t>
  </si>
  <si>
    <t>5.12602</t>
  </si>
  <si>
    <t>5.12603</t>
  </si>
  <si>
    <t>5.12604</t>
  </si>
  <si>
    <t>5.12605</t>
  </si>
  <si>
    <t>5.12606</t>
  </si>
  <si>
    <t>5.12607</t>
  </si>
  <si>
    <t>5.12608</t>
  </si>
  <si>
    <t>5.12609</t>
  </si>
  <si>
    <t>5.12610</t>
  </si>
  <si>
    <t>5.12611</t>
  </si>
  <si>
    <t>5.12612</t>
  </si>
  <si>
    <t>5.12613</t>
  </si>
  <si>
    <t>5.12614</t>
  </si>
  <si>
    <t>5.12615</t>
  </si>
  <si>
    <t>5.12616</t>
  </si>
  <si>
    <t>5.12617</t>
  </si>
  <si>
    <t>5.12618</t>
  </si>
  <si>
    <t>5.12619</t>
  </si>
  <si>
    <t>5.12620</t>
  </si>
  <si>
    <t>5.12621</t>
  </si>
  <si>
    <t>5.12622</t>
  </si>
  <si>
    <t>5.12623</t>
  </si>
  <si>
    <t>5.12624</t>
  </si>
  <si>
    <t>5.12625</t>
  </si>
  <si>
    <t>5.12626</t>
  </si>
  <si>
    <t>5.12627</t>
  </si>
  <si>
    <t>5.12628</t>
  </si>
  <si>
    <t>5.12629</t>
  </si>
  <si>
    <t>5.12630</t>
  </si>
  <si>
    <t>5.12631</t>
  </si>
  <si>
    <t>5.12632</t>
  </si>
  <si>
    <t>5.12633</t>
  </si>
  <si>
    <t>5.12634</t>
  </si>
  <si>
    <t>5.12635</t>
  </si>
  <si>
    <t>5.12636</t>
  </si>
  <si>
    <t>5.12637</t>
  </si>
  <si>
    <t>5.12638</t>
  </si>
  <si>
    <t>5.12639</t>
  </si>
  <si>
    <t>5.12640</t>
  </si>
  <si>
    <t>5.12641</t>
  </si>
  <si>
    <t>5.12642</t>
  </si>
  <si>
    <t>5.12643</t>
  </si>
  <si>
    <t>5.12644</t>
  </si>
  <si>
    <t>5.12645</t>
  </si>
  <si>
    <t>5.12646</t>
  </si>
  <si>
    <t>5.12647</t>
  </si>
  <si>
    <t>5.12648</t>
  </si>
  <si>
    <t>5.12649</t>
  </si>
  <si>
    <t>5.12650</t>
  </si>
  <si>
    <t>5.12651</t>
  </si>
  <si>
    <t>5.12652</t>
  </si>
  <si>
    <t>5.12653</t>
  </si>
  <si>
    <t>5.12654</t>
  </si>
  <si>
    <t>5.12655</t>
  </si>
  <si>
    <t>5.12656</t>
  </si>
  <si>
    <t>5.12657</t>
  </si>
  <si>
    <t>5.12658</t>
  </si>
  <si>
    <t>5.12659</t>
  </si>
  <si>
    <t>5.12660</t>
  </si>
  <si>
    <t>5.12661</t>
  </si>
  <si>
    <t>5.12662</t>
  </si>
  <si>
    <t>5.12663</t>
  </si>
  <si>
    <t>5.12664</t>
  </si>
  <si>
    <t>5.12665</t>
  </si>
  <si>
    <t>5.12666</t>
  </si>
  <si>
    <t>5.12667</t>
  </si>
  <si>
    <t>5.12668</t>
  </si>
  <si>
    <t>5.12669</t>
  </si>
  <si>
    <t>5.12670</t>
  </si>
  <si>
    <t>5.12671</t>
  </si>
  <si>
    <t>5.12672</t>
  </si>
  <si>
    <t>5.12673</t>
  </si>
  <si>
    <t>5.12674</t>
  </si>
  <si>
    <t>5.12675</t>
  </si>
  <si>
    <t>5.12676</t>
  </si>
  <si>
    <t>5.12677</t>
  </si>
  <si>
    <t>5.12678</t>
  </si>
  <si>
    <t>5.12679</t>
  </si>
  <si>
    <t>5.12680</t>
  </si>
  <si>
    <t>5.12681</t>
  </si>
  <si>
    <t>5.12682</t>
  </si>
  <si>
    <t>5.12683</t>
  </si>
  <si>
    <t>5.12684</t>
  </si>
  <si>
    <t>5.12685</t>
  </si>
  <si>
    <t>5.12686</t>
  </si>
  <si>
    <t>5.12687</t>
  </si>
  <si>
    <t>5.12688</t>
  </si>
  <si>
    <t>5.12689</t>
  </si>
  <si>
    <t>5.12690</t>
  </si>
  <si>
    <t>5.12691</t>
  </si>
  <si>
    <t>5.12692</t>
  </si>
  <si>
    <t>5.12693</t>
  </si>
  <si>
    <t>5.12694</t>
  </si>
  <si>
    <t>5.12695</t>
  </si>
  <si>
    <t>5.12696</t>
  </si>
  <si>
    <t>5.12697</t>
  </si>
  <si>
    <t>5.12698</t>
  </si>
  <si>
    <t>5.12699</t>
  </si>
  <si>
    <t>5.12700</t>
  </si>
  <si>
    <t>5.12701</t>
  </si>
  <si>
    <t>5.12702</t>
  </si>
  <si>
    <t>5.12703</t>
  </si>
  <si>
    <t>5.12704</t>
  </si>
  <si>
    <t>5.12705</t>
  </si>
  <si>
    <t>5.12706</t>
  </si>
  <si>
    <t>5.12707</t>
  </si>
  <si>
    <t>5.12708</t>
  </si>
  <si>
    <t>5.12709</t>
  </si>
  <si>
    <t>5.12710</t>
  </si>
  <si>
    <t>5.12711</t>
  </si>
  <si>
    <t>5.12712</t>
  </si>
  <si>
    <t>5.12713</t>
  </si>
  <si>
    <t>5.12714</t>
  </si>
  <si>
    <t>5.12715</t>
  </si>
  <si>
    <t>5.12716</t>
  </si>
  <si>
    <t>5.12717</t>
  </si>
  <si>
    <t>5.12718</t>
  </si>
  <si>
    <t>5.12719</t>
  </si>
  <si>
    <t>5.12720</t>
  </si>
  <si>
    <t>5.12721</t>
  </si>
  <si>
    <t>5.12722</t>
  </si>
  <si>
    <t>5.12723</t>
  </si>
  <si>
    <t>5.12724</t>
  </si>
  <si>
    <t>5.12725</t>
  </si>
  <si>
    <t>5.12726</t>
  </si>
  <si>
    <t>5.12727</t>
  </si>
  <si>
    <t>5.12728</t>
  </si>
  <si>
    <t>5.12729</t>
  </si>
  <si>
    <t>5.12730</t>
  </si>
  <si>
    <t>5.12731</t>
  </si>
  <si>
    <t>5.12732</t>
  </si>
  <si>
    <t>5.12733</t>
  </si>
  <si>
    <t>5.12734</t>
  </si>
  <si>
    <t>5.12735</t>
  </si>
  <si>
    <t>5.12736</t>
  </si>
  <si>
    <t>5.12737</t>
  </si>
  <si>
    <t>5.12738</t>
  </si>
  <si>
    <t>5.12739</t>
  </si>
  <si>
    <t>5.12740</t>
  </si>
  <si>
    <t>5.12741</t>
  </si>
  <si>
    <t>5.12742</t>
  </si>
  <si>
    <t>5.12743</t>
  </si>
  <si>
    <t>5.12744</t>
  </si>
  <si>
    <t>5.12745</t>
  </si>
  <si>
    <t>5.12746</t>
  </si>
  <si>
    <t>5.12747</t>
  </si>
  <si>
    <t>5.12748</t>
  </si>
  <si>
    <t>5.12749</t>
  </si>
  <si>
    <t>5.12750</t>
  </si>
  <si>
    <t>5.12751</t>
  </si>
  <si>
    <t>5.12752</t>
  </si>
  <si>
    <t>5.12753</t>
  </si>
  <si>
    <t>5.12754</t>
  </si>
  <si>
    <t>5.12755</t>
  </si>
  <si>
    <t>5.12756</t>
  </si>
  <si>
    <t>5.12757</t>
  </si>
  <si>
    <t>5.12758</t>
  </si>
  <si>
    <t>5.12759</t>
  </si>
  <si>
    <t>5.12760</t>
  </si>
  <si>
    <t>5.12761</t>
  </si>
  <si>
    <t>5.12762</t>
  </si>
  <si>
    <t>5.12763</t>
  </si>
  <si>
    <t>5.12764</t>
  </si>
  <si>
    <t>5.12765</t>
  </si>
  <si>
    <t>5.12766</t>
  </si>
  <si>
    <t>5.12767</t>
  </si>
  <si>
    <t>5.12768</t>
  </si>
  <si>
    <t>5.12769</t>
  </si>
  <si>
    <t>5.12770</t>
  </si>
  <si>
    <t>5.12771</t>
  </si>
  <si>
    <t>5.12772</t>
  </si>
  <si>
    <t>5.12773</t>
  </si>
  <si>
    <t>5.12774</t>
  </si>
  <si>
    <t>5.12775</t>
  </si>
  <si>
    <t>5.12776</t>
  </si>
  <si>
    <t>5.12777</t>
  </si>
  <si>
    <t>5.12778</t>
  </si>
  <si>
    <t>5.12779</t>
  </si>
  <si>
    <t>5.12780</t>
  </si>
  <si>
    <t>5.12781</t>
  </si>
  <si>
    <t>5.12782</t>
  </si>
  <si>
    <t>5.12783</t>
  </si>
  <si>
    <t>5.12784</t>
  </si>
  <si>
    <t>5.12785</t>
  </si>
  <si>
    <t>5.12786</t>
  </si>
  <si>
    <t>5.12787</t>
  </si>
  <si>
    <t>5.12788</t>
  </si>
  <si>
    <t>5.12789</t>
  </si>
  <si>
    <t>5.12790</t>
  </si>
  <si>
    <t>5.12791</t>
  </si>
  <si>
    <t>5.12792</t>
  </si>
  <si>
    <t>5.12793</t>
  </si>
  <si>
    <t>5.12794</t>
  </si>
  <si>
    <t>5.12795</t>
  </si>
  <si>
    <t>5.12796</t>
  </si>
  <si>
    <t>5.12797</t>
  </si>
  <si>
    <t>5.12798</t>
  </si>
  <si>
    <t>5.12799</t>
  </si>
  <si>
    <t>5.12800</t>
  </si>
  <si>
    <t>5.12801</t>
  </si>
  <si>
    <t>5.12802</t>
  </si>
  <si>
    <t>5.12803</t>
  </si>
  <si>
    <t>5.12804</t>
  </si>
  <si>
    <t>5.12805</t>
  </si>
  <si>
    <t>5.12806</t>
  </si>
  <si>
    <t>5.12807</t>
  </si>
  <si>
    <t>5.12808</t>
  </si>
  <si>
    <t>5.12809</t>
  </si>
  <si>
    <t>5.12810</t>
  </si>
  <si>
    <t>5.12811</t>
  </si>
  <si>
    <t>5.12812</t>
  </si>
  <si>
    <t>5.12813</t>
  </si>
  <si>
    <t>5.12814</t>
  </si>
  <si>
    <t>5.12815</t>
  </si>
  <si>
    <t>5.12816</t>
  </si>
  <si>
    <t>5.12817</t>
  </si>
  <si>
    <t>5.12818</t>
  </si>
  <si>
    <t>5.12819</t>
  </si>
  <si>
    <t>5.12820</t>
  </si>
  <si>
    <t>5.12821</t>
  </si>
  <si>
    <t>5.12822</t>
  </si>
  <si>
    <t>5.12823</t>
  </si>
  <si>
    <t>5.12824</t>
  </si>
  <si>
    <t>5.12825</t>
  </si>
  <si>
    <t>5.12826</t>
  </si>
  <si>
    <t>5.12827</t>
  </si>
  <si>
    <t>5.12828</t>
  </si>
  <si>
    <t>5.12829</t>
  </si>
  <si>
    <t>5.12830</t>
  </si>
  <si>
    <t>5.12831</t>
  </si>
  <si>
    <t>5.12832</t>
  </si>
  <si>
    <t>5.12833</t>
  </si>
  <si>
    <t>5.12834</t>
  </si>
  <si>
    <t>5.12835</t>
  </si>
  <si>
    <t>5.12836</t>
  </si>
  <si>
    <t>5.12837</t>
  </si>
  <si>
    <t>5.12838</t>
  </si>
  <si>
    <t>5.12839</t>
  </si>
  <si>
    <t>5.12840</t>
  </si>
  <si>
    <t>5.12841</t>
  </si>
  <si>
    <t>5.12842</t>
  </si>
  <si>
    <t>5.12843</t>
  </si>
  <si>
    <t>5.12844</t>
  </si>
  <si>
    <t>5.12845</t>
  </si>
  <si>
    <t>5.12846</t>
  </si>
  <si>
    <t>5.12847</t>
  </si>
  <si>
    <t>5.12848</t>
  </si>
  <si>
    <t>5.12849</t>
  </si>
  <si>
    <t>5.12850</t>
  </si>
  <si>
    <t>5.12851</t>
  </si>
  <si>
    <t>5.12852</t>
  </si>
  <si>
    <t>5.12853</t>
  </si>
  <si>
    <t>5.12854</t>
  </si>
  <si>
    <t>5.12855</t>
  </si>
  <si>
    <t>5.12856</t>
  </si>
  <si>
    <t>5.12857</t>
  </si>
  <si>
    <t>5.12858</t>
  </si>
  <si>
    <t>5.12859</t>
  </si>
  <si>
    <t>5.12860</t>
  </si>
  <si>
    <t>5.12861</t>
  </si>
  <si>
    <t>5.12862</t>
  </si>
  <si>
    <t>5.12863</t>
  </si>
  <si>
    <t>5.12864</t>
  </si>
  <si>
    <t>5.12865</t>
  </si>
  <si>
    <t>5.12866</t>
  </si>
  <si>
    <t>5.12867</t>
  </si>
  <si>
    <t>5.12868</t>
  </si>
  <si>
    <t>5.12869</t>
  </si>
  <si>
    <t>5.12870</t>
  </si>
  <si>
    <t>5.12871</t>
  </si>
  <si>
    <t>5.12872</t>
  </si>
  <si>
    <t>5.12873</t>
  </si>
  <si>
    <t>5.12874</t>
  </si>
  <si>
    <t>5.12875</t>
  </si>
  <si>
    <t>5.12876</t>
  </si>
  <si>
    <t>5.12877</t>
  </si>
  <si>
    <t>5.12878</t>
  </si>
  <si>
    <t>5.12879</t>
  </si>
  <si>
    <t>5.12880</t>
  </si>
  <si>
    <t>5.12881</t>
  </si>
  <si>
    <t>5.12882</t>
  </si>
  <si>
    <t>5.12883</t>
  </si>
  <si>
    <t>5.12884</t>
  </si>
  <si>
    <t>5.12885</t>
  </si>
  <si>
    <t>5.12886</t>
  </si>
  <si>
    <t>5.12887</t>
  </si>
  <si>
    <t>5.12888</t>
  </si>
  <si>
    <t>5.12889</t>
  </si>
  <si>
    <t>5.12890</t>
  </si>
  <si>
    <t>5.12891</t>
  </si>
  <si>
    <t>5.12892</t>
  </si>
  <si>
    <t>5.12893</t>
  </si>
  <si>
    <t>5.12894</t>
  </si>
  <si>
    <t>5.12895</t>
  </si>
  <si>
    <t>5.12896</t>
  </si>
  <si>
    <t>5.12897</t>
  </si>
  <si>
    <t>5.12898</t>
  </si>
  <si>
    <t>5.12899</t>
  </si>
  <si>
    <t>5.12900</t>
  </si>
  <si>
    <t>5.12901</t>
  </si>
  <si>
    <t>5.12902</t>
  </si>
  <si>
    <t>5.12903</t>
  </si>
  <si>
    <t>5.12904</t>
  </si>
  <si>
    <t>5.12905</t>
  </si>
  <si>
    <t>5.12906</t>
  </si>
  <si>
    <t>5.12907</t>
  </si>
  <si>
    <t>5.12908</t>
  </si>
  <si>
    <t>5.12909</t>
  </si>
  <si>
    <t>5.12910</t>
  </si>
  <si>
    <t>5.12911</t>
  </si>
  <si>
    <t>5.12912</t>
  </si>
  <si>
    <t>5.12913</t>
  </si>
  <si>
    <t>5.12914</t>
  </si>
  <si>
    <t>5.12915</t>
  </si>
  <si>
    <t>5.12916</t>
  </si>
  <si>
    <t>5.12917</t>
  </si>
  <si>
    <t>5.12918</t>
  </si>
  <si>
    <t>5.12919</t>
  </si>
  <si>
    <t>5.12920</t>
  </si>
  <si>
    <t>5.12921</t>
  </si>
  <si>
    <t>5.12922</t>
  </si>
  <si>
    <t>5.12923</t>
  </si>
  <si>
    <t>5.12924</t>
  </si>
  <si>
    <t>5.12925</t>
  </si>
  <si>
    <t>5.12926</t>
  </si>
  <si>
    <t>5.12927</t>
  </si>
  <si>
    <t>5.12928</t>
  </si>
  <si>
    <t>5.12929</t>
  </si>
  <si>
    <t>5.12930</t>
  </si>
  <si>
    <t>5.12931</t>
  </si>
  <si>
    <t>5.12932</t>
  </si>
  <si>
    <t>5.12933</t>
  </si>
  <si>
    <t>5.12934</t>
  </si>
  <si>
    <t>5.12935</t>
  </si>
  <si>
    <t>5.12936</t>
  </si>
  <si>
    <t>5.12937</t>
  </si>
  <si>
    <t>5.12938</t>
  </si>
  <si>
    <t>5.12939</t>
  </si>
  <si>
    <t>5.12940</t>
  </si>
  <si>
    <t>5.12941</t>
  </si>
  <si>
    <t>5.12942</t>
  </si>
  <si>
    <t>5.12943</t>
  </si>
  <si>
    <t>5.12944</t>
  </si>
  <si>
    <t>5.12945</t>
  </si>
  <si>
    <t>5.12946</t>
  </si>
  <si>
    <t>5.12947</t>
  </si>
  <si>
    <t>5.12948</t>
  </si>
  <si>
    <t>5.12949</t>
  </si>
  <si>
    <t>5.12950</t>
  </si>
  <si>
    <t>5.12951</t>
  </si>
  <si>
    <t>5.12952</t>
  </si>
  <si>
    <t>5.12953</t>
  </si>
  <si>
    <t>5.12954</t>
  </si>
  <si>
    <t>5.12955</t>
  </si>
  <si>
    <t>5.12956</t>
  </si>
  <si>
    <t>5.12957</t>
  </si>
  <si>
    <t>5.12958</t>
  </si>
  <si>
    <t>5.12959</t>
  </si>
  <si>
    <t>5.12960</t>
  </si>
  <si>
    <t>5.12961</t>
  </si>
  <si>
    <t>5.12962</t>
  </si>
  <si>
    <t>5.12963</t>
  </si>
  <si>
    <t>5.12964</t>
  </si>
  <si>
    <t>5.12965</t>
  </si>
  <si>
    <t>5.12966</t>
  </si>
  <si>
    <t>5.12967</t>
  </si>
  <si>
    <t>5.12968</t>
  </si>
  <si>
    <t>5.12969</t>
  </si>
  <si>
    <t>5.12970</t>
  </si>
  <si>
    <t>5.12971</t>
  </si>
  <si>
    <t>5.12972</t>
  </si>
  <si>
    <t>5.12973</t>
  </si>
  <si>
    <t>5.12974</t>
  </si>
  <si>
    <t>5.12975</t>
  </si>
  <si>
    <t>5.12976</t>
  </si>
  <si>
    <t>5.12977</t>
  </si>
  <si>
    <t>5.12978</t>
  </si>
  <si>
    <t>5.12979</t>
  </si>
  <si>
    <t>5.12980</t>
  </si>
  <si>
    <t>5.12981</t>
  </si>
  <si>
    <t>5.12982</t>
  </si>
  <si>
    <t>5.12983</t>
  </si>
  <si>
    <t>5.12984</t>
  </si>
  <si>
    <t>5.12985</t>
  </si>
  <si>
    <t>5.12986</t>
  </si>
  <si>
    <t>5.12987</t>
  </si>
  <si>
    <t>5.12988</t>
  </si>
  <si>
    <t>5.12989</t>
  </si>
  <si>
    <t>5.12990</t>
  </si>
  <si>
    <t>5.12991</t>
  </si>
  <si>
    <t>5.12992</t>
  </si>
  <si>
    <t>5.12993</t>
  </si>
  <si>
    <t>5.12994</t>
  </si>
  <si>
    <t>5.12995</t>
  </si>
  <si>
    <t>5.12996</t>
  </si>
  <si>
    <t>5.12997</t>
  </si>
  <si>
    <t>5.12998</t>
  </si>
  <si>
    <t>5.12999</t>
  </si>
  <si>
    <t>Aktenzeichen 12</t>
  </si>
  <si>
    <t>Aktenzeichen 13</t>
  </si>
  <si>
    <t>Aktenzeichen 14</t>
  </si>
  <si>
    <t>Aktenzeichen 15</t>
  </si>
  <si>
    <t>Aktenzeichen 16</t>
  </si>
  <si>
    <t>Aktenzeichen 17</t>
  </si>
  <si>
    <t>Aktenzeichen 18</t>
  </si>
  <si>
    <t>Aktenzeichen 19</t>
  </si>
  <si>
    <t>Aktenzeichen 20</t>
  </si>
  <si>
    <t>Aktenzeichen 21</t>
  </si>
  <si>
    <t>Aktenzeichen 22</t>
  </si>
  <si>
    <t>Aktenzeichen 23</t>
  </si>
  <si>
    <t>Aktenzeichen 24</t>
  </si>
  <si>
    <t>Aktenzeichen 25</t>
  </si>
  <si>
    <t>Aktenzeichen 26</t>
  </si>
  <si>
    <t>Aktenzeichen 27</t>
  </si>
  <si>
    <t>Aktenzeichen 28</t>
  </si>
  <si>
    <t>Aktenzeichen 29</t>
  </si>
  <si>
    <t>Aktenzeichen 30</t>
  </si>
  <si>
    <t>1.</t>
  </si>
  <si>
    <t>2.</t>
  </si>
  <si>
    <t>0.</t>
  </si>
  <si>
    <t>3.</t>
  </si>
  <si>
    <t>4.</t>
  </si>
  <si>
    <t>5.</t>
  </si>
  <si>
    <t>6.</t>
  </si>
  <si>
    <t>HöS</t>
  </si>
  <si>
    <t>HS</t>
  </si>
  <si>
    <t>MS</t>
  </si>
  <si>
    <t>NS</t>
  </si>
  <si>
    <t>HöS/HS</t>
  </si>
  <si>
    <t>HS/MS</t>
  </si>
  <si>
    <t>MS/NS</t>
  </si>
  <si>
    <t>Betriebene Netz- und Umspannebenen am letzten Tag Basisjahres</t>
  </si>
  <si>
    <t>Anzahl von Anschlusspunkten an fremde nachgelagerte Netz- und Umspannebenen</t>
  </si>
  <si>
    <t>Anzahl von Anschlusspunkten an fremde Netz- und Umspannebenen auf der gleichen Netz- und Umspannebene</t>
  </si>
  <si>
    <t>Anzahl von Anschlusspunkten an eigene nachgelagerte Netz- und Umspannebenen</t>
  </si>
  <si>
    <t>Anzahl von Anschlusspunkten am letzten Tag des Basisjahres</t>
  </si>
  <si>
    <t>Stromkreislänge am letzten Tag des Basisjahres</t>
  </si>
  <si>
    <t>Stromkreislänge der Straßenbeleuchtungskabel</t>
  </si>
  <si>
    <t>Stromkreislänge der Straßenbeleuchtungsfreileitungen</t>
  </si>
  <si>
    <t>Leitungsmasten am letzten Tag des Basisjahres</t>
  </si>
  <si>
    <t>Anzahl der Dachständer</t>
  </si>
  <si>
    <t>Stromkreislänge der Kabel-Hausanschlüsse</t>
  </si>
  <si>
    <t>Stromkreislänge der Freileitungs-Hausanschlüsse</t>
  </si>
  <si>
    <t>2.6.4</t>
  </si>
  <si>
    <t>2.7.1</t>
  </si>
  <si>
    <t>2.7.2</t>
  </si>
  <si>
    <t>2.7.3</t>
  </si>
  <si>
    <t>2.7.4</t>
  </si>
  <si>
    <t xml:space="preserve">davon prozentualer Fremdnutzunganteil der Leitungsmasten </t>
  </si>
  <si>
    <t>davon prozentualer Fremdnutzunganteil der Umspannstationen</t>
  </si>
  <si>
    <t>2.8.3</t>
  </si>
  <si>
    <t>2.8.4</t>
  </si>
  <si>
    <t>2.8.5</t>
  </si>
  <si>
    <t>2.9.3</t>
  </si>
  <si>
    <t>2.10.3</t>
  </si>
  <si>
    <t>2.11</t>
  </si>
  <si>
    <t>Umspannstationen am letzten Tag des Basisjahres</t>
  </si>
  <si>
    <t>Transformatoren am letzten Tag des Basisjahres</t>
  </si>
  <si>
    <t>Installierte Bemessungsscheinleistung der Transformatoren am letzten Tag des Basisjahres</t>
  </si>
  <si>
    <t>2.11.1</t>
  </si>
  <si>
    <t>2.11.2</t>
  </si>
  <si>
    <t>2.11.3</t>
  </si>
  <si>
    <t>2.11.4</t>
  </si>
  <si>
    <t>2.11.5</t>
  </si>
  <si>
    <t>2.11.6</t>
  </si>
  <si>
    <t>2.11.7</t>
  </si>
  <si>
    <t>2.11.8</t>
  </si>
  <si>
    <t>2.11.9</t>
  </si>
  <si>
    <t>2.11.10</t>
  </si>
  <si>
    <t>2.11.11</t>
  </si>
  <si>
    <t>2.11.12</t>
  </si>
  <si>
    <t>Schaltstationen am letzten Tag des Basisjahres</t>
  </si>
  <si>
    <t>Anzahl der Umspannstationen</t>
  </si>
  <si>
    <t>2.12</t>
  </si>
  <si>
    <t>2.12.1</t>
  </si>
  <si>
    <t>2.12.2</t>
  </si>
  <si>
    <t>2.12.3</t>
  </si>
  <si>
    <t>Anzahl der Zählpunkte am letzten Tag des Basisjahres</t>
  </si>
  <si>
    <t>Anzahl der Zählpunkte mit Leerstand im eigenen Netzgebiet</t>
  </si>
  <si>
    <t>2.13</t>
  </si>
  <si>
    <t>2.13.1</t>
  </si>
  <si>
    <t>2.13.2</t>
  </si>
  <si>
    <t>2.13.3</t>
  </si>
  <si>
    <r>
      <t xml:space="preserve">Anzahl aller </t>
    </r>
    <r>
      <rPr>
        <b/>
        <sz val="11"/>
        <color indexed="8"/>
        <rFont val="Segoe UI"/>
        <family val="2"/>
      </rPr>
      <t>Einspeisepunkte</t>
    </r>
    <r>
      <rPr>
        <sz val="11"/>
        <color indexed="8"/>
        <rFont val="Segoe UI"/>
        <family val="2"/>
      </rPr>
      <t xml:space="preserve"> von </t>
    </r>
    <r>
      <rPr>
        <b/>
        <sz val="11"/>
        <color indexed="8"/>
        <rFont val="Segoe UI"/>
        <family val="2"/>
      </rPr>
      <t>sonstigen Erzeugungsanlagen</t>
    </r>
  </si>
  <si>
    <t>Leistung und Lasten</t>
  </si>
  <si>
    <r>
      <t xml:space="preserve">Installierte </t>
    </r>
    <r>
      <rPr>
        <b/>
        <sz val="11"/>
        <color indexed="8"/>
        <rFont val="Segoe UI"/>
        <family val="2"/>
      </rPr>
      <t>Erzeugungsleistung</t>
    </r>
    <r>
      <rPr>
        <sz val="11"/>
        <color indexed="8"/>
        <rFont val="Segoe UI"/>
        <family val="2"/>
      </rPr>
      <t xml:space="preserve"> aller </t>
    </r>
    <r>
      <rPr>
        <b/>
        <sz val="11"/>
        <color indexed="8"/>
        <rFont val="Segoe UI"/>
        <family val="2"/>
      </rPr>
      <t>sonstigen Erzeugungsanlagen</t>
    </r>
  </si>
  <si>
    <t>kW</t>
  </si>
  <si>
    <t>3.1.16</t>
  </si>
  <si>
    <t>Zeitgleiche Jahreshöchstlast aller Ausspeisungen</t>
  </si>
  <si>
    <t>Zeitgleiche Jahreshöchstlast aller Einspeisungen</t>
  </si>
  <si>
    <t>Höchste zeitungleiche Summe der viertelstündlichen vorzeichenunabhängigen Leistungswerte aller Stationen aus einer Umspannebene</t>
  </si>
  <si>
    <t>3.3</t>
  </si>
  <si>
    <t>3.3.1</t>
  </si>
  <si>
    <t>3.3.2</t>
  </si>
  <si>
    <t>Ausspeisung an Letztverbraucher</t>
  </si>
  <si>
    <t>3.4</t>
  </si>
  <si>
    <t>Einspeisung Höchstspannung</t>
  </si>
  <si>
    <t>Ausspeisung Höchstspannung</t>
  </si>
  <si>
    <t xml:space="preserve">Physikalisch bedingte Netzverluste </t>
  </si>
  <si>
    <t>Sonstige entnommene Energiemengen</t>
  </si>
  <si>
    <t>Summe Einspeisung</t>
  </si>
  <si>
    <t>Summe Ausspeisung</t>
  </si>
  <si>
    <t>Einspeisung Höchstspannung/Hochspannung</t>
  </si>
  <si>
    <t>Ausspeisung Höchstspannung/Hochspannung</t>
  </si>
  <si>
    <t>Einspeisung aus eigener vorgelagerter Netzebene</t>
  </si>
  <si>
    <t>Rückspeisung in vorgelagerte Netzebene</t>
  </si>
  <si>
    <t>Ausspeisung an Letztverbraucher und in nachgelagerte Umspannebene</t>
  </si>
  <si>
    <t>Rückspeisungen aus nachgelagerter Umspannebene</t>
  </si>
  <si>
    <t>Rückspeisungen aus nachgelagerter Netzebene</t>
  </si>
  <si>
    <t>Einspeisung aus Erzeugung und Rückspeisung aus nachgelagerter Netzebene</t>
  </si>
  <si>
    <t>Ausspeisung an Letztverbraucher und in nachgelagerte Netzebene</t>
  </si>
  <si>
    <t>Ausspeisung in eigene nachgelagerte Netzebene</t>
  </si>
  <si>
    <t>Ausspeisung in eigene nachgelagerte Umspannebene</t>
  </si>
  <si>
    <t>Einspeisung aus Erzeugung und Rückspeisung aus nachgelagerter Umspannebene</t>
  </si>
  <si>
    <t>Einspeisung Hochspannung</t>
  </si>
  <si>
    <t>Einspeisung aus eigener vorgelagerter Umspannebene</t>
  </si>
  <si>
    <t>Ausspeisung Hochspannung</t>
  </si>
  <si>
    <t>Rückspeisung in vorgelagerte Umspannebene</t>
  </si>
  <si>
    <t>Einspeisung Hochspannung/Mittelspannung</t>
  </si>
  <si>
    <t>Einspeisung Mittelspannung</t>
  </si>
  <si>
    <t>Einspeisung Mittelspannung/Niederspannung</t>
  </si>
  <si>
    <t>Einspeisung Niederspannung</t>
  </si>
  <si>
    <t>3.4.1</t>
  </si>
  <si>
    <t>3.4.2</t>
  </si>
  <si>
    <t>3.4.3</t>
  </si>
  <si>
    <t>3.4.4</t>
  </si>
  <si>
    <t>kWh</t>
  </si>
  <si>
    <r>
      <rPr>
        <b/>
        <sz val="11"/>
        <color indexed="8"/>
        <rFont val="Segoe UI"/>
        <family val="2"/>
      </rPr>
      <t>Einspeisung</t>
    </r>
    <r>
      <rPr>
        <sz val="11"/>
        <color indexed="8"/>
        <rFont val="Segoe UI"/>
        <family val="2"/>
      </rPr>
      <t xml:space="preserve"> aller </t>
    </r>
    <r>
      <rPr>
        <b/>
        <sz val="11"/>
        <color indexed="8"/>
        <rFont val="Segoe UI"/>
        <family val="2"/>
      </rPr>
      <t>Erzeugungsanlagen</t>
    </r>
  </si>
  <si>
    <r>
      <rPr>
        <b/>
        <sz val="11"/>
        <color indexed="8"/>
        <rFont val="Segoe UI"/>
        <family val="2"/>
      </rPr>
      <t>Einspeisung</t>
    </r>
    <r>
      <rPr>
        <sz val="11"/>
        <color indexed="8"/>
        <rFont val="Segoe UI"/>
        <family val="2"/>
      </rPr>
      <t xml:space="preserve"> aller </t>
    </r>
    <r>
      <rPr>
        <b/>
        <sz val="11"/>
        <color indexed="8"/>
        <rFont val="Segoe UI"/>
        <family val="2"/>
      </rPr>
      <t>sonstigen Erzeugungsanlagen</t>
    </r>
  </si>
  <si>
    <t>3.2.11</t>
  </si>
  <si>
    <t>3.2.12</t>
  </si>
  <si>
    <t>3.2.13</t>
  </si>
  <si>
    <t>3.2.14</t>
  </si>
  <si>
    <t>3.2.15</t>
  </si>
  <si>
    <t>3.2.16</t>
  </si>
  <si>
    <t>3.3.3</t>
  </si>
  <si>
    <t>3.3.4</t>
  </si>
  <si>
    <t>3.3.5</t>
  </si>
  <si>
    <t>3.3.6</t>
  </si>
  <si>
    <t>3.3.7</t>
  </si>
  <si>
    <t>3.3.8</t>
  </si>
  <si>
    <t>3.3.9</t>
  </si>
  <si>
    <t>3.3.10</t>
  </si>
  <si>
    <t>3.3.11</t>
  </si>
  <si>
    <t>3.3.12</t>
  </si>
  <si>
    <t>3.3.13</t>
  </si>
  <si>
    <t>3.3.14</t>
  </si>
  <si>
    <t>3.3.15</t>
  </si>
  <si>
    <t>3.3.16</t>
  </si>
  <si>
    <t>3.3.17</t>
  </si>
  <si>
    <t>3.3.18</t>
  </si>
  <si>
    <t>3.3.19</t>
  </si>
  <si>
    <t>3.3.20</t>
  </si>
  <si>
    <t>3.3.21</t>
  </si>
  <si>
    <t>3.3.22</t>
  </si>
  <si>
    <t>3.3.23</t>
  </si>
  <si>
    <t>3.3.24</t>
  </si>
  <si>
    <t>3.3.25</t>
  </si>
  <si>
    <t>3.3.26</t>
  </si>
  <si>
    <t>3.3.27</t>
  </si>
  <si>
    <t>3.3.28</t>
  </si>
  <si>
    <t>3.3.29</t>
  </si>
  <si>
    <t>3.3.30</t>
  </si>
  <si>
    <t>3.3.31</t>
  </si>
  <si>
    <t>3.3.32</t>
  </si>
  <si>
    <t>3.3.33</t>
  </si>
  <si>
    <t>3.3.34</t>
  </si>
  <si>
    <t>3.3.35</t>
  </si>
  <si>
    <t>3.3.36</t>
  </si>
  <si>
    <t>3.3.37</t>
  </si>
  <si>
    <t>3.3.38</t>
  </si>
  <si>
    <t>3.3.39</t>
  </si>
  <si>
    <t>3.3.40</t>
  </si>
  <si>
    <t>3.3.41</t>
  </si>
  <si>
    <t>3.3.42</t>
  </si>
  <si>
    <t>3.3.43</t>
  </si>
  <si>
    <t>3.3.44</t>
  </si>
  <si>
    <t>3.3.45</t>
  </si>
  <si>
    <t>3.3.46</t>
  </si>
  <si>
    <t>3.3.47</t>
  </si>
  <si>
    <t>3.3.48</t>
  </si>
  <si>
    <t>3.3.49</t>
  </si>
  <si>
    <t>3.3.50</t>
  </si>
  <si>
    <t>3.3.51</t>
  </si>
  <si>
    <t>3.3.52</t>
  </si>
  <si>
    <t>3.3.53</t>
  </si>
  <si>
    <t>3.3.54</t>
  </si>
  <si>
    <t>3.3.55</t>
  </si>
  <si>
    <t>3.3.56</t>
  </si>
  <si>
    <t>3.3.57</t>
  </si>
  <si>
    <t>3.3.58</t>
  </si>
  <si>
    <t>3.3.59</t>
  </si>
  <si>
    <t>3.3.60</t>
  </si>
  <si>
    <t>3.3.61</t>
  </si>
  <si>
    <t>3.3.62</t>
  </si>
  <si>
    <t>3.3.63</t>
  </si>
  <si>
    <t>3.3.64</t>
  </si>
  <si>
    <t>3.3.65</t>
  </si>
  <si>
    <t>3.3.66</t>
  </si>
  <si>
    <t>3.3.67</t>
  </si>
  <si>
    <t>3.3.68</t>
  </si>
  <si>
    <t>3.3.69</t>
  </si>
  <si>
    <t>3.3.70</t>
  </si>
  <si>
    <t>3.3.71</t>
  </si>
  <si>
    <t>3.3.72</t>
  </si>
  <si>
    <t>3.3.73</t>
  </si>
  <si>
    <t>3.3.74</t>
  </si>
  <si>
    <t>3.3.75</t>
  </si>
  <si>
    <t>3.3.76</t>
  </si>
  <si>
    <t>3.3.77</t>
  </si>
  <si>
    <t>3.3.78</t>
  </si>
  <si>
    <t>3.3.79</t>
  </si>
  <si>
    <t>3.3.80</t>
  </si>
  <si>
    <t>3.3.81</t>
  </si>
  <si>
    <t>3.3.82</t>
  </si>
  <si>
    <t>3.3.83</t>
  </si>
  <si>
    <t>3.3.84</t>
  </si>
  <si>
    <t>3.3.85</t>
  </si>
  <si>
    <t>3.3.86</t>
  </si>
  <si>
    <t>3.3.87</t>
  </si>
  <si>
    <t>3.3.88</t>
  </si>
  <si>
    <t>3.3.89</t>
  </si>
  <si>
    <t>3.3.90</t>
  </si>
  <si>
    <t>3.3.91</t>
  </si>
  <si>
    <t>3.3.92</t>
  </si>
  <si>
    <t>3.3.93</t>
  </si>
  <si>
    <t>3.3.94</t>
  </si>
  <si>
    <t>3.3.95</t>
  </si>
  <si>
    <t>3.3.96</t>
  </si>
  <si>
    <t>3.3.97</t>
  </si>
  <si>
    <t>3.3.98</t>
  </si>
  <si>
    <t>3.3.99</t>
  </si>
  <si>
    <t>3.3.100</t>
  </si>
  <si>
    <t>3.3.101</t>
  </si>
  <si>
    <t>3.3.102</t>
  </si>
  <si>
    <t>3.3.103</t>
  </si>
  <si>
    <t>3.3.104</t>
  </si>
  <si>
    <t>3.3.105</t>
  </si>
  <si>
    <t>3.3.106</t>
  </si>
  <si>
    <t>3.3.107</t>
  </si>
  <si>
    <t>3.3.108</t>
  </si>
  <si>
    <t>3.3.109</t>
  </si>
  <si>
    <t>3.3.110</t>
  </si>
  <si>
    <t>3.3.111</t>
  </si>
  <si>
    <t>3.3.112</t>
  </si>
  <si>
    <t>3.3.113</t>
  </si>
  <si>
    <t>3.3.114</t>
  </si>
  <si>
    <t>3.3.115</t>
  </si>
  <si>
    <t>3.3.116</t>
  </si>
  <si>
    <t>3.3.117</t>
  </si>
  <si>
    <t>3.3.118</t>
  </si>
  <si>
    <t>3.3.119</t>
  </si>
  <si>
    <t>3.3.120</t>
  </si>
  <si>
    <t>3.3.121</t>
  </si>
  <si>
    <t>3.3.122</t>
  </si>
  <si>
    <t>3.3.123</t>
  </si>
  <si>
    <t>3.3.124</t>
  </si>
  <si>
    <t>3.3.125</t>
  </si>
  <si>
    <t>3.3.126</t>
  </si>
  <si>
    <t>3.3.127</t>
  </si>
  <si>
    <t>3.5</t>
  </si>
  <si>
    <t>3.5.1</t>
  </si>
  <si>
    <t>3.5.2</t>
  </si>
  <si>
    <t>Kaskadierung Jahresarbeit im Basisjahr</t>
  </si>
  <si>
    <t>Zeitgleiche Jahreshöchstlast im Basisjahr</t>
  </si>
  <si>
    <t>Zeitungleiche Jahreshöchstlast im Basisjahr</t>
  </si>
  <si>
    <t>Ausspeisung Niederspannung</t>
  </si>
  <si>
    <t>Ausspeisung Mittelspannung/Niederspannung</t>
  </si>
  <si>
    <t>Ausspeisung Mittelspannung</t>
  </si>
  <si>
    <t>Ausspeisung Hochspannung/Mittelspannung</t>
  </si>
  <si>
    <t>Einspeisung aus sonstigen Erzeugungsanlagen</t>
  </si>
  <si>
    <t>3.3.128</t>
  </si>
  <si>
    <t>3.3.129</t>
  </si>
  <si>
    <t>3.3.130</t>
  </si>
  <si>
    <t>3.3.131</t>
  </si>
  <si>
    <t>3.3.132</t>
  </si>
  <si>
    <t>3.3.133</t>
  </si>
  <si>
    <t>3.3.134</t>
  </si>
  <si>
    <t>3.3.135</t>
  </si>
  <si>
    <t>3.3.136</t>
  </si>
  <si>
    <t>3.3.137</t>
  </si>
  <si>
    <t>3.3.138</t>
  </si>
  <si>
    <t>3.3.139</t>
  </si>
  <si>
    <t>3.3.140</t>
  </si>
  <si>
    <t>3.3.141</t>
  </si>
  <si>
    <t>3.3.142</t>
  </si>
  <si>
    <t>3.3.143</t>
  </si>
  <si>
    <t>3.3.144</t>
  </si>
  <si>
    <t>3.3.145</t>
  </si>
  <si>
    <t>3.3.146</t>
  </si>
  <si>
    <t>3.3.147</t>
  </si>
  <si>
    <t>3.3.148</t>
  </si>
  <si>
    <t>3.3.149</t>
  </si>
  <si>
    <t>3.3.150</t>
  </si>
  <si>
    <t>3.3.151</t>
  </si>
  <si>
    <t>3.3.152</t>
  </si>
  <si>
    <t>3.3.153</t>
  </si>
  <si>
    <t>3.3.154</t>
  </si>
  <si>
    <t>3.3.155</t>
  </si>
  <si>
    <t>3.3.156</t>
  </si>
  <si>
    <t>3.3.157</t>
  </si>
  <si>
    <t>3.3.158</t>
  </si>
  <si>
    <t>3.3.159</t>
  </si>
  <si>
    <t>3.3.160</t>
  </si>
  <si>
    <t>3.3.161</t>
  </si>
  <si>
    <t>3.3.162</t>
  </si>
  <si>
    <t>3.3.163</t>
  </si>
  <si>
    <t>3.3.164</t>
  </si>
  <si>
    <t>3.3.165</t>
  </si>
  <si>
    <t>3.3.166</t>
  </si>
  <si>
    <t>3.3.167</t>
  </si>
  <si>
    <t>3.3.168</t>
  </si>
  <si>
    <t>3.3.169</t>
  </si>
  <si>
    <t>3.3.170</t>
  </si>
  <si>
    <t>3.3.171</t>
  </si>
  <si>
    <t>Netz- und Umspannebenenunabhängig</t>
  </si>
  <si>
    <t>Angabe des Konzessionsgebiets (inkl. gemeindefreie Gebiete)</t>
  </si>
  <si>
    <t>Geographische Flächen am letzten Tag des Basisjahres</t>
  </si>
  <si>
    <t>Bevölkerungsanzahl</t>
  </si>
  <si>
    <t>Sind Sie Betreiber eines Gasnetzes?</t>
  </si>
  <si>
    <t>Gab es in Ihrem Netzgebiet Netzzugänge und/oder Netzabgänge im Basisjahr</t>
  </si>
  <si>
    <t>AGS der versorgten Gemeinden und Städte</t>
  </si>
  <si>
    <t>Netz- und Umspannebenen</t>
  </si>
  <si>
    <t>Netz- und Umspannebenen für AGS</t>
  </si>
  <si>
    <t>Aktenzeichen der Beschlüsse von Investitionsmaßnahmen gemäß § 23 Abs. 6 u. 7 ARegV, die über den 31.12.2018 hinausgehen</t>
  </si>
  <si>
    <t>davon Investitionsmaßnahmen gemäß § 23 Abs. 6 u. 7 ARegV (die über den 31.12.2018 hinausgehen)</t>
  </si>
  <si>
    <t xml:space="preserve">Belegenheit des Stromversorgungsnetzes am letzten Tag des Basisjahres </t>
  </si>
  <si>
    <t>Sind Sie Betreiber eines Straßenbeleuchtungsnetzes? (nur mit „Ja“ antworten, wenn die Kosten dieses Straßenbeleuchtungsnetzes auch Teil des Ausgangsniveaus 2016 und damit Teil der Erlösobergrenze der dritten Regulierungsperiode werden)</t>
  </si>
  <si>
    <t>2.4.9</t>
  </si>
  <si>
    <t>2.4.10</t>
  </si>
  <si>
    <t>2.6.5</t>
  </si>
  <si>
    <t>2.6.6</t>
  </si>
  <si>
    <t>2.6.7</t>
  </si>
  <si>
    <t>2.6.8</t>
  </si>
  <si>
    <t>2.6.9</t>
  </si>
  <si>
    <t>2.6.10</t>
  </si>
  <si>
    <t>2.6.11</t>
  </si>
  <si>
    <t>2.6.12</t>
  </si>
  <si>
    <t>4.1.1</t>
  </si>
  <si>
    <t>4.1.2</t>
  </si>
  <si>
    <t>4.1.3</t>
  </si>
  <si>
    <t>4.1.4</t>
  </si>
  <si>
    <t>4.1.5</t>
  </si>
  <si>
    <t>4.1.6</t>
  </si>
  <si>
    <t>4.1.7</t>
  </si>
  <si>
    <t>4.1.8</t>
  </si>
  <si>
    <t>4.1.9</t>
  </si>
  <si>
    <t>4.1.10</t>
  </si>
  <si>
    <t>4.1.11</t>
  </si>
  <si>
    <t>Netznummer bei der Bundesnetzagentur</t>
  </si>
  <si>
    <t>Firmenname des Netzbetreibers</t>
  </si>
  <si>
    <t>Betreiben Sie außer den o. g. noch andere Netze?</t>
  </si>
  <si>
    <t>Geographische Fläche der Versorgung</t>
  </si>
  <si>
    <t>Geographische Fläche der Netzausdehnung</t>
  </si>
  <si>
    <t>1.1.1</t>
  </si>
  <si>
    <t>1.1.2</t>
  </si>
  <si>
    <t>1.1.3</t>
  </si>
  <si>
    <t>1.2.2</t>
  </si>
  <si>
    <t>1.2.5</t>
  </si>
  <si>
    <t>1.2.6</t>
  </si>
  <si>
    <t>1.2.7</t>
  </si>
  <si>
    <t>1.2.8</t>
  </si>
  <si>
    <t>1.2.9</t>
  </si>
  <si>
    <t>1.2.10</t>
  </si>
  <si>
    <t>1.2.11</t>
  </si>
  <si>
    <t>1.2.12</t>
  </si>
  <si>
    <t>1.2.13</t>
  </si>
  <si>
    <t>1.2.14</t>
  </si>
  <si>
    <t>1.2.15</t>
  </si>
  <si>
    <t>1.2.16</t>
  </si>
  <si>
    <t>1.2.17</t>
  </si>
  <si>
    <t>1.2.18</t>
  </si>
  <si>
    <t>1.2.19</t>
  </si>
  <si>
    <t>1.2.20</t>
  </si>
  <si>
    <t>1.2.21</t>
  </si>
  <si>
    <t>1.2.22</t>
  </si>
  <si>
    <t>1.2.23</t>
  </si>
  <si>
    <t>1.2.24</t>
  </si>
  <si>
    <t>1.2.25</t>
  </si>
  <si>
    <t>1.2.26</t>
  </si>
  <si>
    <t>1.2.27</t>
  </si>
  <si>
    <t>1.2.28</t>
  </si>
  <si>
    <t>1.2.29</t>
  </si>
  <si>
    <t>1.2.30</t>
  </si>
  <si>
    <t>Anzugeben ist, ob bei der Netzplanung die Spitzenkappung nach § 11 Abs. 2 EnWG berücksichtigt wurde</t>
  </si>
  <si>
    <t>4.7</t>
  </si>
  <si>
    <t>4.7.1</t>
  </si>
  <si>
    <t>4.7.2</t>
  </si>
  <si>
    <t>4.7.3</t>
  </si>
  <si>
    <t>4.7.4</t>
  </si>
  <si>
    <t>4.7.5</t>
  </si>
  <si>
    <t>4.7.6</t>
  </si>
  <si>
    <t>4.7.7</t>
  </si>
  <si>
    <t>4.7.8</t>
  </si>
  <si>
    <t>4.7.9</t>
  </si>
  <si>
    <t>Einspeisung aus Erzeugungsanlagen im Basisjahr</t>
  </si>
  <si>
    <t>Installierte Erzeugungsleistung am letzten Tag des Basisjahres</t>
  </si>
  <si>
    <t>Einspeisepunkte am letzten Tag des Basisjahres</t>
  </si>
  <si>
    <r>
      <t xml:space="preserve">Netzebene
</t>
    </r>
    <r>
      <rPr>
        <sz val="11"/>
        <color indexed="8"/>
        <rFont val="Segoe UI"/>
        <family val="2"/>
      </rPr>
      <t>Bitte Dropdownliste beachten</t>
    </r>
  </si>
  <si>
    <t>Dimension</t>
  </si>
  <si>
    <t>Fehlende Daten</t>
  </si>
  <si>
    <t>Eigene Netze und Anlagen</t>
  </si>
  <si>
    <t>Fremde Netze und Anlagen</t>
  </si>
  <si>
    <t>Netzebene</t>
  </si>
  <si>
    <t>Umspannebene</t>
  </si>
  <si>
    <t>Vorgelagerte Netz- oder Umspannebene</t>
  </si>
  <si>
    <t>Gleiche Netz- oder Umspannebene</t>
  </si>
  <si>
    <t>Nachgelagerte Netz- oder Umspannebene</t>
  </si>
  <si>
    <t>Kabel</t>
  </si>
  <si>
    <t>Freileitung</t>
  </si>
  <si>
    <t>Fremdnutzungsanteil</t>
  </si>
  <si>
    <t>stillgelegt</t>
  </si>
  <si>
    <t>Angaben zu Investitionsmaßnahmen gemäß § 23 Abs. 6 u. 7 ARegV die über den 31.12.2018 hinausgehen</t>
  </si>
  <si>
    <t>A.1</t>
  </si>
  <si>
    <t>A.2</t>
  </si>
  <si>
    <t>A.3</t>
  </si>
  <si>
    <t>A.4</t>
  </si>
  <si>
    <t>A.5</t>
  </si>
  <si>
    <t>A.6</t>
  </si>
  <si>
    <t>A.7</t>
  </si>
  <si>
    <t>A.8</t>
  </si>
  <si>
    <t>A.9</t>
  </si>
  <si>
    <t>A.10</t>
  </si>
  <si>
    <t>A.11</t>
  </si>
  <si>
    <t>A.12</t>
  </si>
  <si>
    <t>A.13</t>
  </si>
  <si>
    <t xml:space="preserve">Allgemeines </t>
  </si>
  <si>
    <t xml:space="preserve">Bereiche von Elektrizitätsversorgungsnetzen, in welchen elektrische Energie in Höchst-, Hoch-, Mittel- oder Niederspannung übertragen oder verteilt wird (§ 2 Nr. 10 StromNEV).
Niederspannung                                              ≤      1 kV
Mittelspannung              &gt;     1 kV     und      ≤  72,5 kV
Hochspannung               &gt; 72,5 kV     und     ≤   125 kV
Höchstspannung            &gt;  125 kV
</t>
  </si>
  <si>
    <t xml:space="preserve">An die jeweilige Netz- oder Umspannebene angeschlossene höhere Netz- oder Umspannebene, aus der in der Regel Leistung bezogen wird, entsprechend § 14 Abs. 2 StromNEV. 
Hierbei kann es sich um eine eigene oder fremde Netz- oder Umspannebene handeln.
</t>
  </si>
  <si>
    <t xml:space="preserve">Direkt mit der eigenen Netz- oder Umspannebene verbundene gleiche Netz- oder Umspannebene eines anderen Netzbetreibers (siehe auch § 14 Abs. 2 S. 3 StromNEV).
</t>
  </si>
  <si>
    <t xml:space="preserve">Unterirdisch, im Erdreich, in Schächten oder in Rohren verlegte, isolierte Leiter eines Elektrizitätsnetzes.
</t>
  </si>
  <si>
    <t xml:space="preserve">Oberirdisch, über Isolatoren an Stützpunkten (z.B. Masten) befestigte Leiterelemente (Leiterseile, isolierte Freileitungen) eines Elektrizitätsnetzes. Eine Freileitung besteht im Wesentlichen aus Masten, Leiterseilen, Isolatoren, Verbindungsteilen und Erdungen.
</t>
  </si>
  <si>
    <t xml:space="preserve">Dauerhafte Außerbetriebnahme - d.h. ohne absehbare Wiederinbetriebnahme – eines Betriebsmittels, so dass dieses Betriebsmittel im operativen Betrieb nicht mehr verfügbar ist.
</t>
  </si>
  <si>
    <t xml:space="preserve">Bitte geben Sie an den entsprechenden Stellen Daten zu Investitionsmaßnahmen gemäß § 23 Abs. 6 u. 7 ARegV an, wenn sich diese Investitionsmaßnahmen auf den entsprechenden Vergleichsparameter ausgewirkt und die Investitionsmaßnahmen über den 31.12.2018 hinausgehen.
Die Angaben sind grundsätzlich als davon-Position des entsprechenden Vergleichsparameters anzugeben.
</t>
  </si>
  <si>
    <t>A</t>
  </si>
  <si>
    <t>Hier sind alle Aktenzeichen von Investitionsmaßnahmen gemäß § 23 Abs. 6 u. 7 ARegV zu nennen, die über den 31.12.2018 hinausgehen.</t>
  </si>
  <si>
    <t xml:space="preserve">Aktenzeichen der Beschlüsse von Investitionsmaßnahmen
</t>
  </si>
  <si>
    <t>Betriebene Netz- und Umspannebenen</t>
  </si>
  <si>
    <t>Belegenheit des Netzes getrennt nach Netzebenen</t>
  </si>
  <si>
    <t>ja/nein</t>
  </si>
  <si>
    <t>Ost/ West
(am 31.12.2016)</t>
  </si>
  <si>
    <t>Wenn Sie eine der folgenden Netz- oder Umspannebenen betreiben, so ist hier "Ja" auszuwählen: HöS, HöS/HS, HS, HS/MS, MS, MS/NS, NS</t>
  </si>
  <si>
    <t xml:space="preserve">Ein Netzgebiet ist der Strukturklasse Ost zuzuordnen, wenn es in den Ländern Berlin, Brandenburg, Mecklenburg-Vorpommern, Sachsen, Sachsen-Anhalt oder Thüringen belegen ist. Eine Zuordnung zur Strukturklasse West erfolgt, wenn das Netz in den übrigen Bundesländern belegen ist. Ist die Belegenheit des Netzes im Hinblick auf die Zuordnung zu der Strukturklasse Ost nicht eindeutig, ist das Netzgebiet dieser Strukturklasse zuzuordnen, wenn mehr als 50 Prozent der Stromkreislänge geographisch auf dem Gebiet dieser Strukturklasse liegen. Anderenfalls ist das Netzgebiet der Strukturklasse West zuzuteilen.
</t>
  </si>
  <si>
    <t>Anschlusspunkte</t>
  </si>
  <si>
    <t xml:space="preserve">Anzahl von Anschlusspunkten an fremden Netz- und Umspannebenen auf der gleichen Netz- und Umspannebene,
HöS, HöS/HS, HS, HS/MS, MS, MS/NS, NS
</t>
  </si>
  <si>
    <t xml:space="preserve">Anzahl von Anschlusspunkten an Straßenbeleuchtungen, 
MS/NS, NS
</t>
  </si>
  <si>
    <t xml:space="preserve">Anzahl der Zählpunkte mit Leerstand,
MS, NS
</t>
  </si>
  <si>
    <t xml:space="preserve">Anzahl der Zählpunkte mit Leerstand. Ein Zählpunkt mit Leerstand ist ein Zählpunkt in einer Wohn- und Gewerbe-Einheit, die seit mind. 12 Monaten (bezogen auf den 31.12.2016) leer steht und die ggf. durch Einbau eines Zählers und Einsetzen der Sicherung wieder in Betrieb genommen werden kann. Der Wert ist zuverlässig unter Beachtung aller vorhandenen Informationen zu schätzen und dient zur Berücksichtigung struktureller Besonderheiten.
</t>
  </si>
  <si>
    <t>Zählpunkte</t>
  </si>
  <si>
    <t>Stromkreislänge</t>
  </si>
  <si>
    <t xml:space="preserve">km
(am 31.12.2016)
</t>
  </si>
  <si>
    <t xml:space="preserve">Stromkreislänge der Freileitungs-Hausanschlüsse,
NS
</t>
  </si>
  <si>
    <t xml:space="preserve">Stromkreislänge der Straßenbeleuchtungsfreileitungen
NS
</t>
  </si>
  <si>
    <t xml:space="preserve">Netzkomplexität (Strahlen-, Ring-, Maschennetz),
MS, NS
</t>
  </si>
  <si>
    <t xml:space="preserve">Anzahl
(am 31.12.2016)
</t>
  </si>
  <si>
    <t>Leitungsmasten</t>
  </si>
  <si>
    <t xml:space="preserve">Fremdnutzungsanteil gemäß Definition A.11.
Der Fremdnutzungsanteil ist am Anteil der wirtschaftlichen Nutzung durch andere Netzbetreiber im Verhältnis zu der Gesamtnutzung der Leitungsmasten zu messen. Bei der Bestimmung des wirtschaftlichen Nutzens ist auf die StromNEV abzustellen.
</t>
  </si>
  <si>
    <t xml:space="preserve">Anzahl Dachständer,
NS 
</t>
  </si>
  <si>
    <t>Umspannstationen</t>
  </si>
  <si>
    <t>Betreiber von anderen Netzen und Gasspeicheranlagen am letzten Tag des Basisjahr</t>
  </si>
  <si>
    <t>Transformatoren</t>
  </si>
  <si>
    <t xml:space="preserve">% 
(am 31.12.2016)
</t>
  </si>
  <si>
    <t xml:space="preserve">kVA
(am 31.12.2016)
</t>
  </si>
  <si>
    <t xml:space="preserve">%
(am 31.12.2016)
</t>
  </si>
  <si>
    <t>Schaltstationen</t>
  </si>
  <si>
    <t>Konzessionsgebiet und versorgte Fläche am letzten Tag des Basisjahres</t>
  </si>
  <si>
    <t>11000 Wohnbaufläche</t>
  </si>
  <si>
    <t>12000 Industrie- und Gewerbefläche</t>
  </si>
  <si>
    <t>16000 Fläche gemischter Nutzung</t>
  </si>
  <si>
    <t>17000 Fläche besonderer funktionaler Prägung</t>
  </si>
  <si>
    <t>18000 Sport-, Freizeit- und Erholungsfläche</t>
  </si>
  <si>
    <t>18400 Grünanlage</t>
  </si>
  <si>
    <t>21000 Straßenverkehr</t>
  </si>
  <si>
    <t>22000 Weg</t>
  </si>
  <si>
    <t>23000 Platz</t>
  </si>
  <si>
    <t xml:space="preserve">Anzahl Umspannstationen getrennt nach Netz- und Umspannebenen
HöS, HöS/HS, HS, HS/MS, MS, MS/NS, NS
</t>
  </si>
  <si>
    <t>Fremdnutzungsanteil gemäß Definition A.11.
Der Fremdnutzungsanteil ist am Anteil der wirtschaftlichen Nutzung durch andere Netzbetreiber im Verhältnis zu der Gesamtnutzung in den Umspannstationen zu messen. Bei der Bestimmung des wirtschaftlichen Nutzens ist auf die StromNEV abzustellen.</t>
  </si>
  <si>
    <t>Einspeisepunkte</t>
  </si>
  <si>
    <t xml:space="preserve">Anzahl aller Einspeisepunkte von Erzeugungsanlagen getrennt nach Netz- und Umspannebenen,
HöS, HöS/HS, HS, HS/MS, MS, MS/NS, NS
</t>
  </si>
  <si>
    <t xml:space="preserve">Anzahl aller Einspeisepunkte von EEG-Erzeugungsanlagen, getrennt nach Netz- und Umspannebenen
HöS, HöS/HS, HS, HS/MS, MS, MS/NS, NS
</t>
  </si>
  <si>
    <t xml:space="preserve">Anzahl aller Einspeisepunkte von Erzeugungsanlagen aus Solarenergie getrennt nach Netz- und Umspannebenen HöS, HöS/HS, HS, HS/MS, MS, MS/NS, NS
</t>
  </si>
  <si>
    <t xml:space="preserve">Anzahl aller Einspeisepunkte von Erzeugungsanlagen aus Windenergie getrennt nach Netz- und Umspannebenen HöS, HöS/HS, HS, HS/MS, MS, MS/NS, NS
</t>
  </si>
  <si>
    <t xml:space="preserve">Anzahl aller Einspeisepunkte von Erzeugungsanlagen aus Energie aus Biomasse einschließlich Biogas, Biomethan, Deponiegas und Klärgas sowie aus dem biologisch abbaubaren Anteil von Abfällen aus Haushalten und Industrie getrennt nach Netz- und Umspannebenen HöS, HöS/HS, HS, HS/MS, MS, MS/NS, NS
</t>
  </si>
  <si>
    <t xml:space="preserve">Anzahl aller Einspeisepunkte von Erzeugungsanlagen aus Wasserkraft getrennt nach Netz- und Umspannebenen HöS, HöS/HS, HS, HS/MS, MS, MS/NS, NS
</t>
  </si>
  <si>
    <t xml:space="preserve">Anzahl aller Einspeisepunkte von KWKG-Erzeugungsanlagen, getrennt nach Netz- und Umspannebenen
HöS, HöS/HS, HS, HS/MS, MS, MS/NS, NS
</t>
  </si>
  <si>
    <t xml:space="preserve">Anzahl aller Einspeisepunkte von sonstigen Erzeugungsanlagen getrennt nach Netz- und Umspannebenen
HöS, HöS/HS, HS, HS/MS, MS, MS/NS, NS
</t>
  </si>
  <si>
    <t>Installierte Erzeugungsleistung</t>
  </si>
  <si>
    <t xml:space="preserve">Installierte Erzeugungsleistungen aller Erzeugungsanlagen getrennt nach Netz- und Umspannebenen,
HöS, HöS/HS, HS, HS/MS, MS, MS/NS, NS
</t>
  </si>
  <si>
    <t xml:space="preserve">kW
(am 31.12.2016)
</t>
  </si>
  <si>
    <t>Summe der installierten Erzeugungsleistungen (Netto-Engpass(wirk)leistung) aller Erzeugungsanlagen, die an die jeweilige Netz- oder Umspannebene angeschlossen sind.</t>
  </si>
  <si>
    <t xml:space="preserve">Installierte Erzeugungsleistung aller EEG-Erzeugungsanlagen getrennt nach Netz- und Umspannebenen,
HöS, HöS/HS, HS, HS/MS, MS, MS/NS, NS
</t>
  </si>
  <si>
    <t xml:space="preserve">Installierte Erzeugungsleistung von Erzeugungsanlagen aus Solarenergie getrennt nach Netz- und Umspannebenen,
HöS, HöS/HS, HS, HS/MS, MS, MS/NS, NS
</t>
  </si>
  <si>
    <t xml:space="preserve">Installierte Erzeugungsleistung von  Erzeugungsanlagen aus Windenergie getrennt nach Netz- und Umspannebenen,
HöS, HöS/HS, HS, HS/MS, MS, MS/NS, NS
</t>
  </si>
  <si>
    <t xml:space="preserve">Installierte Erzeugungsleistung von Erzeugungsanlagen aus Energie aus Biomasse einschließlich Biogas, Biomethan, Deponiegas und Klärgas sowie aus dem biologisch abbaubaren Anteil von Abfällen aus Haushalten und Industrie getrennt nach Netz- und Umspannebenen,
HöS, HöS/HS, HS, HS/MS, MS, MS/NS, NS
</t>
  </si>
  <si>
    <t xml:space="preserve">Installierte Erzeugungsleistung von Erzeugungsanlagen aus Wasserkraft getrennt nach Netz- und Umspannebenen,
HöS, HöS/HS, HS, HS/MS, MS, MS/NS, NS
</t>
  </si>
  <si>
    <t xml:space="preserve">Installierte Erzeugungsleistungen aller KWKG-Anlagen getrennt nach Netz- und Umspannebenen,
HöS, HöS/HS, HS, HS/MS, MS, MS/NS, NS
</t>
  </si>
  <si>
    <t xml:space="preserve">Sonstige installierte Erzeugungsleistungen getrennt nach Netz- und Umspannebenen,
HöS, HöS/HS, HS, HS/MS, MS, MS/NS, NS
</t>
  </si>
  <si>
    <t>Einspeisung aus Erzeugungsanlagen</t>
  </si>
  <si>
    <t xml:space="preserve">Mengeneinspeisung in die Netz- oder Umspannebene aller Erzeugungsanlagen getrennt nach Netz- und Umspannebenen,
HöS, HöS/HS, HS, HS/MS, MS, MS/NS, NS
</t>
  </si>
  <si>
    <t xml:space="preserve">kWh
(des Jahres 2016)
</t>
  </si>
  <si>
    <t>Eingespeiste Strommenge aller Erzeugungsanlagen.</t>
  </si>
  <si>
    <t xml:space="preserve">Mengeneinspeisung in die Netz- oder Umspannebene von Erzeugungsanlagen aus Solarenergie
HöS, HöS/HS, HS, HS/MS, MS, MS/NS, NS
</t>
  </si>
  <si>
    <t xml:space="preserve">Mengeneinspeisung in die Netz- oder Umspannebene von Erzeugungsanlagen aus Windenergie
HöS, HöS/HS, HS, HS/MS, MS, MS/NS, NS
</t>
  </si>
  <si>
    <t xml:space="preserve">Mengeneinspeisung in die Netz- oder Umspannebene von Erzeugungsanlagen aus Energie aus Biomasse einschließlich Biogas, Biomethan, Deponiegas und Klärgas sowie aus dem biologisch abbaubaren Anteil von Abfällen aus Haushalten und Industrie
HöS, HöS/HS, HS, HS/MS, MS, MS/NS, NS
</t>
  </si>
  <si>
    <t xml:space="preserve">Mengeneinspeisung in die Netz- oder Umspannebene von Erzeugungsanlagen aus Wasserkraft
HöS, HöS/HS, HS, HS/MS, MS, MS/NS, NS
</t>
  </si>
  <si>
    <t xml:space="preserve">Mengeneinspeisung in die Netz- oder Umspannebene aus EEG-Erzeugungsanlagen,
HöS, HöS/HS, HS, HS/MS, MS, MS/NS, NS
</t>
  </si>
  <si>
    <t xml:space="preserve">Mengeneinspeisung in die Netz- oder Umspannebene aus KWKG-Erzeugungsanlagen,
HöS, HöS/HS, HS, HS/MS, MS, MS/NS, NS
</t>
  </si>
  <si>
    <t xml:space="preserve">Mengeneinspeisung in die Netz oder Umspannebene aus sonstigen Erzeugungsanlagen,
HöS, HöS/HS, HS, HS/MS, MS, MS/NS, NS
</t>
  </si>
  <si>
    <t>Kaskadierung Jahresarbeit -Einspeisung</t>
  </si>
  <si>
    <t xml:space="preserve">Mengeneinspeisung aus der fremden vorgelagerten Netz- oder Umspannebene,
HöS/HS, HS, HS/MS, MS, MS/NS, NS
</t>
  </si>
  <si>
    <t>Summe aller Einspeisungen aus der fremden vorgelagerten Netz- oder Umspannebene.</t>
  </si>
  <si>
    <t xml:space="preserve">Mengeneinspeisung aus der eigenen vorgelagerten Netz- oder Umspannebene,
HöS/HS, HS, HS/MS, MS, MS/NS, NS
</t>
  </si>
  <si>
    <t>Summe aller Einspeisungen aus der eigenen vorgelagerten Netz- oder Umspannebene.</t>
  </si>
  <si>
    <t>(Brutto-) Summe aller Einspeisungen aus direkt mit der eigenen Netz- oder Umspannebene verbundenen gleichen Netz- oder Umspannebene eines fremden Netzbetreibers.</t>
  </si>
  <si>
    <t xml:space="preserve">Rückspeisungen aus nachgelagerten Netz- oder Umspannebenen,
HöS, HöS/HS, HS, HS/MS, MS, MS/NS
</t>
  </si>
  <si>
    <t>Kaskadierung Jahresarbeit -Ausspeisung</t>
  </si>
  <si>
    <t xml:space="preserve">Rückspeisungen in vorgelagerte Netz- oder Umspannebenen,
HöS/HS, HS, HS/MS, MS, MS/NS, NS
</t>
  </si>
  <si>
    <t xml:space="preserve">Summe aller Rückspeisungen in vorgelagerte eigene oder fremde Netz- oder Umspannebenen.
Als Rückspeisungen werden Abgaben von Energie aus der nachgelagerten an die vorgelagerte Netz- oder Umspannebene verstanden. 
</t>
  </si>
  <si>
    <t xml:space="preserve">Physikalisch bedingte Netzverluste (Verlustenergie) nach § 10 Abs. 1 StromNEV,
HöS, HöS/HS, HS, HS/MS, MS, MS/NS, NS
</t>
  </si>
  <si>
    <t>Summe der Netzverluste entsprechend § 10 Abs. 1 StromNEV.</t>
  </si>
  <si>
    <t xml:space="preserve">Sonstige entnommene Energiemengen,
HöS, HöS/HS, HS, HS/MS, MS, MS/NS, NS
</t>
  </si>
  <si>
    <t xml:space="preserve">Entnommene Jahresarbeit durch Letztverbraucher aus der Netz- oder Umspannebene,
HöS, HöS/HS, HS, HS/MS, MS, MS/NS, NS
</t>
  </si>
  <si>
    <t>Summe der Ausspeisungen an angeschlossene Letztverbraucher und geschlossene Verteilernetze.</t>
  </si>
  <si>
    <t xml:space="preserve">Entnommene Jahresarbeit durch fremde nachgelagerte Netz- oder Umspannebene,
HöS, HöS/HS, HS, HS/MS, MS, MS/NS
</t>
  </si>
  <si>
    <t>Summe der Ausspeisungen in fremde nachgelagerte Netz- oder Umspannebenen, inklusive der Verluste der nachgelagerten Ebenen.</t>
  </si>
  <si>
    <t xml:space="preserve">Entnommene Jahresarbeit durch eigene nachgelagerte Netz- oder Umspannebenen,
HöS, HöS/HS, HS, HS/MS, MS, MS/NS
</t>
  </si>
  <si>
    <t>Summe der Ausspeisungen in nachgelagerte eigene Netz- oder Umspannebenen, inklusive der Verluste der nachgelagerten Ebenen.</t>
  </si>
  <si>
    <t>Jahreshöchstlast</t>
  </si>
  <si>
    <t xml:space="preserve">kW 
(des Jahres 2016)
</t>
  </si>
  <si>
    <t xml:space="preserve">Die Summe der Beträge der vorzeichenunabhängigen maximalen Belastung (zeitungleich) aller Stationen einer Umspannebene.
Beispiel: 
Station 1: Jahreshöchstlast aus Entnahmen = 100 kW
Station 2: Jahreshöchstlast aus Rückspeisungen = -20 kW
Ergebnis = 100 kW +|-20 kW| = 120 kW
</t>
  </si>
  <si>
    <t>Einspeisemanagement gemäß § 14 EEG</t>
  </si>
  <si>
    <t>Anzahl der Einspeisemanagementmaßnahmen gemäß § 14 EEG auf eigene Anforderung</t>
  </si>
  <si>
    <t xml:space="preserve">Anzahl
(des Jahres 2016)
</t>
  </si>
  <si>
    <t>Anzahl aller Einspeisemanagementmaßnahmen gemäß § 14 EEG, bei denen die Ursache im Netz des Netzbetreibers liegt.</t>
  </si>
  <si>
    <t>Anzahl der Einspeisemanagementmaßnahmen gemäß § 14 EEG auf eigene Anforderung
Solarenergie</t>
  </si>
  <si>
    <t>Anzahl aller Einspeisemanagementmaßnahmen gemäß § 14 EEG hinsichtlich Solarenergie, bei denen die Ursache im Netz des Netzbetreibers liegt.</t>
  </si>
  <si>
    <t>Anzahl der Einspeisemanagementmaßnahmen gemäß § 14 EEG auf eigene Anforderung
Windenergie</t>
  </si>
  <si>
    <t>Anzahl aller Einspeisemanagementmaßnahmen gemäß § 14 EEG hinsichtlich Windenergie, bei denen die Ursache im Netz des Netzbetreibers liegt.</t>
  </si>
  <si>
    <t>Anzahl der Einspeisemanagementmaßnahmen gemäß § 14 EEG auf eigene Anforderung
Energie aus Biomasse einschließlich Biogas, Biomethan, Deponiegas und Klärgas sowie aus dem biologisch abbaubaren Anteil von Abfällen aus Haushalten und Industrie</t>
  </si>
  <si>
    <t>Anzahl aller Einspeisemanagementmaßnahmen gemäß § 14 EEG hinsichtlich Biomasse einschließlich Biogas, Biomethan, Deponiegas und Klärgas sowie aus dem biologisch abbaubaren Anteil von Abfällen aus Haushalten und Industrie, bei denen die Ursache im Netz des Netzbetreibers liegt.</t>
  </si>
  <si>
    <t>Anzahl der Einspeisemanagementmaßnahmen gemäß § 14 EEG auf eigene Anforderung
Wasserkraft</t>
  </si>
  <si>
    <t xml:space="preserve">Ausfallarbeit durch Einspeisemanagementmaßnahmen gemäß § 14 EEG, bei denen die Ursache im Netz des Netzbetreibers liegt.
Die tatsächliche Ausfallarbeit ergibt sich dabei aus den bis dahin nach dem Leitfaden der Bundesnetzagentur (aktuelle Fassung) bereits abgerechneten Entschädigungen nach §15 EEG und einer Schätzung anlehnend an den Leitfaden der Bundesnetzagentur zu den noch nicht abgerechneten Entschädigungen.
https://www.bundesnetzagentur.de/DE/Sachgebiete/ElektrizitaetundGas/Unternehmen_Institutionen/ErneuerbareEnergien/Einspeisemanagement/einspeisemanagement-node.html
</t>
  </si>
  <si>
    <t xml:space="preserve">Ausfallarbeit durch Einspeisemanagementmaßnahmen gemäß § 14 EEG auf eigene Anforderung
Solarenergie
</t>
  </si>
  <si>
    <t xml:space="preserve">Ausfallarbeit durch Einspeisemanagementmaßnahmen gemäß § 14 EEG hinsichtlich Solarenergie, bei denen die Ursache im Netz des Netzbetreibers liegt.
Die tatsächliche Ausfallarbeit ergibt sich dabei aus den bis dahin nach dem Leitfaden der Bundesnetzagentur (aktuelle Fassung) bereits abgerechneten Entschädigungen nach §15 EEG und einer Schätzung anlehnend an den Leitfaden der Bundesnetzagentur zu den noch nicht abgerechneten Entschädigungen.
https://www.bundesnetzagentur.de/DE/Sachgebiete/ElektrizitaetundGas/Unternehmen_Institutionen/ErneuerbareEnergien/Einspeisemanagement/einspeisemanagement-node.html
</t>
  </si>
  <si>
    <t xml:space="preserve">Ausfallarbeit durch Einspeisemanagementmaßnahmen gemäß § 14 EEG auf eigene Anforderung
Windenergie
</t>
  </si>
  <si>
    <t xml:space="preserve">Ausfallarbeit durch Einspeisemanagementmaßnahmen gemäß § 14 EEG hinsichtlich Windenergie, bei denen die Ursache im Netz des Netzbetreibers liegt. 
Die tatsächliche Ausfallarbeit ergibt sich dabei aus den bis dahin nach dem Leitfaden der Bundesnetzagentur (aktuelle Fassung) bereits abgerechneten Entschädigungen nach §15 EEG und einer Schätzung anlehnend an den Leitfaden der Bundesnetzagentur zu den noch nicht abgerechneten Entschädigungen.
https://www.bundesnetzagentur.de/DE/Sachgebiete/ElektrizitaetundGas/Unternehmen_Institutionen/ErneuerbareEnergien/Einspeisemanagement/einspeisemanagement-node.html
</t>
  </si>
  <si>
    <t xml:space="preserve">Ausfallarbeit durch Einspeisemanagementmaßnahmen gemäß § 14 EEG hinsichtlich Biomasse einschließlich Biogas, Biomethan, Deponiegas und Klärgas sowie aus dem biologisch abbaubaren Anteil von Abfällen aus Haushalten und Industrie, bei denen die Ursache im Netz des Netzbetreibers liegt. 
Die tatsächliche Ausfallarbeit ergibt sich dabei aus den bis dahin nach dem Leitfaden der Bundesnetzagentur (aktuelle Fassung) bereits abgerechneten Entschädigungen nach §15 EEG und einer Schätzung anlehnend an den Leitfaden der Bundesnetzagentur zu den noch nicht abgerechneten Entschädigungen.
https://www.bundesnetzagentur.de/DE/Sachgebiete/ElektrizitaetundGas/Unternehmen_Institutionen/ErneuerbareEnergien/Einspeisemanagement/einspeisemanagement-node.html
</t>
  </si>
  <si>
    <t xml:space="preserve">Ausfallarbeit durch Einspeisemanagementmaßnahmen gemäß § 14 EEG auf eigene Anforderung
Wasserkraft
</t>
  </si>
  <si>
    <t xml:space="preserve">Ausfallarbeit durch Einspeisemanagementmaßnahmen gemäß § 14 EEG hinsichtlich Wasserkraft, bei denen die Ursache im Netz des Netzbetreibers liegt. 
Die tatsächliche Ausfallarbeit ergibt sich dabei aus den bis dahin nach dem Leitfaden der Bundesnetzagentur (aktuelle Fassung) bereits abgerechneten Entschädigungen nach §15 EEG und einer Schätzung anlehnend an den Leitfaden der Bundesnetzagentur zu den noch nicht abgerechneten Entschädigungen.
https://www.bundesnetzagentur.de/DE/Sachgebiete/ElektrizitaetundGas/Unternehmen_Institutionen/ErneuerbareEnergien/Einspeisemanagement/einspeisemanagement-node.html
</t>
  </si>
  <si>
    <t>Flächen</t>
  </si>
  <si>
    <t xml:space="preserve">km² 
(am 31.12.2016)
</t>
  </si>
  <si>
    <t xml:space="preserve">Summe aller Flächen, für die der Netzbetreiber aufgrund des eingeräumten Rechts zur Benutzung öffentlicher Verkehrswege für die Verlegung und den Betrieb von Leitungen, die der unmittelbaren Versorgung von Letztverbrauchern im Gemeindegebiet mit Energie dienen (Vertrag gemäß § 46 Abs. 2 EnWG), in der Regel auf der Grundlage eines Konzessionsvertrages Konzessionsabgaben gemäß der Konzessionsabgabenverordnung entrichtet. Gemeindefreie Gebiete (abgegrenzte Gebiete, die keiner Gemeinde zuzuordnen sind und meist unbewohnt sind) sind zu berücksichtigen.
</t>
  </si>
  <si>
    <t xml:space="preserve">Versorgte Fläche,
NS
</t>
  </si>
  <si>
    <t xml:space="preserve">Die versorgte Fläche bezeichnet diejenige Fläche innerhalb des erschlossenen Gebiets, die über das Stromversorgungsnetz versorgt wird. Als versorgte Fläche wird insoweit die Summe der folgenden Nutzungsartengruppen gemäß des Kataloges der tatsächlichen Nutzungsarten im Liegenschaftskataster und ihrer Begriffsbestimmungen (Nutzungsartenkatalog) verstanden:
     1. 11000 Wohnbaufläche
     2. 12000 Industrie- und Gewerbefläche
     3. 16000 Fläche gemischter Nutzung
     4. 17000 Fläche besonderer funktionaler Prägung
     5. 18000 Sport-, Freizeit- und Erholungsfläche
     5.1 Abzüglich 18400 Grünanlage
     6. 21000 Straßenverkehr
     7. 22000 Weg
     8. 23000 Platz
Wird eine Gemeinde von mehreren Netzbetreibern versorgt, sind lediglich die entsprechenden Flächenanteile zu berücksichtigen und anzugeben. Gemeindefreie Gebiete (abgegrenzte Gebiete, die keiner Gemeinde zuzuordnen sind und meist unbewohnt sind) sind zu berücksichtigen. 
</t>
  </si>
  <si>
    <t xml:space="preserve">Geographische Fläche der Versorgung,
HöS, HS, MS
</t>
  </si>
  <si>
    <t xml:space="preserve">Geographische Fläche der Netzausdehnung,
HöS, HS, MS
</t>
  </si>
  <si>
    <t>Weitere Angaben</t>
  </si>
  <si>
    <t>4.3.1</t>
  </si>
  <si>
    <t>Die Bevölkerungsanzahl (Haupt- und Nebenwohnsitze) ist für das Versorgungsgebiet anzugeben. Zudem sind die zur Ermittlung dieser Kennzahl herangezogenen Quellen (z.B. Statistisches Bundesamt für die Anzahl der Hauptwohnsitze) anzugeben.</t>
  </si>
  <si>
    <t>Geographisches Informationssystem (GIS)</t>
  </si>
  <si>
    <t xml:space="preserve">Fand im Basisjahr 2016 ein unterjähriger Netzübergang statt, so ist hier "Ja" auszuwählen. In diesem Fall sind alle Angaben so anzugeben als wäre der Netzübergang bereits zum 01.01.2016 vollzogen worden. Alle Angaben sind entsprechend anzupassen.
</t>
  </si>
  <si>
    <t xml:space="preserve">Wenn Sie in Ihrem Unternehmen ein Geographisches Informationssystem (GIS) nutzen, so ist hier "Ja" auszuwählen.
</t>
  </si>
  <si>
    <t>Unterjährige Netzübergänge in 2016</t>
  </si>
  <si>
    <t>Spitzenkappung</t>
  </si>
  <si>
    <t xml:space="preserve">Anzugeben ist, ob bei der Netzplanung die Spitzenkappung nach § 11 Abs. 2 EnWG berücksichtigt wurde.
</t>
  </si>
  <si>
    <t>Betreiber von anderen Netzen und Gasspeicheranlagen (Gasnetz, Gasspeicheranlage, Fern- und/oder Nahwärmenetz, Wasser- oder Abwassernetz, TK-Netz, Straßenbeleuchtungsnetz oder sonstige Netze)</t>
  </si>
  <si>
    <t xml:space="preserve">ja/nein
(am 31.12.2016)
</t>
  </si>
  <si>
    <t xml:space="preserve">AGS der versorgten Gemeinden und Städte
HöS, HS, MS, NS
</t>
  </si>
  <si>
    <t xml:space="preserve">km²
(am 31.12.2016)
</t>
  </si>
  <si>
    <t>2.5.5</t>
  </si>
  <si>
    <t>Netzebene Höchstspannung</t>
  </si>
  <si>
    <t>Netzebene Hochspannung</t>
  </si>
  <si>
    <t>Netzebene Mittelspannung</t>
  </si>
  <si>
    <t>Netzebene Niederspannung</t>
  </si>
  <si>
    <t>Umspannebene Höchstspannung/Hochspannung</t>
  </si>
  <si>
    <t>Umspannebene Hochspannung/Mittelspannung</t>
  </si>
  <si>
    <t>Umspannebene Mittelspannung/Niederspannung</t>
  </si>
  <si>
    <t>Legende</t>
  </si>
  <si>
    <t>Hausanschlussleitung</t>
  </si>
  <si>
    <t>HAL</t>
  </si>
  <si>
    <r>
      <t xml:space="preserve">Hinweis: Sollten die vorgegebenen Zeilen nicht ausreichen, so markieren Sie die letzte Zeile (Linksklick Sie auf die Zeilennummer 105). Anschließend klicken Sie mit der linken Maustaste auf das kleine Quadrat links unter in der Markierung und halten die Maustaste gedrückt. Nun ziehen Sie die Maus in Richtung unteren Bildschirmrand und fügen so beliebig viele neue Zeilen hinzu.
</t>
    </r>
    <r>
      <rPr>
        <b/>
        <sz val="9"/>
        <color theme="1"/>
        <rFont val="Segoe UI"/>
        <family val="2"/>
      </rPr>
      <t>Jeder Angabe muss eine laufende Nummer in der Spalte B zugeordnet sein. Die laufenden Nummern dürfen nicht verändert werden, mit Ausnahme des Hinzufügens von Zeilen wie oben beschrieben.</t>
    </r>
  </si>
  <si>
    <t>Stromkreislänge Kabel (ohne Hausanschlussleitungen und ohne Straßenbeleuchtungskabel)</t>
  </si>
  <si>
    <t>Stromkreislänge Freileitung (ohne Hausanschlussleitungen und ohne Straßenbeleuchtungsfreileitungen)</t>
  </si>
  <si>
    <t>Anzahl der Leitungsmasten (ohne Dachständer)</t>
  </si>
  <si>
    <r>
      <t xml:space="preserve">Gemarkungsnummer
</t>
    </r>
    <r>
      <rPr>
        <sz val="11"/>
        <color indexed="8"/>
        <rFont val="Segoe UI"/>
        <family val="2"/>
      </rPr>
      <t>Wenn Sie mehrere Gemarkungsnummern aufführen möchten, ist das Semikolon (;) als Trennzeichen zu verwenden</t>
    </r>
  </si>
  <si>
    <t>Anzahl aller Schaltstationen und Kabelverteilerschränke</t>
  </si>
  <si>
    <t>davon prozentualer Fremdnutzunganteil der Anzahl aller Schaltstationen und Kabelverteilerschränke</t>
  </si>
  <si>
    <t>Einspeisung aus vorgelagerter Netzebene eines fremden Netzbetreibers</t>
  </si>
  <si>
    <t>Ausspeisung in gleiche Umspannebene eines fremden Netzbetreibers</t>
  </si>
  <si>
    <t>Einspeisung aus vorgelagerter Umspannebene eines fremden Netzbetreibers</t>
  </si>
  <si>
    <t>Einspeisung aus gleicher Netzebene eines fremden Netzbetreibers</t>
  </si>
  <si>
    <t>Ausspeisung in gleiche Netzebene eines fremden Netzbetreibers</t>
  </si>
  <si>
    <t>Ausspeisung in nachgelagerte Umspannebene eines fremden Netzbetreibers</t>
  </si>
  <si>
    <t>Ausspeisung in nachgelagerte Netzebene eines fremden Netzbetreibers</t>
  </si>
  <si>
    <t>Einspeisung aus gleicher Umspannebene eines fremden Netzbetreibers</t>
  </si>
  <si>
    <t>Anzahl von Anschlusspunkten an Letztverbraucher (ohne Straßenbeleuchtung)</t>
  </si>
  <si>
    <t>Installierte Bemessungsscheinleistung aller unter Last regelbaren Transformatoren</t>
  </si>
  <si>
    <t>Installierte Bemessungsscheinleistung aller unter Last regelbaren Reservetransformatoren</t>
  </si>
  <si>
    <t>Anzahl unter Last regelbarer Transformatoren</t>
  </si>
  <si>
    <t>Anzahl unter Last regelbarer Reservetransformatoren</t>
  </si>
  <si>
    <t>Anzahl nicht regelbarer sowie nicht unter Last regelbarer Transformatoren</t>
  </si>
  <si>
    <t>davon prozentualer Fremdnutzunganteil der nicht regelbaren sowie nicht unter Last regelbaren Transformatoren</t>
  </si>
  <si>
    <t>Anzahl nicht regelbarer sowie nicht unter Last regelbarer Reservetransformatoren</t>
  </si>
  <si>
    <t>davon prozentualer Fremdnutzunganteil der nicht regelbaren sowie nicht unter Last regelbaren Reservetransformatoren</t>
  </si>
  <si>
    <t>Installierte Bemessungsscheinleistung aller nicht regelbaren sowie nicht unter Last regelbaren Transformatoren</t>
  </si>
  <si>
    <t>davon prozentualer Fremdnutzunganteil der unter Last regelbaren Reservetransformatoren</t>
  </si>
  <si>
    <t>davon prozentualer Fremdnutzunganteil der unter Last regelbaren Transformatoren</t>
  </si>
  <si>
    <t>davon prozentualer Fremdnutzunganteil der installierten Bemessungsscheinleistung der unter Last regelbaren Transformatoren</t>
  </si>
  <si>
    <t>davon prozentualer Fremdnutzunganteil der installierten Bemessungsscheinleistung der nicht regelbaren sowie nicht unter Last regelbaren Transformatoren</t>
  </si>
  <si>
    <t>davon prozentualer Fremdnutzunganteil der installierten Bemessungsscheinleistung der unter Last regelbaren Reservetransformatoren</t>
  </si>
  <si>
    <t>Installierte Bemessungsscheinleistung aller nicht regelbaren sowie nicht unter Last regelbaren Reservetransformatoren</t>
  </si>
  <si>
    <t>davon prozentualer Fremdnutzunganteil der installierten Bemessungsscheinleistung der nicht regelbaren sowie nicht unter Last regelbaren Reservetransformatoren</t>
  </si>
  <si>
    <r>
      <t xml:space="preserve">Gemarkungsname
</t>
    </r>
    <r>
      <rPr>
        <sz val="11"/>
        <color indexed="8"/>
        <rFont val="Segoe UI"/>
        <family val="2"/>
      </rPr>
      <t>Wenn Sie mehrere Gemarkungsnamen aufführen möchten, ist das Semikolon (;) als Trennzeichen zu verwenden</t>
    </r>
  </si>
  <si>
    <r>
      <t xml:space="preserve">Anzahl aller </t>
    </r>
    <r>
      <rPr>
        <b/>
        <sz val="11"/>
        <color indexed="8"/>
        <rFont val="Segoe UI"/>
        <family val="2"/>
      </rPr>
      <t>Einspeisepunkte</t>
    </r>
    <r>
      <rPr>
        <sz val="11"/>
        <color indexed="8"/>
        <rFont val="Segoe UI"/>
        <family val="2"/>
      </rPr>
      <t xml:space="preserve"> von </t>
    </r>
    <r>
      <rPr>
        <b/>
        <sz val="11"/>
        <color indexed="8"/>
        <rFont val="Segoe UI"/>
        <family val="2"/>
      </rPr>
      <t>EEG-Erzeugungsanlagen</t>
    </r>
  </si>
  <si>
    <r>
      <t xml:space="preserve">Anzahl aller </t>
    </r>
    <r>
      <rPr>
        <b/>
        <sz val="11"/>
        <color indexed="8"/>
        <rFont val="Segoe UI"/>
        <family val="2"/>
      </rPr>
      <t>Einspeisepunkte</t>
    </r>
    <r>
      <rPr>
        <sz val="11"/>
        <color indexed="8"/>
        <rFont val="Segoe UI"/>
        <family val="2"/>
      </rPr>
      <t xml:space="preserve"> von </t>
    </r>
    <r>
      <rPr>
        <b/>
        <sz val="11"/>
        <color indexed="8"/>
        <rFont val="Segoe UI"/>
        <family val="2"/>
      </rPr>
      <t xml:space="preserve">EEG-Erzeugungsanlagen </t>
    </r>
    <r>
      <rPr>
        <sz val="11"/>
        <color indexed="8"/>
        <rFont val="Segoe UI"/>
        <family val="2"/>
      </rPr>
      <t>aus</t>
    </r>
    <r>
      <rPr>
        <b/>
        <sz val="11"/>
        <color indexed="8"/>
        <rFont val="Segoe UI"/>
        <family val="2"/>
      </rPr>
      <t xml:space="preserve"> Biomasse einschließlich Biogas, Biomethan, Deponiegas und Klärgas sowie aus dem biologisch abbaubaren Anteil von Abfällen aus Haushalten und Industrie</t>
    </r>
  </si>
  <si>
    <r>
      <rPr>
        <b/>
        <sz val="11"/>
        <color indexed="8"/>
        <rFont val="Segoe UI"/>
        <family val="2"/>
      </rPr>
      <t>Einspeisung</t>
    </r>
    <r>
      <rPr>
        <sz val="11"/>
        <color indexed="8"/>
        <rFont val="Segoe UI"/>
        <family val="2"/>
      </rPr>
      <t xml:space="preserve"> aller </t>
    </r>
    <r>
      <rPr>
        <b/>
        <sz val="11"/>
        <color indexed="8"/>
        <rFont val="Segoe UI"/>
        <family val="2"/>
      </rPr>
      <t>EEG-Erzeugungsanlagen</t>
    </r>
  </si>
  <si>
    <t>2.4.11</t>
  </si>
  <si>
    <t>2.4.12</t>
  </si>
  <si>
    <t>Voll-, Teil- oder Versorgung außerhalb des Konzessionsgebiets</t>
  </si>
  <si>
    <r>
      <t xml:space="preserve">Voll-, Teil oder Versorgung außerhalb des Konzessionsgebiets
</t>
    </r>
    <r>
      <rPr>
        <sz val="11"/>
        <color indexed="8"/>
        <rFont val="Segoe UI"/>
        <family val="2"/>
      </rPr>
      <t>(nur bei Niederspannung auszuwählen; ansonsten freilassen)</t>
    </r>
  </si>
  <si>
    <t>Versorgung außerhalb des Konzessionsgebiets</t>
  </si>
  <si>
    <t>2.10.4</t>
  </si>
  <si>
    <t>2.10.5</t>
  </si>
  <si>
    <t>2.10.6</t>
  </si>
  <si>
    <t>2.10.7</t>
  </si>
  <si>
    <t>2.10.8</t>
  </si>
  <si>
    <t>2.10.9</t>
  </si>
  <si>
    <t>2.10.10</t>
  </si>
  <si>
    <t>2.10.11</t>
  </si>
  <si>
    <t>2.10.12</t>
  </si>
  <si>
    <t>2.13.4</t>
  </si>
  <si>
    <t>2.13.5</t>
  </si>
  <si>
    <t>2.13.6</t>
  </si>
  <si>
    <t>2.13.7</t>
  </si>
  <si>
    <t>2.13.8</t>
  </si>
  <si>
    <t>2.13.9</t>
  </si>
  <si>
    <t>2.13.10</t>
  </si>
  <si>
    <t>2.13.11</t>
  </si>
  <si>
    <t>2.13.12</t>
  </si>
  <si>
    <t>2.13.13</t>
  </si>
  <si>
    <t>2.13.14</t>
  </si>
  <si>
    <t>2.13.15</t>
  </si>
  <si>
    <t>2.13.16</t>
  </si>
  <si>
    <t>2.13.17</t>
  </si>
  <si>
    <t>2.13.18</t>
  </si>
  <si>
    <t>Einspeisung aus EEG-Erzeugungsanlagen</t>
  </si>
  <si>
    <t>Einspeisung aus KWKG-Erzeugungsanlagen</t>
  </si>
  <si>
    <t>Netzkomplexität ohne Stromkreislänge der Hausanschlussleitungen, ohne Stromkreislänge der Straßenbeleuchtung und ohne Stromkreislänge aufgrund von Investitionsmaßnahmen gemäß § 23 Abs. 6 u. 7 ARegV (die über den 31.12.2018 hinausgehen)</t>
  </si>
  <si>
    <t>Bitte geben Sie die zur Ermittlung der Bevölkerungsanzahl herangezogenen Quellen an</t>
  </si>
  <si>
    <t>Anzahl der Zählpunkte im eigenen Netzgebiet (ohne Pauschalanlagen)</t>
  </si>
  <si>
    <t>Anzahl der Zählpunkte, die nicht physisch gemessen werden (Pauschalanlagen) im eigenen Netzgebiet</t>
  </si>
  <si>
    <t>2.5.6</t>
  </si>
  <si>
    <t>2.5.7</t>
  </si>
  <si>
    <t>2.5.8</t>
  </si>
  <si>
    <t>Anzahl der vom Netzbetreiber betriebenen Zählpunkte im eigenen Netzgebiet (ohne Pauschalanlagen)</t>
  </si>
  <si>
    <t>Anzahl der von Dritten betriebenen Zählpunkte im eigenen Netzgebiet (ohne Pauschalanlagen)</t>
  </si>
  <si>
    <t>Anzahl der von Dritten betriebenen Zählpunkte, die nicht physisch gemessen werden (Pauschalanlagen) im eigenen Netzgebiet</t>
  </si>
  <si>
    <t>2.4.13</t>
  </si>
  <si>
    <t>2.4.14</t>
  </si>
  <si>
    <t>3.6</t>
  </si>
  <si>
    <t>3.6.1</t>
  </si>
  <si>
    <t>3.6.2</t>
  </si>
  <si>
    <t>3.6.3</t>
  </si>
  <si>
    <t>3.6.4</t>
  </si>
  <si>
    <t>3.6.5</t>
  </si>
  <si>
    <t>3.6.6</t>
  </si>
  <si>
    <t>3.6.7</t>
  </si>
  <si>
    <t>3.6.8</t>
  </si>
  <si>
    <t>3.6.9</t>
  </si>
  <si>
    <t>3.6.10</t>
  </si>
  <si>
    <t>Wenn Sie noch andere Netze betreiben, beschreiben Sie diese bitte hier</t>
  </si>
  <si>
    <r>
      <t xml:space="preserve">Hinweise: Der AGS ist für jede Netzebene separat anzugeben. Für den Fall einer Teilversorgung in der Niederspannung oder wenn Leitungen der Nieder, Mittel-, Hoch- und Höchstspannung außerhalb des eigenen Konzessionsgebiets verlaufen, sind zusätzlich die Spalten Gemarkungsnummer/Gemarkungsname zu befüllen und die Fläche auf die Gemarkung(en) zu beziehen.
Sollten die vorgegebenen Zeilen nicht ausreichen, so markieren Sie die letzte Zeile (Linksklick Sie auf die Zeilennummer 13005). Anschließend klicken Sie mit der linken Maustaste auf das kleine Quadrat links unter in der Markierung und halten die Maustaste gedrückt. Nun ziehen Sie die Maus in Richtung unteren Bildschirmrand und fügen so beliebig viele neue Zeilen hinzu.
</t>
    </r>
    <r>
      <rPr>
        <b/>
        <sz val="9"/>
        <color theme="1"/>
        <rFont val="Segoe UI"/>
        <family val="2"/>
      </rPr>
      <t xml:space="preserve">
Jeder Angabe muss eine laufende Nummer in der Spalte B zugeordnet sein. Die laufenden Nummern dürfen nicht verändert werden, mit Ausnahme des Hinzufügens von Zeilen wie oben beschrieben.</t>
    </r>
  </si>
  <si>
    <t>Betreiben Sie eine Sammelschiene oder andere Betriebsmittel in der Umspannebene, ohne einen Transformator in der gleichen Umspannebene zu betreiben, so ist "Ja" auszuwählen.</t>
  </si>
  <si>
    <t>Anzahl der vom Netzbetreiber betriebenen Zählpunkte, die nicht physisch gemessen werden (Pauschalanlagen) im eigenen Netzgebiet</t>
  </si>
  <si>
    <t>Anzahl von Anschlusspunkten an Straßenbeleuchtungen die über ein Beleuchtungskabel/ eine Beleuchtungsfreileitung an die eigene Umspannebene MS/NS der öffentlichen Versorgung angebunden sind (Variante 3)</t>
  </si>
  <si>
    <t>Anzahl von Anschlusspunkten an Straßenbeleuchtungen die indirekt über einen Schaltkasten am eigenen Netz der öffentlichen Versorgung angebunden sind (Variante 2)</t>
  </si>
  <si>
    <t>Anzahl von Anschlusspunkten an Straßenbeleuchtungen die direkt am eigenen Netz der öffentlichen Versorgung angebunden sind (Variante 1)</t>
  </si>
  <si>
    <t>Daten, die nicht vorliegen und nicht ermittelt werden können, sind zu berechnen oder möglichst exakt zu schätzen. Die Ermittlung der Daten ist gegenüber der Bundesnetzagentur auf Nachfrage zu dokumentieren.</t>
  </si>
  <si>
    <t xml:space="preserve">Netze und Anlagen, die vom Netzbetreiber zur Erfüllung seiner Versorgungsaufgabe betrieben werden. Dies beinhaltet auch von Dritten gepachtete oder sonst zur wirtschaftlichen Nutzung überlassene Netze und Anlagen, die zur Erfüllung seiner Versorgungsaufgabe als Netzbetreiber dienen. 
Netze und Anlagen, die sich im Eigentum des Netzbetreibers befinden und Dritten verpachtet oder sonst zur wirtschaftlichen Nutzung überlassen sind, sind diesen anderen Netzbetreibern zuzuordnen und nicht zu berücksichtigen.
Bei Netzbetreibern, die ausnahmsweise mehrere Netznummern (Teilnetze) besitzen, sind die anderen Teilnetze in Bezug auf das betrachtete Teilnetz des Netzbetreibers als fremde Netze zu behandeln.
</t>
  </si>
  <si>
    <t xml:space="preserve">Netze und Anlagen, die keine eigenen Netze und Anlagen sind, also vom Netzbetreiber nicht betrieben werden. 
Als fremde Netze und Anlagen gelten auch solche, die sich im Eigentum des Netzbetreibers befinden, jedoch an Dritte verpachtet oder Dritten sonst zur wirtschaftlichen Nutzung überlassen sind.
Bei Netzbetreibern, die ausnahmsweise mehrere Netznummern (Teilnetze) besitzen, sind die anderen Teilnetze in Bezug auf das betrachtete Teilnetz des Netzbetreibers als fremde Netze zu behandeln.
</t>
  </si>
  <si>
    <r>
      <t xml:space="preserve">Bereiche von Elektrizitätsversorgungsnetzen, in welchen die Spannung elektrischer Energie von Höchst- zu Hochspannung, Hoch- zu Mittelspannung oder Mittel- zu Niederspannung geändert wird (§ 2 Nr. 12 StromNEV).
In der Umspannebene sind Transformatoren als wesentliche Bindeglieder zwischen Netzebenen anzusehen. Mit der Übertragung elektrischer Energie zwischen verschiedenen Spannungsebenen wird die entscheidende Funktion der Umspannebene erfüllt.
</t>
    </r>
    <r>
      <rPr>
        <b/>
        <sz val="11"/>
        <rFont val="Segoe UI"/>
        <family val="2"/>
      </rPr>
      <t>Jahreshöchstlasten (gemäß Definitionen 83, 84, 85)</t>
    </r>
    <r>
      <rPr>
        <sz val="11"/>
        <rFont val="Segoe UI"/>
        <family val="2"/>
      </rPr>
      <t xml:space="preserve"> der Umspannebene sind nur dann anzugeben, sofern auch Transformatoren als wesentliches Betriebsmittel einer Umspannebene betrieben werden. Die Nutzung nachrangiger Betriebsmittel, wie etwa Sammelschienen, ist insoweit nicht ausreichend.
Eine Umspannung innerhalb der einzelnen Netzebenen (z.B. innerhalb der Mittelspannung) ist Bestandteil der jeweiligen Netzebene vgl. Definition Nr. A.4.
</t>
    </r>
  </si>
  <si>
    <t xml:space="preserve">An die jeweilige Netz- oder Umspannebene angeschlossene niedrigere Netz- oder Umspannebene.. 
Hierbei kann es sich um eine eigene oder fremde Netz- oder Umspannebene handeln.
</t>
  </si>
  <si>
    <t xml:space="preserve">Prozentualer Anteil der Nutzung von Betriebsmitteln durch Dritte, die zwischen dem Netzbetreiber und mindestens einem Dritten (vertraglich) aufgeteilt sind und über die der Netzbetreiber in Höhe des Anteils nicht verfügt. 
Hierbei würde bspw. ein Fremdnutzungsanteil von 40 % bedeuten, dass der Dritte das Betriebsmittel zu 40 % nutzt und der Netzbetreiber selber zu 60 %.
</t>
  </si>
  <si>
    <t xml:space="preserve">Sammelschiene oder andere Betriebsmittel der Umspannebene
HöS/HS, HS/MS, MS/NS
</t>
  </si>
  <si>
    <t xml:space="preserve">Anzahl von Anschlusspunkten an Letztverbraucher getrennt nach Netz- und Umspannebenen,
HöS, HöS/HS, HS, HS/MS, MS, MS/NS, NS
</t>
  </si>
  <si>
    <r>
      <t xml:space="preserve">Anschlusspunkte von Letztverbrauchern sind Punkte, an denen eine Übergabe </t>
    </r>
    <r>
      <rPr>
        <b/>
        <sz val="11"/>
        <rFont val="Segoe UI"/>
        <family val="2"/>
      </rPr>
      <t>(Phasen L1+L2+L3 = 1 Übergabepunkt)</t>
    </r>
    <r>
      <rPr>
        <sz val="11"/>
        <rFont val="Segoe UI"/>
        <family val="2"/>
      </rPr>
      <t xml:space="preserve"> von Elektrizität an Letztverbraucher und geschlossene Verteilernetze gemäß § 110 Abs. 2 EnWG stattfindet. Diese umfassen auch die Übergabe an kundeneigene Stationen und Umspannstationen. Anschlusspunkte in der Niederspannung sind die Hausanschlüsse. Hat ein Letztverbraucher mehrere Übergabepunkte, ist jeder Übergabepunkt (Phasen L1+L2+L3 = 1 Übergabepunkt) separat als Anschlusspunkt zu nennen.
Die Anschlusspunkte von Letztverbrauchern, die über singulär genutzte Betriebsmittel angeschlossen sind, sollen in der Spannungsebene berücksichtigt werden, in der die Letztverbraucher technisch angeschlossen sind.
Anschlusspunkte an Straßenbeleuchtung sind hier nicht zu nennen.
</t>
    </r>
  </si>
  <si>
    <t xml:space="preserve">Anzahl von Anschlusspunkten an fremden nachgelagerten Netz- und Umspannebenen,
HöS, HöS/HS, HS, HS/MS, MS, MS/NS
</t>
  </si>
  <si>
    <r>
      <rPr>
        <b/>
        <sz val="11"/>
        <rFont val="Segoe UI"/>
        <family val="2"/>
      </rPr>
      <t>Anschlusspunkte Netzebenen</t>
    </r>
    <r>
      <rPr>
        <sz val="11"/>
        <rFont val="Segoe UI"/>
        <family val="2"/>
      </rPr>
      <t xml:space="preserve">
Bei Anschlusspunkten, an denen eine Übergabe an eine direkt nachgelagerte Umspannebene eines fremden Netzbetreibers stattfindet, ist die Station als Anschlusspunkt zugrunde zu legen. Eine Station ist dabei genau ein Punkt, an dem die nachgelagerte Umspannebene des fremden Netzbetreibers angeschlossen ist. Eine Station kann auf mehreren Netzebenen als Anschlusspunkt erfasst werden, wenn beispielsweise in einer Station eine Umspannung von Hoch- zu Mittelspannung und Mittel- zu Niederspannung erfolgt. Dann ist jeweils ein Anschlusspunkt in der Hoch- und Mittelspannung zu zählen. Anschlusspunkte an geschlossene Verteilernetze gemäß § 110 Abs. 2 EnWG, sind nur bei der Anzahl von Anschlusspunkten an Letztverbraucher zu berücksichtigen.
</t>
    </r>
    <r>
      <rPr>
        <b/>
        <sz val="11"/>
        <rFont val="Segoe UI"/>
        <family val="2"/>
      </rPr>
      <t>Anschlusspunkte Umspannebenen</t>
    </r>
    <r>
      <rPr>
        <sz val="11"/>
        <rFont val="Segoe UI"/>
        <family val="2"/>
      </rPr>
      <t xml:space="preserve">
Bei Anschlusspunkten, an denen eine Übergabe an eine direkt nachgelagerte Netzebene eines fremden Netzbetreibers stattfindet, sind die Netzabgänge von der Sammelschiene in diese nachgelagerte Netzebene als Anschlusspunkte anzugeben. Ein Netzabgang </t>
    </r>
    <r>
      <rPr>
        <b/>
        <sz val="11"/>
        <rFont val="Segoe UI"/>
        <family val="2"/>
      </rPr>
      <t>(Phasen L1+L2+L3 = 1 Netzabgang)</t>
    </r>
    <r>
      <rPr>
        <sz val="11"/>
        <rFont val="Segoe UI"/>
        <family val="2"/>
      </rPr>
      <t xml:space="preserve"> ist dabei genau ein Punkt, an dem die nachgelagerte Netzebene des fremden Netzbetreibers angeschlossen ist. Somit ist je Netzabgang (Phasen L1+L2+L3 = 1 Netzabgang) an dem eine nachgelagerte Netzebene eines fremden Netzbetreibers angeschlossen ist, ein Anschlusspunkt anzugeben. Reserveanschlüsse (Phasen L1+L2+L3 = 1 Netzabgang) sind ebenfalls zu berücksichtigen. Anschlusspunkte an geschlossene Verteilernetze gemäß § 110 Abs. 2 EnWG, sind nur bei der Anzahl von Anschlusspunkten an Letztverbraucher zu berücksichtigen.
Die Anschlusspunkte von nachgelagerten fremden Netzbetreibern, die über singuläre Betriebsmittel angeschlossen sind, sollen in der Spannungsebene berücksichtigt werden, in der sie technisch angeschlossen sind.</t>
    </r>
  </si>
  <si>
    <r>
      <rPr>
        <b/>
        <sz val="11"/>
        <rFont val="Segoe UI"/>
        <family val="2"/>
      </rPr>
      <t>Anschlusspunkte Netzebenen</t>
    </r>
    <r>
      <rPr>
        <sz val="11"/>
        <rFont val="Segoe UI"/>
        <family val="2"/>
      </rPr>
      <t xml:space="preserve">
Bei Anschlusspunkten, an denen eine Übergabe an eine direkt mit der eigenen Netzebene verbundene gleiche Netzebene eines fremden Netzbetreibers stattfindet und eine Station (Station mit Netzkuppeltransformator(en) oder Schaltstation) zwischengeschaltet ist, ist die Station als Anschlusspunkt zugrunde zu legen. Eine Station ist dabei genau ein Punkt, an dem die gleiche Netzebene eines fremden Netzbetreibers angeschlossen ist. Anschlusspunkte an geschlossene Verteilernetze gemäß § 110 Abs. 2 EnWG, sind nur bei der Anzahl von Anschlusspunkten an Letztverbraucher zu berücksichtigen.
Bei Anschlusspunkten, an denen eine Übergabe an eine direkt mit der eigenen Netzebene verbundene gleiche Netzebene eines fremden Netzbetreibers stattfindet und die über ein durchlaufendes Kabel- bzw. Freileitungssystem </t>
    </r>
    <r>
      <rPr>
        <b/>
        <sz val="11"/>
        <rFont val="Segoe UI"/>
        <family val="2"/>
      </rPr>
      <t>(Phasen L1+L2+L3)</t>
    </r>
    <r>
      <rPr>
        <sz val="11"/>
        <rFont val="Segoe UI"/>
        <family val="2"/>
      </rPr>
      <t xml:space="preserve"> realisiert wurde (keine Station zwischengeschaltet), ist für jedes Kabel- bzw. Freileitungssystem ein Anschlusspunkt zu nennen. Anschlusspunkte an geschlossene Verteilernetze gemäß § 110 Abs. 2 EnWG, sind nur bei der Anzahl von Anschlusspunkten an Letztverbraucher zu berücksichtigen.
</t>
    </r>
    <r>
      <rPr>
        <b/>
        <sz val="11"/>
        <rFont val="Segoe UI"/>
        <family val="2"/>
      </rPr>
      <t>Anschlusspunkte Umspannebenen</t>
    </r>
    <r>
      <rPr>
        <sz val="11"/>
        <rFont val="Segoe UI"/>
        <family val="2"/>
      </rPr>
      <t xml:space="preserve">
Bei Anschlusspunkten, an denen eine Übergabe an eine direkt mit der eigenen Umspannebene verbundene gleiche Umspannebene eines fremden Netzbetreibers stattfindet, ist für jedes System </t>
    </r>
    <r>
      <rPr>
        <b/>
        <sz val="11"/>
        <rFont val="Segoe UI"/>
        <family val="2"/>
      </rPr>
      <t>(Phasen L1+L2+L3)</t>
    </r>
    <r>
      <rPr>
        <sz val="11"/>
        <rFont val="Segoe UI"/>
        <family val="2"/>
      </rPr>
      <t xml:space="preserve"> ein Anschlusspunkt zu nennen. Anschlusspunkte an geschlossene Verteilernetze gemäß § 110 Abs. 2 EnWG, sind nur bei der Anzahl von Anschlusspunkten an Letztverbraucher zu berücksichtigen.
</t>
    </r>
  </si>
  <si>
    <t xml:space="preserve">Anzahl von Anschlusspunkten an eigenen nachgelagerten Netz- und Umspannebenen,
HöS, HöS/HS, HS, HS/MS, MS, MS/NS
</t>
  </si>
  <si>
    <r>
      <rPr>
        <b/>
        <sz val="11"/>
        <rFont val="Segoe UI"/>
        <family val="2"/>
      </rPr>
      <t>Anschlusspunkte Netzebenen</t>
    </r>
    <r>
      <rPr>
        <sz val="11"/>
        <rFont val="Segoe UI"/>
        <family val="2"/>
      </rPr>
      <t xml:space="preserve">
Bei Anschlusspunkten, an denen eine Übergabe an eine direkt nachgelagerte eigene Umspannebene stattfindet, ist die Station als Anschlusspunkt zugrunde zu legen. Eine Station ist dabei genau ein Punkt, an dem die nachgelagerte eigene Umspannebene angeschlossen ist. Eine Station kann auf mehreren Netzebenen als Anschlusspunkt erfasst werden, wenn beispielsweise in einer Station eine Umspannung von Hoch- zu Mittelspannung und Mittel- zu Niederspannung erfolgt. Dann ist jeweils ein Anschlusspunkt in der Hoch- und Mittelspannung zu zählen.
Stationen mit eigenen Netzkuppeltransformatoren, die zwei eigene gleiche Netzebenen (z. B. Mittelspannungsebene 20 kV/ 10 kV) miteinander verbinden, sind ebenfalls mit zu erfassen. Eine Station ist dabei genau ein Punkt.
</t>
    </r>
    <r>
      <rPr>
        <b/>
        <sz val="11"/>
        <rFont val="Segoe UI"/>
        <family val="2"/>
      </rPr>
      <t>Anschlusspunkte Umspannebenen</t>
    </r>
    <r>
      <rPr>
        <sz val="11"/>
        <rFont val="Segoe UI"/>
        <family val="2"/>
      </rPr>
      <t xml:space="preserve">
Bei Anschlusspunkten, an denen eine Übergabe an eine direkt nachgelagerte eigene Netzebene stattfindet, sind die Netzabgänge </t>
    </r>
    <r>
      <rPr>
        <b/>
        <sz val="11"/>
        <rFont val="Segoe UI"/>
        <family val="2"/>
      </rPr>
      <t>(Phasen L1+L2+L3 = 1 Netzabgang)</t>
    </r>
    <r>
      <rPr>
        <sz val="11"/>
        <rFont val="Segoe UI"/>
        <family val="2"/>
      </rPr>
      <t xml:space="preserve"> von der Sammelschiene in diese nachgelagerte Netzebene als Anschlusspunkte anzugeben. Ein Netzabgang (Phasen L1+L2+L3 = 1 Netzabgang) ist dabei genau ein Punkt, an dem die nachgelagerte eigene Netzebene angeschlossen ist. Somit ist je Netzabgang (Phasen L1+L2+L3 = 1 Netzabgang), an dem eine nachgelagerte eigene Netzebene angeschlossen ist, ein Anschlusspunkt anzugeben. Reserveanschlüsse(Phasen L1+L2+L3 = 1 Netzabgang) sind ebenfalls zu berücksichtigen.
</t>
    </r>
  </si>
  <si>
    <r>
      <t xml:space="preserve">Die Straßenbeleuchtung dient der Beleuchtung von Straßen, Plätzen oder Freiflächen.
Der Anschluss der Straßenbeleuchtung an das Elektrizitätsverteilernetz kann auf unterschiedlichen Wegen realisiert werden:
</t>
    </r>
    <r>
      <rPr>
        <b/>
        <sz val="11"/>
        <rFont val="Segoe UI"/>
        <family val="2"/>
      </rPr>
      <t>Variante 1:</t>
    </r>
    <r>
      <rPr>
        <sz val="11"/>
        <rFont val="Segoe UI"/>
        <family val="2"/>
      </rPr>
      <t xml:space="preserve"> Eine Beleuchtungseinheit kann in der Niederspannung auch direkt an das Netz der allgemeinen Versorgung angeschlossen sein. Hierbei wird jede Beleuchtungseinheit in der Niederspannung als ein Anschlusspunkt gezählt.
</t>
    </r>
    <r>
      <rPr>
        <b/>
        <sz val="11"/>
        <rFont val="Segoe UI"/>
        <family val="2"/>
      </rPr>
      <t>Variante 2:</t>
    </r>
    <r>
      <rPr>
        <sz val="11"/>
        <rFont val="Segoe UI"/>
        <family val="2"/>
      </rPr>
      <t xml:space="preserve"> Der Anschluss kann über ein zu diesem Zweck verlegtes Beleuchtungskabel bzw. Beleuchtungsfreileitung, das über einen Schaltkasten mit dem allgemeinen Elektrizitätsverteilernetz verbunden ist, erfolgen. Ein Schaltkasten stellt dabei die Versorgung von mehreren "Beleuchtungseinheiten" sicher und ist als ein Anschlusspunkt zu zählen. 
</t>
    </r>
    <r>
      <rPr>
        <b/>
        <sz val="11"/>
        <rFont val="Segoe UI"/>
        <family val="2"/>
      </rPr>
      <t>Variante 3:</t>
    </r>
    <r>
      <rPr>
        <sz val="11"/>
        <rFont val="Segoe UI"/>
        <family val="2"/>
      </rPr>
      <t xml:space="preserve"> Ein Straßenbeleuchtungskabel bzw. eine Beleuchtungsfreileitung kann ebenfalls direkt an eine Umspannstation MS/NS angeschlossen sein. Dieser Abgang aus der Umspannstation MS/NS ist als Anschlusspunkt MS/NS zu zählen.
Die Varianten sind getrennt in den dafür vorgesehenen Feldern des Erhebungsbogens einzutragen.
</t>
    </r>
  </si>
  <si>
    <t xml:space="preserve">Anzahl der Zählpunkte getrennt nach Netz- und Umspannebenen,
HöS, HöS/HS, HS, HS/MS, MS, MS/NS, NS
</t>
  </si>
  <si>
    <t xml:space="preserve">Ein Zählpunkt ist ein Netzpunkt, an dem der Energiefluss messtechnisch erfasst wird (§ 2 Nr. 28 MsBG). Es sind alle Zählpunkte im Versorgungsgebiet des Netzbetreibers zu berücksichtigen, die eine Zählpunktbezeichnung besitzen.
Zählpunkte, die nicht physisch gemessen werden (z.B. Pauschalanlagen) sind gesondert in die hierfür vorgesehenen Felder im Erhebungsbogen einzutragen.  
Zählpunkte mit Leerstand sind zu berücksichtigen.
Lagerbestände sind nicht zu berücksichtigen.
Bei der Nennung der Zählpunkte ist es nicht von Bedeutung, ob der Netzbetreiber oder ein Dritter der Messstellenbetreiber ist.
</t>
  </si>
  <si>
    <t xml:space="preserve">Anzahl der vom Netzbetreiber betriebenen Zählpunkte getrennt nach Netz- und Umspannebene
HöS, HöS/HS, HS, HS/MS, MS, MS/NS, NS
</t>
  </si>
  <si>
    <t xml:space="preserve">Ein Zählpunkt ist ein Netzpunkt, an dem der Energiefluss messtechnisch erfasst wird (§ 2 Nr. 28 MsBG). Es sind alle Zählpunkte im Versorgungsgebiet des Netzbetreibers zu berücksichtigen, die eine Zählpunktbezeichnung besitzen.
Zählpunkte mit Leerstand sind zu berücksichtigen.
Zählpunkte, die nicht physisch gemessen werden (z.B. Pauschalanlagen) sind gesondert in die hierfür vorgesehenen Felder im Erhebungsbogen einzutragen. 
</t>
  </si>
  <si>
    <t xml:space="preserve">Anzahl von Dritten betriebener Zählpunkte getrennt nach Netz- und Umspannebene
HöS, HöS/HS, HS, HS/MS, MS, MS/NS, NS
</t>
  </si>
  <si>
    <t xml:space="preserve">Ein Zählpunkt ist ein Netzpunkt, an dem der Energiefluss messtechnisch erfasst wird (§ 2 Nr. 28 MsBG). Es sind die von Dritten gemäß § 5 MsbG betriebenen Zählpunkte im Versorgungsgebiet des Netzbetreibers zu berücksichtigen, die eine Zählpunktbezeichnung besitzen.
Zählpunkte mit Leerstand sind zu berücksichtigen.
Zählpunkte, die nicht physisch gemessen werden (z.B. Pauschalanlagen) sind gesondert in die hierfür vorgesehenen Felder im Erhebungsbogen einzutragen. 
</t>
  </si>
  <si>
    <t xml:space="preserve">Stromkreislänge Kabel (ohne Hausanschlussleitungen und ohne Straßenbeleuchtungskabel) getrennt nach Netzebenen
HöS, HS, MS, NS
</t>
  </si>
  <si>
    <t xml:space="preserve">Systemlänge (Gesamtheit der drei Phasen L1+L2+L3) der Kabel in den Netzebenen NS, MS, HS und HöS (Beispiel: Wenn L1 = 1km, L2 = 1km und L3 = 1km, dann Stromkreislänge = 1km). Bei unterschiedlichen Phasenlängen ist die durchschnittliche Länge in km zu ermitteln. Die Anzahl der pro Phase verwendeten Kabel ist für die Stromkreislänge nicht maßgeblich.
Die Stromkreislänge erstreckt sich auch auf gepachtete, gemietete oder anderweitig dem Netzbetreiber überlassene Kabel, soweit diese vom Netzbetreiber betrieben werden. Leitungen mit Fremdnutzungsanteil sind bei der Berechnung der Netzlänge mit voller Kilometerzahl anzusetzen.
Die Stromkreislänge in der Netzebene Niederspannung ist ohne Hausanschlussleitungen und ohne Straßenbeleuchtungskabel anzugeben.
Geplante, in Bau befindliche, an Dritte verpachtete sowie stillgelegte Kabel sind nicht zu berücksichtigen.
</t>
  </si>
  <si>
    <t xml:space="preserve">Die Hausanschlussleitung ist die Verbindung zwischen der kundeneigenen Anlage und dem Energieversorgungsnetz der allgemeinen Versorgung gem. § 3 Nr. 17 EnWG. Für die Hausanschlussleitung sind die Stromkreislängen in Ansatz zu bringen, die i.S.v. § 6 Netzanschlussverordnung (NAV) (bzw. i.S.v. entsprechenden Regelungen der AVBEltV) hergestellt wurden und i.S.v. § 9 NAV (bzw. i.S.v. entsprechenden Regelungen der AVBEltV) durch den Anschlussnehmer erstattet wurden. Bei Netzanschlüssen außerhalb des Geltungsbereichs der NAV (bzw. AVBEltV) sind für Hausanschlussleitungen, bei denen vergleichbar verfahren wurde ebenfalls die Stromkreislängen in Ansatz zu bringen.
Geplante, in Bau befindliche, an Dritte verpachtete sowie stillgelegte Kabel sind nicht zu berücksichtigen.
</t>
  </si>
  <si>
    <t xml:space="preserve">Stromkreislänge der Straßenbeleuchtungskabel
NS
</t>
  </si>
  <si>
    <r>
      <t xml:space="preserve">Summe der Stromkreislängen aller vom Netzbetreiber betriebenen Straßenbeleuchtungskabel, einschließlich der notwendigen Anschlusskabel.
Die Straßenbeleuchtung dient der Beleuchtung von Straßen, Plätzen oder Freiflächen.
</t>
    </r>
    <r>
      <rPr>
        <b/>
        <sz val="11"/>
        <rFont val="Segoe UI"/>
        <family val="2"/>
      </rPr>
      <t>Wichtig:</t>
    </r>
    <r>
      <rPr>
        <sz val="11"/>
        <rFont val="Segoe UI"/>
        <family val="2"/>
      </rPr>
      <t xml:space="preserve"> Es dürfen ausschließlich Stromkreislängen von Straßenbeleuchtungskabeln genannt werden, wenn die Kosten im Tätigkeitsabschluss des Geschäftsjahres 2016 für die Elektrizitätsverteilung enthalten sind.
Geplante, in Bau befindliche, an Dritte verpachtete sowie stillgelegte Straßenbeleuchtungskabel sind nicht zu berücksichtigen.
</t>
    </r>
  </si>
  <si>
    <t xml:space="preserve">Stromkreislänge der Freileitungen (ohne Hausanschlussleitungen und ohne Straßenbeleuchtungsfreileitungen) getrennt nach Netzebenen
HöS, HS, MS, NS
</t>
  </si>
  <si>
    <t xml:space="preserve">Systemlänge (Gesamtheit der drei Phasen L1+L2+L3) der Freileitungen in den Netzebenen NS, MS, HS und HöS (Beispiel: wenn L1 = 1km, L2 = 1km und L3 = 1km, dann Stromkreislänge = 1km). Bei unterschiedlichen Phasenlängen ist die durchschnittliche Länge in km zu ermitteln. Die Anzahl der pro Phase verwendeten Seile ist für die Stromkreislänge nicht maßgeblich.
Die Stromkreislänge erstreckt sich auch auf gepachtete, gemietete oder anderweitig dem Netzbetreiber überlassene Freileitungen, soweit diese vom Netzbetreiber betrieben werden. Geplante, in Bau befindliche sowie stillgelegte Freileitungen sind nicht zu berücksichtigen. Leitungen mit Fremdnutzung sind bei der Berechnung der Netzlänge mit voller Kilometerzahl anzusetzen.
Die Stromkreislänge in der Netzebene Niederspannung ist ohne Hausanschlussleitungen und ohne Straßenbeleuchtungsfreileitungen anzugeben.
Geplante, in Bau befindliche, an Dritte verpachtete sowie stillgelegte Freileitungen sind nicht zu berücksichtigen.
</t>
  </si>
  <si>
    <r>
      <t xml:space="preserve">Summe der Stromkreislängen aller vom Netzbetreiber betriebenen Straßenbeleuchtungsfreileitungen, einschließlich der notwendigen Anschlussleitungen.
Die Straßenbeleuchtung dient der Beleuchtung von Straßen, Plätzen oder Freiflächen.
</t>
    </r>
    <r>
      <rPr>
        <b/>
        <sz val="11"/>
        <rFont val="Segoe UI"/>
        <family val="2"/>
      </rPr>
      <t>Wichtig:</t>
    </r>
    <r>
      <rPr>
        <sz val="11"/>
        <rFont val="Segoe UI"/>
        <family val="2"/>
      </rPr>
      <t xml:space="preserve"> Es dürfen ausschließlich Stromkreislängen von Straßenbeleuchtungsfreileitungen genannt werden, wenn die Kosten im Tätigkeitsabschluss des Geschäftsjahres 2016 für die Elektrizitätsverteilung enthalten sind.
Geplante, in Bau befindliche, an Dritte verpachtete sowie stillgelegte Straßenbeleuchtungsfreileitungen sind nicht zu berücksichtigen.</t>
    </r>
  </si>
  <si>
    <r>
      <t xml:space="preserve">Unter der Netzkomplexität ist die Struktur des eigenen Netzes zu verstehen. Bei den Angaben ist nicht der Betriebszustand maßgeblich, sondern der tatsächliche Aufbau der Netze.
</t>
    </r>
    <r>
      <rPr>
        <b/>
        <sz val="11"/>
        <rFont val="Segoe UI"/>
        <family val="2"/>
      </rPr>
      <t>Strahlennetz:</t>
    </r>
    <r>
      <rPr>
        <sz val="11"/>
        <rFont val="Segoe UI"/>
        <family val="2"/>
      </rPr>
      <t xml:space="preserve"> Hierbei handelt es sich um offene Netze. Die Abnehmer werden durch Stichleitungen (strahlenförmig) von einer Umspannstation oder von einem Knotenpunkt versorgt. In Strahlennetze kann jeder Ausspeisepunkt nur von einer Seite her mit Energie gespeist werden. 
</t>
    </r>
    <r>
      <rPr>
        <b/>
        <sz val="11"/>
        <rFont val="Segoe UI"/>
        <family val="2"/>
      </rPr>
      <t>Ringnetz:</t>
    </r>
    <r>
      <rPr>
        <sz val="11"/>
        <rFont val="Segoe UI"/>
        <family val="2"/>
      </rPr>
      <t xml:space="preserve"> Stromnetze, die als geschlossener Ring ohne zusätzliche Querverbindungen errichtet wurden. In Ringnetzen kann jeder Ausspeisepunkt von zwei Seiten her mit Energie versorgt werden. Alle Abnehmer können daher von beiden Seiten mit Energie versorgt werden. Von einem Ringnetz können Strahlennetze abgehen.
</t>
    </r>
    <r>
      <rPr>
        <b/>
        <sz val="11"/>
        <rFont val="Segoe UI"/>
        <family val="2"/>
      </rPr>
      <t>Maschennetz:</t>
    </r>
    <r>
      <rPr>
        <sz val="11"/>
        <rFont val="Segoe UI"/>
        <family val="2"/>
      </rPr>
      <t xml:space="preserve"> Stromnetze, die mehrfach geschlossen werden können, d.h. mehrere Umspannstationen können in Knotenpunkten zusammengeschaltet werden.
Bei der Ermittlung der Netzkomplexität soll wie folgt vorgegangen werden: 
- Ermittlung der Länge der Strahlennetze in km,
- Ermittlung der Länge der Ringnetze in km,
- alle anderen Stromkreislängen sind Maschennetze.
Die Netzkomplexität ist ohne Stromkreislänge der Hausanschlussleitungen, ohne Stromkreislänge der Straßenbeleuchtung zu nennen. Es sollen demnach nur Stromkreislängen gemäß der Definitionen 14 und 17 abzüglich der Stromkreislängen aufgrund von Investitionsmaßnahmen gemäß § 23 Abs. 6 u. 7 ARegV (die über den 31.12.2018 hinausgehen) (Definition A.13) in der Netzkomplexität berücksichtigt werden.
</t>
    </r>
  </si>
  <si>
    <t xml:space="preserve">Anzahl Leitungsmasten getrennt nach Netzebenen (ohne Dachständer)
HöS, HS, MS, NS
</t>
  </si>
  <si>
    <r>
      <t xml:space="preserve">Anzahl aller Leitungsmasten </t>
    </r>
    <r>
      <rPr>
        <b/>
        <sz val="11"/>
        <rFont val="Segoe UI"/>
        <family val="2"/>
      </rPr>
      <t>(ohne Dachständer)</t>
    </r>
    <r>
      <rPr>
        <sz val="11"/>
        <rFont val="Segoe UI"/>
        <family val="2"/>
      </rPr>
      <t xml:space="preserve"> pro Netzebene, die vom Netzbetreiber betrieben werden. 
Bei Belegung eines Mastes mit Stromkreisen unterschiedlicher Netzebenen ist dieser Mast der jeweils höchsten Netzebene zuzuordnen. Leitungsmasten mit Fremdnutzungsanteil sind bei der Angabe der Anzahl vollständig mit einzubeziehen.
Geplante, in Bau befindliche, an Dritte verpachtete sowie stillgelegte Leitungsmasten sind nicht zu berücksichtigen.
</t>
    </r>
  </si>
  <si>
    <t xml:space="preserve">[bezogen auf Nr. 21] davon Fremdnutzungsanteil der Leitungsmasten
HöS, HS, MS, NS
</t>
  </si>
  <si>
    <t xml:space="preserve">Ein Dachständer ist ein kleiner Freileitungsmast auf dem Hausdach.
Durch ein Kabel im Inneren des Dachständers wird in Wohngebieten mit Freileitungsversorgung das Haus, auf dem der Dachständer steht, mit Strom versorgt.
Geplante, in Bau befindliche, an Dritte verpachtete sowie stillgelegte Dachständer sind nicht zu berücksichtigen.
</t>
  </si>
  <si>
    <t xml:space="preserve">Die Hausanschlussleitung ist die Verbindung zwischen der kundeneigenen Anlage und dem Energieversorgungsnetz der allgemeinen Versorgung gem. § 3 Nr. 17 EnWG. Für die Hausanschlussleitung sind die Stromkreislängen in Ansatz zu bringen, die i.S.v. § 6 Netzanschlussverordnung (NAV) (bzw. i.S.v. entsprechenden Regelungen der AVBEltV) hergestellt wurden und i.S.v. § 9 NAV (bzw. i.S.v. entsprechenden Regelungen der AVBEltV) durch den Anschlussnehmer erstattet wurden. Bei Netzanschlüssen außerhalb des Geltungsbereichs der NAV (bzw. AVBEltV) sind für Hausanschlussleitungen, bei denen vergleichbar verfahren wurde ebenfalls die Stromkreislängen in Ansatz zu bringen.
Geplante, in Bau befindliche, an Dritte verpachtete sowie stillgelegte Freileitungen sind nicht zu berücksichtigen.
</t>
  </si>
  <si>
    <r>
      <t xml:space="preserve">Anlagen mit </t>
    </r>
    <r>
      <rPr>
        <b/>
        <sz val="11"/>
        <rFont val="Segoe UI"/>
        <family val="2"/>
      </rPr>
      <t>eigenen Transformatoren</t>
    </r>
    <r>
      <rPr>
        <sz val="11"/>
        <rFont val="Segoe UI"/>
        <family val="2"/>
      </rPr>
      <t xml:space="preserve">, in denen die Spannung elektrischer Energie zwischen zwei Netzebenen (§ 2 Nr. 10 StromNEV) oder innerhalb einer Netzebene geändert wird, einschließlich der Ortsnetzstationen. 
Umspannstationen mit Fremdnutzungsanteil sind bei der Angabe der Anzahl vollständig mit einzubeziehen.
Geplante, in Bau befindliche, an Dritte verpachtete sowie stillgelegte Umspannstationen sind nicht zu berücksichtigen.
</t>
    </r>
  </si>
  <si>
    <t xml:space="preserve">[bezogen auf lfd. Nr. 24] davon Fremdnutzungsanteil der Umspannstationen,
HöS, HöS/HS, HS, HS/MS, MS, MS/NS, NS
</t>
  </si>
  <si>
    <t xml:space="preserve">Anzahl nicht regelbarer sowie nicht unter Last regelbarer Transformatoren getrennt nach Netz- und Umspannebenen,
HöS, HöS/HS, HS, HS/MS, MS, MS/NS, NS
</t>
  </si>
  <si>
    <t>Anzahl der vom Netzbetreiber genutzten, installierten, nicht regelbaren sowie nicht unter Last regelbaren Transformatoren, die sich in einer Umspannstation innerhalb des Netzes im laufenden Betrieb (Normalschaltzustand) befinden.
Da nicht installiert, sind Ersatztransformatoren in Lagerbeständen des Netzbetreibers nicht anzugeben. Transformatoren, die in Umspannstationen mit den übrigen Anlagenteilen galvanisch verbunden sind und erst bei Ausfall eines Betriebstransformators durch Umschaltung die Versorgung übernehmen (Reservetransformatoren), sind nicht hier, sondern gesondert als Reservetransformatoren anzugeben. Transformatoren mit Fremdnutzungsanteil sind bei der Angabe der Anzahl vollständig mit einzubeziehen. 
Geplante, in Bau befindliche, an Dritte verpachtete, stillgelegte, kundeneigene Transformatoren sowie Eigenbedarfstransformatoren sind nicht zu berücksichtigen.</t>
  </si>
  <si>
    <t xml:space="preserve">[bezogen auf lfd. Nr. 26] davon Fremdnutzungsanteil der nicht regelbaren sowie nicht unter Last regelbaren Transformatoren,
getrennt nach Netz- und Umspannebenen HöS, HöS/HS, HS, HS/MS, MS, MS/NS, NS
</t>
  </si>
  <si>
    <t xml:space="preserve">Fremdnutzungsanteil gemäß Definition A.11.
Der Fremdnutzungsanteil ist an der installierten Bemessungsscheinleistung der nicht regelbaren sowie nicht unter Last regelbaren Transformatoren in den Umspannstationen zu messen.
</t>
  </si>
  <si>
    <t xml:space="preserve">Anzahl der unter Last regelbarer Transformatoren getrennt nach Netz- und Umspannebenen,
HöS, HöS/HS, HS, HS/MS, MS, MS/NS, NS
</t>
  </si>
  <si>
    <t>Anzahl der vom Netzbetreiber genutzten, installierten, unter Last regelbaren Transformatoren, die sich in einer Umspann- oder Netzstation innerhalb des Netzes im laufenden Betrieb (Normalschaltzustand) befinden.
Da nicht installiert, sind Ersatztransformatoren in Lagerbeständen des Netzbetreibers nicht anzugeben. Transformatoren, die in Umspannstationen mit den übrigen Anlagenteilen galvanisch verbunden sind und erst bei Ausfall eines Betriebstransformators durch Umschaltung die Versorgung übernehmen (Reservetransformatoren) sind nicht hier, sondern gesondert als Reservetransformatoren anzugeben. Transformatoren mit Fremdnutzungsanteil sind bei der Angabe der Anzahl vollständig mit einzubeziehen. 
Geplante, in Bau befindliche, an Dritte verpachtete, stillgelegte, kundeneigene Transformatoren sowie Eigenbedarfstransformatoren sind nicht zu berücksichtigen.</t>
  </si>
  <si>
    <t xml:space="preserve">Fremdnutzungsanteil gemäß Definition A.11.
Der Fremdnutzungsanteil ist an der installierten Bemessungsscheinleistung der unter Last regelbaren Transformatoren in den Umspannstationen zu messen.
</t>
  </si>
  <si>
    <t xml:space="preserve">[bezogen auf lfd. Nr. 28] davon Fremdnutzungsanteil der unter Last regelbaren Transformatoren,
getrennt nach Netz- und Umspannebenen HöS, HöS/HS, HS, HS/MS, MS, MS/NS, NS
</t>
  </si>
  <si>
    <t xml:space="preserve">Anzahl nicht regelbarer sowie nicht unter Last regelbarer Reservetransformatoren getrennt nach Netz- und Umspannebenen,
HöS, HöS/HS, HS, HS/MS, MS, MS/NS, NS
</t>
  </si>
  <si>
    <t xml:space="preserve">Anzahl der vom Netzbetreiber genutzten, installierten, nicht regelbaren sowie nicht unter Last regelbaren Reservetransformatoren, die sich in einer Umspann- oder Netzstation innerhalb eines Netzes befinden und erst bei Ausfall eines Betriebstransformators durch Umschaltung die Versorgung übernehmen.
Da nicht installiert, sind Ersatztransformatoren in Lagerbeständen des Netzbetreibers nicht anzugeben..
Nicht regelbare Reservetransformatoren mit Fremdnutzungsanteil sind bei der Angabe der Anzahl vollständig mit einzubeziehen.
Geplante, in Bau befindliche, an Dritte verpachtete, stillgelegte, kundeneigene Transformatoren sowie Eigenbedarfstransformatoren sind nicht zu berücksichtigen.
</t>
  </si>
  <si>
    <t xml:space="preserve">[bezogen auf lfd. Nr. 30] davon Fremdnutzungsanteil der nicht regelbaren sowie nicht unter Last regelbaren Reservetransformatoren, getrennt nach Netz- und Umspannebenen HöS, HöS/HS, HS, HS/MS, MS, MS/NS, NS
</t>
  </si>
  <si>
    <t xml:space="preserve">Fremdnutzungsanteil gemäß Definition A.11.
Der Fremdnutzungsanteil ist an der installierten Bemessungsscheinleistung der nicht regelbaren sowie nicht unter Last regelbaren Reservetransformatoren in den Umspannstationen zu messen.
</t>
  </si>
  <si>
    <t xml:space="preserve">Anzahl der vom Netzbetreiber genutzten, installierten, unter Last regelbaren Reservetransformatoren, die sich in einer Umspann- oder Netzstation innerhalb eines Netzes befinden und erst bei Ausfall eines Betriebstransformators durch Umschaltung die Versorgung übernehmen.
Da nicht installiert, sind Ersatztransformatoren in Lagerbeständen des Netzbetreibers nicht anzugeben.
Regelbare Reservetransformatoren mit Fremdnutzungsanteil sind bei der Angabe der Anzahl vollständig mit einzubeziehen.
Geplante, in Bau befindliche, an Dritte verpachtete, stillgelegte, kundeneigene Transformatoren sowie Eigenbedarfstransformatoren sind nicht zu berücksichtigen.
</t>
  </si>
  <si>
    <t xml:space="preserve">Anzahl unter Last regelbarer Reservetransformatoren getrennt nach Netz- und Umspannebenen,
HöS, HöS/HS, HS, HS/MS, MS, MS/NS, NS
</t>
  </si>
  <si>
    <t xml:space="preserve">Fremdnutzungsanteil gemäß Definition A.11.
Der Fremdnutzungsanteil ist an der installierten Bemessungsscheinleistung der unter Last regelbaren Reservetransformatoren in den Umspannstationen zu messen.
</t>
  </si>
  <si>
    <t xml:space="preserve">[bezogen auf lfd. Nr. 32] davon Fremdnutzungsanteil der unter Last regelbaren Reservetransformatoren,
HöS, HöS/HS, HS, HS/MS, MS, MS/NS, NS
</t>
  </si>
  <si>
    <t xml:space="preserve">Installierte Bemessungsscheinleistung aller nicht regelbaren sowie nicht unter Last regelbaren Transformatoren getrennt nach Netz- und Umspannebenen,
HöS, HöS/HS, HS, HS/MS, MS, MS/NS, NS
</t>
  </si>
  <si>
    <t xml:space="preserve">Summe der Bemessungsscheinleistungen aller vom Netzbetreiber genutzten, installierten, nicht regelbaren sowie nicht unter Last regelbaren Transformatoren in der jeweiligen Netz- und Umspannebene.
Eine Anlage gilt als installiert, wenn sie in den laufenden Betrieb (Normalschaltzustand) des Stromnetzes eingebunden ist..  Die Bemessungsscheinleistung von Transformatoren mit Fremdnutzungsanteil ist bei der Berechnung vollständig mit einzubeziehen. 
Die Bemessungsscheinleistung von Transformatoren, die in Umspann- oder Netzstationen mit den übrigen Anlagenteilen galvanisch verbunden sind und erst bei Ausfall eines Betriebstransformators durch Umschaltung die Versorgung übernehmen (Reservetransformatoren), sind gesondert als installierte Reserveleistung anzugeben. Da nicht installiert ist die Bemessungsscheinleitung von Ersatztransformatoren in Lagerbeständen des Netzbetreibers nicht anzugeben. 
Ist die installierte Bemessungsscheinleistung nicht bekannt, ist diese geeignet zu schätzen bzw. die vertraglich vereinbarte maximale Leistung anzugeben.
Geplante, in Bau befindliche, an Dritte verpachtete, stillgelegte, kundeneigene Transformatoren sowie Eigenbedarfstransformatoren sind nicht zu berücksichtigen.
</t>
  </si>
  <si>
    <t xml:space="preserve">[bezogen auf lfd. Nr. 34] davon Fremdnutzungsanteil der installierten Bemessungsscheinleistung aller nicht regelbaren sowie nicht unter Last regelbaren Transformatoren getrennt nach Netz- und Umspannebenen,
HöS, HöS/HS, HS, HS/MS, MS, MS/NS, NS
</t>
  </si>
  <si>
    <t xml:space="preserve">Installierte Bemessungsscheinleistung aller unter Last regelbaren Transformatoren getrennt nach Netz- und Umspannebenen,
HöS, HöS/HS, HS, HS/MS, MS, MS/NS, NS
</t>
  </si>
  <si>
    <t xml:space="preserve">Summe der Bemessungsscheinleistungen aller vom Netzbetreiber genutzten, installierten, unter Last regelbaren Transformatoren in der jeweiligen Netz- und Umspannebene.
Eine Anlage gilt als installiert, wenn sie in den laufenden Betrieb (Normalschaltzustand) des Stromnetzes eingebunden ist. Die Bemessungsscheinleistung von Transformatoren mit Fremdnutzungsanteil ist bei der Berechnung vollständig mit einzubeziehen. 
Die Bemessungsscheinleistung von Transformatoren, die in Umspann- oder Netzstationen mit den übrigen Anlagenteilen galvanisch verbunden sind und erst bei Ausfall eines Betriebstransformators durch Umschaltung die Versorgung übernehmen (Reservetransformatoren), sind gesondert als installierte Reserveleistung anzugeben. Da nicht installiert ist die Bemessungsscheinleitung von Ersatztransformatoren in Lagerbeständen des Netzbetreibers nicht anzugeben. 
Ist die installierte Bemessungsscheinleistung nicht bekannt, ist diese geeignet zu schätzen bzw. die vertraglich vereinbarte maximale Leistung anzugeben.
Geplante, in Bau befindliche, an Dritte verpachtete, stillgelegte, kundeneigene Transformatoren sowie Eigenbedarfstransformatoren sind nicht zu berücksichtigen.
</t>
  </si>
  <si>
    <t xml:space="preserve">Fremdnutzungsanteil gemäß Definition A.11.
Der Fremdnutzungsanteil ist an der installierten Bemessungsscheinleistung der unter Last regelbaren Transformatoren in den Umspannstationen zu messen.
</t>
  </si>
  <si>
    <t xml:space="preserve">[bezogen auf lfd. Nr. 36] davon Fremdnutzungsanteil der installierten Bemessungsscheinleistung aller unter Last regelbaren Transformatoren getrennt nach Netz- und Umspannebenen,
HöS, HöS/HS, HS, HS/MS, MS, MS/NS, NS
</t>
  </si>
  <si>
    <t xml:space="preserve">Installierte Bemessungsscheinleistung aller nicht regelbaren sowie nicht unter Last regelbaren Reservetransformatoren getrennt nach Netz- und Umspannebenen,
HöS, HöS/HS, HS, HS/MS, MS, MS/NS, NS
</t>
  </si>
  <si>
    <t>Summe der Bemessungsscheinleistung aller vom Netzbetreiber genutzten, installierten, nicht regelbaren sowie nicht unter Last regelbaren Reservetransformatoren, die sich innerhalb der jeweiligen Netz- und Umspannebene befinden und erst bei Ausfall eines Betriebstransformators durch Umschaltung die Versorgung übernehmen.
Da nicht installiert ist die Bemessungsscheinleitung der Ersatztransformatoren in Lagerbeständen des Netzbetreibers nicht anzugeben.
Die Bemessungsscheinleistung von nicht regelbaren Reservetransformatoren mit Fremdnutzungsanteil ist bei der Angabe vollständig mit einzubeziehen.
Geplante, in Bau befindliche, an Dritte verpachtete, stillgelegte, kundeneigene Transformatoren sowie Eigenbedarfstransformatoren sind nicht zu berücksichtigen.</t>
  </si>
  <si>
    <t xml:space="preserve">[bezogen auf lfd. Nr. 38] davon Fremdnutzungsanteil der installierten Bemessungsscheinleistung aller nicht regelbaren sowie nicht unter Last regelbaren Reservetransformatoren getrennt nach Netz- und Umspannebenen,
HöS, HöS/HS, HS, HS/MS, MS, MS/NS, NS
</t>
  </si>
  <si>
    <t xml:space="preserve">Installierte Bemessungsscheinleistung aller unter Last regelbaren Reservetransformatoren getrennt nach Netz- und Umspannebenen,
HöS, HöS/HS, HS, HS/MS, MS, MS/NS, NS
</t>
  </si>
  <si>
    <t>Summe der Bemessungsscheinleistung aller vom Netzbetreiber genutzten, installierten, unter Last regelbaren Reservetransformatoren, die sich innerhalb der jeweiligen Netz- und Umspannebene befinden und erst bei Ausfall eines Betriebstransformators durch Umschaltung die Versorgung übernehmen.
Da nicht installiert ist die Bemessungsscheinleitung der Ersatztransformatoren in Lagerbeständen des Netzbetreibers nicht anzugeben.
Die Bemessungsscheinleistung von regelbaren Reservetransformatoren mit Fremdnutzungsanteil ist bei der Angabe vollständig mit einzubeziehen.
Geplante, in Bau befindliche, an Dritte verpachtete, stillgelegte, kundeneigene Transformatoren sowie Eigenbedarfstransformatoren sind nicht zu berücksichtigen.</t>
  </si>
  <si>
    <t xml:space="preserve">[bezogen auf lfd. Nr. 40] davon Fremdnutzungsanteil der installierten Bemessungsscheinleistung aller unter Last regelbaren Reservetransformatoren der getrennt nach Netz- und Umspannebenen,
HöS, HöS/HS, HS, HS/MS, MS, MS/NS, NS
</t>
  </si>
  <si>
    <t xml:space="preserve">Fremdnutzungsanteil gemäß Definition A.11.
Der Fremdnutzungsanteil ist an der installierten Bemessungsscheinleistung der unter Last regelbaren Reservetransformatoren in den Umspannstationen zu messen.
</t>
  </si>
  <si>
    <t>kVA</t>
  </si>
  <si>
    <t>Bevölkerungsanzahl am letzten Tag des Basisjahres</t>
  </si>
  <si>
    <t xml:space="preserve">Anzahl Schaltstationen und Kabelverteilerschränke getrennt nach Netzebenen
HöS, HS, MS,  NS
</t>
  </si>
  <si>
    <t>Eine Station ohne Transformatoren, in der mehrere Kabel/Freileitungen zusammenlaufen und die Verteilung elektrischer Energie erfolgt. In einer Schaltstation im Sinne dieser Abfrage erfolgt somit kein Wechsel der Spannung elektrischer Energie zwischen zwei Netzebenen oder innerhalb einer Netzebene.
Kabelverteilerschränke sind ebenfalls zu zählen. 
Befinden sich in der Station lediglich Eigenbedarfstransformatoren der Netzbetreiber so gilt diese Station dennoch als Schaltstation.
Schaltstationen mit Fremdnutzungsanteil sind bei der Angabe der Anzahl vollständig mit einzubeziehen.
Geplante, in Bau befindliche, an Dritte verpachtete sowie stillgelegte, Schaltstationen und Kabelverteilerschränke sind nicht zu berücksichtigen.</t>
  </si>
  <si>
    <t xml:space="preserve">[bezogen auf lfd. Nr. 42] davon Fremdnutzungsanteil der Schaltstationen und Kabelverteilerschränke,
HöS, HS, MS, NS
</t>
  </si>
  <si>
    <t xml:space="preserve">Fremdnutzungsanteil gemäß Definition A.11.
Der Fremdnutzungsanteil ist am Anteil der wirtschaftlichen Nutzung durch andere Netzbetreiber im Verhältnis zu der Gesamtnutzung in den Schaltstationen und Kabelverteilerschränken zu messen. Bei der Bestimmung des wirtschaftlichen Nutzens ist auf die StromNEV abzustellen.
</t>
  </si>
  <si>
    <t xml:space="preserve">Einspeisepunkte von Erzeugungsanlagen, durch die Einspeisungen in das eigene Netz erfolgen. Speisen mehrere Anlagentypen über denselben Einspeisepunkt ein, so ist ein Einspeisepunkt anzugeben.
Die Angabe der Einspeisepunkte von Erzeugungsanlagen erfolgt unabhängig von der Förderung der Anlagen.
</t>
  </si>
  <si>
    <t xml:space="preserve">Einspeisepunkte von Erzeugungsanlagen, durch die Einspeisungen in das eigene Netz erfolgen und die darüber hinaus auch Netzanschlusspunkte sind, an denen eine Übergabe von Elektrizität an Letztverbraucher und geschlossene Verteilernetze stattfindet.
Die Angabe der Einspeisepunkte von Erzeugungsanlagen erfolgt unabhängig von der Förderung der Anlagen.
</t>
  </si>
  <si>
    <t xml:space="preserve">Einspeisepunkte von EEG- Erzeugungsanlagen gemäß § 3 Abs. 1 Nr. 21 EEG, durch die Einspeisungen in das eigene Netz erfolgen.
Speisen mehrere Anlagentypen über denselben Einspeisepunkt ein (z. B. EEG-Erzeugungsanlagen und KWKG-Erzeugungsanlagen), so ist der Einspeisepunkt hier anzugeben, sofern die EEG-Anlage die höhere installierte Leistung hat. 
Die Angabe der Einspeisepunkte von Erzeugungsanlagen erfolgt unabhängig von der Förderung der Anlagen.
</t>
  </si>
  <si>
    <t xml:space="preserve">Einspeisepunkte von EEG-Erzeugungsanlagen aus Solarenergie gemäß § 3 Abs. 1 Nr. 21c EEG, durch die Einspeisungen in das eigene Netz erfolgen.
Die Angabe der Einspeisepunkte von Erzeugungsanlagen erfolgt unabhängig von der Förderung der Anlagen.
</t>
  </si>
  <si>
    <t xml:space="preserve">Einspeisepunkte von EEG-Erzeugungsanlagen aus Windenergie gemäß § 3 Abs. 1 Nr. 21b EEG, durch die Einspeisungen in das eigene Netz erfolgen.
Die Angabe der Einspeisepunkte von Erzeugungsanlagen erfolgt unabhängig von der Förderung der Anlagen.
</t>
  </si>
  <si>
    <t xml:space="preserve">Einspeisepunkte von EEG-Erzeugungsanlagen aus Biomasse einschließlich Biogas, Biomethan, Deponiegas und Klärgas sowie aus dem biologisch abbaubaren Anteil von Abfällen aus Haushalten und Industrie gemäß § 3 Abs. 1 Nr. 21e EEG, durch die Einspeisungen in das eigene Netz erfolgen.
Die Angabe der Einspeisepunkte von Erzeugungsanlagen erfolgt unabhängig von der Förderung der Anlagen.
</t>
  </si>
  <si>
    <t xml:space="preserve">Einspeisepunkte von EEG-Erzeugungsanlagen aus Wasserkraft gemäß § 3 Abs. 1 Nr. 21a EEG, durch die Einspeisungen in das eigene Netz erfolgen.
Die Angabe der Einspeisepunkte von Erzeugungsanlagen erfolgt unabhängig von der Förderung der Anlagen.
</t>
  </si>
  <si>
    <t xml:space="preserve">Einspeisepunkte von KWKG-Erzeugungsanlagen gemäß § 2 Abs. 1 Nr. 8 und 9a KWKG, die dem Einspeisevorrang nach § 3 Abs. 1 KWKG unterliegen und durch die Einspeisungen in das eigene Netz erfolgen.
Speisen mehrere Anlagentypen über denselben Einspeisepunkt ein (z. B. EEG-Erzeugungsanlagen und KWKG-Erzeugungsanlagen), so ist der Einspeisepunkt hier anzugeben, sofern die KWKG-Anlage die höhere installierte Leistung hat.
Die Angabe der Einspeisepunkte von Erzeugungsanlagen erfolgt unabhängig von der Förderung der Anlagen.
</t>
  </si>
  <si>
    <t xml:space="preserve">Einspeisepunkte von sonstigen Erzeugungsanlagen (alle außer lfd. Nr. 46 - 51) durch die Einspeisungen in das eigene Netz erfolgen.
Speisen mehrere Anlagentypen über denselben Einspeisepunkt ein, so ist der Einspeisepunkt hier anzugeben, sofern die sonstige Anlage die höhere installierte Leistung hat.
Die Angabe der Einspeisepunkte von Erzeugungsanlagen erfolgt unabhängig von der Förderung der Anlagen.
</t>
  </si>
  <si>
    <t xml:space="preserve">Summe der installierten Erzeugungsleistung (Netto-Engpass(wirk)leistung) aller EEG-Erzeugungsanlagen gemäß § 3 Abs. 1 Nr. 21 EEG, die an die jeweilige Netz- oder Umspannebene angeschlossen sind.
Die Angabe der Erzeugungsleistung erfolgt unabhängig von der Förderung der Anlagen.
</t>
  </si>
  <si>
    <t xml:space="preserve">Summe der installierten Erzeugungsleistung (Netto-Engpass(wirk)leistung) von EEG-Erzeugungsanlagen aus Solarenergie gemäß § 3 Abs. 1 Nr. 21c EEG, die an die jeweilige Netz- oder Umspannebene angeschlossen sind.
Die Angabe der Erzeugungsleistung erfolgt unabhängig von der Förderung der Anlagen.
</t>
  </si>
  <si>
    <t>Summe der installierten Erzeugungsleistung (Netto-Engpass(wirk)leistung) von EEG-Erzeugungsanlagen aus Windenergie gemäß § 3 Abs. 1 Nr. 21b EEG, die an die jeweilige Netz- oder Umspannebene angeschlossen sind.
Die Angabe der Erzeugungsleistung erfolgt unabhängig von der Förderung der Anlagen.</t>
  </si>
  <si>
    <t>Summe der installierten Erzeugungsleistung (Netto-Engpass(wirk)leistung) von EEG-Erzeugungsanlagen aus Biomasse einschließlich Biogas, Biomethan, Deponiegas und Klärgas sowie aus dem biologisch abbaubaren Anteil von Abfällen aus Haushalten und Industrie gemäß § 3 Abs. 1 Nr. 21e EEG, die an die jeweilige Netz- oder Umspannebene angeschlossen sind.
Die Angabe der Erzeugungsleistung erfolgt unabhängig von der Förderung der Anlagen.</t>
  </si>
  <si>
    <t>Summe der installierten Erzeugungsleistung (Netto-Engpass(wirk)leistung) von EEG-Erzeugungsanlagen aus Wasserkraft gemäß § 3 Abs. 1 Nr. 21a EEG, die an die jeweilige Netz- oder Umspannebene angeschlossen sind.
Die Angabe der Erzeugungsleistung erfolgt unabhängig von der Förderung der Anlagen.</t>
  </si>
  <si>
    <t>Summe der installierten Erzeugungsleistung (Netto-Engpass(wirk)leistung) aller KWKG-Erzeugungsanlagen gemäß § 2 Abs. 1 Nr. 8 und 9a KWKG, die dem Einspeisevorrang nach § 3 Abs. 1 KWKG unterliegen und die an die jeweilige Netz- oder Umspannebene angeschlossen sind.
Die Angabe der Erzeugungsleistung erfolgt unabhängig von der Förderung der Anlagen.</t>
  </si>
  <si>
    <t>Summe der installierten Erzeugungsleistungen (Netto-Engpass(wirk)leistung) aller sonstigen Kraftwerke und Erzeugungsanlagen (alle Anlagen außer lfd. Nr. 54 - 59), die an die jeweilige Netz- oder Umspannebene angeschlossen sind.</t>
  </si>
  <si>
    <t xml:space="preserve">Eingespeiste Strommenge aus EEG-Erzeugungsanlagen gemäß § 3 Abs. 1 Nr. 21 EEG.
Die Angabe der eingespeisten Strommenge erfolgt unabhängig von der Förderung der Anlagen.
</t>
  </si>
  <si>
    <t xml:space="preserve">Eingespeiste Strommenge aller EEG-Erzeugungsanlagen aus Solarenergie gemäß § 3 Abs. 1 Nr. 21c EEG.
Die Angabe der eingespeisten Strommenge erfolgt unabhängig von der Förderung der Anlagen.
</t>
  </si>
  <si>
    <t xml:space="preserve">Eingespeiste Strommenge aller EEG-Erzeugungsanlagen aus Windenergie gemäß § 3 Abs. 1 Nr. 21b EEG.
Die Angabe der eingespeisten Strommenge erfolgt unabhängig von der Förderung der Anlagen.
</t>
  </si>
  <si>
    <t>Eingespeiste Strommenge aller EEG-Erzeugungsanlagen aus Biomasse einschließlich Biogas, Biomethan, Deponiegas und Klärgas sowie aus dem biologisch abbaubaren Anteil von Abfällen aus Haushalten und Industrie gemäß § 3 Abs. 1 Nr. 21e EEG.
Die Angabe der eingespeisten Strommenge erfolgt unabhängig von der Förderung der Anlagen.</t>
  </si>
  <si>
    <t>Eingespeiste Strommenge aller EEG- Erzeugungsanlagen aus Wasserkraft gemäß § 3 Abs. 1 Nr. 21a EEG.
Die Angabe der eingespeisten Strommenge erfolgt unabhängig von der Förderung der Anlagen.</t>
  </si>
  <si>
    <t>Eingespeiste Strommenge aus KWKG-Erzeugungsanlagen gemäß § 2 Abs. 1 Nr. 8 und 9a KWKG, die den Einspeisevorrang nach
§ 3 Abs. 1 KWKG unterliegen.
Die Angabe der eingespeisten Strommenge erfolgt unabhängig von der Förderung der Anlagen.</t>
  </si>
  <si>
    <t>Eingespeiste Strommengen aus sonstigen Erzeugungsanlagen (alle Anlagen ohne die lfd. Nr. 62 - 67).</t>
  </si>
  <si>
    <t xml:space="preserve">Mengeneinspeisung aus der gleichen Netz- oder Umspannebene eines fremden Netzbetreibers, 
HöS, HöS/HS, HS, HS/MS, MS, MS/NS, NS
</t>
  </si>
  <si>
    <t>Eingespeiste Strommenge aus EEG-Erzeugungsanlagen gemäß § 3 Abs. 1 Nr. 21a, 21b, 21c und 21e EEG, die den Einspeisevorrang nach § 11 Abs. 1 EEG unterliegen.</t>
  </si>
  <si>
    <t xml:space="preserve">Mengeneinspeisung in die Netz- oder Umspannebene aus KWKG- Erzeugungsanlagen,
HöS, HöS/HS, HS, HS/MS, MS, MS/NS, NS
</t>
  </si>
  <si>
    <t>Eingespeiste Strommenge aus KWKG-Erzeugungsanlagen gemäß § 2 Abs. 1 Nr. 8 und 9a KWKG, die den Einspeisevorrang nach 
§ 3 Abs. 1 KWKG unterliegen.</t>
  </si>
  <si>
    <t xml:space="preserve">Summe aller Rückspeisungen aus nachgelagerten eigenen und fremden Netz- und Umspannebenen.
Als Rückspeisungen werden Abgaben von Energie aus der nachgelagerten an die vorgelagerte Netz- oder Umspannebene verstanden. 
</t>
  </si>
  <si>
    <t xml:space="preserve">Mengenausspeisungen in die gleiche Netz- oder Umspannebene eines fremden Netzbetreibers,
HöS, HöS/HS, HS, HS/MS, MS, MS/NS, NS
</t>
  </si>
  <si>
    <t>Summe aller Ausspeisungen in direkt mit der eigenen Netz- oder Umspannebene verbundene gleiche Netz- oder Umspannebene eines fremden Netzbetreibers.</t>
  </si>
  <si>
    <t>Summe der sonstigen entnommenen Energiemengen wie z.B. Betriebsverbrauch in den Anlagen und Stromdiebstahl. Physikalisch bedingte Netzverluste sind hier nicht zu nennen.</t>
  </si>
  <si>
    <t xml:space="preserve">Zeitgleiche Jahreshöchstlast aller Entnahmen getrennt nach Netz- und Umspannebenen,
HöS, HöS/HS, HS, HS/MS, MS, MS/NS, NS
</t>
  </si>
  <si>
    <t xml:space="preserve">Höchste zeitgleiche Summe aller Entnahmen (ohne Netzverluste) aus einer Netz- oder Umspannebene. 
Entnahmen sind Abgaben an Letztverbraucher, geschlossene Verteilernetze, Weiterverteiler und an die nachgelagerte Netz- und Umspannebene. Die Zeitgleichheit ist bezogen auf die jeweilige Netz- und Umspannebene, d. h. die Höchstwerte können in den einzelnen Netz- oder Umspannebenen zu unterschiedlichen Zeitpunkten auftreten.
Liegen gemessene Werte für die Ermittlung der zeitgleichen Jahreshöchstlast nicht vollständig vor, ist eine sachgerechte Näherung vorzunehmen. Für Letztverbraucher, bei deren Stromlieferung im Niederspannungsnetz gemäß § 12 Abs. 1 StromNZV vereinfachte Verfahren (Standardlastprofil) angewendet werden, ist der tatsächliche viertelstundenscharfe Lastverlauf (Restlastkurve bzw. die Summe aus der Abgabe nach synthetischen Lastprofilen und dem Differenzbilanzkreis, ggf. abzüglich der Entnahmen nach Standardlastprofil in höheren Netz- und Umspannebenen) anzuwenden. Für Letztverbraucher in Netz- und Umspannebenen oberhalb der Niederspannung, bei deren Belieferung gemäß § 12 Abs. 1 StromNZV vereinfachte Verfahren (Standardlastprofil) angewendet werden, ist das Standardlastprofil in Ansatz zu bringen.
</t>
  </si>
  <si>
    <t xml:space="preserve">Zeitgleiche Jahreshöchstlast aller Einspeisungen getrennt nach Netz- und Umspannebenen,
HöS, HöS/HS, HS, HS/MS, MS, MS/NS, NS
</t>
  </si>
  <si>
    <t xml:space="preserve">Höchste zeitgleiche Summe aller Einspeisungen in eine Netz- oder Umspannebene.
Es sind alle Einspeisungen aus Erzeugungsanlagen, der vorgelagerten Netz- bzw. Umspannebene, der nachgelagerten Netz- bzw. Umspannebene sowie der gleichen fremden Netz- bzw. Umspannebene zu berücksichtigen.
Die Zeitgleichheit ist bezogen auf die jeweilige Netz- und Umspannebene, d. h. die Höchstwerte können in den einzelnen Netz- oder Umspannebenen zu unterschiedlichen Zeitpunkten auftreten.
Liegen gemessene Werte für die Ermittlung der zeitgleichen Jahreshöchstlast nicht vollständig vor, ist eine sachgerechte Näherung vorzunehmen.
</t>
  </si>
  <si>
    <t xml:space="preserve">Höchste zeitungleiche Summe der viertelstündlichen vorzeichenunabhängigen Leistungswerte aller Stationen aus einer Umspannebene
HöS/HS, HS/MS 
</t>
  </si>
  <si>
    <t>Anzahl aller Einspeisemanagementmaßnahmen gemäß § 14 EEG hinsichtlich Wasserkraft, bei denen die Ursache im Netz des Netzbetreibers liegt.</t>
  </si>
  <si>
    <t>Ausfallarbeit durch Einspeisemanagementmaßnahmen gemäß § 14 EEG auf eigene Anforderung</t>
  </si>
  <si>
    <t xml:space="preserve">Ausfallarbeit durch Einspeisemanagementmaßnahmen gemäß § 14 EEG auf eigene Anforderung
Biomasse einschließlich Biogas, Biomethan, Deponiegas und Klärgas sowie aus dem biologisch abbaubaren Anteil von Abfällen aus Haushalten und Industrie
</t>
  </si>
  <si>
    <t xml:space="preserve">Konzessionsgebiet der versorgten Gemeinden und Gemeindeteile, 
NS
</t>
  </si>
  <si>
    <t>Die geographische Fläche der Versorgung ist diejenige Gemeindefläche, die aus der entsprechenden Netzebene versorgt wird. Dabei sind Flächen nachgelagerter fremder Netzbetreiber, die durch den Netzbetreiber versorgt werden, zu berücksichtigen. Bei der Ermittlung der geographischen Fläche der Versorgung ist auf die Statistik der Statistischen Landesämter zurückzugreifen. Wird eine Gemeinde von mehreren Netzbetreibern versorgt, sind lediglich die entsprechenden Flächenanteile zu berücksichtigen und anzugeben. Gemeindefreie Gebiete (abgegrenzte Gebiete, die keiner Gemeinde zuzuordnen sind und meist unbewohnt sind) sind zu berücksichtigen.</t>
  </si>
  <si>
    <t xml:space="preserve">Die geografische Fläche der Netzausdehnung ist diejenige Gemeindefläche, über die sich die jeweilige eigene Netzebene erstreckt. Bei der Ermittlung der geografischen Fläche der Netzausdehnung ist auf die Statistik der statistischen Landesämter zurückzugreifen. </t>
  </si>
  <si>
    <t xml:space="preserve">Anzugeben sind weitere Geschäftstätigkeiten des Energieversorgungsunternehmens, falls neben dem Betrieb des Elektrizitätsverteilernetzes auch noch Gasnetz, Gasspeicheranlage, Fern- und/oder Nahwärmenetz, Wasser- oder Abwassernetz, TK-Netz, Straßenbeleuchtungsnetz oder sonstige Netze betrieben werden. Bei einem Betrieb von sonstigen Netzen ist zudem anzugeben, um welche Netze es sich dabei handelt. Für nach § 7 Abs. 1 EnWG in ihrer Rechtsform unabhängige Netzbetreiber sind nur Aktivitäten dieser Gesellschaft zu berücksichtigen. 
Der Betrieb einer Speicheranlage oder anderer Netze setzt nicht notwendigerweise voraus, dass der Netzbetreiber auch Eigentümer dieses Systems ist. Der Betrieb kann vielmehr auch auf der Grundlage eines Pachtverhältnisses oder eines sonstigen schuldrechtlichen oder dinglichen Rechts erfolgen.
Besonderheit bei Straßenbeleuchtungsnetzen: Bei der Angabe „Betreiber eines Straßenbeleuchtungsnetzes“ ist nur mit „Ja“ zu antworten, wenn die Kosten dieses Straßenbeleuchtungsnetzes auch Teil des Ausgangsniveaus 2016 und damit Teil der Erlösobergrenze der dritten Regulierungsperiode werden.
</t>
  </si>
  <si>
    <r>
      <t xml:space="preserve">Amtlicher Gemeindeschlüssel (AGS): achtstellige Ziffernfolge zur Identifizierung politisch selbständiger Gemeinden oder gemeindefreier Gebiete, die von den Statistischen Landesämtern einheitlich vergeben wird.
</t>
    </r>
    <r>
      <rPr>
        <u/>
        <sz val="11"/>
        <rFont val="Segoe UI"/>
        <family val="2"/>
      </rPr>
      <t>Für die Höchst-, Hoch und Mittelspannung</t>
    </r>
    <r>
      <rPr>
        <sz val="11"/>
        <rFont val="Segoe UI"/>
        <family val="2"/>
      </rPr>
      <t xml:space="preserve"> sind diejenigen AGS sowie die dazugehörigen Flächen anzugeben, durch die Leitungen des Netzbetreibers verlaufen. Sofern die Leitungen außerhalb des Konzessionsgebiets verlaufen, ist zusätzlich die Gemarkungsnummer/Gemarkung zu nennen und die Fläche auf die Gemarkung zu beziehen.
</t>
    </r>
    <r>
      <rPr>
        <u/>
        <sz val="11"/>
        <rFont val="Segoe UI"/>
        <family val="2"/>
      </rPr>
      <t>Für die Niederspannung</t>
    </r>
    <r>
      <rPr>
        <sz val="11"/>
        <rFont val="Segoe UI"/>
        <family val="2"/>
      </rPr>
      <t xml:space="preserve"> ist eine Unterscheidung nach Teil- und Vollversorgung sowie Versorgung außerhalb des Konzessionsgebiets vorzunehmen. 
Folgende Angaben sind für die Niederspannung je nach Voll- bzw. Teilversorgung der Gemeinde sowie bei Versorgung außerhalb des Konzessionsgebiets zu machen: 
1. bei </t>
    </r>
    <r>
      <rPr>
        <b/>
        <sz val="11"/>
        <rFont val="Segoe UI"/>
        <family val="2"/>
      </rPr>
      <t>Vollversorgung</t>
    </r>
    <r>
      <rPr>
        <sz val="11"/>
        <rFont val="Segoe UI"/>
        <family val="2"/>
      </rPr>
      <t xml:space="preserve"> der Gemeinde
- der AGS der vollständig versorgten Gemeinden und Gemeindeteile 
- die Fläche des Konzessionsgebietes in km² 
2. bei </t>
    </r>
    <r>
      <rPr>
        <b/>
        <sz val="11"/>
        <rFont val="Segoe UI"/>
        <family val="2"/>
      </rPr>
      <t>Teilversorgung</t>
    </r>
    <r>
      <rPr>
        <sz val="11"/>
        <rFont val="Segoe UI"/>
        <family val="2"/>
      </rPr>
      <t xml:space="preserve"> innerhalb einer Gemeinde 
- der AGS der teilversorgten Gemeinden und Gemeindeteile 
- den Flächenanteil des AGS in km², für den eine Konzession bzw. Wegenutzungsrecht vorliegt, mit zusätzlicher Angabe der Gemarkungen und Gemarkungsnummern </t>
    </r>
    <r>
      <rPr>
        <sz val="11"/>
        <rFont val="Segoe UI"/>
        <family val="2"/>
      </rPr>
      <t xml:space="preserve">
</t>
    </r>
  </si>
  <si>
    <r>
      <t xml:space="preserve">3. bei einer </t>
    </r>
    <r>
      <rPr>
        <b/>
        <sz val="11"/>
        <rFont val="Segoe UI"/>
        <family val="2"/>
      </rPr>
      <t xml:space="preserve">Versorgung außerhalb des Konzessionsgebiets </t>
    </r>
    <r>
      <rPr>
        <sz val="11"/>
        <rFont val="Segoe UI"/>
        <family val="2"/>
      </rPr>
      <t xml:space="preserve">
- der AGS der Gemeinden und Gemeindeteile 
- den Flächenanteil des AGS in km², mit zusätzlicher Angabe der Gemarkungen und Gemarkungsnummern
Gemeindefreie Gebiete (abgegrenzte Gebiete, die keiner Gemeinde zuzuordnen sind und meist unbewohnt sind) sind zu berücksichtigen.</t>
    </r>
  </si>
  <si>
    <t>Erhebungsbogen zum 3. Effizienzvergleich der Verteilernetzbetreiber Strom</t>
  </si>
  <si>
    <t xml:space="preserve">Stromkreislänge der Kabel-Hausanschlüsse 
NS
</t>
  </si>
  <si>
    <t xml:space="preserve">Anzahl aller Einspeisepunkte von Erzeugungsanlagen, die auch Anschlusspunkte NS sind
</t>
  </si>
  <si>
    <t>Einspeisemanagement gemäß § 14 EEG auf eigene Anforderung im Basisjahr</t>
  </si>
  <si>
    <t>Anzahl aller Einspeisemanagementmaßnahmen (Ursache im eigenen Netz)</t>
  </si>
  <si>
    <t>Anzahl aller Einspeisemanagementmaßnahmen Solarenergie (Ursache im eigenen Netz)</t>
  </si>
  <si>
    <t>Anzahl aller Einspeisemanagementmaßnahmen Windenergie (Ursache im eigenen Netz)</t>
  </si>
  <si>
    <t>Anzahl aller Einspeisemanagementmaßnahmen Energie aus Biomasse einschließlich Biogas, Biomethan, Deponiegas und Klärgas sowie aus dem biologisch abbaubaren Anteil von Abfällen aus Haushalten und Industrie (Ursache im eigenen Netz)</t>
  </si>
  <si>
    <t>Anzahl aller Einspeisemanagementmaßnahmen Wasserkraft (Ursache im eigenen Netz)</t>
  </si>
  <si>
    <t>Ausfallarbeit durch Einspeisemanagementmaßnahmen (Ursache im eigenen Netz)</t>
  </si>
  <si>
    <t>Ausfallarbeit durch Einspeisemanagementmaßnahmen Solarenergie (Ursache im eigenen Netz)</t>
  </si>
  <si>
    <t>Ausfallarbeit durch Einspeisemanagementmaßnahmen Windenergie (Ursache im eigenen Netz)</t>
  </si>
  <si>
    <t>Ausfallarbeit durch Einspeisemanagementmaßnahmen Energie aus Biomasse einschließlich Biogas, Biomethan, Deponiegas und Klärgas sowie aus dem biologisch abbaubaren Anteil von Abfällen aus Haushalten und Industrie (Ursache im eigenen Netz)</t>
  </si>
  <si>
    <t>Ausfallarbeit durch Einspeisemanagementmaßnahmen Wasserkraft (Ursache im eigenen Netz)</t>
  </si>
  <si>
    <r>
      <rPr>
        <b/>
        <sz val="11"/>
        <color indexed="8"/>
        <rFont val="Segoe UI"/>
        <family val="2"/>
      </rPr>
      <t>Versorgte Fläche</t>
    </r>
    <r>
      <rPr>
        <sz val="11"/>
        <color indexed="8"/>
        <rFont val="Segoe UI"/>
        <family val="2"/>
      </rPr>
      <t xml:space="preserve"> (= 11000 + 12000 + 16000 + 17000 + 18000 -18400 + 21000 + 22000 + 23000)</t>
    </r>
  </si>
  <si>
    <r>
      <t xml:space="preserve">Anzahl aller </t>
    </r>
    <r>
      <rPr>
        <b/>
        <sz val="11"/>
        <color indexed="8"/>
        <rFont val="Segoe UI"/>
        <family val="2"/>
      </rPr>
      <t>Einspeisepunkte</t>
    </r>
    <r>
      <rPr>
        <sz val="11"/>
        <color indexed="8"/>
        <rFont val="Segoe UI"/>
        <family val="2"/>
      </rPr>
      <t xml:space="preserve"> von </t>
    </r>
    <r>
      <rPr>
        <b/>
        <sz val="11"/>
        <color indexed="8"/>
        <rFont val="Segoe UI"/>
        <family val="2"/>
      </rPr>
      <t>Erzeugungsanlagen</t>
    </r>
  </si>
  <si>
    <r>
      <t xml:space="preserve"> Anzahl aller </t>
    </r>
    <r>
      <rPr>
        <b/>
        <sz val="11"/>
        <color indexed="8"/>
        <rFont val="Segoe UI"/>
        <family val="2"/>
      </rPr>
      <t>Einspeisepunkte</t>
    </r>
    <r>
      <rPr>
        <sz val="11"/>
        <color indexed="8"/>
        <rFont val="Segoe UI"/>
        <family val="2"/>
      </rPr>
      <t xml:space="preserve"> von </t>
    </r>
    <r>
      <rPr>
        <b/>
        <sz val="11"/>
        <color indexed="8"/>
        <rFont val="Segoe UI"/>
        <family val="2"/>
      </rPr>
      <t>Erzeugungsanlagen</t>
    </r>
    <r>
      <rPr>
        <sz val="11"/>
        <color indexed="8"/>
        <rFont val="Segoe UI"/>
        <family val="2"/>
      </rPr>
      <t xml:space="preserve">, die auch </t>
    </r>
    <r>
      <rPr>
        <b/>
        <sz val="11"/>
        <color indexed="8"/>
        <rFont val="Segoe UI"/>
        <family val="2"/>
      </rPr>
      <t>Anschlusspunkte NS sind</t>
    </r>
  </si>
  <si>
    <r>
      <t xml:space="preserve">Anzahl aller </t>
    </r>
    <r>
      <rPr>
        <b/>
        <sz val="11"/>
        <color indexed="8"/>
        <rFont val="Segoe UI"/>
        <family val="2"/>
      </rPr>
      <t>Einspeisepunkte</t>
    </r>
    <r>
      <rPr>
        <sz val="11"/>
        <color indexed="8"/>
        <rFont val="Segoe UI"/>
        <family val="2"/>
      </rPr>
      <t xml:space="preserve"> von </t>
    </r>
    <r>
      <rPr>
        <b/>
        <sz val="11"/>
        <color indexed="8"/>
        <rFont val="Segoe UI"/>
        <family val="2"/>
      </rPr>
      <t>EEG-Erzeugungsanlagen</t>
    </r>
    <r>
      <rPr>
        <sz val="11"/>
        <color indexed="8"/>
        <rFont val="Segoe UI"/>
        <family val="2"/>
      </rPr>
      <t xml:space="preserve"> aus </t>
    </r>
    <r>
      <rPr>
        <b/>
        <sz val="11"/>
        <color indexed="8"/>
        <rFont val="Segoe UI"/>
        <family val="2"/>
      </rPr>
      <t>Solarenergie</t>
    </r>
    <r>
      <rPr>
        <sz val="11"/>
        <color indexed="8"/>
        <rFont val="Segoe UI"/>
        <family val="2"/>
      </rPr>
      <t xml:space="preserve"> </t>
    </r>
  </si>
  <si>
    <r>
      <t xml:space="preserve">Anzahl aller </t>
    </r>
    <r>
      <rPr>
        <b/>
        <sz val="11"/>
        <color indexed="8"/>
        <rFont val="Segoe UI"/>
        <family val="2"/>
      </rPr>
      <t>Einspeisepunkte</t>
    </r>
    <r>
      <rPr>
        <sz val="11"/>
        <color indexed="8"/>
        <rFont val="Segoe UI"/>
        <family val="2"/>
      </rPr>
      <t xml:space="preserve"> von </t>
    </r>
    <r>
      <rPr>
        <b/>
        <sz val="11"/>
        <color indexed="8"/>
        <rFont val="Segoe UI"/>
        <family val="2"/>
      </rPr>
      <t>EEG-Erzeugungsanlagen</t>
    </r>
    <r>
      <rPr>
        <sz val="11"/>
        <color indexed="8"/>
        <rFont val="Segoe UI"/>
        <family val="2"/>
      </rPr>
      <t xml:space="preserve"> aus </t>
    </r>
    <r>
      <rPr>
        <b/>
        <sz val="11"/>
        <color indexed="8"/>
        <rFont val="Segoe UI"/>
        <family val="2"/>
      </rPr>
      <t>Windenergie</t>
    </r>
    <r>
      <rPr>
        <sz val="11"/>
        <color indexed="8"/>
        <rFont val="Segoe UI"/>
        <family val="2"/>
      </rPr>
      <t xml:space="preserve"> </t>
    </r>
  </si>
  <si>
    <r>
      <t xml:space="preserve">Anzahl aller </t>
    </r>
    <r>
      <rPr>
        <b/>
        <sz val="11"/>
        <color indexed="8"/>
        <rFont val="Segoe UI"/>
        <family val="2"/>
      </rPr>
      <t>Einspeisepunkte</t>
    </r>
    <r>
      <rPr>
        <sz val="11"/>
        <color indexed="8"/>
        <rFont val="Segoe UI"/>
        <family val="2"/>
      </rPr>
      <t xml:space="preserve"> von </t>
    </r>
    <r>
      <rPr>
        <b/>
        <sz val="11"/>
        <color indexed="8"/>
        <rFont val="Segoe UI"/>
        <family val="2"/>
      </rPr>
      <t>EEG-Erzeugungsanlagen</t>
    </r>
    <r>
      <rPr>
        <sz val="11"/>
        <color indexed="8"/>
        <rFont val="Segoe UI"/>
        <family val="2"/>
      </rPr>
      <t xml:space="preserve"> aus </t>
    </r>
    <r>
      <rPr>
        <b/>
        <sz val="11"/>
        <color indexed="8"/>
        <rFont val="Segoe UI"/>
        <family val="2"/>
      </rPr>
      <t>Wasserkraft</t>
    </r>
  </si>
  <si>
    <r>
      <t xml:space="preserve">Anzahl aller </t>
    </r>
    <r>
      <rPr>
        <b/>
        <sz val="11"/>
        <color indexed="8"/>
        <rFont val="Segoe UI"/>
        <family val="2"/>
      </rPr>
      <t>Einspeisepunkte</t>
    </r>
    <r>
      <rPr>
        <sz val="11"/>
        <color indexed="8"/>
        <rFont val="Segoe UI"/>
        <family val="2"/>
      </rPr>
      <t xml:space="preserve"> von</t>
    </r>
    <r>
      <rPr>
        <b/>
        <sz val="11"/>
        <color indexed="8"/>
        <rFont val="Segoe UI"/>
        <family val="2"/>
      </rPr>
      <t xml:space="preserve"> KWKG-Erzeugungsanlagen</t>
    </r>
  </si>
  <si>
    <r>
      <t xml:space="preserve">Installierte </t>
    </r>
    <r>
      <rPr>
        <b/>
        <sz val="11"/>
        <color indexed="8"/>
        <rFont val="Segoe UI"/>
        <family val="2"/>
      </rPr>
      <t>Erzeugungsleistung</t>
    </r>
    <r>
      <rPr>
        <sz val="11"/>
        <color indexed="8"/>
        <rFont val="Segoe UI"/>
        <family val="2"/>
      </rPr>
      <t xml:space="preserve"> aller </t>
    </r>
    <r>
      <rPr>
        <b/>
        <sz val="11"/>
        <color indexed="8"/>
        <rFont val="Segoe UI"/>
        <family val="2"/>
      </rPr>
      <t>Erzeugungsanlagen</t>
    </r>
  </si>
  <si>
    <r>
      <t xml:space="preserve">Installierte </t>
    </r>
    <r>
      <rPr>
        <b/>
        <sz val="11"/>
        <color indexed="8"/>
        <rFont val="Segoe UI"/>
        <family val="2"/>
      </rPr>
      <t>Erzeugungsleistung</t>
    </r>
    <r>
      <rPr>
        <sz val="11"/>
        <color indexed="8"/>
        <rFont val="Segoe UI"/>
        <family val="2"/>
      </rPr>
      <t xml:space="preserve"> aller </t>
    </r>
    <r>
      <rPr>
        <b/>
        <sz val="11"/>
        <color indexed="8"/>
        <rFont val="Segoe UI"/>
        <family val="2"/>
      </rPr>
      <t>EEG-Erzeugungsanlagen</t>
    </r>
  </si>
  <si>
    <r>
      <t xml:space="preserve">Installierte </t>
    </r>
    <r>
      <rPr>
        <b/>
        <sz val="11"/>
        <color indexed="8"/>
        <rFont val="Segoe UI"/>
        <family val="2"/>
      </rPr>
      <t>Erzeugungsleistung</t>
    </r>
    <r>
      <rPr>
        <sz val="11"/>
        <color indexed="8"/>
        <rFont val="Segoe UI"/>
        <family val="2"/>
      </rPr>
      <t xml:space="preserve"> aller </t>
    </r>
    <r>
      <rPr>
        <b/>
        <sz val="11"/>
        <color indexed="8"/>
        <rFont val="Segoe UI"/>
        <family val="2"/>
      </rPr>
      <t>EEG-Erzeugungsanlagen</t>
    </r>
    <r>
      <rPr>
        <sz val="11"/>
        <color indexed="8"/>
        <rFont val="Segoe UI"/>
        <family val="2"/>
      </rPr>
      <t xml:space="preserve"> aus </t>
    </r>
    <r>
      <rPr>
        <b/>
        <sz val="11"/>
        <color indexed="8"/>
        <rFont val="Segoe UI"/>
        <family val="2"/>
      </rPr>
      <t>Solarenergie</t>
    </r>
    <r>
      <rPr>
        <sz val="11"/>
        <color indexed="8"/>
        <rFont val="Segoe UI"/>
        <family val="2"/>
      </rPr>
      <t xml:space="preserve"> </t>
    </r>
  </si>
  <si>
    <r>
      <t xml:space="preserve">Installierte </t>
    </r>
    <r>
      <rPr>
        <b/>
        <sz val="11"/>
        <color indexed="8"/>
        <rFont val="Segoe UI"/>
        <family val="2"/>
      </rPr>
      <t>Erzeugungsleistung</t>
    </r>
    <r>
      <rPr>
        <sz val="11"/>
        <color indexed="8"/>
        <rFont val="Segoe UI"/>
        <family val="2"/>
      </rPr>
      <t xml:space="preserve"> aller </t>
    </r>
    <r>
      <rPr>
        <b/>
        <sz val="11"/>
        <color indexed="8"/>
        <rFont val="Segoe UI"/>
        <family val="2"/>
      </rPr>
      <t>EEG-Erzeugungsanlagen</t>
    </r>
    <r>
      <rPr>
        <sz val="11"/>
        <color indexed="8"/>
        <rFont val="Segoe UI"/>
        <family val="2"/>
      </rPr>
      <t xml:space="preserve"> aus </t>
    </r>
    <r>
      <rPr>
        <b/>
        <sz val="11"/>
        <color indexed="8"/>
        <rFont val="Segoe UI"/>
        <family val="2"/>
      </rPr>
      <t>Windenergie</t>
    </r>
    <r>
      <rPr>
        <sz val="11"/>
        <color indexed="8"/>
        <rFont val="Segoe UI"/>
        <family val="2"/>
      </rPr>
      <t xml:space="preserve"> </t>
    </r>
  </si>
  <si>
    <r>
      <t xml:space="preserve">Installierte </t>
    </r>
    <r>
      <rPr>
        <b/>
        <sz val="11"/>
        <color indexed="8"/>
        <rFont val="Segoe UI"/>
        <family val="2"/>
      </rPr>
      <t>Erzeugungsleistung</t>
    </r>
    <r>
      <rPr>
        <sz val="11"/>
        <color indexed="8"/>
        <rFont val="Segoe UI"/>
        <family val="2"/>
      </rPr>
      <t xml:space="preserve"> aller </t>
    </r>
    <r>
      <rPr>
        <b/>
        <sz val="11"/>
        <color indexed="8"/>
        <rFont val="Segoe UI"/>
        <family val="2"/>
      </rPr>
      <t>EEG-Erzeugungsanlagen</t>
    </r>
    <r>
      <rPr>
        <sz val="11"/>
        <color indexed="8"/>
        <rFont val="Segoe UI"/>
        <family val="2"/>
      </rPr>
      <t xml:space="preserve"> aus</t>
    </r>
    <r>
      <rPr>
        <b/>
        <sz val="11"/>
        <color indexed="8"/>
        <rFont val="Segoe UI"/>
        <family val="2"/>
      </rPr>
      <t xml:space="preserve"> Biomasse einschließlich Biogas, Biomethan, Deponiegas und Klärgas sowie aus dem biologisch abbaubaren Anteil von Abfällen aus Haushalten und Industrie</t>
    </r>
  </si>
  <si>
    <r>
      <t xml:space="preserve">Installierte </t>
    </r>
    <r>
      <rPr>
        <b/>
        <sz val="11"/>
        <color indexed="8"/>
        <rFont val="Segoe UI"/>
        <family val="2"/>
      </rPr>
      <t>Erzeugungsleistung</t>
    </r>
    <r>
      <rPr>
        <sz val="11"/>
        <color indexed="8"/>
        <rFont val="Segoe UI"/>
        <family val="2"/>
      </rPr>
      <t xml:space="preserve"> aller </t>
    </r>
    <r>
      <rPr>
        <b/>
        <sz val="11"/>
        <color indexed="8"/>
        <rFont val="Segoe UI"/>
        <family val="2"/>
      </rPr>
      <t>EEG-Erzeugungsanlagen</t>
    </r>
    <r>
      <rPr>
        <sz val="11"/>
        <color indexed="8"/>
        <rFont val="Segoe UI"/>
        <family val="2"/>
      </rPr>
      <t xml:space="preserve"> aus </t>
    </r>
    <r>
      <rPr>
        <b/>
        <sz val="11"/>
        <color indexed="8"/>
        <rFont val="Segoe UI"/>
        <family val="2"/>
      </rPr>
      <t>Wasserkraft</t>
    </r>
    <r>
      <rPr>
        <sz val="11"/>
        <color indexed="8"/>
        <rFont val="Segoe UI"/>
        <family val="2"/>
      </rPr>
      <t xml:space="preserve"> </t>
    </r>
  </si>
  <si>
    <r>
      <t xml:space="preserve">Installierte </t>
    </r>
    <r>
      <rPr>
        <b/>
        <sz val="11"/>
        <color indexed="8"/>
        <rFont val="Segoe UI"/>
        <family val="2"/>
      </rPr>
      <t>Erzeugungsleistung</t>
    </r>
    <r>
      <rPr>
        <sz val="11"/>
        <color indexed="8"/>
        <rFont val="Segoe UI"/>
        <family val="2"/>
      </rPr>
      <t xml:space="preserve"> aller </t>
    </r>
    <r>
      <rPr>
        <b/>
        <sz val="11"/>
        <color indexed="8"/>
        <rFont val="Segoe UI"/>
        <family val="2"/>
      </rPr>
      <t>KWKG-Erzeugungsanlagen</t>
    </r>
  </si>
  <si>
    <r>
      <rPr>
        <b/>
        <sz val="11"/>
        <color indexed="8"/>
        <rFont val="Segoe UI"/>
        <family val="2"/>
      </rPr>
      <t>Einspeisung</t>
    </r>
    <r>
      <rPr>
        <sz val="11"/>
        <color indexed="8"/>
        <rFont val="Segoe UI"/>
        <family val="2"/>
      </rPr>
      <t xml:space="preserve"> aller</t>
    </r>
    <r>
      <rPr>
        <b/>
        <sz val="11"/>
        <color indexed="8"/>
        <rFont val="Segoe UI"/>
        <family val="2"/>
      </rPr>
      <t xml:space="preserve"> EEG-Erzeugungsanlagen</t>
    </r>
    <r>
      <rPr>
        <sz val="11"/>
        <color indexed="8"/>
        <rFont val="Segoe UI"/>
        <family val="2"/>
      </rPr>
      <t xml:space="preserve"> aus </t>
    </r>
    <r>
      <rPr>
        <b/>
        <sz val="11"/>
        <color indexed="8"/>
        <rFont val="Segoe UI"/>
        <family val="2"/>
      </rPr>
      <t>Solarenergie</t>
    </r>
  </si>
  <si>
    <r>
      <rPr>
        <b/>
        <sz val="11"/>
        <color indexed="8"/>
        <rFont val="Segoe UI"/>
        <family val="2"/>
      </rPr>
      <t>Einspeisung</t>
    </r>
    <r>
      <rPr>
        <sz val="11"/>
        <color indexed="8"/>
        <rFont val="Segoe UI"/>
        <family val="2"/>
      </rPr>
      <t xml:space="preserve"> aller </t>
    </r>
    <r>
      <rPr>
        <b/>
        <sz val="11"/>
        <color indexed="8"/>
        <rFont val="Segoe UI"/>
        <family val="2"/>
      </rPr>
      <t>EEG-Erzeugungsanlagen</t>
    </r>
    <r>
      <rPr>
        <sz val="11"/>
        <color indexed="8"/>
        <rFont val="Segoe UI"/>
        <family val="2"/>
      </rPr>
      <t xml:space="preserve"> aus </t>
    </r>
    <r>
      <rPr>
        <b/>
        <sz val="11"/>
        <color indexed="8"/>
        <rFont val="Segoe UI"/>
        <family val="2"/>
      </rPr>
      <t>Windenergie</t>
    </r>
  </si>
  <si>
    <r>
      <rPr>
        <b/>
        <sz val="11"/>
        <color indexed="8"/>
        <rFont val="Segoe UI"/>
        <family val="2"/>
      </rPr>
      <t>Einspeisung</t>
    </r>
    <r>
      <rPr>
        <sz val="11"/>
        <color indexed="8"/>
        <rFont val="Segoe UI"/>
        <family val="2"/>
      </rPr>
      <t xml:space="preserve"> aller</t>
    </r>
    <r>
      <rPr>
        <b/>
        <sz val="11"/>
        <color indexed="8"/>
        <rFont val="Segoe UI"/>
        <family val="2"/>
      </rPr>
      <t xml:space="preserve"> EEG-Erzeugungsanlagen</t>
    </r>
    <r>
      <rPr>
        <sz val="11"/>
        <color indexed="8"/>
        <rFont val="Segoe UI"/>
        <family val="2"/>
      </rPr>
      <t xml:space="preserve"> aus </t>
    </r>
    <r>
      <rPr>
        <b/>
        <sz val="11"/>
        <color indexed="8"/>
        <rFont val="Segoe UI"/>
        <family val="2"/>
      </rPr>
      <t>Biomasse einschließlich Biogas, Biomethan, Deponiegas und Klärgas sowie aus dem biologisch abbaubaren Anteil von Abfällen aus Haushalten und Industrie</t>
    </r>
  </si>
  <si>
    <r>
      <rPr>
        <b/>
        <sz val="11"/>
        <color indexed="8"/>
        <rFont val="Segoe UI"/>
        <family val="2"/>
      </rPr>
      <t>Einspeisung</t>
    </r>
    <r>
      <rPr>
        <sz val="11"/>
        <color indexed="8"/>
        <rFont val="Segoe UI"/>
        <family val="2"/>
      </rPr>
      <t xml:space="preserve"> aller </t>
    </r>
    <r>
      <rPr>
        <b/>
        <sz val="11"/>
        <color indexed="8"/>
        <rFont val="Segoe UI"/>
        <family val="2"/>
      </rPr>
      <t>EEG-Erzeugungsanlagen</t>
    </r>
    <r>
      <rPr>
        <sz val="11"/>
        <color indexed="8"/>
        <rFont val="Segoe UI"/>
        <family val="2"/>
      </rPr>
      <t xml:space="preserve"> aus </t>
    </r>
    <r>
      <rPr>
        <b/>
        <sz val="11"/>
        <color indexed="8"/>
        <rFont val="Segoe UI"/>
        <family val="2"/>
      </rPr>
      <t>Wasserkraft</t>
    </r>
    <r>
      <rPr>
        <sz val="11"/>
        <color indexed="8"/>
        <rFont val="Segoe UI"/>
        <family val="2"/>
      </rPr>
      <t xml:space="preserve"> </t>
    </r>
  </si>
  <si>
    <r>
      <rPr>
        <b/>
        <sz val="11"/>
        <color indexed="8"/>
        <rFont val="Segoe UI"/>
        <family val="2"/>
      </rPr>
      <t>Einspeisung</t>
    </r>
    <r>
      <rPr>
        <sz val="11"/>
        <color indexed="8"/>
        <rFont val="Segoe UI"/>
        <family val="2"/>
      </rPr>
      <t xml:space="preserve"> aller </t>
    </r>
    <r>
      <rPr>
        <b/>
        <sz val="11"/>
        <color indexed="8"/>
        <rFont val="Segoe UI"/>
        <family val="2"/>
      </rPr>
      <t>KWKG-Erzeugungsanlagen</t>
    </r>
  </si>
</sst>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
    <numFmt numFmtId="165" formatCode="_([$€]* #,##0.00_);_([$€]* \(#,##0.00\);_([$€]* &quot;-&quot;??_);_(@_)"/>
    <numFmt numFmtId="166" formatCode="00000000"/>
  </numFmts>
  <fonts count="28" x14ac:knownFonts="1">
    <font>
      <sz val="11"/>
      <color theme="1"/>
      <name val="Calibri"/>
      <family val="2"/>
      <scheme val="minor"/>
    </font>
    <font>
      <sz val="10"/>
      <name val="Arial"/>
      <family val="2"/>
    </font>
    <font>
      <sz val="10"/>
      <name val="Arial"/>
      <family val="2"/>
    </font>
    <font>
      <sz val="11"/>
      <color theme="1"/>
      <name val="Segoe UI"/>
      <family val="2"/>
    </font>
    <font>
      <b/>
      <sz val="11"/>
      <color theme="1"/>
      <name val="Segoe UI"/>
      <family val="2"/>
    </font>
    <font>
      <b/>
      <sz val="19"/>
      <color theme="0"/>
      <name val="Segoe UI"/>
      <family val="2"/>
    </font>
    <font>
      <b/>
      <sz val="17"/>
      <color theme="0"/>
      <name val="Segoe UI"/>
      <family val="2"/>
    </font>
    <font>
      <sz val="11"/>
      <color theme="0"/>
      <name val="Segoe UI"/>
      <family val="2"/>
    </font>
    <font>
      <sz val="17"/>
      <color theme="0"/>
      <name val="Segoe UI"/>
      <family val="2"/>
    </font>
    <font>
      <b/>
      <i/>
      <sz val="11"/>
      <color theme="1"/>
      <name val="Segoe UI"/>
      <family val="2"/>
    </font>
    <font>
      <sz val="9"/>
      <color theme="1"/>
      <name val="Segoe UI"/>
      <family val="2"/>
    </font>
    <font>
      <sz val="10"/>
      <name val="Arial"/>
      <family val="2"/>
    </font>
    <font>
      <b/>
      <sz val="11"/>
      <color theme="0"/>
      <name val="Segoe UI"/>
      <family val="2"/>
    </font>
    <font>
      <b/>
      <sz val="14"/>
      <color theme="1"/>
      <name val="Segoe UI"/>
      <family val="2"/>
    </font>
    <font>
      <sz val="14"/>
      <color theme="1"/>
      <name val="Segoe UI"/>
      <family val="2"/>
    </font>
    <font>
      <b/>
      <sz val="11"/>
      <name val="Segoe UI"/>
      <family val="2"/>
    </font>
    <font>
      <sz val="11"/>
      <name val="Segoe UI"/>
      <family val="2"/>
    </font>
    <font>
      <sz val="11"/>
      <color theme="0"/>
      <name val="Calibri"/>
      <family val="2"/>
      <scheme val="minor"/>
    </font>
    <font>
      <b/>
      <sz val="17"/>
      <color indexed="9"/>
      <name val="Segoe UI"/>
      <family val="2"/>
    </font>
    <font>
      <sz val="11"/>
      <color indexed="8"/>
      <name val="Segoe UI"/>
      <family val="2"/>
    </font>
    <font>
      <b/>
      <sz val="14"/>
      <color indexed="8"/>
      <name val="Segoe UI"/>
      <family val="2"/>
    </font>
    <font>
      <b/>
      <sz val="11"/>
      <color indexed="8"/>
      <name val="Segoe UI"/>
      <family val="2"/>
    </font>
    <font>
      <i/>
      <sz val="14"/>
      <color indexed="8"/>
      <name val="Segoe UI"/>
      <family val="2"/>
    </font>
    <font>
      <b/>
      <sz val="12"/>
      <color indexed="8"/>
      <name val="Arial"/>
      <family val="2"/>
    </font>
    <font>
      <b/>
      <sz val="9"/>
      <color indexed="8"/>
      <name val="Arial"/>
      <family val="2"/>
    </font>
    <font>
      <u/>
      <sz val="11"/>
      <name val="Segoe UI"/>
      <family val="2"/>
    </font>
    <font>
      <b/>
      <sz val="9"/>
      <color theme="1"/>
      <name val="Segoe UI"/>
      <family val="2"/>
    </font>
    <font>
      <sz val="8"/>
      <color theme="1"/>
      <name val="Segoe UI"/>
      <family val="2"/>
    </font>
  </fonts>
  <fills count="7">
    <fill>
      <patternFill patternType="none"/>
    </fill>
    <fill>
      <patternFill patternType="gray125"/>
    </fill>
    <fill>
      <patternFill patternType="solid">
        <fgColor rgb="FF417DBE"/>
        <bgColor indexed="64"/>
      </patternFill>
    </fill>
    <fill>
      <patternFill patternType="solid">
        <fgColor rgb="FFB9C3C8"/>
        <bgColor indexed="64"/>
      </patternFill>
    </fill>
    <fill>
      <patternFill patternType="solid">
        <fgColor rgb="FFFFFFFF"/>
        <bgColor indexed="64"/>
      </patternFill>
    </fill>
    <fill>
      <patternFill patternType="solid">
        <fgColor rgb="FFC7CED3"/>
        <bgColor rgb="FFB9C3C8"/>
      </patternFill>
    </fill>
    <fill>
      <patternFill patternType="solid">
        <fgColor rgb="FFC7CED3"/>
        <bgColor indexed="64"/>
      </patternFill>
    </fill>
  </fills>
  <borders count="15">
    <border>
      <left/>
      <right/>
      <top/>
      <bottom/>
      <diagonal/>
    </border>
    <border>
      <left style="thin">
        <color rgb="FF96A5AD"/>
      </left>
      <right style="thin">
        <color rgb="FF96A5AD"/>
      </right>
      <top style="thin">
        <color rgb="FF96A5AD"/>
      </top>
      <bottom style="thin">
        <color rgb="FF96A5AD"/>
      </bottom>
      <diagonal/>
    </border>
    <border>
      <left/>
      <right/>
      <top/>
      <bottom style="thin">
        <color rgb="FF96A5AD"/>
      </bottom>
      <diagonal/>
    </border>
    <border>
      <left/>
      <right/>
      <top style="thin">
        <color rgb="FF96A5AD"/>
      </top>
      <bottom style="thin">
        <color rgb="FF96A5AD"/>
      </bottom>
      <diagonal/>
    </border>
    <border>
      <left/>
      <right style="thin">
        <color indexed="64"/>
      </right>
      <top/>
      <bottom/>
      <diagonal/>
    </border>
    <border>
      <left/>
      <right/>
      <top style="thin">
        <color rgb="FF96A5AD"/>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style="thin">
        <color rgb="FF96A5AD"/>
      </top>
      <bottom style="thin">
        <color rgb="FF96A5AD"/>
      </bottom>
      <diagonal/>
    </border>
    <border>
      <left/>
      <right style="thin">
        <color auto="1"/>
      </right>
      <top/>
      <bottom style="thin">
        <color rgb="FF96A5AD"/>
      </bottom>
      <diagonal/>
    </border>
    <border>
      <left style="thin">
        <color auto="1"/>
      </left>
      <right/>
      <top/>
      <bottom style="thin">
        <color auto="1"/>
      </bottom>
      <diagonal/>
    </border>
  </borders>
  <cellStyleXfs count="9">
    <xf numFmtId="0" fontId="0" fillId="0" borderId="0"/>
    <xf numFmtId="0" fontId="1" fillId="0" borderId="0">
      <alignment wrapText="1"/>
    </xf>
    <xf numFmtId="0" fontId="2" fillId="0" borderId="0">
      <alignment wrapText="1"/>
    </xf>
    <xf numFmtId="0" fontId="11" fillId="0" borderId="0">
      <alignment wrapText="1"/>
    </xf>
    <xf numFmtId="0" fontId="1" fillId="0" borderId="0">
      <alignment wrapText="1"/>
    </xf>
    <xf numFmtId="0" fontId="1" fillId="0" borderId="0">
      <alignment wrapText="1"/>
    </xf>
    <xf numFmtId="165" fontId="1" fillId="0" borderId="0" applyFont="0" applyFill="0" applyBorder="0" applyAlignment="0" applyProtection="0"/>
    <xf numFmtId="49" fontId="1" fillId="0" borderId="0"/>
    <xf numFmtId="0" fontId="3" fillId="0" borderId="0"/>
  </cellStyleXfs>
  <cellXfs count="229">
    <xf numFmtId="0" fontId="0" fillId="0" borderId="0" xfId="0"/>
    <xf numFmtId="49" fontId="4" fillId="0" borderId="2" xfId="0" applyNumberFormat="1" applyFont="1" applyFill="1" applyBorder="1" applyAlignment="1" applyProtection="1">
      <alignment vertical="top"/>
      <protection locked="0"/>
    </xf>
    <xf numFmtId="0" fontId="0" fillId="0" borderId="0" xfId="0" applyProtection="1">
      <protection locked="0"/>
    </xf>
    <xf numFmtId="0" fontId="0" fillId="0" borderId="0" xfId="0" applyNumberFormat="1" applyAlignment="1" applyProtection="1">
      <alignment horizontal="left" vertical="center"/>
      <protection locked="0"/>
    </xf>
    <xf numFmtId="0" fontId="0" fillId="0" borderId="0" xfId="0" applyNumberFormat="1" applyProtection="1">
      <protection locked="0"/>
    </xf>
    <xf numFmtId="0" fontId="3" fillId="0" borderId="2" xfId="0" applyNumberFormat="1" applyFont="1" applyFill="1" applyBorder="1" applyAlignment="1" applyProtection="1">
      <alignment horizontal="left" vertical="center" wrapText="1"/>
      <protection locked="0"/>
    </xf>
    <xf numFmtId="0" fontId="0" fillId="0" borderId="0" xfId="0" applyNumberFormat="1" applyBorder="1" applyAlignment="1" applyProtection="1">
      <alignment horizontal="left" vertical="center"/>
      <protection locked="0"/>
    </xf>
    <xf numFmtId="0" fontId="0" fillId="0" borderId="2" xfId="0" applyNumberFormat="1" applyFont="1" applyFill="1" applyBorder="1" applyAlignment="1" applyProtection="1">
      <alignment horizontal="left" vertical="top" wrapText="1"/>
      <protection locked="0"/>
    </xf>
    <xf numFmtId="0" fontId="0" fillId="0" borderId="0" xfId="0" applyNumberFormat="1" applyAlignment="1" applyProtection="1">
      <alignment vertical="top"/>
      <protection locked="0"/>
    </xf>
    <xf numFmtId="0" fontId="0" fillId="0" borderId="0" xfId="0" applyNumberFormat="1" applyFill="1" applyProtection="1">
      <protection locked="0"/>
    </xf>
    <xf numFmtId="0" fontId="0" fillId="0" borderId="0" xfId="0" applyFont="1" applyProtection="1">
      <protection locked="0"/>
    </xf>
    <xf numFmtId="0" fontId="3" fillId="0" borderId="3" xfId="0" applyNumberFormat="1" applyFont="1" applyFill="1" applyBorder="1" applyAlignment="1" applyProtection="1">
      <alignment horizontal="left" vertical="center" wrapText="1"/>
      <protection locked="0"/>
    </xf>
    <xf numFmtId="0" fontId="0" fillId="0" borderId="0" xfId="0" applyNumberFormat="1" applyBorder="1" applyAlignment="1" applyProtection="1">
      <alignment wrapText="1"/>
      <protection locked="0"/>
    </xf>
    <xf numFmtId="49" fontId="0" fillId="0" borderId="2" xfId="0" applyNumberFormat="1" applyFont="1" applyFill="1" applyBorder="1" applyAlignment="1" applyProtection="1">
      <alignment horizontal="left" vertical="top" wrapText="1"/>
      <protection locked="0"/>
    </xf>
    <xf numFmtId="49" fontId="0" fillId="0" borderId="0" xfId="0" applyNumberFormat="1" applyBorder="1" applyAlignment="1" applyProtection="1">
      <alignment vertical="top" wrapText="1"/>
      <protection locked="0"/>
    </xf>
    <xf numFmtId="0" fontId="0" fillId="0" borderId="0" xfId="0" applyNumberFormat="1" applyFill="1" applyBorder="1" applyAlignment="1" applyProtection="1">
      <alignment wrapText="1"/>
      <protection locked="0"/>
    </xf>
    <xf numFmtId="49" fontId="0" fillId="0" borderId="0" xfId="0" applyNumberFormat="1" applyAlignment="1" applyProtection="1">
      <alignment vertical="top"/>
      <protection locked="0"/>
    </xf>
    <xf numFmtId="49" fontId="0" fillId="0" borderId="0" xfId="0" applyNumberFormat="1" applyBorder="1" applyAlignment="1" applyProtection="1">
      <alignment vertical="top"/>
      <protection locked="0"/>
    </xf>
    <xf numFmtId="0" fontId="0" fillId="0" borderId="0" xfId="0" applyNumberFormat="1" applyFill="1" applyBorder="1" applyAlignment="1" applyProtection="1">
      <alignment horizontal="left" vertical="center"/>
      <protection locked="0"/>
    </xf>
    <xf numFmtId="0" fontId="0" fillId="0" borderId="0" xfId="0" applyNumberFormat="1" applyFill="1" applyAlignment="1" applyProtection="1">
      <alignment horizontal="left" vertical="center"/>
      <protection locked="0"/>
    </xf>
    <xf numFmtId="49" fontId="0" fillId="0" borderId="0" xfId="0" applyNumberFormat="1" applyFont="1" applyAlignment="1" applyProtection="1">
      <alignment horizontal="left" vertical="top" wrapText="1"/>
      <protection locked="0"/>
    </xf>
    <xf numFmtId="0" fontId="17" fillId="0" borderId="0" xfId="0" applyFont="1" applyAlignment="1" applyProtection="1">
      <alignment vertical="center"/>
      <protection locked="0"/>
    </xf>
    <xf numFmtId="0" fontId="17" fillId="0" borderId="0" xfId="0" applyFont="1" applyProtection="1">
      <protection locked="0"/>
    </xf>
    <xf numFmtId="0" fontId="3" fillId="0" borderId="0" xfId="0" applyFont="1" applyProtection="1"/>
    <xf numFmtId="0" fontId="8" fillId="2" borderId="0" xfId="0" applyFont="1" applyFill="1" applyAlignment="1" applyProtection="1">
      <alignment vertical="top"/>
      <protection locked="0"/>
    </xf>
    <xf numFmtId="0" fontId="6" fillId="2" borderId="0" xfId="0" applyFont="1" applyFill="1" applyAlignment="1" applyProtection="1">
      <alignment vertical="top"/>
      <protection locked="0"/>
    </xf>
    <xf numFmtId="0" fontId="6" fillId="0" borderId="0" xfId="0" applyFont="1" applyFill="1" applyAlignment="1" applyProtection="1">
      <alignment vertical="top"/>
      <protection locked="0"/>
    </xf>
    <xf numFmtId="1" fontId="4" fillId="0" borderId="0" xfId="0" applyNumberFormat="1" applyFont="1" applyFill="1" applyBorder="1" applyAlignment="1" applyProtection="1">
      <alignment vertical="top" wrapText="1"/>
      <protection locked="0"/>
    </xf>
    <xf numFmtId="166" fontId="3" fillId="0" borderId="2" xfId="0" applyNumberFormat="1" applyFont="1" applyBorder="1" applyAlignment="1" applyProtection="1">
      <alignment vertical="top"/>
      <protection locked="0"/>
    </xf>
    <xf numFmtId="0" fontId="3" fillId="0" borderId="0" xfId="0" applyFont="1" applyAlignment="1" applyProtection="1">
      <alignment horizontal="left" vertical="top"/>
      <protection locked="0"/>
    </xf>
    <xf numFmtId="49" fontId="3" fillId="0" borderId="2" xfId="0" applyNumberFormat="1" applyFont="1" applyBorder="1" applyAlignment="1" applyProtection="1">
      <alignment horizontal="left" vertical="top"/>
      <protection locked="0"/>
    </xf>
    <xf numFmtId="0" fontId="3" fillId="0" borderId="0" xfId="0" applyFont="1" applyAlignment="1" applyProtection="1">
      <alignment vertical="top"/>
      <protection locked="0"/>
    </xf>
    <xf numFmtId="4" fontId="3" fillId="0" borderId="2" xfId="0" applyNumberFormat="1" applyFont="1" applyBorder="1" applyAlignment="1" applyProtection="1">
      <alignment horizontal="left" vertical="top"/>
      <protection locked="0"/>
    </xf>
    <xf numFmtId="0" fontId="6" fillId="2" borderId="0" xfId="0" applyFont="1" applyFill="1" applyBorder="1" applyAlignment="1" applyProtection="1">
      <alignment vertical="top"/>
      <protection locked="0"/>
    </xf>
    <xf numFmtId="0" fontId="0" fillId="0" borderId="0" xfId="0" applyFill="1" applyProtection="1">
      <protection locked="0"/>
    </xf>
    <xf numFmtId="0" fontId="17" fillId="0" borderId="0" xfId="0" applyFont="1" applyBorder="1" applyAlignment="1" applyProtection="1">
      <alignment wrapText="1"/>
      <protection locked="0"/>
    </xf>
    <xf numFmtId="1" fontId="4" fillId="0" borderId="0" xfId="0" applyNumberFormat="1" applyFont="1" applyFill="1" applyBorder="1" applyAlignment="1" applyProtection="1">
      <alignment horizontal="left" vertical="top" wrapText="1"/>
      <protection locked="0"/>
    </xf>
    <xf numFmtId="1" fontId="15" fillId="0" borderId="0" xfId="0" applyNumberFormat="1" applyFont="1" applyFill="1" applyBorder="1" applyAlignment="1" applyProtection="1">
      <alignment vertical="top" wrapText="1"/>
      <protection locked="0"/>
    </xf>
    <xf numFmtId="0" fontId="4" fillId="0" borderId="0" xfId="0" applyFont="1" applyProtection="1"/>
    <xf numFmtId="49" fontId="4" fillId="0" borderId="2" xfId="0" applyNumberFormat="1" applyFont="1" applyBorder="1" applyAlignment="1" applyProtection="1">
      <alignment horizontal="left" vertical="top"/>
      <protection locked="0"/>
    </xf>
    <xf numFmtId="0" fontId="6" fillId="2" borderId="0" xfId="0" applyFont="1" applyFill="1" applyAlignment="1" applyProtection="1">
      <alignment vertical="center"/>
      <protection locked="0"/>
    </xf>
    <xf numFmtId="0" fontId="3" fillId="0" borderId="0" xfId="0" applyFont="1" applyBorder="1" applyAlignment="1" applyProtection="1">
      <alignment vertical="top"/>
      <protection locked="0"/>
    </xf>
    <xf numFmtId="0" fontId="10" fillId="0" borderId="0" xfId="0" applyFont="1" applyAlignment="1" applyProtection="1">
      <alignment horizontal="left" vertical="top" wrapText="1"/>
      <protection locked="0"/>
    </xf>
    <xf numFmtId="49" fontId="4" fillId="0" borderId="0" xfId="0" applyNumberFormat="1" applyFont="1" applyBorder="1" applyAlignment="1" applyProtection="1">
      <alignment horizontal="left" vertical="top"/>
      <protection locked="0"/>
    </xf>
    <xf numFmtId="0" fontId="3" fillId="0" borderId="0" xfId="0" applyFont="1" applyBorder="1" applyAlignment="1" applyProtection="1">
      <alignment vertical="top" wrapText="1"/>
      <protection locked="0"/>
    </xf>
    <xf numFmtId="0" fontId="3" fillId="0" borderId="0" xfId="0" applyFont="1" applyAlignment="1" applyProtection="1">
      <alignment vertical="top" wrapText="1"/>
      <protection locked="0"/>
    </xf>
    <xf numFmtId="0" fontId="12" fillId="0" borderId="0" xfId="0" applyNumberFormat="1" applyFont="1" applyAlignment="1" applyProtection="1">
      <alignment horizontal="left" vertical="top"/>
      <protection locked="0"/>
    </xf>
    <xf numFmtId="49" fontId="4" fillId="0" borderId="0" xfId="0" applyNumberFormat="1" applyFont="1" applyAlignment="1" applyProtection="1">
      <alignment horizontal="left" vertical="top"/>
      <protection locked="0"/>
    </xf>
    <xf numFmtId="0" fontId="4" fillId="0" borderId="0" xfId="0" applyFont="1" applyAlignment="1" applyProtection="1">
      <alignment horizontal="left" vertical="top"/>
      <protection locked="0"/>
    </xf>
    <xf numFmtId="49" fontId="4" fillId="0" borderId="0" xfId="0" applyNumberFormat="1" applyFont="1" applyAlignment="1" applyProtection="1">
      <alignment horizontal="left" vertical="top" wrapText="1"/>
      <protection locked="0"/>
    </xf>
    <xf numFmtId="0" fontId="3" fillId="0" borderId="0" xfId="0" applyFont="1" applyAlignment="1" applyProtection="1">
      <alignment horizontal="left" vertical="top" wrapText="1"/>
      <protection locked="0"/>
    </xf>
    <xf numFmtId="49" fontId="3" fillId="0" borderId="2" xfId="0" applyNumberFormat="1" applyFont="1" applyFill="1" applyBorder="1" applyAlignment="1" applyProtection="1">
      <alignment horizontal="left"/>
      <protection locked="0"/>
    </xf>
    <xf numFmtId="0" fontId="3" fillId="0" borderId="0" xfId="0" applyFont="1" applyFill="1" applyAlignment="1" applyProtection="1">
      <protection locked="0"/>
    </xf>
    <xf numFmtId="164" fontId="3" fillId="0" borderId="0" xfId="0" applyNumberFormat="1" applyFont="1" applyFill="1" applyBorder="1" applyAlignment="1" applyProtection="1">
      <alignment horizontal="left"/>
      <protection locked="0"/>
    </xf>
    <xf numFmtId="164" fontId="3" fillId="0" borderId="0" xfId="0" applyNumberFormat="1" applyFont="1" applyFill="1" applyBorder="1" applyAlignment="1" applyProtection="1">
      <protection locked="0"/>
    </xf>
    <xf numFmtId="164" fontId="3" fillId="0" borderId="0" xfId="0" applyNumberFormat="1" applyFont="1" applyFill="1" applyAlignment="1" applyProtection="1">
      <protection locked="0"/>
    </xf>
    <xf numFmtId="1" fontId="3" fillId="0" borderId="0" xfId="0" applyNumberFormat="1" applyFont="1" applyFill="1" applyBorder="1" applyAlignment="1" applyProtection="1">
      <protection locked="0"/>
    </xf>
    <xf numFmtId="0" fontId="23" fillId="0" borderId="9" xfId="0" applyFont="1" applyBorder="1" applyAlignment="1" applyProtection="1"/>
    <xf numFmtId="164" fontId="3" fillId="0" borderId="13" xfId="0" applyNumberFormat="1" applyFont="1" applyFill="1" applyBorder="1" applyAlignment="1" applyProtection="1">
      <alignment horizontal="left"/>
      <protection locked="0"/>
    </xf>
    <xf numFmtId="3" fontId="24" fillId="0" borderId="0" xfId="0" applyNumberFormat="1" applyFont="1" applyAlignment="1" applyProtection="1">
      <alignment horizontal="left" wrapText="1"/>
    </xf>
    <xf numFmtId="0" fontId="0" fillId="0" borderId="0" xfId="0" applyAlignment="1" applyProtection="1"/>
    <xf numFmtId="49" fontId="3" fillId="0" borderId="2" xfId="0" applyNumberFormat="1" applyFont="1" applyFill="1" applyBorder="1" applyAlignment="1" applyProtection="1">
      <alignment horizontal="left" wrapText="1"/>
      <protection locked="0"/>
    </xf>
    <xf numFmtId="164" fontId="3" fillId="0" borderId="2" xfId="0" applyNumberFormat="1" applyFont="1" applyFill="1" applyBorder="1" applyAlignment="1" applyProtection="1">
      <alignment horizontal="left"/>
      <protection locked="0"/>
    </xf>
    <xf numFmtId="1" fontId="3" fillId="0" borderId="2" xfId="0" applyNumberFormat="1" applyFont="1" applyFill="1" applyBorder="1" applyAlignment="1" applyProtection="1">
      <alignment horizontal="left"/>
      <protection locked="0"/>
    </xf>
    <xf numFmtId="0" fontId="3" fillId="0" borderId="0" xfId="0" applyFont="1" applyFill="1" applyBorder="1" applyAlignment="1" applyProtection="1">
      <protection locked="0"/>
    </xf>
    <xf numFmtId="1" fontId="3" fillId="0" borderId="0" xfId="0" applyNumberFormat="1" applyFont="1" applyFill="1" applyAlignment="1" applyProtection="1">
      <protection locked="0"/>
    </xf>
    <xf numFmtId="0" fontId="24" fillId="0" borderId="0" xfId="0" applyFont="1" applyFill="1" applyBorder="1" applyAlignment="1" applyProtection="1">
      <alignment wrapText="1"/>
    </xf>
    <xf numFmtId="0" fontId="23" fillId="0" borderId="9" xfId="0" applyFont="1" applyFill="1" applyBorder="1" applyAlignment="1" applyProtection="1"/>
    <xf numFmtId="1" fontId="3" fillId="0" borderId="3" xfId="0" applyNumberFormat="1" applyFont="1" applyFill="1" applyBorder="1" applyAlignment="1" applyProtection="1">
      <alignment horizontal="left"/>
      <protection locked="0"/>
    </xf>
    <xf numFmtId="164" fontId="4" fillId="0" borderId="0" xfId="0" applyNumberFormat="1" applyFont="1" applyFill="1" applyBorder="1" applyAlignment="1" applyProtection="1">
      <protection locked="0"/>
    </xf>
    <xf numFmtId="3" fontId="24" fillId="0" borderId="0" xfId="0" applyNumberFormat="1" applyFont="1" applyFill="1" applyBorder="1" applyAlignment="1" applyProtection="1">
      <alignment horizontal="left" wrapText="1"/>
    </xf>
    <xf numFmtId="49" fontId="7" fillId="2" borderId="0" xfId="0" applyNumberFormat="1" applyFont="1" applyFill="1" applyAlignment="1" applyProtection="1"/>
    <xf numFmtId="0" fontId="7" fillId="2" borderId="0" xfId="0" applyFont="1" applyFill="1" applyAlignment="1" applyProtection="1"/>
    <xf numFmtId="0" fontId="3" fillId="0" borderId="0" xfId="0" applyFont="1" applyAlignment="1" applyProtection="1"/>
    <xf numFmtId="49" fontId="3" fillId="0" borderId="0" xfId="0" applyNumberFormat="1" applyFont="1" applyAlignment="1" applyProtection="1"/>
    <xf numFmtId="0" fontId="3" fillId="0" borderId="0" xfId="0" applyFont="1" applyAlignment="1" applyProtection="1">
      <alignment wrapText="1"/>
    </xf>
    <xf numFmtId="0" fontId="3" fillId="0" borderId="0" xfId="0" applyFont="1" applyFill="1" applyBorder="1" applyAlignment="1" applyProtection="1"/>
    <xf numFmtId="0" fontId="3" fillId="0" borderId="0" xfId="0" applyFont="1" applyBorder="1" applyAlignment="1" applyProtection="1"/>
    <xf numFmtId="0" fontId="6" fillId="2" borderId="0" xfId="0" applyFont="1" applyFill="1" applyAlignment="1" applyProtection="1">
      <alignment wrapText="1"/>
    </xf>
    <xf numFmtId="0" fontId="6" fillId="2" borderId="0" xfId="0" applyFont="1" applyFill="1" applyAlignment="1" applyProtection="1"/>
    <xf numFmtId="0" fontId="3" fillId="2" borderId="0" xfId="0" applyFont="1" applyFill="1" applyAlignment="1" applyProtection="1"/>
    <xf numFmtId="0" fontId="3" fillId="2" borderId="0" xfId="0" applyFont="1" applyFill="1" applyBorder="1" applyAlignment="1" applyProtection="1"/>
    <xf numFmtId="49" fontId="3" fillId="0" borderId="0" xfId="0" applyNumberFormat="1" applyFont="1" applyAlignment="1" applyProtection="1">
      <alignment horizontal="left"/>
    </xf>
    <xf numFmtId="0" fontId="19" fillId="4" borderId="0" xfId="0" applyFont="1" applyFill="1" applyBorder="1" applyAlignment="1" applyProtection="1"/>
    <xf numFmtId="0" fontId="3" fillId="0" borderId="0" xfId="0" applyNumberFormat="1" applyFont="1" applyAlignment="1" applyProtection="1">
      <alignment horizontal="left"/>
    </xf>
    <xf numFmtId="49" fontId="6" fillId="2" borderId="0" xfId="0" applyNumberFormat="1" applyFont="1" applyFill="1" applyAlignment="1" applyProtection="1"/>
    <xf numFmtId="0" fontId="8" fillId="2" borderId="0" xfId="0" applyFont="1" applyFill="1" applyAlignment="1" applyProtection="1"/>
    <xf numFmtId="0" fontId="18" fillId="2" borderId="0" xfId="0" applyFont="1" applyFill="1" applyBorder="1" applyAlignment="1" applyProtection="1"/>
    <xf numFmtId="49" fontId="13" fillId="0" borderId="0" xfId="0" applyNumberFormat="1" applyFont="1" applyAlignment="1" applyProtection="1"/>
    <xf numFmtId="0" fontId="14" fillId="0" borderId="0" xfId="0" applyFont="1" applyAlignment="1" applyProtection="1"/>
    <xf numFmtId="0" fontId="13" fillId="0" borderId="0" xfId="0" applyFont="1" applyAlignment="1" applyProtection="1">
      <alignment wrapText="1"/>
    </xf>
    <xf numFmtId="0" fontId="4" fillId="0" borderId="0" xfId="0" applyFont="1" applyAlignment="1" applyProtection="1"/>
    <xf numFmtId="0" fontId="3" fillId="0" borderId="0" xfId="0" applyFont="1" applyFill="1" applyAlignment="1" applyProtection="1"/>
    <xf numFmtId="0" fontId="4" fillId="0" borderId="0" xfId="0" applyFont="1" applyFill="1" applyAlignment="1" applyProtection="1"/>
    <xf numFmtId="49" fontId="13" fillId="0" borderId="0" xfId="0" applyNumberFormat="1" applyFont="1" applyAlignment="1" applyProtection="1">
      <alignment horizontal="left"/>
    </xf>
    <xf numFmtId="0" fontId="20" fillId="4" borderId="0" xfId="0" applyFont="1" applyFill="1" applyBorder="1" applyAlignment="1" applyProtection="1">
      <alignment wrapText="1"/>
    </xf>
    <xf numFmtId="1" fontId="3" fillId="0" borderId="0" xfId="0" applyNumberFormat="1" applyFont="1" applyFill="1" applyBorder="1" applyAlignment="1" applyProtection="1">
      <alignment horizontal="right"/>
    </xf>
    <xf numFmtId="49" fontId="3" fillId="0" borderId="0" xfId="0" applyNumberFormat="1" applyFont="1" applyFill="1" applyBorder="1" applyAlignment="1" applyProtection="1">
      <alignment horizontal="left"/>
    </xf>
    <xf numFmtId="49" fontId="13" fillId="0" borderId="0" xfId="0" applyNumberFormat="1" applyFont="1" applyFill="1" applyAlignment="1" applyProtection="1"/>
    <xf numFmtId="0" fontId="14" fillId="0" borderId="0" xfId="0" applyFont="1" applyFill="1" applyAlignment="1" applyProtection="1"/>
    <xf numFmtId="0" fontId="20" fillId="0" borderId="0" xfId="0" applyFont="1" applyFill="1" applyBorder="1" applyAlignment="1" applyProtection="1"/>
    <xf numFmtId="0" fontId="13" fillId="0" borderId="0" xfId="0" applyFont="1" applyFill="1" applyAlignment="1" applyProtection="1">
      <alignment wrapText="1"/>
    </xf>
    <xf numFmtId="0" fontId="27" fillId="0" borderId="0" xfId="0" applyFont="1" applyAlignment="1" applyProtection="1">
      <alignment wrapText="1"/>
    </xf>
    <xf numFmtId="49" fontId="13" fillId="0" borderId="0" xfId="0" applyNumberFormat="1" applyFont="1" applyFill="1" applyAlignment="1" applyProtection="1">
      <alignment wrapText="1"/>
    </xf>
    <xf numFmtId="49" fontId="4" fillId="0" borderId="0" xfId="0" applyNumberFormat="1" applyFont="1" applyAlignment="1" applyProtection="1"/>
    <xf numFmtId="0" fontId="4" fillId="0" borderId="0" xfId="0" applyFont="1" applyFill="1" applyAlignment="1" applyProtection="1">
      <alignment wrapText="1"/>
    </xf>
    <xf numFmtId="0" fontId="20" fillId="4" borderId="0" xfId="0" applyFont="1" applyFill="1" applyBorder="1" applyAlignment="1" applyProtection="1"/>
    <xf numFmtId="0" fontId="4" fillId="0" borderId="0" xfId="0" applyFont="1" applyFill="1" applyBorder="1" applyAlignment="1" applyProtection="1"/>
    <xf numFmtId="49" fontId="3" fillId="0" borderId="0" xfId="0" applyNumberFormat="1" applyFont="1" applyFill="1" applyBorder="1" applyAlignment="1" applyProtection="1"/>
    <xf numFmtId="0" fontId="19" fillId="0" borderId="0" xfId="0" applyFont="1" applyFill="1" applyBorder="1" applyAlignment="1" applyProtection="1">
      <alignment wrapText="1"/>
    </xf>
    <xf numFmtId="1" fontId="3" fillId="0" borderId="0" xfId="0" applyNumberFormat="1" applyFont="1" applyFill="1" applyBorder="1" applyAlignment="1" applyProtection="1"/>
    <xf numFmtId="0" fontId="3" fillId="0" borderId="0" xfId="0" applyFont="1" applyFill="1" applyAlignment="1" applyProtection="1">
      <alignment horizontal="left"/>
    </xf>
    <xf numFmtId="0" fontId="19" fillId="0" borderId="0" xfId="0" applyFont="1" applyFill="1" applyBorder="1" applyAlignment="1" applyProtection="1">
      <alignment horizontal="left" wrapText="1" indent="1"/>
    </xf>
    <xf numFmtId="1" fontId="3" fillId="0" borderId="0" xfId="0" applyNumberFormat="1" applyFont="1" applyFill="1" applyBorder="1" applyAlignment="1" applyProtection="1">
      <alignment horizontal="left"/>
    </xf>
    <xf numFmtId="0" fontId="3" fillId="0" borderId="0" xfId="0" applyFont="1" applyFill="1" applyBorder="1" applyAlignment="1" applyProtection="1">
      <alignment wrapText="1"/>
    </xf>
    <xf numFmtId="49" fontId="4" fillId="0" borderId="0" xfId="0" applyNumberFormat="1" applyFont="1" applyFill="1" applyAlignment="1" applyProtection="1">
      <alignment wrapText="1"/>
    </xf>
    <xf numFmtId="0" fontId="19" fillId="0" borderId="0" xfId="0" applyFont="1" applyFill="1" applyBorder="1" applyAlignment="1" applyProtection="1"/>
    <xf numFmtId="2" fontId="3" fillId="6" borderId="2" xfId="0" applyNumberFormat="1" applyFont="1" applyFill="1" applyBorder="1" applyAlignment="1" applyProtection="1">
      <alignment horizontal="left"/>
    </xf>
    <xf numFmtId="2" fontId="3" fillId="0" borderId="0" xfId="0" applyNumberFormat="1" applyFont="1" applyFill="1" applyBorder="1" applyAlignment="1" applyProtection="1"/>
    <xf numFmtId="0" fontId="19" fillId="0" borderId="0" xfId="0" applyFont="1" applyFill="1" applyBorder="1" applyAlignment="1" applyProtection="1">
      <alignment horizontal="left"/>
    </xf>
    <xf numFmtId="49" fontId="4" fillId="0" borderId="0" xfId="0" applyNumberFormat="1" applyFont="1" applyFill="1" applyAlignment="1" applyProtection="1"/>
    <xf numFmtId="164" fontId="3" fillId="0" borderId="0" xfId="0" applyNumberFormat="1" applyFont="1" applyFill="1" applyBorder="1" applyAlignment="1" applyProtection="1"/>
    <xf numFmtId="164" fontId="3" fillId="0" borderId="0" xfId="0" applyNumberFormat="1" applyFont="1" applyFill="1" applyBorder="1" applyAlignment="1" applyProtection="1">
      <alignment horizontal="left"/>
    </xf>
    <xf numFmtId="164" fontId="3" fillId="0" borderId="0" xfId="0" applyNumberFormat="1" applyFont="1" applyFill="1" applyAlignment="1" applyProtection="1"/>
    <xf numFmtId="0" fontId="20" fillId="0" borderId="0" xfId="0" applyFont="1" applyFill="1" applyBorder="1" applyAlignment="1" applyProtection="1">
      <alignment wrapText="1"/>
    </xf>
    <xf numFmtId="49" fontId="9" fillId="0" borderId="0" xfId="0" applyNumberFormat="1" applyFont="1" applyFill="1" applyAlignment="1" applyProtection="1">
      <alignment wrapText="1"/>
    </xf>
    <xf numFmtId="0" fontId="9" fillId="0" borderId="0" xfId="0" applyFont="1" applyFill="1" applyAlignment="1" applyProtection="1">
      <alignment wrapText="1"/>
    </xf>
    <xf numFmtId="49" fontId="3" fillId="0" borderId="0" xfId="0" applyNumberFormat="1" applyFont="1" applyFill="1" applyAlignment="1" applyProtection="1"/>
    <xf numFmtId="164" fontId="3" fillId="5" borderId="3" xfId="0" applyNumberFormat="1" applyFont="1" applyFill="1" applyBorder="1" applyAlignment="1" applyProtection="1">
      <alignment horizontal="left"/>
    </xf>
    <xf numFmtId="0" fontId="3" fillId="0" borderId="0" xfId="0" applyFont="1" applyFill="1" applyBorder="1" applyAlignment="1" applyProtection="1">
      <alignment horizontal="left"/>
    </xf>
    <xf numFmtId="0" fontId="3" fillId="0" borderId="0" xfId="0" applyFont="1" applyFill="1" applyAlignment="1" applyProtection="1">
      <alignment wrapText="1"/>
    </xf>
    <xf numFmtId="1" fontId="3" fillId="0" borderId="0" xfId="0" applyNumberFormat="1" applyFont="1" applyFill="1" applyAlignment="1" applyProtection="1"/>
    <xf numFmtId="1" fontId="16" fillId="0" borderId="0" xfId="0" applyNumberFormat="1" applyFont="1" applyFill="1" applyBorder="1" applyAlignment="1" applyProtection="1">
      <alignment horizontal="left"/>
    </xf>
    <xf numFmtId="0" fontId="20" fillId="0" borderId="0" xfId="0" applyFont="1" applyFill="1" applyBorder="1" applyAlignment="1" applyProtection="1">
      <alignment horizontal="left" wrapText="1"/>
    </xf>
    <xf numFmtId="49" fontId="9" fillId="0" borderId="0" xfId="0" applyNumberFormat="1" applyFont="1" applyFill="1" applyAlignment="1" applyProtection="1"/>
    <xf numFmtId="0" fontId="9" fillId="0" borderId="0" xfId="0" applyFont="1" applyFill="1" applyAlignment="1" applyProtection="1"/>
    <xf numFmtId="0" fontId="3" fillId="0" borderId="0" xfId="0" applyFont="1" applyFill="1" applyBorder="1" applyAlignment="1" applyProtection="1">
      <alignment horizontal="left" wrapText="1"/>
    </xf>
    <xf numFmtId="1" fontId="3" fillId="5" borderId="3" xfId="0" applyNumberFormat="1" applyFont="1" applyFill="1" applyBorder="1" applyAlignment="1" applyProtection="1">
      <alignment horizontal="left"/>
    </xf>
    <xf numFmtId="0" fontId="16" fillId="0" borderId="0" xfId="0" applyFont="1" applyFill="1" applyAlignment="1" applyProtection="1"/>
    <xf numFmtId="164" fontId="16" fillId="0" borderId="0" xfId="0" applyNumberFormat="1" applyFont="1" applyFill="1" applyBorder="1" applyAlignment="1" applyProtection="1">
      <alignment horizontal="left"/>
    </xf>
    <xf numFmtId="0" fontId="16" fillId="0" borderId="0" xfId="0" applyFont="1" applyFill="1" applyBorder="1" applyAlignment="1" applyProtection="1"/>
    <xf numFmtId="0" fontId="3" fillId="0" borderId="10" xfId="0" applyFont="1" applyBorder="1" applyAlignment="1" applyProtection="1"/>
    <xf numFmtId="0" fontId="4" fillId="0" borderId="11" xfId="0" applyFont="1" applyFill="1" applyBorder="1" applyAlignment="1" applyProtection="1"/>
    <xf numFmtId="0" fontId="3" fillId="0" borderId="4" xfId="0" applyFont="1" applyBorder="1" applyAlignment="1" applyProtection="1"/>
    <xf numFmtId="164" fontId="3" fillId="5" borderId="12" xfId="0" applyNumberFormat="1" applyFont="1" applyFill="1" applyBorder="1" applyAlignment="1" applyProtection="1">
      <alignment horizontal="left"/>
    </xf>
    <xf numFmtId="164" fontId="3" fillId="0" borderId="4" xfId="0" applyNumberFormat="1" applyFont="1" applyBorder="1" applyAlignment="1" applyProtection="1"/>
    <xf numFmtId="0" fontId="22" fillId="0" borderId="8" xfId="0" applyFont="1" applyFill="1" applyBorder="1" applyAlignment="1" applyProtection="1"/>
    <xf numFmtId="0" fontId="3" fillId="0" borderId="14" xfId="0" applyFont="1" applyFill="1" applyBorder="1" applyAlignment="1" applyProtection="1"/>
    <xf numFmtId="0" fontId="3" fillId="0" borderId="6" xfId="0" applyFont="1" applyFill="1" applyBorder="1" applyAlignment="1" applyProtection="1"/>
    <xf numFmtId="164" fontId="3" fillId="0" borderId="7" xfId="0" applyNumberFormat="1" applyFont="1" applyBorder="1" applyAlignment="1" applyProtection="1"/>
    <xf numFmtId="164" fontId="3" fillId="0" borderId="0" xfId="0" applyNumberFormat="1" applyFont="1" applyBorder="1" applyAlignment="1" applyProtection="1"/>
    <xf numFmtId="0" fontId="3" fillId="0" borderId="10" xfId="0" applyFont="1" applyFill="1" applyBorder="1" applyAlignment="1" applyProtection="1"/>
    <xf numFmtId="164" fontId="4" fillId="0" borderId="11" xfId="0" applyNumberFormat="1" applyFont="1" applyFill="1" applyBorder="1" applyAlignment="1" applyProtection="1"/>
    <xf numFmtId="164" fontId="3" fillId="0" borderId="7" xfId="0" applyNumberFormat="1" applyFont="1" applyFill="1" applyBorder="1" applyAlignment="1" applyProtection="1"/>
    <xf numFmtId="0" fontId="3" fillId="0" borderId="7" xfId="0" applyFont="1" applyBorder="1" applyAlignment="1" applyProtection="1"/>
    <xf numFmtId="164" fontId="3" fillId="0" borderId="0" xfId="0" applyNumberFormat="1" applyFont="1" applyAlignment="1" applyProtection="1"/>
    <xf numFmtId="164" fontId="3" fillId="6" borderId="3" xfId="0" applyNumberFormat="1" applyFont="1" applyFill="1" applyBorder="1" applyAlignment="1" applyProtection="1">
      <alignment horizontal="left"/>
    </xf>
    <xf numFmtId="0" fontId="3" fillId="0" borderId="0" xfId="0" applyFont="1" applyAlignment="1" applyProtection="1">
      <alignment horizontal="left"/>
    </xf>
    <xf numFmtId="1" fontId="3" fillId="0" borderId="3" xfId="0" applyNumberFormat="1" applyFont="1" applyFill="1" applyBorder="1" applyAlignment="1" applyProtection="1">
      <protection locked="0"/>
    </xf>
    <xf numFmtId="1" fontId="3" fillId="6" borderId="3" xfId="0" applyNumberFormat="1" applyFont="1" applyFill="1" applyBorder="1" applyAlignment="1" applyProtection="1">
      <alignment horizontal="left"/>
    </xf>
    <xf numFmtId="164" fontId="3" fillId="0" borderId="0" xfId="0" applyNumberFormat="1" applyFont="1" applyAlignment="1" applyProtection="1">
      <protection locked="0"/>
    </xf>
    <xf numFmtId="0" fontId="18" fillId="2" borderId="0" xfId="0" applyFont="1" applyFill="1" applyBorder="1" applyProtection="1">
      <protection locked="0"/>
    </xf>
    <xf numFmtId="0" fontId="12" fillId="0" borderId="0" xfId="0" applyFont="1" applyFill="1" applyAlignment="1" applyProtection="1">
      <alignment vertical="top" wrapText="1"/>
    </xf>
    <xf numFmtId="0" fontId="18" fillId="2" borderId="0" xfId="0" applyFont="1" applyFill="1" applyBorder="1" applyProtection="1"/>
    <xf numFmtId="0" fontId="7" fillId="2" borderId="0" xfId="0" applyFont="1" applyFill="1" applyAlignment="1" applyProtection="1">
      <alignment horizontal="left" vertical="top" wrapText="1"/>
    </xf>
    <xf numFmtId="0" fontId="3" fillId="0" borderId="0" xfId="0" applyFont="1" applyAlignment="1" applyProtection="1">
      <alignment vertical="top"/>
    </xf>
    <xf numFmtId="0" fontId="3" fillId="0" borderId="0" xfId="0" applyFont="1" applyAlignment="1" applyProtection="1">
      <alignment vertical="center" wrapText="1"/>
    </xf>
    <xf numFmtId="0" fontId="3" fillId="0" borderId="0" xfId="0" applyFont="1" applyAlignment="1" applyProtection="1">
      <alignment horizontal="left" vertical="top"/>
    </xf>
    <xf numFmtId="0" fontId="3" fillId="0" borderId="0" xfId="0" applyFont="1" applyAlignment="1" applyProtection="1">
      <alignment horizontal="left" vertical="top" wrapText="1"/>
    </xf>
    <xf numFmtId="0" fontId="16" fillId="0" borderId="0" xfId="0" applyFont="1" applyAlignment="1" applyProtection="1">
      <alignment horizontal="left" vertical="top" wrapText="1"/>
    </xf>
    <xf numFmtId="0" fontId="3" fillId="0" borderId="0" xfId="0" applyFont="1" applyFill="1" applyAlignment="1" applyProtection="1">
      <alignment horizontal="left" vertical="top" wrapText="1"/>
    </xf>
    <xf numFmtId="0" fontId="3" fillId="0" borderId="0" xfId="0" applyFont="1" applyBorder="1" applyAlignment="1" applyProtection="1">
      <alignment horizontal="left" vertical="top"/>
    </xf>
    <xf numFmtId="0" fontId="3" fillId="0" borderId="0" xfId="0" applyFont="1" applyBorder="1" applyAlignment="1" applyProtection="1">
      <alignment vertical="center"/>
    </xf>
    <xf numFmtId="0" fontId="3" fillId="0" borderId="0" xfId="0" applyFont="1" applyAlignment="1" applyProtection="1">
      <alignment vertical="top" wrapText="1"/>
    </xf>
    <xf numFmtId="49" fontId="4" fillId="0" borderId="2" xfId="0" applyNumberFormat="1" applyFont="1" applyBorder="1" applyAlignment="1" applyProtection="1">
      <alignment horizontal="left" vertical="top" wrapText="1"/>
    </xf>
    <xf numFmtId="49" fontId="15" fillId="0" borderId="2" xfId="0" applyNumberFormat="1" applyFont="1" applyBorder="1" applyAlignment="1" applyProtection="1">
      <alignment horizontal="left" vertical="top" wrapText="1"/>
    </xf>
    <xf numFmtId="0" fontId="3" fillId="0" borderId="0" xfId="0" applyFont="1" applyBorder="1" applyAlignment="1" applyProtection="1">
      <alignment vertical="top"/>
    </xf>
    <xf numFmtId="0" fontId="3" fillId="3" borderId="0" xfId="0" applyFont="1" applyFill="1" applyAlignment="1" applyProtection="1">
      <alignment horizontal="left" vertical="top" wrapText="1"/>
    </xf>
    <xf numFmtId="49" fontId="4" fillId="3" borderId="2" xfId="0" applyNumberFormat="1" applyFont="1" applyFill="1" applyBorder="1" applyAlignment="1" applyProtection="1">
      <alignment horizontal="left" vertical="top" wrapText="1"/>
    </xf>
    <xf numFmtId="49" fontId="15" fillId="3" borderId="2" xfId="0" applyNumberFormat="1" applyFont="1" applyFill="1" applyBorder="1" applyAlignment="1" applyProtection="1">
      <alignment horizontal="left" vertical="top" wrapText="1"/>
    </xf>
    <xf numFmtId="0" fontId="16" fillId="0" borderId="3" xfId="0" applyFont="1" applyBorder="1" applyAlignment="1" applyProtection="1">
      <alignment horizontal="left" vertical="top" wrapText="1"/>
    </xf>
    <xf numFmtId="0" fontId="16" fillId="0" borderId="5" xfId="0" applyFont="1" applyBorder="1" applyAlignment="1" applyProtection="1">
      <alignment horizontal="left" vertical="top" wrapText="1"/>
    </xf>
    <xf numFmtId="0" fontId="16" fillId="0" borderId="3" xfId="0" applyFont="1" applyFill="1" applyBorder="1" applyAlignment="1" applyProtection="1">
      <alignment horizontal="left" vertical="top" wrapText="1"/>
    </xf>
    <xf numFmtId="0" fontId="16" fillId="0" borderId="2" xfId="0" applyFont="1" applyBorder="1" applyAlignment="1" applyProtection="1">
      <alignment horizontal="left" vertical="top" wrapText="1"/>
    </xf>
    <xf numFmtId="15" fontId="3" fillId="0" borderId="0" xfId="0" applyNumberFormat="1" applyFont="1" applyAlignment="1" applyProtection="1">
      <alignment vertical="top" wrapText="1"/>
    </xf>
    <xf numFmtId="15" fontId="3" fillId="3" borderId="0" xfId="0" applyNumberFormat="1" applyFont="1" applyFill="1" applyAlignment="1" applyProtection="1">
      <alignment horizontal="left" vertical="top" wrapText="1"/>
    </xf>
    <xf numFmtId="49" fontId="4" fillId="3" borderId="3" xfId="0" applyNumberFormat="1" applyFont="1" applyFill="1" applyBorder="1" applyAlignment="1" applyProtection="1">
      <alignment horizontal="left" vertical="top" wrapText="1"/>
    </xf>
    <xf numFmtId="15" fontId="4" fillId="3" borderId="2" xfId="0" applyNumberFormat="1" applyFont="1" applyFill="1" applyBorder="1" applyAlignment="1" applyProtection="1">
      <alignment horizontal="left" vertical="top" wrapText="1"/>
    </xf>
    <xf numFmtId="15" fontId="15" fillId="3" borderId="2" xfId="0" applyNumberFormat="1" applyFont="1" applyFill="1" applyBorder="1" applyAlignment="1" applyProtection="1">
      <alignment horizontal="left" vertical="top" wrapText="1"/>
    </xf>
    <xf numFmtId="15" fontId="3" fillId="0" borderId="0" xfId="0" applyNumberFormat="1" applyFont="1" applyFill="1" applyAlignment="1" applyProtection="1">
      <alignment horizontal="left" vertical="top" wrapText="1"/>
    </xf>
    <xf numFmtId="15" fontId="3" fillId="0" borderId="0" xfId="0" applyNumberFormat="1" applyFont="1" applyBorder="1" applyAlignment="1" applyProtection="1">
      <alignment horizontal="left" vertical="top"/>
    </xf>
    <xf numFmtId="15" fontId="3" fillId="0" borderId="0" xfId="0" applyNumberFormat="1" applyFont="1" applyBorder="1" applyAlignment="1" applyProtection="1">
      <alignment vertical="top"/>
    </xf>
    <xf numFmtId="49" fontId="3" fillId="3" borderId="3" xfId="0" applyNumberFormat="1" applyFont="1" applyFill="1" applyBorder="1" applyAlignment="1" applyProtection="1">
      <alignment horizontal="left" vertical="top" wrapText="1"/>
    </xf>
    <xf numFmtId="0" fontId="16" fillId="0" borderId="0" xfId="0" applyFont="1" applyBorder="1" applyAlignment="1" applyProtection="1">
      <alignment horizontal="left" vertical="top" wrapText="1"/>
    </xf>
    <xf numFmtId="15" fontId="3" fillId="3" borderId="3" xfId="0" applyNumberFormat="1" applyFont="1" applyFill="1" applyBorder="1" applyAlignment="1" applyProtection="1">
      <alignment horizontal="left" vertical="top" wrapText="1"/>
    </xf>
    <xf numFmtId="0" fontId="19" fillId="0" borderId="8" xfId="0" applyFont="1" applyFill="1" applyBorder="1" applyAlignment="1" applyProtection="1"/>
    <xf numFmtId="0" fontId="23" fillId="0" borderId="9" xfId="0" applyFont="1" applyFill="1" applyBorder="1" applyAlignment="1" applyProtection="1"/>
    <xf numFmtId="0" fontId="3" fillId="0" borderId="0" xfId="0" applyFont="1" applyFill="1" applyBorder="1" applyAlignment="1" applyProtection="1"/>
    <xf numFmtId="0" fontId="6" fillId="2" borderId="0" xfId="0" applyFont="1" applyFill="1" applyAlignment="1" applyProtection="1">
      <alignment wrapText="1"/>
    </xf>
    <xf numFmtId="0" fontId="20" fillId="0" borderId="0" xfId="0" applyFont="1" applyFill="1" applyBorder="1" applyAlignment="1" applyProtection="1"/>
    <xf numFmtId="0" fontId="4" fillId="0" borderId="0" xfId="0" applyFont="1" applyFill="1" applyAlignment="1" applyProtection="1">
      <alignment wrapText="1"/>
    </xf>
    <xf numFmtId="0" fontId="19" fillId="0" borderId="0" xfId="0" applyFont="1" applyFill="1" applyBorder="1" applyAlignment="1" applyProtection="1">
      <alignment wrapText="1"/>
    </xf>
    <xf numFmtId="0" fontId="19" fillId="0" borderId="0" xfId="0" applyFont="1" applyFill="1" applyBorder="1" applyAlignment="1" applyProtection="1">
      <alignment horizontal="left" wrapText="1" indent="1"/>
    </xf>
    <xf numFmtId="0" fontId="19" fillId="0" borderId="0" xfId="0" applyFont="1" applyFill="1" applyBorder="1" applyAlignment="1" applyProtection="1"/>
    <xf numFmtId="0" fontId="20" fillId="0" borderId="0" xfId="0" applyFont="1" applyFill="1" applyBorder="1" applyAlignment="1" applyProtection="1">
      <alignment wrapText="1"/>
    </xf>
    <xf numFmtId="0" fontId="9" fillId="0" borderId="0" xfId="0" applyFont="1" applyFill="1" applyAlignment="1" applyProtection="1">
      <alignment wrapText="1"/>
    </xf>
    <xf numFmtId="0" fontId="19" fillId="0" borderId="0" xfId="0" applyFont="1" applyFill="1" applyBorder="1" applyAlignment="1" applyProtection="1">
      <alignment horizontal="left" indent="1"/>
    </xf>
    <xf numFmtId="0" fontId="3" fillId="0" borderId="0" xfId="0" applyFont="1" applyFill="1" applyAlignment="1" applyProtection="1">
      <alignment wrapText="1"/>
    </xf>
    <xf numFmtId="0" fontId="3" fillId="0" borderId="0" xfId="0" applyFont="1" applyFill="1" applyBorder="1" applyAlignment="1" applyProtection="1">
      <alignment horizontal="left" wrapText="1"/>
    </xf>
    <xf numFmtId="0" fontId="4" fillId="0" borderId="8" xfId="0" applyFont="1" applyFill="1" applyBorder="1" applyAlignment="1" applyProtection="1">
      <alignment horizontal="left" wrapText="1"/>
    </xf>
    <xf numFmtId="0" fontId="19" fillId="0" borderId="8" xfId="0" applyFont="1" applyFill="1" applyBorder="1" applyAlignment="1" applyProtection="1">
      <alignment horizontal="left" wrapText="1" indent="1"/>
    </xf>
    <xf numFmtId="0" fontId="3" fillId="0" borderId="8" xfId="0" applyFont="1" applyFill="1" applyBorder="1" applyAlignment="1" applyProtection="1"/>
    <xf numFmtId="0" fontId="22" fillId="0" borderId="8" xfId="0" applyFont="1" applyFill="1" applyBorder="1" applyAlignment="1" applyProtection="1"/>
    <xf numFmtId="0" fontId="3" fillId="0" borderId="14" xfId="0" applyFont="1" applyFill="1" applyBorder="1" applyAlignment="1" applyProtection="1"/>
    <xf numFmtId="0" fontId="18" fillId="2" borderId="0" xfId="0" applyFont="1" applyFill="1" applyBorder="1" applyProtection="1">
      <protection locked="0"/>
    </xf>
    <xf numFmtId="0" fontId="21" fillId="4" borderId="0" xfId="0" applyFont="1" applyFill="1" applyBorder="1" applyAlignment="1" applyProtection="1">
      <alignment wrapText="1"/>
      <protection locked="0"/>
    </xf>
    <xf numFmtId="0" fontId="16" fillId="0" borderId="3" xfId="0" applyFont="1" applyBorder="1" applyAlignment="1" applyProtection="1">
      <alignment horizontal="left" vertical="top" wrapText="1"/>
    </xf>
    <xf numFmtId="0" fontId="16" fillId="0" borderId="5" xfId="0" applyFont="1" applyBorder="1" applyAlignment="1" applyProtection="1">
      <alignment horizontal="left" vertical="top" wrapText="1"/>
    </xf>
    <xf numFmtId="49" fontId="4" fillId="3" borderId="3" xfId="0" applyNumberFormat="1" applyFont="1" applyFill="1" applyBorder="1" applyAlignment="1" applyProtection="1">
      <alignment horizontal="left" vertical="top" wrapText="1"/>
    </xf>
    <xf numFmtId="49" fontId="3" fillId="3" borderId="3" xfId="0" applyNumberFormat="1" applyFont="1" applyFill="1" applyBorder="1" applyAlignment="1" applyProtection="1">
      <alignment horizontal="left" vertical="top" wrapText="1"/>
    </xf>
    <xf numFmtId="49" fontId="3" fillId="0" borderId="0" xfId="0" applyNumberFormat="1" applyFont="1" applyAlignment="1" applyProtection="1">
      <alignment horizontal="left" vertical="top"/>
    </xf>
    <xf numFmtId="49" fontId="3" fillId="0" borderId="1" xfId="0" applyNumberFormat="1" applyFont="1" applyFill="1" applyBorder="1" applyAlignment="1" applyProtection="1">
      <alignment horizontal="left"/>
      <protection locked="0"/>
    </xf>
    <xf numFmtId="0" fontId="3" fillId="0" borderId="1" xfId="0" applyFont="1" applyFill="1" applyBorder="1" applyAlignment="1" applyProtection="1">
      <protection locked="0"/>
    </xf>
    <xf numFmtId="164" fontId="3" fillId="0" borderId="7" xfId="0" applyNumberFormat="1" applyFont="1" applyBorder="1" applyAlignment="1" applyProtection="1">
      <protection locked="0"/>
    </xf>
    <xf numFmtId="0" fontId="18" fillId="2" borderId="0" xfId="0" applyFont="1" applyFill="1" applyBorder="1" applyProtection="1"/>
    <xf numFmtId="0" fontId="0" fillId="0" borderId="0" xfId="0" applyProtection="1"/>
    <xf numFmtId="0" fontId="5" fillId="2" borderId="0" xfId="0" applyFont="1" applyFill="1" applyAlignment="1" applyProtection="1"/>
    <xf numFmtId="0" fontId="5" fillId="2" borderId="4" xfId="0" applyFont="1" applyFill="1" applyBorder="1" applyAlignment="1" applyProtection="1"/>
    <xf numFmtId="49" fontId="10" fillId="0" borderId="0" xfId="0" applyNumberFormat="1" applyFont="1" applyAlignment="1" applyProtection="1">
      <alignment horizontal="left" vertical="top" wrapText="1"/>
      <protection locked="0"/>
    </xf>
  </cellXfs>
  <cellStyles count="9">
    <cellStyle name="Euro" xfId="6"/>
    <cellStyle name="Normal_erfassungsmatrix 04" xfId="7"/>
    <cellStyle name="Standard" xfId="0" builtinId="0"/>
    <cellStyle name="Standard 2" xfId="1"/>
    <cellStyle name="Standard 3" xfId="2"/>
    <cellStyle name="Standard 3 2" xfId="3"/>
    <cellStyle name="Standard 3 2 2" xfId="5"/>
    <cellStyle name="Standard 3 3" xfId="4"/>
    <cellStyle name="Standard 4" xfId="8"/>
  </cellStyles>
  <dxfs count="64">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Medium9"/>
  <colors>
    <mruColors>
      <color rgb="FFC7CED3"/>
      <color rgb="FF96A5AD"/>
      <color rgb="FFB9C3C8"/>
      <color rgb="FFDCE1E4"/>
      <color rgb="FF417DBE"/>
      <color rgb="FF000000"/>
      <color rgb="FF41BE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rgb="FF417DBE"/>
  </sheetPr>
  <dimension ref="A1:S175"/>
  <sheetViews>
    <sheetView showGridLines="0" zoomScale="85" zoomScaleNormal="85" workbookViewId="0">
      <selection activeCell="A2" sqref="A2"/>
    </sheetView>
  </sheetViews>
  <sheetFormatPr baseColWidth="10" defaultRowHeight="16.5" x14ac:dyDescent="0.25"/>
  <cols>
    <col min="1" max="1" width="1.28515625" style="173" customWidth="1"/>
    <col min="2" max="2" width="9.42578125" style="168" customWidth="1"/>
    <col min="3" max="3" width="1.28515625" style="168" customWidth="1"/>
    <col min="4" max="4" width="43.7109375" style="168" customWidth="1"/>
    <col min="5" max="5" width="1.28515625" style="168" customWidth="1"/>
    <col min="6" max="6" width="20" style="168" customWidth="1"/>
    <col min="7" max="7" width="1.28515625" style="168" customWidth="1"/>
    <col min="8" max="8" width="128" style="169" customWidth="1"/>
    <col min="9" max="9" width="1.28515625" style="170" customWidth="1"/>
    <col min="10" max="14" width="11.42578125" style="171"/>
    <col min="15" max="16384" width="11.42578125" style="176"/>
  </cols>
  <sheetData>
    <row r="1" spans="1:19" s="165" customFormat="1" ht="25.5" x14ac:dyDescent="0.45">
      <c r="A1" s="162"/>
      <c r="B1" s="163" t="s">
        <v>13242</v>
      </c>
      <c r="C1" s="164"/>
      <c r="D1" s="224" t="s">
        <v>63</v>
      </c>
      <c r="E1" s="225"/>
      <c r="F1" s="225"/>
      <c r="G1" s="225"/>
      <c r="H1" s="225"/>
      <c r="I1" s="225"/>
      <c r="J1" s="225"/>
      <c r="K1" s="225"/>
      <c r="L1" s="225"/>
      <c r="M1" s="225"/>
      <c r="N1" s="225"/>
      <c r="O1" s="225"/>
      <c r="P1" s="225"/>
      <c r="Q1" s="225"/>
      <c r="R1" s="225"/>
      <c r="S1" s="225"/>
    </row>
    <row r="2" spans="1:19" s="172" customFormat="1" x14ac:dyDescent="0.25">
      <c r="A2" s="166"/>
      <c r="B2" s="167" t="s">
        <v>313</v>
      </c>
      <c r="C2" s="168"/>
      <c r="D2" s="220" t="s">
        <v>16</v>
      </c>
      <c r="E2" s="168"/>
      <c r="F2" s="168"/>
      <c r="G2" s="168"/>
      <c r="H2" s="169"/>
      <c r="I2" s="170"/>
      <c r="J2" s="171"/>
      <c r="K2" s="171"/>
      <c r="L2" s="171"/>
      <c r="M2" s="171"/>
      <c r="N2" s="171"/>
    </row>
    <row r="4" spans="1:19" x14ac:dyDescent="0.25">
      <c r="B4" s="174" t="s">
        <v>70</v>
      </c>
      <c r="D4" s="174" t="s">
        <v>314</v>
      </c>
      <c r="F4" s="174" t="s">
        <v>13622</v>
      </c>
      <c r="H4" s="175" t="s">
        <v>173</v>
      </c>
    </row>
    <row r="5" spans="1:19" x14ac:dyDescent="0.25">
      <c r="B5" s="177" t="s">
        <v>13657</v>
      </c>
      <c r="C5" s="177"/>
      <c r="D5" s="186" t="s">
        <v>13649</v>
      </c>
      <c r="E5" s="177"/>
      <c r="F5" s="178"/>
      <c r="G5" s="177"/>
      <c r="H5" s="179"/>
    </row>
    <row r="6" spans="1:19" s="171" customFormat="1" ht="33" x14ac:dyDescent="0.25">
      <c r="A6" s="168"/>
      <c r="B6" s="180" t="s">
        <v>13636</v>
      </c>
      <c r="C6" s="169"/>
      <c r="D6" s="181" t="s">
        <v>13623</v>
      </c>
      <c r="E6" s="169"/>
      <c r="F6" s="180"/>
      <c r="G6" s="169"/>
      <c r="H6" s="182" t="s">
        <v>13900</v>
      </c>
      <c r="I6" s="170"/>
    </row>
    <row r="7" spans="1:19" s="171" customFormat="1" ht="148.5" x14ac:dyDescent="0.25">
      <c r="A7" s="168"/>
      <c r="B7" s="180" t="s">
        <v>13637</v>
      </c>
      <c r="C7" s="169"/>
      <c r="D7" s="181" t="s">
        <v>13624</v>
      </c>
      <c r="E7" s="169"/>
      <c r="F7" s="180"/>
      <c r="G7" s="169"/>
      <c r="H7" s="180" t="s">
        <v>13901</v>
      </c>
      <c r="I7" s="170"/>
    </row>
    <row r="8" spans="1:19" s="171" customFormat="1" ht="115.5" x14ac:dyDescent="0.25">
      <c r="A8" s="168"/>
      <c r="B8" s="180" t="s">
        <v>13638</v>
      </c>
      <c r="C8" s="169"/>
      <c r="D8" s="181" t="s">
        <v>13625</v>
      </c>
      <c r="E8" s="169"/>
      <c r="F8" s="180"/>
      <c r="G8" s="169"/>
      <c r="H8" s="180" t="s">
        <v>13902</v>
      </c>
      <c r="I8" s="170"/>
    </row>
    <row r="9" spans="1:19" s="171" customFormat="1" ht="132" x14ac:dyDescent="0.25">
      <c r="A9" s="168"/>
      <c r="B9" s="180" t="s">
        <v>13639</v>
      </c>
      <c r="C9" s="169"/>
      <c r="D9" s="181" t="s">
        <v>13626</v>
      </c>
      <c r="E9" s="169"/>
      <c r="F9" s="180"/>
      <c r="G9" s="169"/>
      <c r="H9" s="180" t="s">
        <v>13650</v>
      </c>
      <c r="I9" s="170"/>
    </row>
    <row r="10" spans="1:19" s="171" customFormat="1" ht="198" x14ac:dyDescent="0.25">
      <c r="A10" s="168"/>
      <c r="B10" s="180" t="s">
        <v>13640</v>
      </c>
      <c r="C10" s="169"/>
      <c r="D10" s="181" t="s">
        <v>13627</v>
      </c>
      <c r="E10" s="169"/>
      <c r="F10" s="180"/>
      <c r="G10" s="169"/>
      <c r="H10" s="180" t="s">
        <v>13903</v>
      </c>
      <c r="I10" s="170"/>
    </row>
    <row r="11" spans="1:19" s="171" customFormat="1" ht="66" x14ac:dyDescent="0.25">
      <c r="A11" s="168"/>
      <c r="B11" s="180" t="s">
        <v>13641</v>
      </c>
      <c r="C11" s="169"/>
      <c r="D11" s="181" t="s">
        <v>13628</v>
      </c>
      <c r="E11" s="169"/>
      <c r="F11" s="180"/>
      <c r="G11" s="169"/>
      <c r="H11" s="180" t="s">
        <v>13651</v>
      </c>
      <c r="I11" s="170"/>
    </row>
    <row r="12" spans="1:19" s="171" customFormat="1" ht="49.5" x14ac:dyDescent="0.25">
      <c r="A12" s="168"/>
      <c r="B12" s="180" t="s">
        <v>13642</v>
      </c>
      <c r="C12" s="169"/>
      <c r="D12" s="181" t="s">
        <v>13629</v>
      </c>
      <c r="E12" s="169"/>
      <c r="F12" s="180"/>
      <c r="G12" s="169"/>
      <c r="H12" s="180" t="s">
        <v>13652</v>
      </c>
      <c r="I12" s="170"/>
    </row>
    <row r="13" spans="1:19" s="171" customFormat="1" ht="49.5" x14ac:dyDescent="0.25">
      <c r="A13" s="168"/>
      <c r="B13" s="180" t="s">
        <v>13643</v>
      </c>
      <c r="C13" s="169"/>
      <c r="D13" s="181" t="s">
        <v>13630</v>
      </c>
      <c r="E13" s="169"/>
      <c r="F13" s="180"/>
      <c r="G13" s="169"/>
      <c r="H13" s="180" t="s">
        <v>13904</v>
      </c>
      <c r="I13" s="170"/>
    </row>
    <row r="14" spans="1:19" s="171" customFormat="1" ht="33" x14ac:dyDescent="0.25">
      <c r="A14" s="168"/>
      <c r="B14" s="180" t="s">
        <v>13644</v>
      </c>
      <c r="C14" s="169"/>
      <c r="D14" s="181" t="s">
        <v>13631</v>
      </c>
      <c r="E14" s="169"/>
      <c r="F14" s="180"/>
      <c r="G14" s="169"/>
      <c r="H14" s="180" t="s">
        <v>13653</v>
      </c>
      <c r="I14" s="170"/>
    </row>
    <row r="15" spans="1:19" s="171" customFormat="1" ht="49.5" x14ac:dyDescent="0.25">
      <c r="A15" s="168"/>
      <c r="B15" s="180" t="s">
        <v>13645</v>
      </c>
      <c r="C15" s="169"/>
      <c r="D15" s="181" t="s">
        <v>13632</v>
      </c>
      <c r="E15" s="169"/>
      <c r="F15" s="180"/>
      <c r="G15" s="169"/>
      <c r="H15" s="180" t="s">
        <v>13654</v>
      </c>
      <c r="I15" s="170"/>
    </row>
    <row r="16" spans="1:19" s="171" customFormat="1" ht="99" x14ac:dyDescent="0.25">
      <c r="A16" s="168"/>
      <c r="B16" s="180" t="s">
        <v>13646</v>
      </c>
      <c r="C16" s="169"/>
      <c r="D16" s="181" t="s">
        <v>13633</v>
      </c>
      <c r="E16" s="169"/>
      <c r="F16" s="180"/>
      <c r="G16" s="169"/>
      <c r="H16" s="180" t="s">
        <v>13905</v>
      </c>
      <c r="I16" s="170"/>
    </row>
    <row r="17" spans="1:14" s="171" customFormat="1" ht="49.5" x14ac:dyDescent="0.25">
      <c r="A17" s="168"/>
      <c r="B17" s="180" t="s">
        <v>13647</v>
      </c>
      <c r="C17" s="169"/>
      <c r="D17" s="181" t="s">
        <v>13634</v>
      </c>
      <c r="E17" s="169"/>
      <c r="F17" s="183"/>
      <c r="G17" s="169"/>
      <c r="H17" s="183" t="s">
        <v>13655</v>
      </c>
      <c r="I17" s="170"/>
    </row>
    <row r="18" spans="1:14" s="171" customFormat="1" ht="99" x14ac:dyDescent="0.25">
      <c r="A18" s="168"/>
      <c r="B18" s="180" t="s">
        <v>13648</v>
      </c>
      <c r="C18" s="169"/>
      <c r="D18" s="181" t="s">
        <v>13635</v>
      </c>
      <c r="E18" s="169"/>
      <c r="F18" s="183"/>
      <c r="G18" s="169"/>
      <c r="H18" s="183" t="s">
        <v>13656</v>
      </c>
      <c r="I18" s="170"/>
    </row>
    <row r="19" spans="1:14" s="191" customFormat="1" x14ac:dyDescent="0.25">
      <c r="A19" s="184"/>
      <c r="B19" s="185"/>
      <c r="C19" s="185"/>
      <c r="D19" s="186" t="s">
        <v>3</v>
      </c>
      <c r="E19" s="185"/>
      <c r="F19" s="187"/>
      <c r="G19" s="185"/>
      <c r="H19" s="188"/>
      <c r="I19" s="189"/>
      <c r="J19" s="190"/>
      <c r="K19" s="190"/>
      <c r="L19" s="190"/>
      <c r="M19" s="190"/>
      <c r="N19" s="190"/>
    </row>
    <row r="20" spans="1:14" s="171" customFormat="1" ht="49.5" x14ac:dyDescent="0.25">
      <c r="A20" s="168"/>
      <c r="B20" s="180">
        <v>1</v>
      </c>
      <c r="C20" s="169"/>
      <c r="D20" s="181" t="s">
        <v>13659</v>
      </c>
      <c r="E20" s="169"/>
      <c r="F20" s="180"/>
      <c r="G20" s="169"/>
      <c r="H20" s="180" t="s">
        <v>13658</v>
      </c>
      <c r="I20" s="170"/>
    </row>
    <row r="21" spans="1:14" s="191" customFormat="1" x14ac:dyDescent="0.25">
      <c r="A21" s="184"/>
      <c r="B21" s="185"/>
      <c r="C21" s="185"/>
      <c r="D21" s="186" t="s">
        <v>57</v>
      </c>
      <c r="E21" s="185"/>
      <c r="F21" s="187"/>
      <c r="G21" s="185"/>
      <c r="H21" s="188"/>
      <c r="I21" s="189"/>
      <c r="J21" s="190"/>
      <c r="K21" s="190"/>
      <c r="L21" s="190"/>
      <c r="M21" s="190"/>
      <c r="N21" s="190"/>
    </row>
    <row r="22" spans="1:14" s="171" customFormat="1" ht="33" x14ac:dyDescent="0.25">
      <c r="A22" s="168"/>
      <c r="B22" s="180">
        <f>B20+1</f>
        <v>2</v>
      </c>
      <c r="C22" s="169"/>
      <c r="D22" s="181" t="s">
        <v>13660</v>
      </c>
      <c r="E22" s="169"/>
      <c r="F22" s="180" t="s">
        <v>13662</v>
      </c>
      <c r="G22" s="169"/>
      <c r="H22" s="180" t="s">
        <v>13664</v>
      </c>
      <c r="I22" s="170"/>
    </row>
    <row r="23" spans="1:14" s="171" customFormat="1" ht="99" x14ac:dyDescent="0.25">
      <c r="A23" s="168"/>
      <c r="B23" s="180">
        <f>B22+1</f>
        <v>3</v>
      </c>
      <c r="C23" s="169"/>
      <c r="D23" s="181" t="s">
        <v>13661</v>
      </c>
      <c r="E23" s="169"/>
      <c r="F23" s="180" t="s">
        <v>13663</v>
      </c>
      <c r="G23" s="169"/>
      <c r="H23" s="180" t="s">
        <v>13665</v>
      </c>
      <c r="I23" s="170"/>
    </row>
    <row r="24" spans="1:14" s="171" customFormat="1" ht="66" x14ac:dyDescent="0.25">
      <c r="A24" s="168"/>
      <c r="B24" s="180">
        <f>B23+1</f>
        <v>4</v>
      </c>
      <c r="C24" s="169"/>
      <c r="D24" s="181" t="s">
        <v>13906</v>
      </c>
      <c r="E24" s="169"/>
      <c r="F24" s="180" t="s">
        <v>13662</v>
      </c>
      <c r="G24" s="169"/>
      <c r="H24" s="180" t="s">
        <v>13895</v>
      </c>
      <c r="I24" s="170"/>
    </row>
    <row r="25" spans="1:14" s="191" customFormat="1" x14ac:dyDescent="0.25">
      <c r="A25" s="184"/>
      <c r="B25" s="185"/>
      <c r="C25" s="185"/>
      <c r="D25" s="192" t="s">
        <v>13666</v>
      </c>
      <c r="E25" s="185"/>
      <c r="F25" s="187"/>
      <c r="G25" s="185"/>
      <c r="H25" s="188"/>
      <c r="I25" s="189"/>
      <c r="J25" s="190"/>
      <c r="K25" s="190"/>
      <c r="L25" s="190"/>
      <c r="M25" s="190"/>
      <c r="N25" s="190"/>
    </row>
    <row r="26" spans="1:14" s="171" customFormat="1" ht="181.5" x14ac:dyDescent="0.25">
      <c r="A26" s="168"/>
      <c r="B26" s="180">
        <f>B24+1</f>
        <v>5</v>
      </c>
      <c r="C26" s="169"/>
      <c r="D26" s="181" t="s">
        <v>13907</v>
      </c>
      <c r="E26" s="169"/>
      <c r="F26" s="180" t="s">
        <v>13677</v>
      </c>
      <c r="G26" s="169"/>
      <c r="H26" s="180" t="s">
        <v>13908</v>
      </c>
      <c r="I26" s="170"/>
    </row>
    <row r="27" spans="1:14" s="171" customFormat="1" ht="363" x14ac:dyDescent="0.25">
      <c r="A27" s="168"/>
      <c r="B27" s="180">
        <f>B26+1</f>
        <v>6</v>
      </c>
      <c r="C27" s="169"/>
      <c r="D27" s="181" t="s">
        <v>13909</v>
      </c>
      <c r="E27" s="169"/>
      <c r="F27" s="180" t="s">
        <v>13677</v>
      </c>
      <c r="G27" s="169"/>
      <c r="H27" s="180" t="s">
        <v>13910</v>
      </c>
      <c r="I27" s="170"/>
    </row>
    <row r="28" spans="1:14" s="171" customFormat="1" ht="346.5" x14ac:dyDescent="0.25">
      <c r="A28" s="168"/>
      <c r="B28" s="180">
        <f t="shared" ref="B28:B30" si="0">B27+1</f>
        <v>7</v>
      </c>
      <c r="C28" s="169"/>
      <c r="D28" s="181" t="s">
        <v>13667</v>
      </c>
      <c r="E28" s="169"/>
      <c r="F28" s="180" t="s">
        <v>13677</v>
      </c>
      <c r="G28" s="169"/>
      <c r="H28" s="180" t="s">
        <v>13911</v>
      </c>
      <c r="I28" s="170"/>
    </row>
    <row r="29" spans="1:14" s="171" customFormat="1" ht="313.5" x14ac:dyDescent="0.25">
      <c r="A29" s="168"/>
      <c r="B29" s="180">
        <f t="shared" si="0"/>
        <v>8</v>
      </c>
      <c r="C29" s="169"/>
      <c r="D29" s="181" t="s">
        <v>13912</v>
      </c>
      <c r="E29" s="169"/>
      <c r="F29" s="180" t="s">
        <v>13677</v>
      </c>
      <c r="G29" s="169"/>
      <c r="H29" s="180" t="s">
        <v>13913</v>
      </c>
      <c r="I29" s="170"/>
    </row>
    <row r="30" spans="1:14" s="171" customFormat="1" ht="231" x14ac:dyDescent="0.25">
      <c r="A30" s="168"/>
      <c r="B30" s="180">
        <f t="shared" si="0"/>
        <v>9</v>
      </c>
      <c r="C30" s="169"/>
      <c r="D30" s="181" t="s">
        <v>13668</v>
      </c>
      <c r="E30" s="169"/>
      <c r="F30" s="180" t="s">
        <v>13677</v>
      </c>
      <c r="G30" s="169"/>
      <c r="H30" s="180" t="s">
        <v>13914</v>
      </c>
      <c r="I30" s="170"/>
    </row>
    <row r="31" spans="1:14" s="191" customFormat="1" x14ac:dyDescent="0.25">
      <c r="A31" s="184"/>
      <c r="B31" s="185"/>
      <c r="C31" s="185"/>
      <c r="D31" s="192" t="s">
        <v>13671</v>
      </c>
      <c r="E31" s="185"/>
      <c r="F31" s="187"/>
      <c r="G31" s="185"/>
      <c r="H31" s="188"/>
      <c r="I31" s="189"/>
      <c r="J31" s="190"/>
      <c r="K31" s="190"/>
      <c r="L31" s="190"/>
      <c r="M31" s="190"/>
      <c r="N31" s="190"/>
    </row>
    <row r="32" spans="1:14" s="171" customFormat="1" ht="181.5" x14ac:dyDescent="0.25">
      <c r="A32" s="168"/>
      <c r="B32" s="180">
        <f>B30+1</f>
        <v>10</v>
      </c>
      <c r="C32" s="169"/>
      <c r="D32" s="181" t="s">
        <v>13915</v>
      </c>
      <c r="E32" s="169"/>
      <c r="F32" s="180" t="s">
        <v>13677</v>
      </c>
      <c r="G32" s="169"/>
      <c r="H32" s="180" t="s">
        <v>13916</v>
      </c>
      <c r="I32" s="170"/>
    </row>
    <row r="33" spans="1:9" s="171" customFormat="1" ht="82.5" x14ac:dyDescent="0.25">
      <c r="A33" s="168"/>
      <c r="B33" s="180">
        <f>B32+1</f>
        <v>11</v>
      </c>
      <c r="C33" s="169"/>
      <c r="D33" s="181" t="s">
        <v>13669</v>
      </c>
      <c r="E33" s="169"/>
      <c r="F33" s="180" t="s">
        <v>13677</v>
      </c>
      <c r="G33" s="169"/>
      <c r="H33" s="180" t="s">
        <v>13670</v>
      </c>
      <c r="I33" s="170"/>
    </row>
    <row r="34" spans="1:9" s="171" customFormat="1" ht="132" x14ac:dyDescent="0.25">
      <c r="A34" s="168"/>
      <c r="B34" s="180">
        <f t="shared" ref="B34:B35" si="1">B33+1</f>
        <v>12</v>
      </c>
      <c r="C34" s="169"/>
      <c r="D34" s="181" t="s">
        <v>13917</v>
      </c>
      <c r="E34" s="169"/>
      <c r="F34" s="180" t="s">
        <v>13677</v>
      </c>
      <c r="G34" s="169"/>
      <c r="H34" s="180" t="s">
        <v>13918</v>
      </c>
      <c r="I34" s="170"/>
    </row>
    <row r="35" spans="1:9" s="171" customFormat="1" ht="148.5" x14ac:dyDescent="0.25">
      <c r="A35" s="168"/>
      <c r="B35" s="180">
        <f t="shared" si="1"/>
        <v>13</v>
      </c>
      <c r="C35" s="169"/>
      <c r="D35" s="181" t="s">
        <v>13919</v>
      </c>
      <c r="E35" s="169"/>
      <c r="F35" s="180" t="s">
        <v>13677</v>
      </c>
      <c r="G35" s="169"/>
      <c r="H35" s="180" t="s">
        <v>13920</v>
      </c>
      <c r="I35" s="170"/>
    </row>
    <row r="36" spans="1:9" s="171" customFormat="1" x14ac:dyDescent="0.25">
      <c r="A36" s="168"/>
      <c r="B36" s="185"/>
      <c r="C36" s="185"/>
      <c r="D36" s="192" t="s">
        <v>13672</v>
      </c>
      <c r="E36" s="185"/>
      <c r="F36" s="187"/>
      <c r="G36" s="185"/>
      <c r="H36" s="188"/>
      <c r="I36" s="170"/>
    </row>
    <row r="37" spans="1:9" s="171" customFormat="1" ht="198" x14ac:dyDescent="0.25">
      <c r="A37" s="168"/>
      <c r="B37" s="180">
        <f>B35+1</f>
        <v>14</v>
      </c>
      <c r="C37" s="169"/>
      <c r="D37" s="181" t="s">
        <v>13921</v>
      </c>
      <c r="E37" s="169"/>
      <c r="F37" s="180" t="s">
        <v>13673</v>
      </c>
      <c r="G37" s="169"/>
      <c r="H37" s="180" t="s">
        <v>13922</v>
      </c>
      <c r="I37" s="170"/>
    </row>
    <row r="38" spans="1:9" s="171" customFormat="1" ht="132" x14ac:dyDescent="0.25">
      <c r="A38" s="168"/>
      <c r="B38" s="180">
        <f t="shared" ref="B38:B43" si="2">B37+1</f>
        <v>15</v>
      </c>
      <c r="C38" s="169"/>
      <c r="D38" s="181" t="s">
        <v>14019</v>
      </c>
      <c r="E38" s="169"/>
      <c r="F38" s="180" t="s">
        <v>13673</v>
      </c>
      <c r="G38" s="169"/>
      <c r="H38" s="180" t="s">
        <v>13923</v>
      </c>
      <c r="I38" s="170"/>
    </row>
    <row r="39" spans="1:9" s="171" customFormat="1" ht="165" x14ac:dyDescent="0.25">
      <c r="A39" s="168"/>
      <c r="B39" s="180">
        <f t="shared" si="2"/>
        <v>16</v>
      </c>
      <c r="C39" s="169"/>
      <c r="D39" s="181" t="s">
        <v>13924</v>
      </c>
      <c r="E39" s="169"/>
      <c r="F39" s="180" t="s">
        <v>13673</v>
      </c>
      <c r="G39" s="169"/>
      <c r="H39" s="180" t="s">
        <v>13925</v>
      </c>
      <c r="I39" s="170"/>
    </row>
    <row r="40" spans="1:9" s="171" customFormat="1" ht="198" x14ac:dyDescent="0.25">
      <c r="A40" s="168"/>
      <c r="B40" s="180">
        <f t="shared" si="2"/>
        <v>17</v>
      </c>
      <c r="C40" s="169"/>
      <c r="D40" s="181" t="s">
        <v>13926</v>
      </c>
      <c r="E40" s="169"/>
      <c r="F40" s="180" t="s">
        <v>13673</v>
      </c>
      <c r="G40" s="169"/>
      <c r="H40" s="180" t="s">
        <v>13927</v>
      </c>
      <c r="I40" s="170"/>
    </row>
    <row r="41" spans="1:9" s="171" customFormat="1" ht="132" x14ac:dyDescent="0.25">
      <c r="A41" s="168"/>
      <c r="B41" s="180">
        <f t="shared" si="2"/>
        <v>18</v>
      </c>
      <c r="C41" s="169"/>
      <c r="D41" s="181" t="s">
        <v>13674</v>
      </c>
      <c r="E41" s="169"/>
      <c r="F41" s="180" t="s">
        <v>13673</v>
      </c>
      <c r="G41" s="169"/>
      <c r="H41" s="180" t="s">
        <v>13934</v>
      </c>
      <c r="I41" s="170"/>
    </row>
    <row r="42" spans="1:9" s="171" customFormat="1" ht="165" x14ac:dyDescent="0.25">
      <c r="A42" s="168"/>
      <c r="B42" s="180">
        <f t="shared" si="2"/>
        <v>19</v>
      </c>
      <c r="C42" s="169"/>
      <c r="D42" s="181" t="s">
        <v>13675</v>
      </c>
      <c r="E42" s="169"/>
      <c r="F42" s="180" t="s">
        <v>13673</v>
      </c>
      <c r="G42" s="169"/>
      <c r="H42" s="180" t="s">
        <v>13928</v>
      </c>
      <c r="I42" s="170"/>
    </row>
    <row r="43" spans="1:9" s="171" customFormat="1" ht="363" x14ac:dyDescent="0.25">
      <c r="A43" s="168"/>
      <c r="B43" s="180">
        <f t="shared" si="2"/>
        <v>20</v>
      </c>
      <c r="C43" s="169"/>
      <c r="D43" s="181" t="s">
        <v>13676</v>
      </c>
      <c r="E43" s="169"/>
      <c r="F43" s="180" t="s">
        <v>13673</v>
      </c>
      <c r="G43" s="169"/>
      <c r="H43" s="180" t="s">
        <v>13929</v>
      </c>
      <c r="I43" s="170"/>
    </row>
    <row r="44" spans="1:9" s="171" customFormat="1" x14ac:dyDescent="0.25">
      <c r="A44" s="168"/>
      <c r="B44" s="185"/>
      <c r="C44" s="185"/>
      <c r="D44" s="192" t="s">
        <v>13678</v>
      </c>
      <c r="E44" s="185"/>
      <c r="F44" s="187"/>
      <c r="G44" s="185"/>
      <c r="H44" s="188"/>
      <c r="I44" s="170"/>
    </row>
    <row r="45" spans="1:9" s="171" customFormat="1" ht="82.5" x14ac:dyDescent="0.25">
      <c r="A45" s="168"/>
      <c r="B45" s="180">
        <f>B43+1</f>
        <v>21</v>
      </c>
      <c r="C45" s="169"/>
      <c r="D45" s="181" t="s">
        <v>13930</v>
      </c>
      <c r="E45" s="169"/>
      <c r="F45" s="180" t="s">
        <v>13677</v>
      </c>
      <c r="G45" s="169"/>
      <c r="H45" s="180" t="s">
        <v>13931</v>
      </c>
      <c r="I45" s="170"/>
    </row>
    <row r="46" spans="1:9" s="171" customFormat="1" ht="82.5" x14ac:dyDescent="0.25">
      <c r="A46" s="168"/>
      <c r="B46" s="180">
        <f t="shared" ref="B46:B47" si="3">B45+1</f>
        <v>22</v>
      </c>
      <c r="C46" s="169"/>
      <c r="D46" s="181" t="s">
        <v>13932</v>
      </c>
      <c r="E46" s="169"/>
      <c r="F46" s="180" t="s">
        <v>13677</v>
      </c>
      <c r="G46" s="169"/>
      <c r="H46" s="180" t="s">
        <v>13679</v>
      </c>
      <c r="I46" s="170"/>
    </row>
    <row r="47" spans="1:9" s="171" customFormat="1" ht="82.5" x14ac:dyDescent="0.25">
      <c r="A47" s="168"/>
      <c r="B47" s="180">
        <f t="shared" si="3"/>
        <v>23</v>
      </c>
      <c r="C47" s="169"/>
      <c r="D47" s="181" t="s">
        <v>13680</v>
      </c>
      <c r="E47" s="169"/>
      <c r="F47" s="180" t="s">
        <v>13677</v>
      </c>
      <c r="G47" s="169"/>
      <c r="H47" s="180" t="s">
        <v>13933</v>
      </c>
      <c r="I47" s="170"/>
    </row>
    <row r="48" spans="1:9" s="171" customFormat="1" x14ac:dyDescent="0.25">
      <c r="A48" s="168"/>
      <c r="B48" s="185"/>
      <c r="C48" s="185"/>
      <c r="D48" s="192" t="s">
        <v>13681</v>
      </c>
      <c r="E48" s="185"/>
      <c r="F48" s="187"/>
      <c r="G48" s="185"/>
      <c r="H48" s="188"/>
      <c r="I48" s="170"/>
    </row>
    <row r="49" spans="1:9" s="171" customFormat="1" ht="99" x14ac:dyDescent="0.25">
      <c r="A49" s="168"/>
      <c r="B49" s="180">
        <f>B47+1</f>
        <v>24</v>
      </c>
      <c r="C49" s="169"/>
      <c r="D49" s="181" t="s">
        <v>13698</v>
      </c>
      <c r="E49" s="169"/>
      <c r="F49" s="180" t="s">
        <v>13677</v>
      </c>
      <c r="G49" s="169"/>
      <c r="H49" s="180" t="s">
        <v>13935</v>
      </c>
      <c r="I49" s="170"/>
    </row>
    <row r="50" spans="1:9" s="171" customFormat="1" ht="99" x14ac:dyDescent="0.25">
      <c r="A50" s="168"/>
      <c r="B50" s="180">
        <f t="shared" ref="B50" si="4">B49+1</f>
        <v>25</v>
      </c>
      <c r="C50" s="169"/>
      <c r="D50" s="181" t="s">
        <v>13936</v>
      </c>
      <c r="E50" s="169"/>
      <c r="F50" s="180" t="s">
        <v>13684</v>
      </c>
      <c r="G50" s="169"/>
      <c r="H50" s="180" t="s">
        <v>13699</v>
      </c>
      <c r="I50" s="170"/>
    </row>
    <row r="51" spans="1:9" s="171" customFormat="1" x14ac:dyDescent="0.25">
      <c r="A51" s="168"/>
      <c r="B51" s="185"/>
      <c r="C51" s="185"/>
      <c r="D51" s="192" t="s">
        <v>13683</v>
      </c>
      <c r="E51" s="185"/>
      <c r="F51" s="187"/>
      <c r="G51" s="185"/>
      <c r="H51" s="188"/>
      <c r="I51" s="170"/>
    </row>
    <row r="52" spans="1:9" s="171" customFormat="1" ht="148.5" x14ac:dyDescent="0.25">
      <c r="A52" s="168"/>
      <c r="B52" s="180">
        <f>B50+1</f>
        <v>26</v>
      </c>
      <c r="C52" s="169"/>
      <c r="D52" s="181" t="s">
        <v>13937</v>
      </c>
      <c r="E52" s="169"/>
      <c r="F52" s="180" t="s">
        <v>13677</v>
      </c>
      <c r="G52" s="169"/>
      <c r="H52" s="180" t="s">
        <v>13938</v>
      </c>
      <c r="I52" s="170"/>
    </row>
    <row r="53" spans="1:9" s="171" customFormat="1" ht="115.5" x14ac:dyDescent="0.25">
      <c r="A53" s="168"/>
      <c r="B53" s="180">
        <f t="shared" ref="B53:B67" si="5">B52+1</f>
        <v>27</v>
      </c>
      <c r="C53" s="169"/>
      <c r="D53" s="181" t="s">
        <v>13939</v>
      </c>
      <c r="E53" s="169"/>
      <c r="F53" s="180" t="s">
        <v>13684</v>
      </c>
      <c r="G53" s="169"/>
      <c r="H53" s="180" t="s">
        <v>13940</v>
      </c>
      <c r="I53" s="170"/>
    </row>
    <row r="54" spans="1:9" s="171" customFormat="1" ht="148.5" x14ac:dyDescent="0.25">
      <c r="A54" s="168"/>
      <c r="B54" s="180">
        <f t="shared" si="5"/>
        <v>28</v>
      </c>
      <c r="C54" s="169"/>
      <c r="D54" s="181" t="s">
        <v>13941</v>
      </c>
      <c r="E54" s="169"/>
      <c r="F54" s="180" t="s">
        <v>13677</v>
      </c>
      <c r="G54" s="169"/>
      <c r="H54" s="180" t="s">
        <v>13942</v>
      </c>
      <c r="I54" s="170"/>
    </row>
    <row r="55" spans="1:9" s="171" customFormat="1" ht="99" x14ac:dyDescent="0.25">
      <c r="A55" s="168"/>
      <c r="B55" s="180">
        <f t="shared" si="5"/>
        <v>29</v>
      </c>
      <c r="C55" s="169"/>
      <c r="D55" s="181" t="s">
        <v>13944</v>
      </c>
      <c r="E55" s="169"/>
      <c r="F55" s="180" t="s">
        <v>13684</v>
      </c>
      <c r="G55" s="169"/>
      <c r="H55" s="180" t="s">
        <v>13943</v>
      </c>
      <c r="I55" s="170"/>
    </row>
    <row r="56" spans="1:9" s="171" customFormat="1" ht="132" x14ac:dyDescent="0.25">
      <c r="A56" s="168"/>
      <c r="B56" s="180">
        <f t="shared" si="5"/>
        <v>30</v>
      </c>
      <c r="C56" s="169"/>
      <c r="D56" s="181" t="s">
        <v>13945</v>
      </c>
      <c r="E56" s="169"/>
      <c r="F56" s="180" t="s">
        <v>13677</v>
      </c>
      <c r="G56" s="169"/>
      <c r="H56" s="180" t="s">
        <v>13946</v>
      </c>
      <c r="I56" s="170"/>
    </row>
    <row r="57" spans="1:9" s="171" customFormat="1" ht="115.5" x14ac:dyDescent="0.25">
      <c r="A57" s="168"/>
      <c r="B57" s="180">
        <f t="shared" si="5"/>
        <v>31</v>
      </c>
      <c r="C57" s="169"/>
      <c r="D57" s="181" t="s">
        <v>13947</v>
      </c>
      <c r="E57" s="169"/>
      <c r="F57" s="180" t="s">
        <v>13684</v>
      </c>
      <c r="G57" s="169"/>
      <c r="H57" s="180" t="s">
        <v>13948</v>
      </c>
      <c r="I57" s="170"/>
    </row>
    <row r="58" spans="1:9" s="171" customFormat="1" ht="148.5" x14ac:dyDescent="0.25">
      <c r="A58" s="168"/>
      <c r="B58" s="180">
        <f t="shared" si="5"/>
        <v>32</v>
      </c>
      <c r="C58" s="169"/>
      <c r="D58" s="181" t="s">
        <v>13950</v>
      </c>
      <c r="E58" s="169"/>
      <c r="F58" s="180" t="s">
        <v>13677</v>
      </c>
      <c r="G58" s="169"/>
      <c r="H58" s="180" t="s">
        <v>13949</v>
      </c>
      <c r="I58" s="170"/>
    </row>
    <row r="59" spans="1:9" s="171" customFormat="1" ht="82.5" x14ac:dyDescent="0.25">
      <c r="A59" s="168"/>
      <c r="B59" s="180">
        <f t="shared" si="5"/>
        <v>33</v>
      </c>
      <c r="C59" s="169"/>
      <c r="D59" s="181" t="s">
        <v>13952</v>
      </c>
      <c r="E59" s="169"/>
      <c r="F59" s="180" t="s">
        <v>13684</v>
      </c>
      <c r="G59" s="169"/>
      <c r="H59" s="182" t="s">
        <v>13951</v>
      </c>
      <c r="I59" s="170"/>
    </row>
    <row r="60" spans="1:9" s="171" customFormat="1" ht="214.5" x14ac:dyDescent="0.25">
      <c r="A60" s="168"/>
      <c r="B60" s="180">
        <f t="shared" si="5"/>
        <v>34</v>
      </c>
      <c r="C60" s="169"/>
      <c r="D60" s="217" t="s">
        <v>13953</v>
      </c>
      <c r="E60" s="169"/>
      <c r="F60" s="180" t="s">
        <v>13685</v>
      </c>
      <c r="G60" s="169"/>
      <c r="H60" s="180" t="s">
        <v>13954</v>
      </c>
      <c r="I60" s="170"/>
    </row>
    <row r="61" spans="1:9" s="171" customFormat="1" ht="132" x14ac:dyDescent="0.25">
      <c r="A61" s="168"/>
      <c r="B61" s="180">
        <f t="shared" si="5"/>
        <v>35</v>
      </c>
      <c r="C61" s="169"/>
      <c r="D61" s="217" t="s">
        <v>13955</v>
      </c>
      <c r="E61" s="169"/>
      <c r="F61" s="180" t="s">
        <v>13686</v>
      </c>
      <c r="G61" s="169"/>
      <c r="H61" s="180" t="s">
        <v>13940</v>
      </c>
      <c r="I61" s="170"/>
    </row>
    <row r="62" spans="1:9" s="171" customFormat="1" ht="214.5" x14ac:dyDescent="0.25">
      <c r="A62" s="168"/>
      <c r="B62" s="180">
        <f t="shared" si="5"/>
        <v>36</v>
      </c>
      <c r="C62" s="169"/>
      <c r="D62" s="217" t="s">
        <v>13956</v>
      </c>
      <c r="E62" s="169"/>
      <c r="F62" s="180" t="s">
        <v>13685</v>
      </c>
      <c r="G62" s="169"/>
      <c r="H62" s="180" t="s">
        <v>13957</v>
      </c>
      <c r="I62" s="170"/>
    </row>
    <row r="63" spans="1:9" s="171" customFormat="1" ht="115.5" x14ac:dyDescent="0.25">
      <c r="A63" s="168"/>
      <c r="B63" s="180">
        <f t="shared" si="5"/>
        <v>37</v>
      </c>
      <c r="C63" s="169"/>
      <c r="D63" s="217" t="s">
        <v>13959</v>
      </c>
      <c r="E63" s="169"/>
      <c r="F63" s="180" t="s">
        <v>13686</v>
      </c>
      <c r="G63" s="169"/>
      <c r="H63" s="180" t="s">
        <v>13958</v>
      </c>
      <c r="I63" s="170"/>
    </row>
    <row r="64" spans="1:9" s="171" customFormat="1" ht="165" x14ac:dyDescent="0.25">
      <c r="A64" s="168"/>
      <c r="B64" s="180">
        <f t="shared" si="5"/>
        <v>38</v>
      </c>
      <c r="C64" s="169"/>
      <c r="D64" s="217" t="s">
        <v>13960</v>
      </c>
      <c r="E64" s="169"/>
      <c r="F64" s="180" t="s">
        <v>13685</v>
      </c>
      <c r="G64" s="169"/>
      <c r="H64" s="180" t="s">
        <v>13961</v>
      </c>
      <c r="I64" s="170"/>
    </row>
    <row r="65" spans="1:9" s="171" customFormat="1" ht="132" x14ac:dyDescent="0.25">
      <c r="A65" s="168"/>
      <c r="B65" s="180">
        <f t="shared" si="5"/>
        <v>39</v>
      </c>
      <c r="C65" s="169"/>
      <c r="D65" s="217" t="s">
        <v>13962</v>
      </c>
      <c r="E65" s="169"/>
      <c r="F65" s="180" t="s">
        <v>13686</v>
      </c>
      <c r="G65" s="169"/>
      <c r="H65" s="180" t="s">
        <v>13948</v>
      </c>
      <c r="I65" s="170"/>
    </row>
    <row r="66" spans="1:9" s="171" customFormat="1" ht="165" x14ac:dyDescent="0.25">
      <c r="A66" s="168"/>
      <c r="B66" s="180">
        <f t="shared" si="5"/>
        <v>40</v>
      </c>
      <c r="C66" s="169"/>
      <c r="D66" s="217" t="s">
        <v>13963</v>
      </c>
      <c r="E66" s="169"/>
      <c r="F66" s="180" t="s">
        <v>13685</v>
      </c>
      <c r="G66" s="169"/>
      <c r="H66" s="180" t="s">
        <v>13964</v>
      </c>
      <c r="I66" s="170"/>
    </row>
    <row r="67" spans="1:9" s="171" customFormat="1" ht="115.5" x14ac:dyDescent="0.25">
      <c r="A67" s="168"/>
      <c r="B67" s="180">
        <f t="shared" si="5"/>
        <v>41</v>
      </c>
      <c r="C67" s="169"/>
      <c r="D67" s="217" t="s">
        <v>13965</v>
      </c>
      <c r="E67" s="169"/>
      <c r="F67" s="180" t="s">
        <v>13686</v>
      </c>
      <c r="G67" s="169"/>
      <c r="H67" s="180" t="s">
        <v>13966</v>
      </c>
      <c r="I67" s="170"/>
    </row>
    <row r="68" spans="1:9" s="171" customFormat="1" x14ac:dyDescent="0.25">
      <c r="A68" s="168"/>
      <c r="B68" s="185"/>
      <c r="C68" s="185"/>
      <c r="D68" s="219" t="s">
        <v>13687</v>
      </c>
      <c r="E68" s="185"/>
      <c r="F68" s="187"/>
      <c r="G68" s="185"/>
      <c r="H68" s="188"/>
      <c r="I68" s="170"/>
    </row>
    <row r="69" spans="1:9" s="171" customFormat="1" ht="165" x14ac:dyDescent="0.25">
      <c r="A69" s="168"/>
      <c r="B69" s="180">
        <f>B67+1</f>
        <v>42</v>
      </c>
      <c r="C69" s="169"/>
      <c r="D69" s="217" t="s">
        <v>13969</v>
      </c>
      <c r="E69" s="169"/>
      <c r="F69" s="180" t="s">
        <v>13677</v>
      </c>
      <c r="G69" s="169"/>
      <c r="H69" s="180" t="s">
        <v>13970</v>
      </c>
      <c r="I69" s="170"/>
    </row>
    <row r="70" spans="1:9" s="171" customFormat="1" ht="99" x14ac:dyDescent="0.25">
      <c r="A70" s="168"/>
      <c r="B70" s="180">
        <f t="shared" ref="B70:B100" si="6">B69+1</f>
        <v>43</v>
      </c>
      <c r="C70" s="169"/>
      <c r="D70" s="217" t="s">
        <v>13971</v>
      </c>
      <c r="E70" s="169"/>
      <c r="F70" s="180" t="s">
        <v>13684</v>
      </c>
      <c r="G70" s="169"/>
      <c r="H70" s="180" t="s">
        <v>13972</v>
      </c>
      <c r="I70" s="170"/>
    </row>
    <row r="71" spans="1:9" s="171" customFormat="1" x14ac:dyDescent="0.25">
      <c r="A71" s="168"/>
      <c r="B71" s="185"/>
      <c r="C71" s="185"/>
      <c r="D71" s="219" t="s">
        <v>13700</v>
      </c>
      <c r="E71" s="185"/>
      <c r="F71" s="187"/>
      <c r="G71" s="185"/>
      <c r="H71" s="188"/>
      <c r="I71" s="170"/>
    </row>
    <row r="72" spans="1:9" s="171" customFormat="1" ht="82.5" x14ac:dyDescent="0.25">
      <c r="A72" s="168"/>
      <c r="B72" s="180">
        <f>B70+1</f>
        <v>44</v>
      </c>
      <c r="C72" s="169"/>
      <c r="D72" s="217" t="s">
        <v>13701</v>
      </c>
      <c r="E72" s="169"/>
      <c r="F72" s="180" t="s">
        <v>13677</v>
      </c>
      <c r="G72" s="169"/>
      <c r="H72" s="180" t="s">
        <v>13973</v>
      </c>
      <c r="I72" s="170"/>
    </row>
    <row r="73" spans="1:9" s="171" customFormat="1" ht="99" x14ac:dyDescent="0.25">
      <c r="A73" s="168"/>
      <c r="B73" s="180">
        <f t="shared" si="6"/>
        <v>45</v>
      </c>
      <c r="C73" s="169"/>
      <c r="D73" s="217" t="s">
        <v>14020</v>
      </c>
      <c r="E73" s="169"/>
      <c r="F73" s="180" t="s">
        <v>13677</v>
      </c>
      <c r="G73" s="169"/>
      <c r="H73" s="180" t="s">
        <v>13974</v>
      </c>
      <c r="I73" s="170"/>
    </row>
    <row r="74" spans="1:9" s="171" customFormat="1" ht="99" x14ac:dyDescent="0.25">
      <c r="A74" s="168"/>
      <c r="B74" s="180">
        <f t="shared" si="6"/>
        <v>46</v>
      </c>
      <c r="C74" s="169"/>
      <c r="D74" s="217" t="s">
        <v>13702</v>
      </c>
      <c r="E74" s="169"/>
      <c r="F74" s="180" t="s">
        <v>13677</v>
      </c>
      <c r="G74" s="169"/>
      <c r="H74" s="180" t="s">
        <v>13975</v>
      </c>
      <c r="I74" s="170"/>
    </row>
    <row r="75" spans="1:9" s="171" customFormat="1" ht="82.5" x14ac:dyDescent="0.25">
      <c r="A75" s="168"/>
      <c r="B75" s="180">
        <f t="shared" si="6"/>
        <v>47</v>
      </c>
      <c r="C75" s="169"/>
      <c r="D75" s="217" t="s">
        <v>13703</v>
      </c>
      <c r="E75" s="169"/>
      <c r="F75" s="180" t="s">
        <v>13677</v>
      </c>
      <c r="G75" s="169"/>
      <c r="H75" s="180" t="s">
        <v>13976</v>
      </c>
      <c r="I75" s="170"/>
    </row>
    <row r="76" spans="1:9" s="171" customFormat="1" ht="82.5" x14ac:dyDescent="0.25">
      <c r="A76" s="168"/>
      <c r="B76" s="180">
        <f t="shared" si="6"/>
        <v>48</v>
      </c>
      <c r="C76" s="169"/>
      <c r="D76" s="217" t="s">
        <v>13704</v>
      </c>
      <c r="E76" s="169"/>
      <c r="F76" s="180" t="s">
        <v>13677</v>
      </c>
      <c r="G76" s="169"/>
      <c r="H76" s="180" t="s">
        <v>13977</v>
      </c>
      <c r="I76" s="170"/>
    </row>
    <row r="77" spans="1:9" s="171" customFormat="1" ht="148.5" x14ac:dyDescent="0.25">
      <c r="A77" s="168"/>
      <c r="B77" s="180">
        <f t="shared" si="6"/>
        <v>49</v>
      </c>
      <c r="C77" s="169"/>
      <c r="D77" s="217" t="s">
        <v>13705</v>
      </c>
      <c r="E77" s="169"/>
      <c r="F77" s="180" t="s">
        <v>13677</v>
      </c>
      <c r="G77" s="169"/>
      <c r="H77" s="180" t="s">
        <v>13978</v>
      </c>
      <c r="I77" s="170"/>
    </row>
    <row r="78" spans="1:9" s="171" customFormat="1" ht="82.5" x14ac:dyDescent="0.25">
      <c r="A78" s="168"/>
      <c r="B78" s="180">
        <f t="shared" si="6"/>
        <v>50</v>
      </c>
      <c r="C78" s="169"/>
      <c r="D78" s="217" t="s">
        <v>13706</v>
      </c>
      <c r="E78" s="169"/>
      <c r="F78" s="180" t="s">
        <v>13677</v>
      </c>
      <c r="G78" s="169"/>
      <c r="H78" s="180" t="s">
        <v>13979</v>
      </c>
      <c r="I78" s="170"/>
    </row>
    <row r="79" spans="1:9" s="171" customFormat="1" ht="115.5" x14ac:dyDescent="0.25">
      <c r="A79" s="168"/>
      <c r="B79" s="180">
        <f t="shared" si="6"/>
        <v>51</v>
      </c>
      <c r="C79" s="169"/>
      <c r="D79" s="217" t="s">
        <v>13707</v>
      </c>
      <c r="E79" s="169"/>
      <c r="F79" s="180" t="s">
        <v>13677</v>
      </c>
      <c r="G79" s="169"/>
      <c r="H79" s="180" t="s">
        <v>13980</v>
      </c>
      <c r="I79" s="170"/>
    </row>
    <row r="80" spans="1:9" s="171" customFormat="1" ht="132" x14ac:dyDescent="0.25">
      <c r="A80" s="168"/>
      <c r="B80" s="180">
        <f t="shared" si="6"/>
        <v>52</v>
      </c>
      <c r="C80" s="169"/>
      <c r="D80" s="217" t="s">
        <v>13708</v>
      </c>
      <c r="E80" s="169"/>
      <c r="F80" s="180" t="s">
        <v>13677</v>
      </c>
      <c r="G80" s="169"/>
      <c r="H80" s="180" t="s">
        <v>13981</v>
      </c>
      <c r="I80" s="170"/>
    </row>
    <row r="81" spans="1:14" s="191" customFormat="1" x14ac:dyDescent="0.25">
      <c r="A81" s="184"/>
      <c r="B81" s="185"/>
      <c r="C81" s="185"/>
      <c r="D81" s="218" t="s">
        <v>13307</v>
      </c>
      <c r="E81" s="185"/>
      <c r="F81" s="187"/>
      <c r="G81" s="185"/>
      <c r="H81" s="188"/>
      <c r="I81" s="189"/>
      <c r="J81" s="190"/>
      <c r="K81" s="190"/>
      <c r="L81" s="190"/>
      <c r="M81" s="190"/>
      <c r="N81" s="190"/>
    </row>
    <row r="82" spans="1:14" s="171" customFormat="1" x14ac:dyDescent="0.25">
      <c r="A82" s="168"/>
      <c r="B82" s="180"/>
      <c r="C82" s="169"/>
      <c r="D82" s="181"/>
      <c r="E82" s="169"/>
      <c r="F82" s="180"/>
      <c r="G82" s="169"/>
      <c r="H82" s="180"/>
      <c r="I82" s="170"/>
    </row>
    <row r="83" spans="1:14" s="191" customFormat="1" x14ac:dyDescent="0.25">
      <c r="A83" s="184"/>
      <c r="B83" s="185"/>
      <c r="C83" s="185"/>
      <c r="D83" s="219" t="s">
        <v>13709</v>
      </c>
      <c r="E83" s="185"/>
      <c r="F83" s="187"/>
      <c r="G83" s="185"/>
      <c r="H83" s="188"/>
      <c r="I83" s="189"/>
      <c r="J83" s="190"/>
      <c r="K83" s="190"/>
      <c r="L83" s="190"/>
      <c r="M83" s="190"/>
      <c r="N83" s="190"/>
    </row>
    <row r="84" spans="1:14" s="171" customFormat="1" ht="82.5" x14ac:dyDescent="0.25">
      <c r="A84" s="168"/>
      <c r="B84" s="180">
        <f>B80+1</f>
        <v>53</v>
      </c>
      <c r="C84" s="169"/>
      <c r="D84" s="217" t="s">
        <v>13710</v>
      </c>
      <c r="E84" s="169"/>
      <c r="F84" s="180" t="s">
        <v>13711</v>
      </c>
      <c r="G84" s="169"/>
      <c r="H84" s="180" t="s">
        <v>13712</v>
      </c>
      <c r="I84" s="170"/>
    </row>
    <row r="85" spans="1:14" s="171" customFormat="1" ht="82.5" x14ac:dyDescent="0.25">
      <c r="A85" s="168"/>
      <c r="B85" s="180">
        <f t="shared" si="6"/>
        <v>54</v>
      </c>
      <c r="C85" s="169"/>
      <c r="D85" s="217" t="s">
        <v>13713</v>
      </c>
      <c r="E85" s="169"/>
      <c r="F85" s="180" t="s">
        <v>13711</v>
      </c>
      <c r="G85" s="169"/>
      <c r="H85" s="180" t="s">
        <v>13982</v>
      </c>
      <c r="I85" s="170"/>
    </row>
    <row r="86" spans="1:14" s="171" customFormat="1" ht="82.5" x14ac:dyDescent="0.25">
      <c r="A86" s="168"/>
      <c r="B86" s="180">
        <f t="shared" si="6"/>
        <v>55</v>
      </c>
      <c r="C86" s="169"/>
      <c r="D86" s="217" t="s">
        <v>13714</v>
      </c>
      <c r="E86" s="169"/>
      <c r="F86" s="180" t="s">
        <v>13711</v>
      </c>
      <c r="G86" s="169"/>
      <c r="H86" s="180" t="s">
        <v>13983</v>
      </c>
      <c r="I86" s="170"/>
    </row>
    <row r="87" spans="1:14" s="171" customFormat="1" ht="82.5" x14ac:dyDescent="0.25">
      <c r="A87" s="168"/>
      <c r="B87" s="180">
        <f t="shared" si="6"/>
        <v>56</v>
      </c>
      <c r="C87" s="169"/>
      <c r="D87" s="217" t="s">
        <v>13715</v>
      </c>
      <c r="E87" s="169"/>
      <c r="F87" s="180" t="s">
        <v>13711</v>
      </c>
      <c r="G87" s="169"/>
      <c r="H87" s="180" t="s">
        <v>13984</v>
      </c>
      <c r="I87" s="170"/>
    </row>
    <row r="88" spans="1:14" s="171" customFormat="1" ht="148.5" x14ac:dyDescent="0.25">
      <c r="A88" s="168"/>
      <c r="B88" s="180">
        <f t="shared" si="6"/>
        <v>57</v>
      </c>
      <c r="C88" s="169"/>
      <c r="D88" s="217" t="s">
        <v>13716</v>
      </c>
      <c r="E88" s="169"/>
      <c r="F88" s="180" t="s">
        <v>13711</v>
      </c>
      <c r="G88" s="169"/>
      <c r="H88" s="180" t="s">
        <v>13985</v>
      </c>
      <c r="I88" s="170"/>
    </row>
    <row r="89" spans="1:14" s="171" customFormat="1" ht="82.5" x14ac:dyDescent="0.25">
      <c r="A89" s="168"/>
      <c r="B89" s="180">
        <f t="shared" si="6"/>
        <v>58</v>
      </c>
      <c r="C89" s="169"/>
      <c r="D89" s="217" t="s">
        <v>13717</v>
      </c>
      <c r="E89" s="169"/>
      <c r="F89" s="180" t="s">
        <v>13711</v>
      </c>
      <c r="G89" s="169"/>
      <c r="H89" s="180" t="s">
        <v>13986</v>
      </c>
      <c r="I89" s="170"/>
    </row>
    <row r="90" spans="1:14" s="171" customFormat="1" ht="82.5" x14ac:dyDescent="0.25">
      <c r="A90" s="168"/>
      <c r="B90" s="180">
        <f t="shared" si="6"/>
        <v>59</v>
      </c>
      <c r="C90" s="169"/>
      <c r="D90" s="217" t="s">
        <v>13718</v>
      </c>
      <c r="E90" s="169"/>
      <c r="F90" s="180" t="s">
        <v>13711</v>
      </c>
      <c r="G90" s="169"/>
      <c r="H90" s="180" t="s">
        <v>13987</v>
      </c>
      <c r="I90" s="170"/>
    </row>
    <row r="91" spans="1:14" s="171" customFormat="1" ht="66" x14ac:dyDescent="0.25">
      <c r="A91" s="168"/>
      <c r="B91" s="180">
        <f t="shared" si="6"/>
        <v>60</v>
      </c>
      <c r="C91" s="169"/>
      <c r="D91" s="217" t="s">
        <v>13719</v>
      </c>
      <c r="E91" s="169"/>
      <c r="F91" s="180" t="s">
        <v>13711</v>
      </c>
      <c r="G91" s="169"/>
      <c r="H91" s="180" t="s">
        <v>13988</v>
      </c>
      <c r="I91" s="170"/>
    </row>
    <row r="92" spans="1:14" s="191" customFormat="1" x14ac:dyDescent="0.25">
      <c r="A92" s="184"/>
      <c r="B92" s="185"/>
      <c r="C92" s="185"/>
      <c r="D92" s="219" t="s">
        <v>13720</v>
      </c>
      <c r="E92" s="185"/>
      <c r="F92" s="187"/>
      <c r="G92" s="185"/>
      <c r="H92" s="188"/>
      <c r="I92" s="189"/>
      <c r="J92" s="190"/>
      <c r="K92" s="190"/>
      <c r="L92" s="190"/>
      <c r="M92" s="190"/>
      <c r="N92" s="190"/>
    </row>
    <row r="93" spans="1:14" s="171" customFormat="1" ht="82.5" x14ac:dyDescent="0.25">
      <c r="A93" s="168"/>
      <c r="B93" s="180">
        <f>B91+1</f>
        <v>61</v>
      </c>
      <c r="C93" s="169"/>
      <c r="D93" s="217" t="s">
        <v>13721</v>
      </c>
      <c r="E93" s="169"/>
      <c r="F93" s="180" t="s">
        <v>13722</v>
      </c>
      <c r="G93" s="169"/>
      <c r="H93" s="180" t="s">
        <v>13723</v>
      </c>
      <c r="I93" s="170"/>
    </row>
    <row r="94" spans="1:14" s="171" customFormat="1" ht="82.5" x14ac:dyDescent="0.25">
      <c r="A94" s="168"/>
      <c r="B94" s="180">
        <f t="shared" si="6"/>
        <v>62</v>
      </c>
      <c r="C94" s="169"/>
      <c r="D94" s="217" t="s">
        <v>13728</v>
      </c>
      <c r="E94" s="169"/>
      <c r="F94" s="180" t="s">
        <v>13722</v>
      </c>
      <c r="G94" s="169"/>
      <c r="H94" s="180" t="s">
        <v>13989</v>
      </c>
      <c r="I94" s="170"/>
    </row>
    <row r="95" spans="1:14" s="171" customFormat="1" ht="82.5" x14ac:dyDescent="0.25">
      <c r="A95" s="168"/>
      <c r="B95" s="180">
        <f t="shared" si="6"/>
        <v>63</v>
      </c>
      <c r="C95" s="169"/>
      <c r="D95" s="217" t="s">
        <v>13724</v>
      </c>
      <c r="E95" s="169"/>
      <c r="F95" s="180" t="s">
        <v>13722</v>
      </c>
      <c r="G95" s="169"/>
      <c r="H95" s="180" t="s">
        <v>13990</v>
      </c>
      <c r="I95" s="170"/>
    </row>
    <row r="96" spans="1:14" s="171" customFormat="1" ht="82.5" x14ac:dyDescent="0.25">
      <c r="A96" s="168"/>
      <c r="B96" s="180">
        <f t="shared" si="6"/>
        <v>64</v>
      </c>
      <c r="C96" s="169"/>
      <c r="D96" s="217" t="s">
        <v>13725</v>
      </c>
      <c r="E96" s="169"/>
      <c r="F96" s="180" t="s">
        <v>13722</v>
      </c>
      <c r="G96" s="169"/>
      <c r="H96" s="180" t="s">
        <v>13991</v>
      </c>
      <c r="I96" s="170"/>
    </row>
    <row r="97" spans="1:14" s="171" customFormat="1" ht="132" x14ac:dyDescent="0.25">
      <c r="A97" s="168"/>
      <c r="B97" s="180">
        <f t="shared" si="6"/>
        <v>65</v>
      </c>
      <c r="C97" s="169"/>
      <c r="D97" s="217" t="s">
        <v>13726</v>
      </c>
      <c r="E97" s="169"/>
      <c r="F97" s="180" t="s">
        <v>13722</v>
      </c>
      <c r="G97" s="169"/>
      <c r="H97" s="180" t="s">
        <v>13992</v>
      </c>
      <c r="I97" s="170"/>
    </row>
    <row r="98" spans="1:14" s="171" customFormat="1" ht="82.5" x14ac:dyDescent="0.25">
      <c r="A98" s="168"/>
      <c r="B98" s="180">
        <f t="shared" si="6"/>
        <v>66</v>
      </c>
      <c r="C98" s="169"/>
      <c r="D98" s="217" t="s">
        <v>13727</v>
      </c>
      <c r="E98" s="169"/>
      <c r="F98" s="180" t="s">
        <v>13722</v>
      </c>
      <c r="G98" s="169"/>
      <c r="H98" s="180" t="s">
        <v>13993</v>
      </c>
      <c r="I98" s="170"/>
    </row>
    <row r="99" spans="1:14" s="171" customFormat="1" ht="82.5" x14ac:dyDescent="0.25">
      <c r="A99" s="168"/>
      <c r="B99" s="180">
        <f t="shared" si="6"/>
        <v>67</v>
      </c>
      <c r="C99" s="169"/>
      <c r="D99" s="217" t="s">
        <v>13729</v>
      </c>
      <c r="E99" s="169"/>
      <c r="F99" s="180" t="s">
        <v>13722</v>
      </c>
      <c r="G99" s="169"/>
      <c r="H99" s="180" t="s">
        <v>13994</v>
      </c>
      <c r="I99" s="170"/>
    </row>
    <row r="100" spans="1:14" s="171" customFormat="1" ht="82.5" x14ac:dyDescent="0.25">
      <c r="A100" s="168"/>
      <c r="B100" s="180">
        <f t="shared" si="6"/>
        <v>68</v>
      </c>
      <c r="C100" s="169"/>
      <c r="D100" s="217" t="s">
        <v>13730</v>
      </c>
      <c r="E100" s="169"/>
      <c r="F100" s="180" t="s">
        <v>13722</v>
      </c>
      <c r="G100" s="169"/>
      <c r="H100" s="180" t="s">
        <v>13995</v>
      </c>
      <c r="I100" s="170"/>
    </row>
    <row r="101" spans="1:14" s="191" customFormat="1" x14ac:dyDescent="0.25">
      <c r="A101" s="184"/>
      <c r="B101" s="185"/>
      <c r="C101" s="185"/>
      <c r="D101" s="219" t="s">
        <v>13731</v>
      </c>
      <c r="E101" s="185"/>
      <c r="F101" s="187"/>
      <c r="G101" s="185"/>
      <c r="H101" s="188"/>
      <c r="I101" s="189"/>
      <c r="J101" s="190"/>
      <c r="K101" s="190"/>
      <c r="L101" s="190"/>
      <c r="M101" s="190"/>
      <c r="N101" s="190"/>
    </row>
    <row r="102" spans="1:14" s="171" customFormat="1" ht="66" x14ac:dyDescent="0.25">
      <c r="A102" s="168"/>
      <c r="B102" s="180">
        <f>B100+1</f>
        <v>69</v>
      </c>
      <c r="C102" s="169"/>
      <c r="D102" s="217" t="s">
        <v>13732</v>
      </c>
      <c r="E102" s="169"/>
      <c r="F102" s="180" t="s">
        <v>13722</v>
      </c>
      <c r="G102" s="169"/>
      <c r="H102" s="180" t="s">
        <v>13733</v>
      </c>
      <c r="I102" s="170"/>
    </row>
    <row r="103" spans="1:14" s="171" customFormat="1" ht="66" x14ac:dyDescent="0.25">
      <c r="A103" s="168"/>
      <c r="B103" s="180">
        <f t="shared" ref="B103:B120" si="7">B102+1</f>
        <v>70</v>
      </c>
      <c r="C103" s="169"/>
      <c r="D103" s="217" t="s">
        <v>13734</v>
      </c>
      <c r="E103" s="169"/>
      <c r="F103" s="180" t="s">
        <v>13722</v>
      </c>
      <c r="G103" s="169"/>
      <c r="H103" s="180" t="s">
        <v>13735</v>
      </c>
      <c r="I103" s="170"/>
    </row>
    <row r="104" spans="1:14" s="171" customFormat="1" ht="82.5" x14ac:dyDescent="0.25">
      <c r="A104" s="168"/>
      <c r="B104" s="180">
        <f t="shared" si="7"/>
        <v>71</v>
      </c>
      <c r="C104" s="169"/>
      <c r="D104" s="217" t="s">
        <v>13996</v>
      </c>
      <c r="E104" s="169"/>
      <c r="F104" s="180" t="s">
        <v>13722</v>
      </c>
      <c r="G104" s="169"/>
      <c r="H104" s="180" t="s">
        <v>13736</v>
      </c>
      <c r="I104" s="170"/>
    </row>
    <row r="105" spans="1:14" s="171" customFormat="1" ht="82.5" x14ac:dyDescent="0.25">
      <c r="A105" s="168"/>
      <c r="B105" s="180">
        <f t="shared" si="7"/>
        <v>72</v>
      </c>
      <c r="C105" s="169"/>
      <c r="D105" s="217" t="s">
        <v>13728</v>
      </c>
      <c r="E105" s="169"/>
      <c r="F105" s="180" t="s">
        <v>13722</v>
      </c>
      <c r="G105" s="169"/>
      <c r="H105" s="180" t="s">
        <v>13997</v>
      </c>
      <c r="I105" s="170"/>
    </row>
    <row r="106" spans="1:14" s="171" customFormat="1" ht="82.5" x14ac:dyDescent="0.25">
      <c r="A106" s="168"/>
      <c r="B106" s="180">
        <f t="shared" si="7"/>
        <v>73</v>
      </c>
      <c r="C106" s="169"/>
      <c r="D106" s="217" t="s">
        <v>13998</v>
      </c>
      <c r="E106" s="169"/>
      <c r="F106" s="180" t="s">
        <v>13722</v>
      </c>
      <c r="G106" s="169"/>
      <c r="H106" s="180" t="s">
        <v>13999</v>
      </c>
      <c r="I106" s="170"/>
    </row>
    <row r="107" spans="1:14" s="171" customFormat="1" ht="82.5" x14ac:dyDescent="0.25">
      <c r="A107" s="168"/>
      <c r="B107" s="180">
        <f t="shared" si="7"/>
        <v>74</v>
      </c>
      <c r="C107" s="169"/>
      <c r="D107" s="217" t="s">
        <v>13730</v>
      </c>
      <c r="E107" s="169"/>
      <c r="F107" s="180" t="s">
        <v>13722</v>
      </c>
      <c r="G107" s="169"/>
      <c r="H107" s="180" t="s">
        <v>13995</v>
      </c>
      <c r="I107" s="170"/>
    </row>
    <row r="108" spans="1:14" s="171" customFormat="1" ht="66" x14ac:dyDescent="0.25">
      <c r="A108" s="168"/>
      <c r="B108" s="180">
        <f t="shared" si="7"/>
        <v>75</v>
      </c>
      <c r="C108" s="169"/>
      <c r="D108" s="217" t="s">
        <v>13737</v>
      </c>
      <c r="E108" s="169"/>
      <c r="F108" s="180" t="s">
        <v>13722</v>
      </c>
      <c r="G108" s="169"/>
      <c r="H108" s="180" t="s">
        <v>14000</v>
      </c>
      <c r="I108" s="170"/>
    </row>
    <row r="109" spans="1:14" s="191" customFormat="1" x14ac:dyDescent="0.25">
      <c r="A109" s="184"/>
      <c r="B109" s="185"/>
      <c r="C109" s="185"/>
      <c r="D109" s="219" t="s">
        <v>13738</v>
      </c>
      <c r="E109" s="185"/>
      <c r="F109" s="187"/>
      <c r="G109" s="185"/>
      <c r="H109" s="188"/>
      <c r="I109" s="189"/>
      <c r="J109" s="190"/>
      <c r="K109" s="190"/>
      <c r="L109" s="190"/>
      <c r="M109" s="190"/>
      <c r="N109" s="190"/>
    </row>
    <row r="110" spans="1:14" s="171" customFormat="1" ht="66" x14ac:dyDescent="0.25">
      <c r="A110" s="168"/>
      <c r="B110" s="180">
        <f>B108+1</f>
        <v>76</v>
      </c>
      <c r="C110" s="169"/>
      <c r="D110" s="217" t="s">
        <v>13739</v>
      </c>
      <c r="E110" s="169"/>
      <c r="F110" s="180" t="s">
        <v>13722</v>
      </c>
      <c r="G110" s="169"/>
      <c r="H110" s="180" t="s">
        <v>13740</v>
      </c>
      <c r="I110" s="170"/>
    </row>
    <row r="111" spans="1:14" s="171" customFormat="1" ht="82.5" x14ac:dyDescent="0.25">
      <c r="A111" s="168"/>
      <c r="B111" s="180">
        <f t="shared" si="7"/>
        <v>77</v>
      </c>
      <c r="C111" s="169"/>
      <c r="D111" s="217" t="s">
        <v>14001</v>
      </c>
      <c r="E111" s="169"/>
      <c r="F111" s="180" t="s">
        <v>13722</v>
      </c>
      <c r="G111" s="169"/>
      <c r="H111" s="180" t="s">
        <v>14002</v>
      </c>
      <c r="I111" s="170"/>
    </row>
    <row r="112" spans="1:14" s="171" customFormat="1" ht="66" x14ac:dyDescent="0.25">
      <c r="A112" s="168"/>
      <c r="B112" s="180">
        <f>B111+1</f>
        <v>78</v>
      </c>
      <c r="C112" s="169"/>
      <c r="D112" s="217" t="s">
        <v>13741</v>
      </c>
      <c r="E112" s="169"/>
      <c r="F112" s="180" t="s">
        <v>13722</v>
      </c>
      <c r="G112" s="169"/>
      <c r="H112" s="180" t="s">
        <v>13742</v>
      </c>
      <c r="I112" s="170"/>
    </row>
    <row r="113" spans="1:14" s="171" customFormat="1" ht="49.5" x14ac:dyDescent="0.25">
      <c r="A113" s="168"/>
      <c r="B113" s="180">
        <f t="shared" si="7"/>
        <v>79</v>
      </c>
      <c r="C113" s="169"/>
      <c r="D113" s="217" t="s">
        <v>13743</v>
      </c>
      <c r="E113" s="169"/>
      <c r="F113" s="180" t="s">
        <v>13722</v>
      </c>
      <c r="G113" s="169"/>
      <c r="H113" s="180" t="s">
        <v>14003</v>
      </c>
      <c r="I113" s="170"/>
    </row>
    <row r="114" spans="1:14" s="171" customFormat="1" ht="82.5" x14ac:dyDescent="0.25">
      <c r="A114" s="168"/>
      <c r="B114" s="180">
        <f t="shared" si="7"/>
        <v>80</v>
      </c>
      <c r="C114" s="169"/>
      <c r="D114" s="217" t="s">
        <v>13744</v>
      </c>
      <c r="E114" s="169"/>
      <c r="F114" s="180" t="s">
        <v>13722</v>
      </c>
      <c r="G114" s="169"/>
      <c r="H114" s="180" t="s">
        <v>13745</v>
      </c>
      <c r="I114" s="170"/>
    </row>
    <row r="115" spans="1:14" s="171" customFormat="1" ht="66" x14ac:dyDescent="0.25">
      <c r="A115" s="168"/>
      <c r="B115" s="180">
        <f t="shared" si="7"/>
        <v>81</v>
      </c>
      <c r="C115" s="169"/>
      <c r="D115" s="217" t="s">
        <v>13746</v>
      </c>
      <c r="E115" s="169"/>
      <c r="F115" s="180" t="s">
        <v>13722</v>
      </c>
      <c r="G115" s="169"/>
      <c r="H115" s="180" t="s">
        <v>13747</v>
      </c>
      <c r="I115" s="170"/>
    </row>
    <row r="116" spans="1:14" s="171" customFormat="1" ht="66" x14ac:dyDescent="0.25">
      <c r="A116" s="168"/>
      <c r="B116" s="180">
        <f t="shared" si="7"/>
        <v>82</v>
      </c>
      <c r="C116" s="169"/>
      <c r="D116" s="217" t="s">
        <v>13748</v>
      </c>
      <c r="E116" s="169"/>
      <c r="F116" s="180" t="s">
        <v>13722</v>
      </c>
      <c r="G116" s="169"/>
      <c r="H116" s="180" t="s">
        <v>13749</v>
      </c>
      <c r="I116" s="170"/>
    </row>
    <row r="117" spans="1:14" s="191" customFormat="1" x14ac:dyDescent="0.25">
      <c r="A117" s="184"/>
      <c r="B117" s="185"/>
      <c r="C117" s="185"/>
      <c r="D117" s="219" t="s">
        <v>13750</v>
      </c>
      <c r="E117" s="185"/>
      <c r="F117" s="187"/>
      <c r="G117" s="185"/>
      <c r="H117" s="188"/>
      <c r="I117" s="189"/>
      <c r="J117" s="190"/>
      <c r="K117" s="190"/>
      <c r="L117" s="190"/>
      <c r="M117" s="190"/>
      <c r="N117" s="190"/>
    </row>
    <row r="118" spans="1:14" s="171" customFormat="1" ht="231" x14ac:dyDescent="0.25">
      <c r="A118" s="168"/>
      <c r="B118" s="180">
        <f>B116+1</f>
        <v>83</v>
      </c>
      <c r="C118" s="169"/>
      <c r="D118" s="217" t="s">
        <v>14004</v>
      </c>
      <c r="E118" s="169"/>
      <c r="F118" s="180" t="s">
        <v>13751</v>
      </c>
      <c r="G118" s="169"/>
      <c r="H118" s="180" t="s">
        <v>14005</v>
      </c>
      <c r="I118" s="170"/>
    </row>
    <row r="119" spans="1:14" s="171" customFormat="1" ht="148.5" x14ac:dyDescent="0.25">
      <c r="A119" s="168"/>
      <c r="B119" s="180">
        <f t="shared" si="7"/>
        <v>84</v>
      </c>
      <c r="C119" s="169"/>
      <c r="D119" s="217" t="s">
        <v>14006</v>
      </c>
      <c r="E119" s="169"/>
      <c r="F119" s="180" t="s">
        <v>13751</v>
      </c>
      <c r="G119" s="169"/>
      <c r="H119" s="180" t="s">
        <v>14007</v>
      </c>
      <c r="I119" s="170"/>
    </row>
    <row r="120" spans="1:14" s="171" customFormat="1" ht="99" x14ac:dyDescent="0.25">
      <c r="A120" s="168"/>
      <c r="B120" s="180">
        <f t="shared" si="7"/>
        <v>85</v>
      </c>
      <c r="C120" s="169"/>
      <c r="D120" s="217" t="s">
        <v>14008</v>
      </c>
      <c r="E120" s="169"/>
      <c r="F120" s="180" t="s">
        <v>13751</v>
      </c>
      <c r="G120" s="169"/>
      <c r="H120" s="180" t="s">
        <v>13752</v>
      </c>
      <c r="I120" s="170"/>
    </row>
    <row r="121" spans="1:14" s="191" customFormat="1" x14ac:dyDescent="0.25">
      <c r="A121" s="184"/>
      <c r="B121" s="185"/>
      <c r="C121" s="185"/>
      <c r="D121" s="219" t="s">
        <v>13753</v>
      </c>
      <c r="E121" s="185"/>
      <c r="F121" s="187"/>
      <c r="G121" s="185"/>
      <c r="H121" s="188"/>
      <c r="I121" s="189"/>
      <c r="J121" s="190"/>
      <c r="K121" s="190"/>
      <c r="L121" s="190"/>
      <c r="M121" s="190"/>
      <c r="N121" s="190"/>
    </row>
    <row r="122" spans="1:14" s="171" customFormat="1" ht="49.5" x14ac:dyDescent="0.25">
      <c r="A122" s="168"/>
      <c r="B122" s="180">
        <f>B120+1</f>
        <v>86</v>
      </c>
      <c r="C122" s="169"/>
      <c r="D122" s="217" t="s">
        <v>13754</v>
      </c>
      <c r="E122" s="169"/>
      <c r="F122" s="180" t="s">
        <v>13755</v>
      </c>
      <c r="G122" s="169"/>
      <c r="H122" s="180" t="s">
        <v>13756</v>
      </c>
      <c r="I122" s="170"/>
    </row>
    <row r="123" spans="1:14" s="171" customFormat="1" ht="82.5" x14ac:dyDescent="0.25">
      <c r="A123" s="168"/>
      <c r="B123" s="180">
        <f t="shared" ref="B123:B129" si="8">B122+1</f>
        <v>87</v>
      </c>
      <c r="C123" s="169"/>
      <c r="D123" s="217" t="s">
        <v>13757</v>
      </c>
      <c r="E123" s="169"/>
      <c r="F123" s="180" t="s">
        <v>13755</v>
      </c>
      <c r="G123" s="169"/>
      <c r="H123" s="180" t="s">
        <v>13758</v>
      </c>
      <c r="I123" s="170"/>
    </row>
    <row r="124" spans="1:14" s="171" customFormat="1" ht="82.5" x14ac:dyDescent="0.25">
      <c r="A124" s="168"/>
      <c r="B124" s="180">
        <f t="shared" si="8"/>
        <v>88</v>
      </c>
      <c r="C124" s="169"/>
      <c r="D124" s="217" t="s">
        <v>13759</v>
      </c>
      <c r="E124" s="169"/>
      <c r="F124" s="180" t="s">
        <v>13755</v>
      </c>
      <c r="G124" s="169"/>
      <c r="H124" s="180" t="s">
        <v>13760</v>
      </c>
      <c r="I124" s="170"/>
    </row>
    <row r="125" spans="1:14" s="171" customFormat="1" ht="132" x14ac:dyDescent="0.25">
      <c r="A125" s="168"/>
      <c r="B125" s="180">
        <f t="shared" si="8"/>
        <v>89</v>
      </c>
      <c r="C125" s="169"/>
      <c r="D125" s="217" t="s">
        <v>13761</v>
      </c>
      <c r="E125" s="169"/>
      <c r="F125" s="180" t="s">
        <v>13755</v>
      </c>
      <c r="G125" s="169"/>
      <c r="H125" s="180" t="s">
        <v>13762</v>
      </c>
      <c r="I125" s="170"/>
    </row>
    <row r="126" spans="1:14" s="171" customFormat="1" ht="82.5" x14ac:dyDescent="0.25">
      <c r="A126" s="168"/>
      <c r="B126" s="180">
        <f t="shared" si="8"/>
        <v>90</v>
      </c>
      <c r="C126" s="169"/>
      <c r="D126" s="217" t="s">
        <v>13763</v>
      </c>
      <c r="E126" s="169"/>
      <c r="F126" s="180" t="s">
        <v>13755</v>
      </c>
      <c r="G126" s="169"/>
      <c r="H126" s="180" t="s">
        <v>14009</v>
      </c>
      <c r="I126" s="170"/>
    </row>
    <row r="127" spans="1:14" s="171" customFormat="1" ht="148.5" x14ac:dyDescent="0.25">
      <c r="A127" s="168"/>
      <c r="B127" s="180">
        <f t="shared" si="8"/>
        <v>91</v>
      </c>
      <c r="C127" s="169"/>
      <c r="D127" s="217" t="s">
        <v>14010</v>
      </c>
      <c r="E127" s="169"/>
      <c r="F127" s="180" t="s">
        <v>13722</v>
      </c>
      <c r="G127" s="169"/>
      <c r="H127" s="180" t="s">
        <v>13764</v>
      </c>
      <c r="I127" s="170"/>
    </row>
    <row r="128" spans="1:14" s="171" customFormat="1" ht="165" x14ac:dyDescent="0.25">
      <c r="A128" s="168"/>
      <c r="B128" s="180">
        <f t="shared" si="8"/>
        <v>92</v>
      </c>
      <c r="C128" s="169"/>
      <c r="D128" s="217" t="s">
        <v>13765</v>
      </c>
      <c r="E128" s="169"/>
      <c r="F128" s="180" t="s">
        <v>13722</v>
      </c>
      <c r="G128" s="169"/>
      <c r="H128" s="180" t="s">
        <v>13766</v>
      </c>
      <c r="I128" s="170"/>
    </row>
    <row r="129" spans="1:14" s="171" customFormat="1" ht="165" x14ac:dyDescent="0.25">
      <c r="A129" s="168"/>
      <c r="B129" s="180">
        <f t="shared" si="8"/>
        <v>93</v>
      </c>
      <c r="C129" s="169"/>
      <c r="D129" s="217" t="s">
        <v>13767</v>
      </c>
      <c r="E129" s="169"/>
      <c r="F129" s="180" t="s">
        <v>13722</v>
      </c>
      <c r="G129" s="169"/>
      <c r="H129" s="180" t="s">
        <v>13768</v>
      </c>
      <c r="I129" s="170"/>
    </row>
    <row r="130" spans="1:14" s="171" customFormat="1" ht="181.5" x14ac:dyDescent="0.25">
      <c r="A130" s="168"/>
      <c r="B130" s="180">
        <f t="shared" ref="B130:B144" si="9">B129+1</f>
        <v>94</v>
      </c>
      <c r="C130" s="169"/>
      <c r="D130" s="217" t="s">
        <v>14011</v>
      </c>
      <c r="E130" s="169"/>
      <c r="F130" s="180" t="s">
        <v>13722</v>
      </c>
      <c r="G130" s="169"/>
      <c r="H130" s="180" t="s">
        <v>13769</v>
      </c>
      <c r="I130" s="170"/>
    </row>
    <row r="131" spans="1:14" s="171" customFormat="1" ht="165" x14ac:dyDescent="0.25">
      <c r="A131" s="168"/>
      <c r="B131" s="180">
        <f t="shared" si="9"/>
        <v>95</v>
      </c>
      <c r="C131" s="169"/>
      <c r="D131" s="217" t="s">
        <v>13770</v>
      </c>
      <c r="E131" s="169"/>
      <c r="F131" s="180" t="s">
        <v>13722</v>
      </c>
      <c r="G131" s="169"/>
      <c r="H131" s="180" t="s">
        <v>13771</v>
      </c>
      <c r="I131" s="170"/>
    </row>
    <row r="132" spans="1:14" s="191" customFormat="1" x14ac:dyDescent="0.25">
      <c r="A132" s="184"/>
      <c r="B132" s="185"/>
      <c r="C132" s="185"/>
      <c r="D132" s="218" t="s">
        <v>61</v>
      </c>
      <c r="E132" s="185"/>
      <c r="F132" s="187"/>
      <c r="G132" s="185"/>
      <c r="H132" s="188"/>
      <c r="I132" s="189"/>
      <c r="J132" s="190"/>
      <c r="K132" s="190"/>
      <c r="L132" s="190"/>
      <c r="M132" s="190"/>
      <c r="N132" s="190"/>
    </row>
    <row r="133" spans="1:14" s="171" customFormat="1" x14ac:dyDescent="0.25">
      <c r="A133" s="168"/>
      <c r="B133" s="180"/>
      <c r="C133" s="169"/>
      <c r="D133" s="181"/>
      <c r="E133" s="169"/>
      <c r="F133" s="180"/>
      <c r="G133" s="169"/>
      <c r="H133" s="180"/>
      <c r="I133" s="170"/>
    </row>
    <row r="134" spans="1:14" s="191" customFormat="1" x14ac:dyDescent="0.25">
      <c r="A134" s="184"/>
      <c r="B134" s="185"/>
      <c r="C134" s="185"/>
      <c r="D134" s="219" t="s">
        <v>13772</v>
      </c>
      <c r="E134" s="185"/>
      <c r="F134" s="187"/>
      <c r="G134" s="185"/>
      <c r="H134" s="188"/>
      <c r="I134" s="189"/>
      <c r="J134" s="190"/>
      <c r="K134" s="190"/>
      <c r="L134" s="190"/>
      <c r="M134" s="190"/>
      <c r="N134" s="190"/>
    </row>
    <row r="135" spans="1:14" s="171" customFormat="1" ht="99" x14ac:dyDescent="0.25">
      <c r="A135" s="168"/>
      <c r="B135" s="180">
        <f>B131+1</f>
        <v>96</v>
      </c>
      <c r="C135" s="169"/>
      <c r="D135" s="216" t="s">
        <v>14012</v>
      </c>
      <c r="E135" s="169"/>
      <c r="F135" s="180" t="s">
        <v>13773</v>
      </c>
      <c r="G135" s="169"/>
      <c r="H135" s="180" t="s">
        <v>13774</v>
      </c>
      <c r="I135" s="170"/>
    </row>
    <row r="136" spans="1:14" s="171" customFormat="1" ht="297" x14ac:dyDescent="0.25">
      <c r="A136" s="168"/>
      <c r="B136" s="180">
        <f t="shared" si="9"/>
        <v>97</v>
      </c>
      <c r="C136" s="169"/>
      <c r="D136" s="216" t="s">
        <v>13775</v>
      </c>
      <c r="E136" s="169"/>
      <c r="F136" s="180" t="s">
        <v>13773</v>
      </c>
      <c r="G136" s="169"/>
      <c r="H136" s="180" t="s">
        <v>13776</v>
      </c>
      <c r="I136" s="170"/>
    </row>
    <row r="137" spans="1:14" s="171" customFormat="1" ht="99" x14ac:dyDescent="0.25">
      <c r="A137" s="168"/>
      <c r="B137" s="180">
        <f t="shared" si="9"/>
        <v>98</v>
      </c>
      <c r="C137" s="169"/>
      <c r="D137" s="216" t="s">
        <v>13777</v>
      </c>
      <c r="E137" s="169"/>
      <c r="F137" s="180" t="s">
        <v>13773</v>
      </c>
      <c r="G137" s="169"/>
      <c r="H137" s="180" t="s">
        <v>14013</v>
      </c>
      <c r="I137" s="170"/>
    </row>
    <row r="138" spans="1:14" s="171" customFormat="1" ht="49.5" x14ac:dyDescent="0.25">
      <c r="A138" s="168"/>
      <c r="B138" s="180">
        <f t="shared" si="9"/>
        <v>99</v>
      </c>
      <c r="C138" s="169"/>
      <c r="D138" s="216" t="s">
        <v>13778</v>
      </c>
      <c r="E138" s="169"/>
      <c r="F138" s="180" t="s">
        <v>13773</v>
      </c>
      <c r="G138" s="169"/>
      <c r="H138" s="180" t="s">
        <v>14014</v>
      </c>
      <c r="I138" s="170"/>
    </row>
    <row r="139" spans="1:14" s="191" customFormat="1" x14ac:dyDescent="0.25">
      <c r="A139" s="184"/>
      <c r="B139" s="185"/>
      <c r="C139" s="185"/>
      <c r="D139" s="192" t="s">
        <v>13779</v>
      </c>
      <c r="E139" s="185"/>
      <c r="F139" s="187"/>
      <c r="G139" s="185"/>
      <c r="H139" s="188"/>
      <c r="I139" s="189"/>
      <c r="J139" s="190"/>
      <c r="K139" s="190"/>
      <c r="L139" s="190"/>
      <c r="M139" s="190"/>
      <c r="N139" s="190"/>
    </row>
    <row r="140" spans="1:14" s="171" customFormat="1" ht="49.5" x14ac:dyDescent="0.25">
      <c r="A140" s="168"/>
      <c r="B140" s="180">
        <f>B138+1</f>
        <v>100</v>
      </c>
      <c r="C140" s="169"/>
      <c r="D140" s="216" t="s">
        <v>13541</v>
      </c>
      <c r="E140" s="169"/>
      <c r="F140" s="180" t="s">
        <v>13677</v>
      </c>
      <c r="G140" s="169"/>
      <c r="H140" s="180" t="s">
        <v>13781</v>
      </c>
      <c r="I140" s="170"/>
    </row>
    <row r="141" spans="1:14" s="171" customFormat="1" ht="49.5" x14ac:dyDescent="0.25">
      <c r="A141" s="168"/>
      <c r="B141" s="180">
        <f t="shared" si="9"/>
        <v>101</v>
      </c>
      <c r="C141" s="169"/>
      <c r="D141" s="216" t="s">
        <v>13782</v>
      </c>
      <c r="E141" s="169"/>
      <c r="F141" s="180" t="s">
        <v>13789</v>
      </c>
      <c r="G141" s="169"/>
      <c r="H141" s="180" t="s">
        <v>13784</v>
      </c>
      <c r="I141" s="170"/>
    </row>
    <row r="142" spans="1:14" s="171" customFormat="1" ht="49.5" x14ac:dyDescent="0.25">
      <c r="A142" s="168"/>
      <c r="B142" s="180">
        <f t="shared" si="9"/>
        <v>102</v>
      </c>
      <c r="C142" s="169"/>
      <c r="D142" s="216" t="s">
        <v>13785</v>
      </c>
      <c r="E142" s="169"/>
      <c r="F142" s="180" t="s">
        <v>13662</v>
      </c>
      <c r="G142" s="169"/>
      <c r="H142" s="180" t="s">
        <v>13783</v>
      </c>
      <c r="I142" s="170"/>
    </row>
    <row r="143" spans="1:14" s="171" customFormat="1" ht="33" x14ac:dyDescent="0.25">
      <c r="A143" s="168"/>
      <c r="B143" s="180">
        <f t="shared" si="9"/>
        <v>103</v>
      </c>
      <c r="C143" s="169"/>
      <c r="D143" s="216" t="s">
        <v>13786</v>
      </c>
      <c r="E143" s="169"/>
      <c r="F143" s="180" t="s">
        <v>13662</v>
      </c>
      <c r="G143" s="169"/>
      <c r="H143" s="180" t="s">
        <v>13787</v>
      </c>
      <c r="I143" s="170"/>
    </row>
    <row r="144" spans="1:14" s="171" customFormat="1" ht="214.5" x14ac:dyDescent="0.25">
      <c r="A144" s="168"/>
      <c r="B144" s="180">
        <f t="shared" si="9"/>
        <v>104</v>
      </c>
      <c r="C144" s="169"/>
      <c r="D144" s="216" t="s">
        <v>13788</v>
      </c>
      <c r="E144" s="169"/>
      <c r="F144" s="180" t="s">
        <v>13789</v>
      </c>
      <c r="G144" s="169"/>
      <c r="H144" s="180" t="s">
        <v>14015</v>
      </c>
      <c r="I144" s="170"/>
    </row>
    <row r="145" spans="1:14" s="191" customFormat="1" x14ac:dyDescent="0.25">
      <c r="A145" s="184"/>
      <c r="B145" s="185"/>
      <c r="C145" s="185"/>
      <c r="D145" s="219" t="s">
        <v>318</v>
      </c>
      <c r="E145" s="185"/>
      <c r="F145" s="187"/>
      <c r="G145" s="185"/>
      <c r="H145" s="188"/>
      <c r="I145" s="189"/>
      <c r="J145" s="190"/>
      <c r="K145" s="190"/>
      <c r="L145" s="190"/>
      <c r="M145" s="190"/>
      <c r="N145" s="190"/>
    </row>
    <row r="146" spans="1:14" s="171" customFormat="1" ht="366.75" customHeight="1" x14ac:dyDescent="0.25">
      <c r="A146" s="168"/>
      <c r="B146" s="181">
        <f>B144+1</f>
        <v>105</v>
      </c>
      <c r="C146" s="193"/>
      <c r="D146" s="217" t="s">
        <v>13790</v>
      </c>
      <c r="E146" s="193"/>
      <c r="F146" s="181" t="s">
        <v>13791</v>
      </c>
      <c r="G146" s="193"/>
      <c r="H146" s="181" t="s">
        <v>14016</v>
      </c>
      <c r="I146" s="170"/>
    </row>
    <row r="147" spans="1:14" s="171" customFormat="1" ht="99" x14ac:dyDescent="0.25">
      <c r="A147" s="168"/>
      <c r="B147" s="183"/>
      <c r="C147" s="169"/>
      <c r="D147" s="183"/>
      <c r="E147" s="169"/>
      <c r="F147" s="183"/>
      <c r="G147" s="169"/>
      <c r="H147" s="183" t="s">
        <v>14017</v>
      </c>
      <c r="I147" s="170"/>
    </row>
    <row r="148" spans="1:14" s="171" customFormat="1" x14ac:dyDescent="0.25">
      <c r="A148" s="168"/>
      <c r="B148" s="193"/>
      <c r="C148" s="193"/>
      <c r="D148" s="193"/>
      <c r="E148" s="193"/>
      <c r="F148" s="193"/>
      <c r="G148" s="169"/>
      <c r="H148" s="193"/>
      <c r="I148" s="170"/>
    </row>
    <row r="149" spans="1:14" x14ac:dyDescent="0.25">
      <c r="A149" s="176"/>
      <c r="B149" s="193"/>
      <c r="C149" s="169"/>
      <c r="D149" s="169"/>
      <c r="E149" s="169"/>
      <c r="F149" s="169"/>
      <c r="G149" s="169"/>
      <c r="H149" s="176"/>
      <c r="I149" s="176"/>
      <c r="J149" s="176"/>
      <c r="K149" s="176"/>
      <c r="L149" s="176"/>
      <c r="M149" s="176"/>
      <c r="N149" s="176"/>
    </row>
    <row r="150" spans="1:14" s="191" customFormat="1" x14ac:dyDescent="0.25">
      <c r="A150" s="184"/>
      <c r="B150" s="194"/>
      <c r="C150" s="185"/>
      <c r="D150" s="186" t="s">
        <v>13800</v>
      </c>
      <c r="E150" s="169"/>
      <c r="F150" s="169"/>
      <c r="G150" s="169"/>
      <c r="H150" s="169"/>
      <c r="I150" s="189"/>
      <c r="J150" s="190"/>
      <c r="K150" s="190"/>
      <c r="L150" s="190"/>
      <c r="M150" s="190"/>
      <c r="N150" s="190"/>
    </row>
    <row r="151" spans="1:14" x14ac:dyDescent="0.25">
      <c r="A151" s="176"/>
      <c r="B151" s="180" t="s">
        <v>13247</v>
      </c>
      <c r="C151" s="169"/>
      <c r="D151" s="180" t="s">
        <v>13793</v>
      </c>
      <c r="E151" s="169"/>
      <c r="F151" s="169"/>
      <c r="G151" s="169"/>
      <c r="I151" s="176"/>
      <c r="J151" s="176"/>
      <c r="K151" s="176"/>
      <c r="L151" s="176"/>
      <c r="M151" s="176"/>
      <c r="N151" s="176"/>
    </row>
    <row r="152" spans="1:14" x14ac:dyDescent="0.25">
      <c r="A152" s="176"/>
      <c r="B152" s="180" t="s">
        <v>13248</v>
      </c>
      <c r="C152" s="169"/>
      <c r="D152" s="180" t="s">
        <v>13794</v>
      </c>
      <c r="E152" s="169"/>
      <c r="F152" s="169"/>
      <c r="G152" s="169"/>
      <c r="I152" s="176"/>
      <c r="J152" s="176"/>
      <c r="K152" s="176"/>
      <c r="L152" s="176"/>
      <c r="M152" s="176"/>
      <c r="N152" s="176"/>
    </row>
    <row r="153" spans="1:14" x14ac:dyDescent="0.25">
      <c r="A153" s="176"/>
      <c r="B153" s="180" t="s">
        <v>13249</v>
      </c>
      <c r="C153" s="169"/>
      <c r="D153" s="180" t="s">
        <v>13795</v>
      </c>
      <c r="E153" s="169"/>
      <c r="F153" s="169"/>
      <c r="G153" s="169"/>
      <c r="I153" s="176"/>
      <c r="J153" s="176"/>
      <c r="K153" s="176"/>
      <c r="L153" s="176"/>
      <c r="M153" s="176"/>
      <c r="N153" s="176"/>
    </row>
    <row r="154" spans="1:14" x14ac:dyDescent="0.25">
      <c r="A154" s="176"/>
      <c r="B154" s="180" t="s">
        <v>13250</v>
      </c>
      <c r="C154" s="169"/>
      <c r="D154" s="180" t="s">
        <v>13796</v>
      </c>
      <c r="E154" s="169"/>
      <c r="F154" s="169"/>
      <c r="G154" s="169"/>
      <c r="I154" s="176"/>
      <c r="J154" s="176"/>
      <c r="K154" s="176"/>
      <c r="L154" s="176"/>
      <c r="M154" s="176"/>
      <c r="N154" s="176"/>
    </row>
    <row r="155" spans="1:14" ht="33" x14ac:dyDescent="0.25">
      <c r="A155" s="176"/>
      <c r="B155" s="180" t="s">
        <v>13251</v>
      </c>
      <c r="C155" s="169"/>
      <c r="D155" s="180" t="s">
        <v>13797</v>
      </c>
      <c r="E155" s="169"/>
      <c r="F155" s="169"/>
      <c r="G155" s="169"/>
      <c r="I155" s="176"/>
      <c r="J155" s="176"/>
      <c r="K155" s="176"/>
      <c r="L155" s="176"/>
      <c r="M155" s="176"/>
      <c r="N155" s="176"/>
    </row>
    <row r="156" spans="1:14" ht="33" x14ac:dyDescent="0.25">
      <c r="A156" s="176"/>
      <c r="B156" s="180" t="s">
        <v>13252</v>
      </c>
      <c r="C156" s="169"/>
      <c r="D156" s="180" t="s">
        <v>13798</v>
      </c>
      <c r="E156" s="169"/>
      <c r="F156" s="169"/>
      <c r="G156" s="169"/>
      <c r="I156" s="176"/>
      <c r="J156" s="176"/>
      <c r="K156" s="176"/>
      <c r="L156" s="176"/>
      <c r="M156" s="176"/>
      <c r="N156" s="176"/>
    </row>
    <row r="157" spans="1:14" ht="33" x14ac:dyDescent="0.25">
      <c r="A157" s="176"/>
      <c r="B157" s="180" t="s">
        <v>13253</v>
      </c>
      <c r="C157" s="169"/>
      <c r="D157" s="180" t="s">
        <v>13799</v>
      </c>
      <c r="E157" s="169"/>
      <c r="F157" s="169"/>
      <c r="G157" s="169"/>
      <c r="I157" s="176"/>
      <c r="J157" s="176"/>
      <c r="K157" s="176"/>
      <c r="L157" s="176"/>
      <c r="M157" s="176"/>
      <c r="N157" s="176"/>
    </row>
    <row r="158" spans="1:14" x14ac:dyDescent="0.25">
      <c r="A158" s="176"/>
      <c r="B158" s="180" t="s">
        <v>13802</v>
      </c>
      <c r="C158" s="169"/>
      <c r="D158" s="180" t="s">
        <v>13801</v>
      </c>
      <c r="E158" s="169"/>
      <c r="F158" s="169"/>
      <c r="G158" s="169"/>
      <c r="I158" s="176"/>
      <c r="J158" s="176"/>
      <c r="K158" s="176"/>
      <c r="L158" s="176"/>
      <c r="M158" s="176"/>
      <c r="N158" s="176"/>
    </row>
    <row r="159" spans="1:14" x14ac:dyDescent="0.25">
      <c r="A159" s="176"/>
      <c r="B159" s="169"/>
      <c r="C159" s="169"/>
      <c r="D159" s="169"/>
      <c r="E159" s="169"/>
      <c r="F159" s="169"/>
      <c r="G159" s="169"/>
      <c r="H159" s="176"/>
      <c r="I159" s="176"/>
      <c r="J159" s="176"/>
      <c r="K159" s="176"/>
      <c r="L159" s="176"/>
      <c r="M159" s="176"/>
      <c r="N159" s="176"/>
    </row>
    <row r="160" spans="1:14" x14ac:dyDescent="0.25">
      <c r="A160" s="176"/>
      <c r="B160" s="169"/>
      <c r="C160" s="169"/>
      <c r="D160" s="169"/>
      <c r="E160" s="169"/>
      <c r="F160" s="169"/>
      <c r="G160" s="169"/>
      <c r="H160" s="176"/>
      <c r="I160" s="176"/>
      <c r="J160" s="176"/>
      <c r="K160" s="176"/>
      <c r="L160" s="176"/>
      <c r="M160" s="176"/>
      <c r="N160" s="176"/>
    </row>
    <row r="161" spans="1:14" x14ac:dyDescent="0.25">
      <c r="A161" s="176"/>
      <c r="B161" s="169"/>
      <c r="C161" s="169"/>
      <c r="D161" s="169"/>
      <c r="E161" s="169"/>
      <c r="F161" s="169"/>
      <c r="G161" s="169"/>
      <c r="H161" s="176"/>
      <c r="I161" s="176"/>
      <c r="J161" s="176"/>
      <c r="K161" s="176"/>
      <c r="L161" s="176"/>
      <c r="M161" s="176"/>
      <c r="N161" s="176"/>
    </row>
    <row r="162" spans="1:14" x14ac:dyDescent="0.25">
      <c r="A162" s="176"/>
      <c r="B162" s="169"/>
      <c r="C162" s="169"/>
      <c r="D162" s="169"/>
      <c r="E162" s="169"/>
      <c r="F162" s="169"/>
      <c r="G162" s="169"/>
      <c r="H162" s="176"/>
      <c r="I162" s="176"/>
      <c r="J162" s="176"/>
      <c r="K162" s="176"/>
      <c r="L162" s="176"/>
      <c r="M162" s="176"/>
      <c r="N162" s="176"/>
    </row>
    <row r="163" spans="1:14" x14ac:dyDescent="0.25">
      <c r="A163" s="176"/>
      <c r="B163" s="169"/>
      <c r="C163" s="169"/>
      <c r="D163" s="169"/>
      <c r="E163" s="169"/>
      <c r="F163" s="169"/>
      <c r="G163" s="169"/>
      <c r="H163" s="176"/>
      <c r="I163" s="176"/>
      <c r="J163" s="176"/>
      <c r="K163" s="176"/>
      <c r="L163" s="176"/>
      <c r="M163" s="176"/>
      <c r="N163" s="176"/>
    </row>
    <row r="164" spans="1:14" x14ac:dyDescent="0.25">
      <c r="A164" s="176"/>
      <c r="B164" s="169"/>
      <c r="C164" s="169"/>
      <c r="D164" s="169"/>
      <c r="E164" s="169"/>
      <c r="F164" s="169"/>
      <c r="G164" s="169"/>
      <c r="H164" s="176"/>
      <c r="I164" s="176"/>
      <c r="J164" s="176"/>
      <c r="K164" s="176"/>
      <c r="L164" s="176"/>
      <c r="M164" s="176"/>
      <c r="N164" s="176"/>
    </row>
    <row r="165" spans="1:14" x14ac:dyDescent="0.25">
      <c r="A165" s="176"/>
      <c r="B165" s="169"/>
      <c r="C165" s="169"/>
      <c r="D165" s="169"/>
      <c r="E165" s="169"/>
      <c r="F165" s="169"/>
      <c r="G165" s="169"/>
      <c r="H165" s="176"/>
      <c r="I165" s="176"/>
      <c r="J165" s="176"/>
      <c r="K165" s="176"/>
      <c r="L165" s="176"/>
      <c r="M165" s="176"/>
      <c r="N165" s="176"/>
    </row>
    <row r="166" spans="1:14" x14ac:dyDescent="0.25">
      <c r="A166" s="176"/>
      <c r="B166" s="169"/>
      <c r="C166" s="169"/>
      <c r="D166" s="169"/>
      <c r="E166" s="169"/>
      <c r="F166" s="169"/>
      <c r="G166" s="169"/>
      <c r="H166" s="176"/>
      <c r="I166" s="176"/>
      <c r="J166" s="176"/>
      <c r="K166" s="176"/>
      <c r="L166" s="176"/>
      <c r="M166" s="176"/>
      <c r="N166" s="176"/>
    </row>
    <row r="167" spans="1:14" x14ac:dyDescent="0.25">
      <c r="A167" s="176"/>
      <c r="B167" s="169"/>
      <c r="C167" s="169"/>
      <c r="D167" s="169"/>
      <c r="E167" s="169"/>
      <c r="F167" s="169"/>
      <c r="G167" s="169"/>
      <c r="H167" s="176"/>
      <c r="I167" s="176"/>
      <c r="J167" s="176"/>
      <c r="K167" s="176"/>
      <c r="L167" s="176"/>
      <c r="M167" s="176"/>
      <c r="N167" s="176"/>
    </row>
    <row r="168" spans="1:14" x14ac:dyDescent="0.25">
      <c r="A168" s="176"/>
      <c r="B168" s="169"/>
      <c r="C168" s="169"/>
      <c r="D168" s="169"/>
      <c r="E168" s="169"/>
      <c r="F168" s="169"/>
      <c r="G168" s="169"/>
      <c r="H168" s="176"/>
      <c r="I168" s="176"/>
      <c r="J168" s="176"/>
      <c r="K168" s="176"/>
      <c r="L168" s="176"/>
      <c r="M168" s="176"/>
      <c r="N168" s="176"/>
    </row>
    <row r="169" spans="1:14" x14ac:dyDescent="0.25">
      <c r="A169" s="176"/>
      <c r="B169" s="169"/>
      <c r="C169" s="169"/>
      <c r="D169" s="169"/>
      <c r="E169" s="169"/>
      <c r="F169" s="169"/>
      <c r="G169" s="169"/>
      <c r="H169" s="176"/>
      <c r="I169" s="176"/>
      <c r="J169" s="176"/>
      <c r="K169" s="176"/>
      <c r="L169" s="176"/>
      <c r="M169" s="176"/>
      <c r="N169" s="176"/>
    </row>
    <row r="170" spans="1:14" x14ac:dyDescent="0.25">
      <c r="A170" s="176"/>
      <c r="B170" s="169"/>
      <c r="C170" s="169"/>
      <c r="D170" s="169"/>
      <c r="E170" s="169"/>
      <c r="F170" s="169"/>
      <c r="G170" s="169"/>
      <c r="H170" s="176"/>
      <c r="I170" s="176"/>
      <c r="J170" s="176"/>
      <c r="K170" s="176"/>
      <c r="L170" s="176"/>
      <c r="M170" s="176"/>
      <c r="N170" s="176"/>
    </row>
    <row r="171" spans="1:14" x14ac:dyDescent="0.25">
      <c r="A171" s="176"/>
      <c r="B171" s="169"/>
      <c r="C171" s="169"/>
      <c r="D171" s="169"/>
      <c r="E171" s="169"/>
      <c r="F171" s="169"/>
      <c r="G171" s="169"/>
      <c r="H171" s="176"/>
      <c r="I171" s="176"/>
      <c r="J171" s="176"/>
      <c r="K171" s="176"/>
      <c r="L171" s="176"/>
      <c r="M171" s="176"/>
      <c r="N171" s="176"/>
    </row>
    <row r="172" spans="1:14" x14ac:dyDescent="0.25">
      <c r="A172" s="176"/>
      <c r="B172" s="169"/>
      <c r="C172" s="169"/>
      <c r="D172" s="169"/>
      <c r="E172" s="169"/>
      <c r="F172" s="169"/>
      <c r="G172" s="169"/>
      <c r="H172" s="176"/>
      <c r="I172" s="176"/>
      <c r="J172" s="176"/>
      <c r="K172" s="176"/>
      <c r="L172" s="176"/>
      <c r="M172" s="176"/>
      <c r="N172" s="176"/>
    </row>
    <row r="173" spans="1:14" x14ac:dyDescent="0.25">
      <c r="A173" s="176"/>
      <c r="B173" s="169"/>
      <c r="C173" s="169"/>
      <c r="D173" s="169"/>
      <c r="E173" s="169"/>
      <c r="F173" s="169"/>
      <c r="G173" s="169"/>
      <c r="H173" s="176"/>
      <c r="I173" s="176"/>
      <c r="J173" s="176"/>
      <c r="K173" s="176"/>
      <c r="L173" s="176"/>
      <c r="M173" s="176"/>
      <c r="N173" s="176"/>
    </row>
    <row r="174" spans="1:14" x14ac:dyDescent="0.25">
      <c r="A174" s="176"/>
      <c r="B174" s="169"/>
      <c r="C174" s="169"/>
      <c r="D174" s="169"/>
      <c r="E174" s="169"/>
      <c r="F174" s="169"/>
      <c r="G174" s="169"/>
      <c r="H174" s="176"/>
      <c r="I174" s="176"/>
      <c r="J174" s="176"/>
      <c r="K174" s="176"/>
      <c r="L174" s="176"/>
      <c r="M174" s="176"/>
      <c r="N174" s="176"/>
    </row>
    <row r="175" spans="1:14" x14ac:dyDescent="0.25">
      <c r="A175" s="176"/>
      <c r="B175" s="169"/>
      <c r="C175" s="169"/>
      <c r="D175" s="169"/>
      <c r="E175" s="169"/>
      <c r="F175" s="169"/>
      <c r="G175" s="169"/>
      <c r="H175" s="176"/>
      <c r="I175" s="176"/>
      <c r="J175" s="176"/>
      <c r="K175" s="176"/>
      <c r="L175" s="176"/>
      <c r="M175" s="176"/>
      <c r="N175" s="176"/>
    </row>
  </sheetData>
  <sheetProtection password="95B3" sheet="1" objects="1" scenarios="1"/>
  <mergeCells count="1">
    <mergeCell ref="D1:S1"/>
  </mergeCells>
  <hyperlinks>
    <hyperlink ref="D19" location="Unternehmensdaten!B15" display="Allgemeine Angaben"/>
    <hyperlink ref="D20" location="Unternehmensdaten!B23" display="Unternehmensdaten!B23"/>
    <hyperlink ref="D21" location="Unternehmensdaten!B57" display="Netzstruktur"/>
    <hyperlink ref="D22" location="Unternehmensdaten!B61" display="Betriebene Netz- und Umspannebenen"/>
    <hyperlink ref="D23" location="Unternehmensdaten!B65" display="Belegenheit des Netzes getrennt nach Netzebenen"/>
    <hyperlink ref="D24" location="Unternehmensdaten!B69" display="Unternehmensdaten!B69"/>
    <hyperlink ref="D25" location="Unternehmensdaten!B71" display="Anschlusspunkte"/>
    <hyperlink ref="D26" location="Unternehmensdaten!B73" display="Unternehmensdaten!B73"/>
    <hyperlink ref="D27" location="Unternehmensdaten!B75" display="Unternehmensdaten!B75"/>
    <hyperlink ref="D28" location="Unternehmensdaten!B77" display="Unternehmensdaten!B77"/>
    <hyperlink ref="D29" location="Unternehmensdaten!B79" display="Unternehmensdaten!B79"/>
    <hyperlink ref="D30" location="Unternehmensdaten!B81" display="Unternehmensdaten!B81"/>
    <hyperlink ref="D31" location="Unternehmensdaten!B88" display="Zählpunkte"/>
    <hyperlink ref="D32" location="Unternehmensdaten!B90" display="Unternehmensdaten!B90"/>
    <hyperlink ref="D33" location="Unternehmensdaten!B92" display="Unternehmensdaten!B92"/>
    <hyperlink ref="D34" location="Unternehmensdaten!B93" display="Unternehmensdaten!B93"/>
    <hyperlink ref="D35" location="Unternehmensdaten!B96" display="Unternehmensdaten!B96"/>
    <hyperlink ref="D36" location="Unternehmensdaten!B99" display="Stromkreislänge"/>
    <hyperlink ref="D37" location="Unternehmensdaten!B101" display="Unternehmensdaten!B101"/>
    <hyperlink ref="D38" location="Unternehmensdaten!B103" display="Unternehmensdaten!B103"/>
    <hyperlink ref="D39" location="Unternehmensdaten!B105" display="Unternehmensdaten!B105"/>
    <hyperlink ref="D40" location="Unternehmensdaten!B107" display="Unternehmensdaten!B107"/>
    <hyperlink ref="D41" location="Unternehmensdaten!B109" display="Unternehmensdaten!B109"/>
    <hyperlink ref="D42" location="Unternehmensdaten!B111" display="Unternehmensdaten!B111"/>
    <hyperlink ref="D43" location="Unternehmensdaten!B115" display="Unternehmensdaten!B115"/>
    <hyperlink ref="D44" location="Unternehmensdaten!B122" display="Leitungsmasten"/>
    <hyperlink ref="D45" location="Unternehmensdaten!B124" display="Unternehmensdaten!B124"/>
    <hyperlink ref="D46" location="Unternehmensdaten!B125" display="Unternehmensdaten!B125"/>
    <hyperlink ref="D47" location="Unternehmensdaten!B127" display="Unternehmensdaten!B127"/>
    <hyperlink ref="D48" location="Unternehmensdaten!B130" display="Umspannstationen"/>
    <hyperlink ref="D49" location="Unternehmensdaten!B132" display="Unternehmensdaten!B132"/>
    <hyperlink ref="D50" location="Unternehmensdaten!B133" display="Unternehmensdaten!B133"/>
    <hyperlink ref="D51" location="Unternehmensdaten!B136" display="Transformatoren"/>
    <hyperlink ref="D52" location="Unternehmensdaten!B138" display="Unternehmensdaten!B138"/>
    <hyperlink ref="D53" location="Unternehmensdaten!B139" display="Unternehmensdaten!B139"/>
    <hyperlink ref="D54" location="Unternehmensdaten!B141" display="Unternehmensdaten!B141"/>
    <hyperlink ref="D55" location="Unternehmensdaten!B142" display="Unternehmensdaten!B142"/>
    <hyperlink ref="D56" location="Unternehmensdaten!B144" display="Unternehmensdaten!B144"/>
    <hyperlink ref="D57" location="Unternehmensdaten!B145" display="Unternehmensdaten!B145"/>
    <hyperlink ref="D58" location="Unternehmensdaten!B147" display="Unternehmensdaten!B147"/>
    <hyperlink ref="D59" location="Unternehmensdaten!B148" display="Unternehmensdaten!B148"/>
    <hyperlink ref="D60" location="Unternehmensdaten!B153" display="Unternehmensdaten!B153"/>
    <hyperlink ref="D61" location="Unternehmensdaten!B154" display="Unternehmensdaten!B154"/>
    <hyperlink ref="D62" location="Unternehmensdaten!B156" display="Unternehmensdaten!B156"/>
    <hyperlink ref="D63" location="Unternehmensdaten!B157" display="Unternehmensdaten!B157"/>
    <hyperlink ref="D64" location="Unternehmensdaten!B159" display="Unternehmensdaten!B159"/>
    <hyperlink ref="D65" location="Unternehmensdaten!B160" display="Unternehmensdaten!B160"/>
    <hyperlink ref="D66" location="Unternehmensdaten!B162" display="Unternehmensdaten!B162"/>
    <hyperlink ref="D67" location="Unternehmensdaten!B163" display="Unternehmensdaten!B163"/>
    <hyperlink ref="D68" location="Unternehmensdaten!B166" display="Schaltstationen"/>
    <hyperlink ref="D69" location="Unternehmensdaten!B168" display="Unternehmensdaten!B168"/>
    <hyperlink ref="D70" location="Unternehmensdaten!B169" display="Unternehmensdaten!B169"/>
    <hyperlink ref="D71" location="Unternehmensdaten!B172" display="Einspeisepunkte"/>
    <hyperlink ref="D72" location="Unternehmensdaten!B174" display="Unternehmensdaten!B174"/>
    <hyperlink ref="D73" location="Unternehmensdaten!B176" display="Unternehmensdaten!B176"/>
    <hyperlink ref="D74" location="Unternehmensdaten!B178" display="Unternehmensdaten!B178"/>
    <hyperlink ref="D75" location="Unternehmensdaten!B180" display="Unternehmensdaten!B180"/>
    <hyperlink ref="D76" location="Unternehmensdaten!B182" display="Unternehmensdaten!B182"/>
    <hyperlink ref="D77" location="Unternehmensdaten!B184" display="Unternehmensdaten!B184"/>
    <hyperlink ref="D78" location="Unternehmensdaten!B186" display="Unternehmensdaten!B186"/>
    <hyperlink ref="D79" location="Unternehmensdaten!B188" display="Unternehmensdaten!B188"/>
    <hyperlink ref="D80" location="Unternehmensdaten!B190" display="Unternehmensdaten!B190"/>
    <hyperlink ref="D81" location="Unternehmensdaten!B194" display="Leistung und Lasten"/>
    <hyperlink ref="D83" location="Unternehmensdaten!B197" display="Installierte Erzeugungsleistung"/>
    <hyperlink ref="D84" location="Unternehmensdaten!B199" display="Unternehmensdaten!B199"/>
    <hyperlink ref="D85" location="Unternehmensdaten!B201" display="Unternehmensdaten!B201"/>
    <hyperlink ref="D86" location="Unternehmensdaten!B203" display="Unternehmensdaten!B203"/>
    <hyperlink ref="D87" location="Unternehmensdaten!B205" display="Unternehmensdaten!B205"/>
    <hyperlink ref="D88" location="Unternehmensdaten!B207" display="Unternehmensdaten!B207"/>
    <hyperlink ref="D89" location="Unternehmensdaten!B209" display="Unternehmensdaten!B209"/>
    <hyperlink ref="D90" location="Unternehmensdaten!B211" display="Unternehmensdaten!B211"/>
    <hyperlink ref="D91" location="Unternehmensdaten!B213" display="Unternehmensdaten!B213"/>
    <hyperlink ref="D92" location="Unternehmensdaten!B216" display="Einspeisung aus Erzeugungsanlagen"/>
    <hyperlink ref="D93" location="Unternehmensdaten!B218" display="Unternehmensdaten!B218"/>
    <hyperlink ref="D94" location="Unternehmensdaten!B220" display="Unternehmensdaten!B220"/>
    <hyperlink ref="D95" location="Unternehmensdaten!B222" display="Unternehmensdaten!B222"/>
    <hyperlink ref="D96" location="Unternehmensdaten!B224" display="Unternehmensdaten!B224"/>
    <hyperlink ref="D97" location="Unternehmensdaten!B226" display="Unternehmensdaten!B226"/>
    <hyperlink ref="D98" location="Unternehmensdaten!B228" display="Unternehmensdaten!B228"/>
    <hyperlink ref="D99" location="Unternehmensdaten!B230" display="Unternehmensdaten!B230"/>
    <hyperlink ref="D100" location="Unternehmensdaten!B232" display="Unternehmensdaten!B232"/>
    <hyperlink ref="D101" location="Unternehmensdaten!B235" display="Kaskadierung Jahresarbeit -Einspeisung"/>
    <hyperlink ref="D103" location="Unternehmensdaten!B235" display="Unternehmensdaten!B235"/>
    <hyperlink ref="D102" location="Unternehmensdaten!B235" display="Unternehmensdaten!B235"/>
    <hyperlink ref="D104" location="Unternehmensdaten!B235" display="Unternehmensdaten!B235"/>
    <hyperlink ref="D105" location="Unternehmensdaten!B235" display="Unternehmensdaten!B235"/>
    <hyperlink ref="D106" location="Unternehmensdaten!B235" display="Unternehmensdaten!B235"/>
    <hyperlink ref="D107" location="Unternehmensdaten!B235" display="Unternehmensdaten!B235"/>
    <hyperlink ref="D108" location="Unternehmensdaten!B235" display="Unternehmensdaten!B235"/>
    <hyperlink ref="D109" location="Unternehmensdaten!B235" display="Kaskadierung Jahresarbeit -Ausspeisung"/>
    <hyperlink ref="D110" location="Unternehmensdaten!B235" display="Unternehmensdaten!B235"/>
    <hyperlink ref="D111" location="Unternehmensdaten!B235" display="Unternehmensdaten!B235"/>
    <hyperlink ref="D112" location="Unternehmensdaten!B235" display="Unternehmensdaten!B235"/>
    <hyperlink ref="D113" location="Unternehmensdaten!B235" display="Unternehmensdaten!B235"/>
    <hyperlink ref="D114" location="Unternehmensdaten!B235" display="Unternehmensdaten!B235"/>
    <hyperlink ref="D115" location="Unternehmensdaten!B235" display="Unternehmensdaten!B235"/>
    <hyperlink ref="D116" location="Unternehmensdaten!B235" display="Unternehmensdaten!B235"/>
    <hyperlink ref="D117" location="Unternehmensdaten!B450" display="Jahreshöchstlast"/>
    <hyperlink ref="D118" location="Unternehmensdaten!B452" display="Unternehmensdaten!B452"/>
    <hyperlink ref="D119" location="Unternehmensdaten!B454" display="Unternehmensdaten!B454"/>
    <hyperlink ref="D120" location="Unternehmensdaten!B459" display="Unternehmensdaten!B459"/>
    <hyperlink ref="D121" location="Unternehmensdaten!B462" display="Einspeisemanagement gemäß § 14 EEG"/>
    <hyperlink ref="D122" location="Unternehmensdaten!B464" display="Anzahl der Einspeisemanagementmaßnahmen gemäß § 14 EEG auf eigene Anforderung"/>
    <hyperlink ref="D123" location="Unternehmensdaten!B465" display="Unternehmensdaten!B465"/>
    <hyperlink ref="D124" location="Unternehmensdaten!B466" display="Unternehmensdaten!B466"/>
    <hyperlink ref="D125" location="Unternehmensdaten!B467" display="Unternehmensdaten!B467"/>
    <hyperlink ref="D126" location="Unternehmensdaten!B468" display="Unternehmensdaten!B468"/>
    <hyperlink ref="D127" location="Unternehmensdaten!B470" display="Ausfallarbeit durch Einspeisemanagementmaßnahmen gemäß § 14 EEG auf eigene Anforderung"/>
    <hyperlink ref="D128" location="Unternehmensdaten!B471" display="Unternehmensdaten!B471"/>
    <hyperlink ref="D129" location="Unternehmensdaten!B472" display="Unternehmensdaten!B472"/>
    <hyperlink ref="D130" location="Unternehmensdaten!B473" display="Unternehmensdaten!B473"/>
    <hyperlink ref="D131" location="Unternehmensdaten!B474" display="Unternehmensdaten!B474"/>
    <hyperlink ref="D132" location="Unternehmensdaten!B477" display="Sonstige Angaben"/>
    <hyperlink ref="D134" location="Unternehmensdaten!B478" display="Flächen"/>
    <hyperlink ref="D135" location="Unternehmensdaten!B481" display="Unternehmensdaten!B481"/>
    <hyperlink ref="D136" location="Unternehmensdaten!B483" display="Unternehmensdaten!B483"/>
    <hyperlink ref="D137" location="Unternehmensdaten!B496" display="Unternehmensdaten!B496"/>
    <hyperlink ref="D138" location="Unternehmensdaten!B497" display="Unternehmensdaten!B497"/>
    <hyperlink ref="D140" location="Unternehmensdaten!B501" display="Bevölkerungsanzahl"/>
    <hyperlink ref="D141" location="Unternehmensdaten!B505" display="Geographisches Informationssystem (GIS)"/>
    <hyperlink ref="D142" location="Unternehmensdaten!B507" display="Unterjährige Netzübergänge in 2016"/>
    <hyperlink ref="D143" location="Unternehmensdaten!B509" display="Spitzenkappung"/>
    <hyperlink ref="D144" location="Unternehmensdaten!B511" display="Betreiber von anderen Netzen und Gasspeicheranlagen (Gasnetz, Gasspeicheranlage, Fern- und/oder Nahwärmenetz, Wasser- oder Abwassernetz, TK-Netz, Straßenbeleuchtungsnetz oder sonstige Netze)"/>
    <hyperlink ref="D146" location="'Amtlicher Gemeindeschlüssel'!B1" display="'Amtlicher Gemeindeschlüssel'!B1"/>
    <hyperlink ref="D145" location="'Amtlicher Gemeindeschlüssel'!B1" display="Amtlicher Gemeindeschlüssel"/>
  </hyperlinks>
  <pageMargins left="0.70866141732283472" right="0.70866141732283472" top="0.78740157480314965" bottom="0.78740157480314965" header="0.31496062992125984" footer="0.31496062992125984"/>
  <pageSetup paperSize="9" scale="63" orientation="landscape" r:id="rId1"/>
  <headerFooter>
    <oddHeader>&amp;LArbeitsblatt: &amp;A&amp;CErhebungsbogen Effizienzvergleich VNB Strom 3. RP</oddHeader>
    <oddFooter>&amp;CSeite &amp;P von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417DBE"/>
  </sheetPr>
  <dimension ref="A1:X532"/>
  <sheetViews>
    <sheetView showGridLines="0" tabSelected="1" zoomScale="85" zoomScaleNormal="85" zoomScaleSheetLayoutView="25" workbookViewId="0"/>
  </sheetViews>
  <sheetFormatPr baseColWidth="10" defaultColWidth="9.140625" defaultRowHeight="16.5" x14ac:dyDescent="0.3"/>
  <cols>
    <col min="1" max="1" width="1.28515625" style="73" customWidth="1"/>
    <col min="2" max="2" width="11.28515625" style="74" bestFit="1" customWidth="1"/>
    <col min="3" max="3" width="1.28515625" style="73" customWidth="1"/>
    <col min="4" max="4" width="112.140625" style="73" customWidth="1"/>
    <col min="5" max="5" width="1.28515625" style="73" customWidth="1"/>
    <col min="6" max="6" width="30.7109375" style="73" bestFit="1" customWidth="1"/>
    <col min="7" max="7" width="1.28515625" style="73" customWidth="1"/>
    <col min="8" max="8" width="30.7109375" style="73" customWidth="1"/>
    <col min="9" max="9" width="1.28515625" style="73" customWidth="1"/>
    <col min="10" max="10" width="30.7109375" style="73" customWidth="1"/>
    <col min="11" max="11" width="1.28515625" style="73" customWidth="1"/>
    <col min="12" max="12" width="30.7109375" style="76" customWidth="1"/>
    <col min="13" max="13" width="1.28515625" style="73" customWidth="1"/>
    <col min="14" max="14" width="30.7109375" style="76" customWidth="1"/>
    <col min="15" max="15" width="1.28515625" style="73" customWidth="1"/>
    <col min="16" max="16" width="30.7109375" style="73" customWidth="1"/>
    <col min="17" max="17" width="1.28515625" style="77" customWidth="1"/>
    <col min="18" max="18" width="30.7109375" style="77" customWidth="1"/>
    <col min="19" max="19" width="1.28515625" style="77" customWidth="1"/>
    <col min="20" max="20" width="10.7109375" style="73" bestFit="1" customWidth="1"/>
    <col min="21" max="21" width="1.28515625" style="77" customWidth="1"/>
    <col min="22" max="16384" width="9.140625" style="73"/>
  </cols>
  <sheetData>
    <row r="1" spans="2:21" ht="29.25" x14ac:dyDescent="0.55000000000000004">
      <c r="B1" s="71"/>
      <c r="C1" s="72"/>
      <c r="D1" s="226" t="s">
        <v>14018</v>
      </c>
      <c r="E1" s="226"/>
      <c r="F1" s="226"/>
      <c r="G1" s="226"/>
      <c r="H1" s="226"/>
      <c r="I1" s="226"/>
      <c r="J1" s="226"/>
      <c r="K1" s="226"/>
      <c r="L1" s="226"/>
      <c r="M1" s="226"/>
      <c r="N1" s="226"/>
      <c r="O1" s="226"/>
      <c r="P1" s="226"/>
      <c r="Q1" s="226"/>
      <c r="R1" s="226"/>
      <c r="S1" s="226"/>
      <c r="T1" s="226"/>
      <c r="U1" s="227"/>
    </row>
    <row r="2" spans="2:21" x14ac:dyDescent="0.3">
      <c r="D2" s="75"/>
      <c r="L2" s="73"/>
      <c r="N2" s="73"/>
      <c r="Q2" s="76"/>
      <c r="R2" s="76"/>
      <c r="S2" s="76"/>
    </row>
    <row r="3" spans="2:21" x14ac:dyDescent="0.3">
      <c r="D3" s="75"/>
      <c r="L3" s="73"/>
      <c r="N3" s="73"/>
      <c r="Q3" s="76"/>
      <c r="R3" s="76"/>
      <c r="S3" s="76"/>
    </row>
    <row r="4" spans="2:21" ht="25.5" x14ac:dyDescent="0.45">
      <c r="B4" s="71"/>
      <c r="C4" s="72"/>
      <c r="D4" s="78" t="s">
        <v>4</v>
      </c>
      <c r="E4" s="79"/>
      <c r="F4" s="79"/>
      <c r="G4" s="79"/>
      <c r="H4" s="79"/>
      <c r="I4" s="79"/>
      <c r="J4" s="79"/>
      <c r="K4" s="79"/>
      <c r="L4" s="80"/>
      <c r="M4" s="79"/>
      <c r="N4" s="80"/>
      <c r="O4" s="79"/>
      <c r="P4" s="80"/>
      <c r="Q4" s="81"/>
      <c r="R4" s="81"/>
      <c r="S4" s="81"/>
      <c r="T4" s="80"/>
      <c r="U4" s="81"/>
    </row>
    <row r="5" spans="2:21" x14ac:dyDescent="0.3">
      <c r="D5" s="75"/>
      <c r="L5" s="73"/>
      <c r="N5" s="73"/>
      <c r="Q5" s="76"/>
      <c r="R5" s="76"/>
      <c r="S5" s="76"/>
    </row>
    <row r="6" spans="2:21" x14ac:dyDescent="0.3">
      <c r="B6" s="82" t="str">
        <f>Definitionen!B1</f>
        <v>0.</v>
      </c>
      <c r="C6" s="82"/>
      <c r="D6" s="83" t="str">
        <f>Definitionen!D1</f>
        <v>Definitionen</v>
      </c>
      <c r="L6" s="73"/>
      <c r="N6" s="73"/>
      <c r="Q6" s="76"/>
      <c r="R6" s="76"/>
      <c r="S6" s="76"/>
    </row>
    <row r="7" spans="2:21" x14ac:dyDescent="0.3">
      <c r="B7" s="82" t="str">
        <f>B15</f>
        <v>1.</v>
      </c>
      <c r="D7" s="83" t="str">
        <f>D15</f>
        <v>Allgemeine Angaben</v>
      </c>
      <c r="L7" s="73"/>
      <c r="N7" s="73"/>
      <c r="Q7" s="76"/>
      <c r="R7" s="76"/>
      <c r="S7" s="76"/>
    </row>
    <row r="8" spans="2:21" x14ac:dyDescent="0.3">
      <c r="B8" s="82" t="str">
        <f>B57</f>
        <v>2.</v>
      </c>
      <c r="D8" s="83" t="str">
        <f>D57</f>
        <v>Netzstruktur</v>
      </c>
      <c r="L8" s="73"/>
      <c r="N8" s="73"/>
      <c r="Q8" s="76"/>
      <c r="R8" s="76"/>
      <c r="S8" s="76"/>
    </row>
    <row r="9" spans="2:21" x14ac:dyDescent="0.3">
      <c r="B9" s="82" t="str">
        <f>B194</f>
        <v>3.</v>
      </c>
      <c r="C9" s="74"/>
      <c r="D9" s="83" t="str">
        <f>D194</f>
        <v>Leistung und Lasten</v>
      </c>
      <c r="L9" s="73"/>
      <c r="N9" s="73"/>
      <c r="Q9" s="76"/>
      <c r="R9" s="76"/>
      <c r="S9" s="76"/>
    </row>
    <row r="10" spans="2:21" x14ac:dyDescent="0.3">
      <c r="B10" s="82" t="str">
        <f>B477</f>
        <v>4.</v>
      </c>
      <c r="D10" s="83" t="str">
        <f>D477</f>
        <v>Sonstige Angaben</v>
      </c>
      <c r="L10" s="73"/>
      <c r="N10" s="73"/>
      <c r="Q10" s="76"/>
      <c r="R10" s="76"/>
      <c r="S10" s="76"/>
    </row>
    <row r="11" spans="2:21" ht="16.5" customHeight="1" x14ac:dyDescent="0.3">
      <c r="B11" s="82" t="str">
        <f>'Amtlicher Gemeindeschlüssel'!B1</f>
        <v>5.</v>
      </c>
      <c r="D11" s="83" t="str">
        <f>'Amtlicher Gemeindeschlüssel'!D1</f>
        <v>AGS der versorgten Gemeinden und Städte</v>
      </c>
      <c r="L11" s="73"/>
      <c r="N11" s="73"/>
      <c r="Q11" s="76"/>
      <c r="R11" s="76"/>
      <c r="S11" s="76"/>
    </row>
    <row r="12" spans="2:21" x14ac:dyDescent="0.3">
      <c r="B12" s="82" t="str">
        <f>'Erläuterungen der VNB'!B1</f>
        <v>6.</v>
      </c>
      <c r="C12" s="84"/>
      <c r="D12" s="83" t="str">
        <f>'Erläuterungen der VNB'!D1</f>
        <v>Erläuterungen der VNB</v>
      </c>
      <c r="L12" s="73"/>
      <c r="N12" s="73"/>
      <c r="Q12" s="76"/>
      <c r="R12" s="76"/>
      <c r="S12" s="76"/>
    </row>
    <row r="13" spans="2:21" x14ac:dyDescent="0.3">
      <c r="B13" s="82"/>
      <c r="C13" s="84"/>
      <c r="D13" s="83"/>
      <c r="L13" s="73"/>
      <c r="N13" s="73"/>
      <c r="Q13" s="76"/>
      <c r="R13" s="76"/>
      <c r="S13" s="76"/>
    </row>
    <row r="14" spans="2:21" x14ac:dyDescent="0.3">
      <c r="D14" s="75"/>
      <c r="L14" s="73"/>
      <c r="N14" s="73"/>
      <c r="Q14" s="76"/>
      <c r="R14" s="76"/>
      <c r="S14" s="76"/>
    </row>
    <row r="15" spans="2:21" ht="25.5" x14ac:dyDescent="0.45">
      <c r="B15" s="85" t="s">
        <v>13240</v>
      </c>
      <c r="C15" s="86"/>
      <c r="D15" s="87" t="s">
        <v>3</v>
      </c>
      <c r="E15" s="79"/>
      <c r="F15" s="79"/>
      <c r="G15" s="79"/>
      <c r="H15" s="79"/>
      <c r="I15" s="79"/>
      <c r="J15" s="79"/>
      <c r="K15" s="79"/>
      <c r="L15" s="80"/>
      <c r="M15" s="79"/>
      <c r="N15" s="80"/>
      <c r="O15" s="79"/>
      <c r="P15" s="80"/>
      <c r="Q15" s="81"/>
      <c r="R15" s="81"/>
      <c r="S15" s="81"/>
      <c r="T15" s="80"/>
      <c r="U15" s="81"/>
    </row>
    <row r="16" spans="2:21" x14ac:dyDescent="0.3">
      <c r="D16" s="75"/>
      <c r="L16" s="73"/>
      <c r="N16" s="73"/>
      <c r="Q16" s="76"/>
      <c r="R16" s="76"/>
      <c r="S16" s="76"/>
    </row>
    <row r="17" spans="2:19" ht="20.25" x14ac:dyDescent="0.35">
      <c r="B17" s="88" t="s">
        <v>9</v>
      </c>
      <c r="C17" s="89"/>
      <c r="D17" s="90" t="s">
        <v>65</v>
      </c>
      <c r="E17" s="91"/>
      <c r="F17" s="92"/>
      <c r="G17" s="93"/>
      <c r="H17" s="91"/>
      <c r="I17" s="91"/>
      <c r="K17" s="91"/>
      <c r="L17" s="73"/>
      <c r="M17" s="91"/>
      <c r="N17" s="73"/>
      <c r="O17" s="91"/>
      <c r="Q17" s="76"/>
      <c r="R17" s="76"/>
      <c r="S17" s="76"/>
    </row>
    <row r="18" spans="2:19" x14ac:dyDescent="0.3">
      <c r="D18" s="75"/>
      <c r="F18" s="76"/>
      <c r="G18" s="92"/>
      <c r="L18" s="73"/>
      <c r="N18" s="73"/>
      <c r="Q18" s="76"/>
      <c r="R18" s="76"/>
      <c r="S18" s="76"/>
    </row>
    <row r="19" spans="2:19" x14ac:dyDescent="0.3">
      <c r="B19" s="74" t="s">
        <v>13577</v>
      </c>
      <c r="D19" s="75" t="s">
        <v>13573</v>
      </c>
      <c r="F19" s="51"/>
      <c r="G19" s="92"/>
      <c r="L19" s="73"/>
      <c r="N19" s="73"/>
      <c r="Q19" s="76"/>
      <c r="R19" s="76"/>
      <c r="S19" s="76"/>
    </row>
    <row r="20" spans="2:19" x14ac:dyDescent="0.3">
      <c r="B20" s="74" t="s">
        <v>13578</v>
      </c>
      <c r="D20" s="75" t="s">
        <v>8</v>
      </c>
      <c r="F20" s="68"/>
      <c r="G20" s="92"/>
      <c r="L20" s="73"/>
      <c r="N20" s="73"/>
      <c r="Q20" s="76"/>
      <c r="R20" s="76"/>
      <c r="S20" s="76"/>
    </row>
    <row r="21" spans="2:19" x14ac:dyDescent="0.3">
      <c r="B21" s="74" t="s">
        <v>13579</v>
      </c>
      <c r="D21" s="75" t="s">
        <v>13572</v>
      </c>
      <c r="F21" s="68"/>
      <c r="G21" s="92"/>
      <c r="L21" s="73"/>
      <c r="N21" s="73"/>
      <c r="Q21" s="76"/>
      <c r="R21" s="76"/>
      <c r="S21" s="76"/>
    </row>
    <row r="22" spans="2:19" x14ac:dyDescent="0.3">
      <c r="D22" s="75"/>
      <c r="F22" s="76"/>
      <c r="G22" s="92"/>
      <c r="L22" s="73"/>
      <c r="N22" s="73"/>
      <c r="Q22" s="76"/>
      <c r="R22" s="76"/>
      <c r="S22" s="76"/>
    </row>
    <row r="23" spans="2:19" ht="40.5" x14ac:dyDescent="0.35">
      <c r="B23" s="94" t="s">
        <v>10</v>
      </c>
      <c r="C23" s="89"/>
      <c r="D23" s="90" t="s">
        <v>13547</v>
      </c>
      <c r="F23" s="96"/>
      <c r="L23" s="73"/>
      <c r="N23" s="73"/>
      <c r="Q23" s="76"/>
      <c r="R23" s="76"/>
      <c r="S23" s="76"/>
    </row>
    <row r="24" spans="2:19" x14ac:dyDescent="0.3">
      <c r="B24" s="82"/>
      <c r="D24" s="92"/>
      <c r="F24" s="96"/>
      <c r="L24" s="73"/>
      <c r="N24" s="73"/>
      <c r="Q24" s="76"/>
      <c r="R24" s="76"/>
      <c r="S24" s="76"/>
    </row>
    <row r="25" spans="2:19" x14ac:dyDescent="0.3">
      <c r="B25" s="82" t="s">
        <v>11</v>
      </c>
      <c r="D25" s="75" t="s">
        <v>191</v>
      </c>
      <c r="F25" s="51"/>
      <c r="L25" s="73"/>
      <c r="N25" s="73"/>
      <c r="Q25" s="76"/>
      <c r="R25" s="76"/>
      <c r="S25" s="76"/>
    </row>
    <row r="26" spans="2:19" x14ac:dyDescent="0.3">
      <c r="B26" s="82" t="s">
        <v>13580</v>
      </c>
      <c r="D26" s="75" t="s">
        <v>192</v>
      </c>
      <c r="F26" s="51"/>
      <c r="L26" s="73"/>
      <c r="N26" s="73"/>
      <c r="Q26" s="76"/>
      <c r="R26" s="76"/>
      <c r="S26" s="76"/>
    </row>
    <row r="27" spans="2:19" x14ac:dyDescent="0.3">
      <c r="B27" s="82" t="s">
        <v>12</v>
      </c>
      <c r="D27" s="75" t="s">
        <v>193</v>
      </c>
      <c r="F27" s="51"/>
      <c r="L27" s="73"/>
      <c r="N27" s="73"/>
      <c r="Q27" s="76"/>
      <c r="R27" s="76"/>
      <c r="S27" s="76"/>
    </row>
    <row r="28" spans="2:19" x14ac:dyDescent="0.3">
      <c r="B28" s="82" t="s">
        <v>13</v>
      </c>
      <c r="D28" s="75" t="s">
        <v>194</v>
      </c>
      <c r="F28" s="51"/>
      <c r="L28" s="73"/>
      <c r="N28" s="73"/>
      <c r="Q28" s="76"/>
      <c r="R28" s="76"/>
      <c r="S28" s="76"/>
    </row>
    <row r="29" spans="2:19" x14ac:dyDescent="0.3">
      <c r="B29" s="82" t="s">
        <v>13581</v>
      </c>
      <c r="D29" s="75" t="s">
        <v>195</v>
      </c>
      <c r="F29" s="51"/>
      <c r="L29" s="73"/>
      <c r="N29" s="73"/>
      <c r="Q29" s="76"/>
      <c r="R29" s="76"/>
      <c r="S29" s="76"/>
    </row>
    <row r="30" spans="2:19" x14ac:dyDescent="0.3">
      <c r="B30" s="82" t="s">
        <v>13582</v>
      </c>
      <c r="D30" s="75" t="s">
        <v>196</v>
      </c>
      <c r="F30" s="51"/>
      <c r="L30" s="73"/>
      <c r="N30" s="73"/>
      <c r="Q30" s="76"/>
      <c r="R30" s="76"/>
      <c r="S30" s="76"/>
    </row>
    <row r="31" spans="2:19" x14ac:dyDescent="0.3">
      <c r="B31" s="82" t="s">
        <v>13583</v>
      </c>
      <c r="D31" s="75" t="s">
        <v>197</v>
      </c>
      <c r="F31" s="51"/>
      <c r="L31" s="73"/>
      <c r="N31" s="73"/>
      <c r="Q31" s="76"/>
      <c r="R31" s="76"/>
      <c r="S31" s="76"/>
    </row>
    <row r="32" spans="2:19" x14ac:dyDescent="0.3">
      <c r="B32" s="82" t="s">
        <v>13584</v>
      </c>
      <c r="D32" s="75" t="s">
        <v>198</v>
      </c>
      <c r="F32" s="51"/>
      <c r="L32" s="73"/>
      <c r="N32" s="73"/>
      <c r="Q32" s="76"/>
      <c r="R32" s="76"/>
      <c r="S32" s="76"/>
    </row>
    <row r="33" spans="2:19" x14ac:dyDescent="0.3">
      <c r="B33" s="82" t="s">
        <v>13585</v>
      </c>
      <c r="D33" s="75" t="s">
        <v>199</v>
      </c>
      <c r="F33" s="51"/>
      <c r="L33" s="73"/>
      <c r="N33" s="73"/>
      <c r="Q33" s="76"/>
      <c r="R33" s="76"/>
      <c r="S33" s="76"/>
    </row>
    <row r="34" spans="2:19" x14ac:dyDescent="0.3">
      <c r="B34" s="82" t="s">
        <v>13586</v>
      </c>
      <c r="D34" s="75" t="s">
        <v>200</v>
      </c>
      <c r="F34" s="51"/>
      <c r="L34" s="73"/>
      <c r="N34" s="73"/>
      <c r="Q34" s="76"/>
      <c r="R34" s="76"/>
      <c r="S34" s="76"/>
    </row>
    <row r="35" spans="2:19" x14ac:dyDescent="0.3">
      <c r="B35" s="82" t="s">
        <v>13587</v>
      </c>
      <c r="D35" s="75" t="s">
        <v>201</v>
      </c>
      <c r="F35" s="51"/>
      <c r="L35" s="73"/>
      <c r="N35" s="73"/>
      <c r="Q35" s="76"/>
      <c r="R35" s="76"/>
      <c r="S35" s="76"/>
    </row>
    <row r="36" spans="2:19" x14ac:dyDescent="0.3">
      <c r="B36" s="82" t="s">
        <v>13588</v>
      </c>
      <c r="D36" s="75" t="s">
        <v>13221</v>
      </c>
      <c r="F36" s="51"/>
      <c r="L36" s="73"/>
      <c r="N36" s="73"/>
      <c r="Q36" s="76"/>
      <c r="R36" s="76"/>
      <c r="S36" s="76"/>
    </row>
    <row r="37" spans="2:19" x14ac:dyDescent="0.3">
      <c r="B37" s="82" t="s">
        <v>13589</v>
      </c>
      <c r="D37" s="75" t="s">
        <v>13222</v>
      </c>
      <c r="F37" s="51"/>
      <c r="L37" s="73"/>
      <c r="N37" s="73"/>
      <c r="Q37" s="76"/>
      <c r="R37" s="76"/>
      <c r="S37" s="76"/>
    </row>
    <row r="38" spans="2:19" x14ac:dyDescent="0.3">
      <c r="B38" s="82" t="s">
        <v>13590</v>
      </c>
      <c r="D38" s="75" t="s">
        <v>13223</v>
      </c>
      <c r="F38" s="51"/>
      <c r="L38" s="73"/>
      <c r="N38" s="73"/>
      <c r="Q38" s="76"/>
      <c r="R38" s="76"/>
      <c r="S38" s="76"/>
    </row>
    <row r="39" spans="2:19" x14ac:dyDescent="0.3">
      <c r="B39" s="82" t="s">
        <v>13591</v>
      </c>
      <c r="D39" s="75" t="s">
        <v>13224</v>
      </c>
      <c r="F39" s="51"/>
      <c r="L39" s="73"/>
      <c r="N39" s="73"/>
      <c r="Q39" s="76"/>
      <c r="R39" s="76"/>
      <c r="S39" s="76"/>
    </row>
    <row r="40" spans="2:19" x14ac:dyDescent="0.3">
      <c r="B40" s="82" t="s">
        <v>13592</v>
      </c>
      <c r="D40" s="75" t="s">
        <v>13225</v>
      </c>
      <c r="F40" s="51"/>
      <c r="L40" s="73"/>
      <c r="N40" s="73"/>
      <c r="Q40" s="76"/>
      <c r="R40" s="76"/>
      <c r="S40" s="76"/>
    </row>
    <row r="41" spans="2:19" x14ac:dyDescent="0.3">
      <c r="B41" s="82" t="s">
        <v>13593</v>
      </c>
      <c r="D41" s="75" t="s">
        <v>13226</v>
      </c>
      <c r="F41" s="51"/>
      <c r="L41" s="73"/>
      <c r="N41" s="73"/>
      <c r="Q41" s="76"/>
      <c r="R41" s="76"/>
      <c r="S41" s="76"/>
    </row>
    <row r="42" spans="2:19" x14ac:dyDescent="0.3">
      <c r="B42" s="82" t="s">
        <v>13594</v>
      </c>
      <c r="D42" s="75" t="s">
        <v>13227</v>
      </c>
      <c r="F42" s="51"/>
      <c r="L42" s="73"/>
      <c r="N42" s="73"/>
      <c r="Q42" s="76"/>
      <c r="R42" s="76"/>
      <c r="S42" s="76"/>
    </row>
    <row r="43" spans="2:19" x14ac:dyDescent="0.3">
      <c r="B43" s="82" t="s">
        <v>13595</v>
      </c>
      <c r="D43" s="75" t="s">
        <v>13228</v>
      </c>
      <c r="F43" s="51"/>
      <c r="L43" s="73"/>
      <c r="N43" s="73"/>
      <c r="Q43" s="76"/>
      <c r="R43" s="76"/>
      <c r="S43" s="76"/>
    </row>
    <row r="44" spans="2:19" x14ac:dyDescent="0.3">
      <c r="B44" s="82" t="s">
        <v>13596</v>
      </c>
      <c r="D44" s="75" t="s">
        <v>13229</v>
      </c>
      <c r="F44" s="51"/>
      <c r="L44" s="73"/>
      <c r="N44" s="73"/>
      <c r="Q44" s="76"/>
      <c r="R44" s="76"/>
      <c r="S44" s="76"/>
    </row>
    <row r="45" spans="2:19" x14ac:dyDescent="0.3">
      <c r="B45" s="82" t="s">
        <v>13597</v>
      </c>
      <c r="D45" s="75" t="s">
        <v>13230</v>
      </c>
      <c r="F45" s="51"/>
      <c r="L45" s="73"/>
      <c r="N45" s="73"/>
      <c r="Q45" s="76"/>
      <c r="R45" s="76"/>
      <c r="S45" s="76"/>
    </row>
    <row r="46" spans="2:19" x14ac:dyDescent="0.3">
      <c r="B46" s="82" t="s">
        <v>13598</v>
      </c>
      <c r="D46" s="75" t="s">
        <v>13231</v>
      </c>
      <c r="F46" s="51"/>
      <c r="L46" s="73"/>
      <c r="N46" s="73"/>
      <c r="Q46" s="76"/>
      <c r="R46" s="76"/>
      <c r="S46" s="76"/>
    </row>
    <row r="47" spans="2:19" x14ac:dyDescent="0.3">
      <c r="B47" s="82" t="s">
        <v>13599</v>
      </c>
      <c r="D47" s="75" t="s">
        <v>13232</v>
      </c>
      <c r="F47" s="51"/>
      <c r="L47" s="73"/>
      <c r="N47" s="73"/>
      <c r="Q47" s="76"/>
      <c r="R47" s="76"/>
      <c r="S47" s="76"/>
    </row>
    <row r="48" spans="2:19" x14ac:dyDescent="0.3">
      <c r="B48" s="82" t="s">
        <v>13600</v>
      </c>
      <c r="D48" s="75" t="s">
        <v>13233</v>
      </c>
      <c r="F48" s="51"/>
      <c r="L48" s="73"/>
      <c r="N48" s="73"/>
      <c r="Q48" s="76"/>
      <c r="R48" s="76"/>
      <c r="S48" s="76"/>
    </row>
    <row r="49" spans="2:21" x14ac:dyDescent="0.3">
      <c r="B49" s="82" t="s">
        <v>13601</v>
      </c>
      <c r="D49" s="75" t="s">
        <v>13234</v>
      </c>
      <c r="F49" s="51"/>
      <c r="L49" s="73"/>
      <c r="N49" s="73"/>
      <c r="Q49" s="76"/>
      <c r="R49" s="76"/>
      <c r="S49" s="76"/>
    </row>
    <row r="50" spans="2:21" x14ac:dyDescent="0.3">
      <c r="B50" s="82" t="s">
        <v>13602</v>
      </c>
      <c r="D50" s="75" t="s">
        <v>13235</v>
      </c>
      <c r="F50" s="51"/>
      <c r="L50" s="73"/>
      <c r="N50" s="73"/>
      <c r="Q50" s="76"/>
      <c r="R50" s="76"/>
      <c r="S50" s="76"/>
    </row>
    <row r="51" spans="2:21" x14ac:dyDescent="0.3">
      <c r="B51" s="82" t="s">
        <v>13603</v>
      </c>
      <c r="D51" s="75" t="s">
        <v>13236</v>
      </c>
      <c r="F51" s="51"/>
      <c r="L51" s="73"/>
      <c r="N51" s="73"/>
      <c r="Q51" s="76"/>
      <c r="R51" s="76"/>
      <c r="S51" s="76"/>
    </row>
    <row r="52" spans="2:21" x14ac:dyDescent="0.3">
      <c r="B52" s="82" t="s">
        <v>13604</v>
      </c>
      <c r="D52" s="75" t="s">
        <v>13237</v>
      </c>
      <c r="F52" s="51"/>
      <c r="L52" s="73"/>
      <c r="N52" s="73"/>
      <c r="Q52" s="76"/>
      <c r="R52" s="76"/>
      <c r="S52" s="76"/>
    </row>
    <row r="53" spans="2:21" x14ac:dyDescent="0.3">
      <c r="B53" s="82" t="s">
        <v>13605</v>
      </c>
      <c r="D53" s="75" t="s">
        <v>13238</v>
      </c>
      <c r="F53" s="51"/>
      <c r="L53" s="73"/>
      <c r="N53" s="73"/>
      <c r="Q53" s="76"/>
      <c r="R53" s="76"/>
      <c r="S53" s="76"/>
    </row>
    <row r="54" spans="2:21" x14ac:dyDescent="0.3">
      <c r="B54" s="82" t="s">
        <v>13606</v>
      </c>
      <c r="D54" s="75" t="s">
        <v>13239</v>
      </c>
      <c r="F54" s="51"/>
      <c r="L54" s="73"/>
      <c r="N54" s="73"/>
      <c r="Q54" s="76"/>
      <c r="R54" s="76"/>
      <c r="S54" s="76"/>
    </row>
    <row r="55" spans="2:21" x14ac:dyDescent="0.3">
      <c r="B55" s="82"/>
      <c r="D55" s="75"/>
      <c r="F55" s="97"/>
      <c r="L55" s="73"/>
      <c r="N55" s="73"/>
      <c r="Q55" s="76"/>
      <c r="R55" s="76"/>
      <c r="S55" s="76"/>
    </row>
    <row r="56" spans="2:21" x14ac:dyDescent="0.3">
      <c r="D56" s="75"/>
      <c r="L56" s="73"/>
      <c r="N56" s="73"/>
      <c r="Q56" s="76"/>
      <c r="R56" s="76"/>
      <c r="S56" s="76"/>
    </row>
    <row r="57" spans="2:21" ht="25.5" x14ac:dyDescent="0.45">
      <c r="B57" s="85" t="s">
        <v>13241</v>
      </c>
      <c r="C57" s="86"/>
      <c r="D57" s="78" t="s">
        <v>57</v>
      </c>
      <c r="E57" s="79"/>
      <c r="F57" s="79"/>
      <c r="G57" s="79"/>
      <c r="H57" s="79"/>
      <c r="I57" s="79"/>
      <c r="J57" s="79"/>
      <c r="K57" s="79"/>
      <c r="L57" s="80"/>
      <c r="M57" s="79"/>
      <c r="N57" s="80"/>
      <c r="O57" s="79"/>
      <c r="P57" s="80"/>
      <c r="Q57" s="81"/>
      <c r="R57" s="81"/>
      <c r="S57" s="81"/>
      <c r="T57" s="80"/>
      <c r="U57" s="81"/>
    </row>
    <row r="58" spans="2:21" x14ac:dyDescent="0.3">
      <c r="D58" s="75"/>
      <c r="L58" s="73"/>
      <c r="N58" s="73"/>
      <c r="Q58" s="76"/>
      <c r="R58" s="76"/>
      <c r="S58" s="76"/>
    </row>
    <row r="59" spans="2:21" x14ac:dyDescent="0.3">
      <c r="E59" s="91"/>
      <c r="F59" s="91" t="str">
        <f>Liste!$A$2</f>
        <v>HöS</v>
      </c>
      <c r="G59" s="76"/>
      <c r="H59" s="91" t="str">
        <f>Liste!$A$3</f>
        <v>HöS/HS</v>
      </c>
      <c r="I59" s="76"/>
      <c r="J59" s="91" t="str">
        <f>Liste!$A$4</f>
        <v>HS</v>
      </c>
      <c r="K59" s="76"/>
      <c r="L59" s="91" t="str">
        <f>Liste!$A$5</f>
        <v>HS/MS</v>
      </c>
      <c r="M59" s="76"/>
      <c r="N59" s="91" t="str">
        <f>Liste!$A$6</f>
        <v>MS</v>
      </c>
      <c r="O59" s="91"/>
      <c r="P59" s="91" t="str">
        <f>Liste!$A$7</f>
        <v>MS/NS</v>
      </c>
      <c r="Q59" s="76"/>
      <c r="R59" s="91" t="str">
        <f>Liste!$A$8</f>
        <v>NS</v>
      </c>
      <c r="S59" s="76"/>
    </row>
    <row r="60" spans="2:21" x14ac:dyDescent="0.3">
      <c r="D60" s="75"/>
      <c r="L60" s="73"/>
      <c r="N60" s="73"/>
      <c r="Q60" s="76"/>
      <c r="R60" s="76"/>
      <c r="S60" s="76"/>
    </row>
    <row r="61" spans="2:21" s="92" customFormat="1" ht="20.25" x14ac:dyDescent="0.35">
      <c r="B61" s="98" t="s">
        <v>14</v>
      </c>
      <c r="C61" s="99"/>
      <c r="D61" s="106" t="s">
        <v>13254</v>
      </c>
      <c r="F61" s="221" t="s">
        <v>64</v>
      </c>
      <c r="H61" s="221" t="s">
        <v>64</v>
      </c>
      <c r="J61" s="221" t="s">
        <v>64</v>
      </c>
      <c r="L61" s="221" t="s">
        <v>64</v>
      </c>
      <c r="N61" s="221" t="s">
        <v>64</v>
      </c>
      <c r="P61" s="221" t="s">
        <v>64</v>
      </c>
      <c r="R61" s="221" t="s">
        <v>64</v>
      </c>
      <c r="U61" s="76"/>
    </row>
    <row r="62" spans="2:21" ht="20.25" x14ac:dyDescent="0.35">
      <c r="B62" s="88"/>
      <c r="C62" s="89"/>
      <c r="D62" s="101"/>
      <c r="F62" s="97"/>
      <c r="G62" s="92"/>
      <c r="H62" s="97"/>
      <c r="I62" s="92"/>
      <c r="J62" s="97"/>
      <c r="K62" s="92"/>
      <c r="L62" s="97"/>
      <c r="M62" s="92"/>
      <c r="N62" s="97"/>
      <c r="O62" s="92"/>
      <c r="P62" s="97"/>
      <c r="Q62" s="92"/>
      <c r="R62" s="97"/>
      <c r="S62" s="92"/>
      <c r="T62" s="92"/>
    </row>
    <row r="63" spans="2:21" ht="20.25" x14ac:dyDescent="0.35">
      <c r="B63" s="88"/>
      <c r="C63" s="89"/>
      <c r="D63" s="101"/>
      <c r="F63" s="91" t="str">
        <f>Liste!$A$2</f>
        <v>HöS</v>
      </c>
      <c r="G63" s="76"/>
      <c r="H63" s="91" t="str">
        <f>Liste!$A$3</f>
        <v>HöS/HS</v>
      </c>
      <c r="I63" s="76"/>
      <c r="J63" s="91" t="str">
        <f>Liste!$A$4</f>
        <v>HS</v>
      </c>
      <c r="K63" s="76"/>
      <c r="L63" s="91" t="str">
        <f>Liste!$A$5</f>
        <v>HS/MS</v>
      </c>
      <c r="M63" s="76"/>
      <c r="N63" s="91" t="str">
        <f>Liste!$A$6</f>
        <v>MS</v>
      </c>
      <c r="O63" s="91"/>
      <c r="P63" s="91" t="str">
        <f>Liste!$A$7</f>
        <v>MS/NS</v>
      </c>
      <c r="Q63" s="76"/>
      <c r="R63" s="91" t="str">
        <f>Liste!$A$8</f>
        <v>NS</v>
      </c>
      <c r="S63" s="92"/>
      <c r="T63" s="92"/>
    </row>
    <row r="64" spans="2:21" ht="20.25" x14ac:dyDescent="0.35">
      <c r="B64" s="88"/>
      <c r="C64" s="89"/>
      <c r="D64" s="101"/>
      <c r="F64" s="97"/>
      <c r="G64" s="92"/>
      <c r="H64" s="97"/>
      <c r="I64" s="92"/>
      <c r="J64" s="97"/>
      <c r="K64" s="92"/>
      <c r="L64" s="97"/>
      <c r="M64" s="92"/>
      <c r="N64" s="97"/>
      <c r="O64" s="92"/>
      <c r="P64" s="97"/>
      <c r="Q64" s="92"/>
      <c r="R64" s="97"/>
      <c r="S64" s="92"/>
      <c r="T64" s="92"/>
    </row>
    <row r="65" spans="2:22" s="92" customFormat="1" ht="20.25" x14ac:dyDescent="0.35">
      <c r="B65" s="98" t="s">
        <v>15</v>
      </c>
      <c r="C65" s="99"/>
      <c r="D65" s="106" t="s">
        <v>13549</v>
      </c>
      <c r="E65" s="76"/>
      <c r="F65" s="222"/>
      <c r="H65" s="222"/>
      <c r="J65" s="222"/>
      <c r="L65" s="222"/>
      <c r="N65" s="222"/>
      <c r="P65" s="222"/>
      <c r="Q65" s="76"/>
      <c r="R65" s="222"/>
      <c r="S65" s="76"/>
      <c r="U65" s="76"/>
    </row>
    <row r="66" spans="2:22" ht="20.25" x14ac:dyDescent="0.35">
      <c r="B66" s="88"/>
      <c r="C66" s="89"/>
      <c r="D66" s="101"/>
      <c r="F66" s="97"/>
      <c r="G66" s="92"/>
      <c r="H66" s="97"/>
      <c r="I66" s="92"/>
      <c r="J66" s="97"/>
      <c r="K66" s="92"/>
      <c r="L66" s="97"/>
      <c r="M66" s="92"/>
      <c r="N66" s="97"/>
      <c r="O66" s="92"/>
      <c r="P66" s="97"/>
      <c r="Q66" s="92"/>
      <c r="R66" s="97"/>
      <c r="S66" s="92"/>
      <c r="T66" s="92"/>
    </row>
    <row r="67" spans="2:22" x14ac:dyDescent="0.3">
      <c r="E67" s="91"/>
      <c r="F67" s="91"/>
      <c r="G67" s="76"/>
      <c r="H67" s="91" t="str">
        <f>Liste!$A$3</f>
        <v>HöS/HS</v>
      </c>
      <c r="I67" s="76"/>
      <c r="J67" s="91"/>
      <c r="K67" s="76"/>
      <c r="L67" s="91" t="str">
        <f>Liste!$A$5</f>
        <v>HS/MS</v>
      </c>
      <c r="M67" s="76"/>
      <c r="N67" s="91"/>
      <c r="O67" s="91"/>
      <c r="P67" s="91" t="str">
        <f>Liste!$A$7</f>
        <v>MS/NS</v>
      </c>
      <c r="Q67" s="76"/>
      <c r="R67" s="91"/>
      <c r="S67" s="76"/>
    </row>
    <row r="68" spans="2:22" x14ac:dyDescent="0.3">
      <c r="D68" s="75"/>
      <c r="H68" s="102"/>
      <c r="I68" s="102"/>
      <c r="J68" s="102"/>
      <c r="K68" s="102"/>
      <c r="L68" s="102"/>
      <c r="M68" s="102"/>
      <c r="N68" s="102"/>
      <c r="O68" s="102"/>
      <c r="P68" s="102"/>
      <c r="Q68" s="76"/>
      <c r="R68" s="76"/>
      <c r="S68" s="76"/>
    </row>
    <row r="69" spans="2:22" s="92" customFormat="1" ht="60.75" x14ac:dyDescent="0.35">
      <c r="B69" s="103" t="s">
        <v>16</v>
      </c>
      <c r="C69" s="99"/>
      <c r="D69" s="95" t="s">
        <v>13895</v>
      </c>
      <c r="F69" s="97"/>
      <c r="H69" s="221" t="s">
        <v>64</v>
      </c>
      <c r="J69" s="97"/>
      <c r="L69" s="221" t="s">
        <v>64</v>
      </c>
      <c r="N69" s="97"/>
      <c r="P69" s="221" t="s">
        <v>64</v>
      </c>
      <c r="R69" s="97"/>
      <c r="U69" s="76"/>
    </row>
    <row r="70" spans="2:22" x14ac:dyDescent="0.3">
      <c r="B70" s="104"/>
      <c r="D70" s="105"/>
      <c r="F70" s="97"/>
      <c r="G70" s="92"/>
      <c r="H70" s="97"/>
      <c r="I70" s="92"/>
      <c r="J70" s="97"/>
      <c r="K70" s="92"/>
      <c r="L70" s="97"/>
      <c r="M70" s="92"/>
      <c r="N70" s="97"/>
      <c r="O70" s="92"/>
      <c r="P70" s="97"/>
      <c r="Q70" s="92"/>
      <c r="R70" s="92"/>
      <c r="S70" s="92"/>
      <c r="T70" s="92"/>
      <c r="U70" s="76"/>
      <c r="V70" s="92"/>
    </row>
    <row r="71" spans="2:22" ht="20.25" x14ac:dyDescent="0.35">
      <c r="B71" s="88" t="s">
        <v>17</v>
      </c>
      <c r="C71" s="89"/>
      <c r="D71" s="106" t="s">
        <v>13258</v>
      </c>
      <c r="E71" s="76"/>
      <c r="F71" s="91" t="str">
        <f>Liste!$A$2</f>
        <v>HöS</v>
      </c>
      <c r="G71" s="76"/>
      <c r="H71" s="91" t="str">
        <f>Liste!$A$3</f>
        <v>HöS/HS</v>
      </c>
      <c r="I71" s="76"/>
      <c r="J71" s="91" t="str">
        <f>Liste!$A$4</f>
        <v>HS</v>
      </c>
      <c r="K71" s="76"/>
      <c r="L71" s="91" t="str">
        <f>Liste!$A$5</f>
        <v>HS/MS</v>
      </c>
      <c r="M71" s="76"/>
      <c r="N71" s="91" t="str">
        <f>Liste!$A$6</f>
        <v>MS</v>
      </c>
      <c r="O71" s="91"/>
      <c r="P71" s="91" t="str">
        <f>Liste!$A$7</f>
        <v>MS/NS</v>
      </c>
      <c r="Q71" s="76"/>
      <c r="R71" s="91" t="str">
        <f>Liste!$A$8</f>
        <v>NS</v>
      </c>
      <c r="S71" s="76"/>
      <c r="T71" s="107"/>
    </row>
    <row r="72" spans="2:22" x14ac:dyDescent="0.3">
      <c r="B72" s="104"/>
      <c r="D72" s="105"/>
      <c r="E72" s="76"/>
      <c r="F72" s="93"/>
      <c r="G72" s="76"/>
      <c r="H72" s="93"/>
      <c r="I72" s="76"/>
      <c r="J72" s="93"/>
      <c r="K72" s="76"/>
      <c r="L72" s="93"/>
      <c r="M72" s="76"/>
      <c r="N72" s="93"/>
      <c r="O72" s="93"/>
      <c r="P72" s="93"/>
      <c r="Q72" s="76"/>
      <c r="R72" s="76"/>
      <c r="S72" s="76"/>
      <c r="T72" s="107"/>
    </row>
    <row r="73" spans="2:22" s="92" customFormat="1" x14ac:dyDescent="0.3">
      <c r="B73" s="108" t="s">
        <v>18</v>
      </c>
      <c r="C73" s="76"/>
      <c r="D73" s="116" t="s">
        <v>13818</v>
      </c>
      <c r="E73" s="76"/>
      <c r="F73" s="63"/>
      <c r="G73" s="64"/>
      <c r="H73" s="63"/>
      <c r="I73" s="64"/>
      <c r="J73" s="63"/>
      <c r="K73" s="64"/>
      <c r="L73" s="63"/>
      <c r="M73" s="64"/>
      <c r="N73" s="63"/>
      <c r="O73" s="64"/>
      <c r="P73" s="63"/>
      <c r="Q73" s="64"/>
      <c r="R73" s="56"/>
      <c r="S73" s="76"/>
      <c r="T73" s="111">
        <v>1</v>
      </c>
      <c r="U73" s="76"/>
    </row>
    <row r="74" spans="2:22" s="92" customFormat="1" x14ac:dyDescent="0.3">
      <c r="B74" s="108" t="s">
        <v>19</v>
      </c>
      <c r="C74" s="76"/>
      <c r="D74" s="112" t="s">
        <v>13548</v>
      </c>
      <c r="E74" s="76"/>
      <c r="F74" s="63"/>
      <c r="G74" s="64"/>
      <c r="H74" s="63"/>
      <c r="I74" s="64"/>
      <c r="J74" s="63"/>
      <c r="K74" s="64"/>
      <c r="L74" s="63"/>
      <c r="M74" s="64"/>
      <c r="N74" s="63"/>
      <c r="O74" s="64"/>
      <c r="P74" s="63"/>
      <c r="Q74" s="64"/>
      <c r="R74" s="158"/>
      <c r="S74" s="76"/>
      <c r="T74" s="111">
        <v>1</v>
      </c>
      <c r="U74" s="76"/>
    </row>
    <row r="75" spans="2:22" s="92" customFormat="1" x14ac:dyDescent="0.3">
      <c r="B75" s="108" t="s">
        <v>20</v>
      </c>
      <c r="C75" s="76"/>
      <c r="D75" s="116" t="s">
        <v>13255</v>
      </c>
      <c r="E75" s="76"/>
      <c r="F75" s="63"/>
      <c r="G75" s="64"/>
      <c r="H75" s="63"/>
      <c r="I75" s="64"/>
      <c r="J75" s="63"/>
      <c r="K75" s="64"/>
      <c r="L75" s="63"/>
      <c r="M75" s="64"/>
      <c r="N75" s="63"/>
      <c r="O75" s="64"/>
      <c r="P75" s="63"/>
      <c r="Q75" s="64"/>
      <c r="R75" s="158"/>
      <c r="S75" s="76"/>
      <c r="T75" s="111">
        <v>1</v>
      </c>
      <c r="U75" s="76"/>
    </row>
    <row r="76" spans="2:22" s="92" customFormat="1" x14ac:dyDescent="0.3">
      <c r="B76" s="108" t="s">
        <v>66</v>
      </c>
      <c r="C76" s="76"/>
      <c r="D76" s="112" t="s">
        <v>13548</v>
      </c>
      <c r="E76" s="76"/>
      <c r="F76" s="63"/>
      <c r="G76" s="64"/>
      <c r="H76" s="63"/>
      <c r="I76" s="64"/>
      <c r="J76" s="63"/>
      <c r="K76" s="64"/>
      <c r="L76" s="63"/>
      <c r="M76" s="64"/>
      <c r="N76" s="63"/>
      <c r="O76" s="64"/>
      <c r="P76" s="63"/>
      <c r="Q76" s="64"/>
      <c r="R76" s="158"/>
      <c r="S76" s="76"/>
      <c r="T76" s="111">
        <v>1</v>
      </c>
      <c r="U76" s="76"/>
    </row>
    <row r="77" spans="2:22" s="92" customFormat="1" ht="16.5" customHeight="1" x14ac:dyDescent="0.3">
      <c r="B77" s="108" t="s">
        <v>67</v>
      </c>
      <c r="C77" s="76"/>
      <c r="D77" s="116" t="s">
        <v>13256</v>
      </c>
      <c r="E77" s="76"/>
      <c r="F77" s="63"/>
      <c r="G77" s="64"/>
      <c r="H77" s="63"/>
      <c r="I77" s="64"/>
      <c r="J77" s="63"/>
      <c r="K77" s="64"/>
      <c r="L77" s="63"/>
      <c r="M77" s="64"/>
      <c r="N77" s="63"/>
      <c r="O77" s="64"/>
      <c r="P77" s="63"/>
      <c r="Q77" s="64"/>
      <c r="R77" s="158"/>
      <c r="S77" s="76"/>
      <c r="T77" s="111">
        <v>1</v>
      </c>
      <c r="U77" s="76"/>
    </row>
    <row r="78" spans="2:22" s="92" customFormat="1" x14ac:dyDescent="0.3">
      <c r="B78" s="108" t="s">
        <v>68</v>
      </c>
      <c r="C78" s="76"/>
      <c r="D78" s="112" t="s">
        <v>13548</v>
      </c>
      <c r="E78" s="76"/>
      <c r="F78" s="63"/>
      <c r="G78" s="64"/>
      <c r="H78" s="63"/>
      <c r="I78" s="64"/>
      <c r="J78" s="63"/>
      <c r="K78" s="64"/>
      <c r="L78" s="63"/>
      <c r="M78" s="64"/>
      <c r="N78" s="63"/>
      <c r="O78" s="64"/>
      <c r="P78" s="63"/>
      <c r="Q78" s="64"/>
      <c r="R78" s="158"/>
      <c r="S78" s="76"/>
      <c r="T78" s="111">
        <v>1</v>
      </c>
      <c r="U78" s="76"/>
    </row>
    <row r="79" spans="2:22" s="92" customFormat="1" x14ac:dyDescent="0.3">
      <c r="B79" s="108" t="s">
        <v>69</v>
      </c>
      <c r="C79" s="76"/>
      <c r="D79" s="116" t="s">
        <v>13257</v>
      </c>
      <c r="E79" s="76"/>
      <c r="F79" s="63"/>
      <c r="G79" s="64"/>
      <c r="H79" s="63"/>
      <c r="I79" s="64"/>
      <c r="J79" s="63"/>
      <c r="K79" s="64"/>
      <c r="L79" s="63"/>
      <c r="M79" s="64"/>
      <c r="N79" s="63"/>
      <c r="O79" s="64"/>
      <c r="P79" s="63"/>
      <c r="Q79" s="64"/>
      <c r="R79" s="158"/>
      <c r="S79" s="76"/>
      <c r="T79" s="111">
        <v>1</v>
      </c>
      <c r="U79" s="76"/>
    </row>
    <row r="80" spans="2:22" s="92" customFormat="1" x14ac:dyDescent="0.3">
      <c r="B80" s="108" t="s">
        <v>21</v>
      </c>
      <c r="C80" s="76"/>
      <c r="D80" s="112" t="s">
        <v>13548</v>
      </c>
      <c r="E80" s="76"/>
      <c r="F80" s="63"/>
      <c r="G80" s="64"/>
      <c r="H80" s="63"/>
      <c r="I80" s="64"/>
      <c r="J80" s="63"/>
      <c r="K80" s="64"/>
      <c r="L80" s="63"/>
      <c r="M80" s="64"/>
      <c r="N80" s="63"/>
      <c r="O80" s="64"/>
      <c r="P80" s="63"/>
      <c r="Q80" s="64"/>
      <c r="R80" s="158"/>
      <c r="S80" s="76"/>
      <c r="T80" s="111">
        <v>1</v>
      </c>
      <c r="U80" s="76"/>
    </row>
    <row r="81" spans="1:21" s="92" customFormat="1" ht="33" x14ac:dyDescent="0.3">
      <c r="B81" s="108" t="s">
        <v>13551</v>
      </c>
      <c r="C81" s="76"/>
      <c r="D81" s="109" t="s">
        <v>13899</v>
      </c>
      <c r="E81" s="76"/>
      <c r="F81" s="113"/>
      <c r="G81" s="76"/>
      <c r="H81" s="113"/>
      <c r="I81" s="76"/>
      <c r="J81" s="113"/>
      <c r="K81" s="76"/>
      <c r="L81" s="113"/>
      <c r="M81" s="76"/>
      <c r="N81" s="113"/>
      <c r="O81" s="76"/>
      <c r="P81" s="113"/>
      <c r="Q81" s="76"/>
      <c r="R81" s="158"/>
      <c r="S81" s="76"/>
      <c r="T81" s="111">
        <v>1</v>
      </c>
      <c r="U81" s="76"/>
    </row>
    <row r="82" spans="1:21" s="92" customFormat="1" x14ac:dyDescent="0.3">
      <c r="B82" s="108" t="s">
        <v>13552</v>
      </c>
      <c r="C82" s="76"/>
      <c r="D82" s="112" t="s">
        <v>13548</v>
      </c>
      <c r="E82" s="76"/>
      <c r="F82" s="113"/>
      <c r="G82" s="76"/>
      <c r="H82" s="113"/>
      <c r="I82" s="76"/>
      <c r="J82" s="113"/>
      <c r="K82" s="76"/>
      <c r="L82" s="113"/>
      <c r="M82" s="76"/>
      <c r="N82" s="113"/>
      <c r="O82" s="76"/>
      <c r="P82" s="113"/>
      <c r="Q82" s="76"/>
      <c r="R82" s="158"/>
      <c r="S82" s="76"/>
      <c r="T82" s="111">
        <v>1</v>
      </c>
      <c r="U82" s="76"/>
    </row>
    <row r="83" spans="1:21" s="92" customFormat="1" ht="33" x14ac:dyDescent="0.3">
      <c r="B83" s="108" t="s">
        <v>13839</v>
      </c>
      <c r="C83" s="76"/>
      <c r="D83" s="109" t="s">
        <v>13898</v>
      </c>
      <c r="E83" s="76"/>
      <c r="F83" s="113"/>
      <c r="G83" s="76"/>
      <c r="H83" s="113"/>
      <c r="I83" s="76"/>
      <c r="J83" s="113"/>
      <c r="K83" s="76"/>
      <c r="L83" s="113"/>
      <c r="M83" s="76"/>
      <c r="N83" s="113"/>
      <c r="O83" s="76"/>
      <c r="P83" s="113"/>
      <c r="Q83" s="76"/>
      <c r="R83" s="158"/>
      <c r="S83" s="76"/>
      <c r="T83" s="111">
        <v>1</v>
      </c>
      <c r="U83" s="76"/>
    </row>
    <row r="84" spans="1:21" s="92" customFormat="1" x14ac:dyDescent="0.3">
      <c r="B84" s="108" t="s">
        <v>13840</v>
      </c>
      <c r="C84" s="76"/>
      <c r="D84" s="112" t="s">
        <v>13548</v>
      </c>
      <c r="E84" s="76"/>
      <c r="F84" s="113"/>
      <c r="G84" s="76"/>
      <c r="H84" s="113"/>
      <c r="I84" s="76"/>
      <c r="J84" s="113"/>
      <c r="K84" s="76"/>
      <c r="L84" s="113"/>
      <c r="M84" s="76"/>
      <c r="N84" s="113"/>
      <c r="O84" s="76"/>
      <c r="P84" s="113"/>
      <c r="Q84" s="76"/>
      <c r="R84" s="158"/>
      <c r="S84" s="76"/>
      <c r="T84" s="111">
        <v>1</v>
      </c>
      <c r="U84" s="76"/>
    </row>
    <row r="85" spans="1:21" s="92" customFormat="1" ht="49.5" x14ac:dyDescent="0.3">
      <c r="B85" s="108" t="s">
        <v>13880</v>
      </c>
      <c r="C85" s="76"/>
      <c r="D85" s="109" t="s">
        <v>13897</v>
      </c>
      <c r="E85" s="76"/>
      <c r="F85" s="113"/>
      <c r="G85" s="76"/>
      <c r="H85" s="113"/>
      <c r="I85" s="76"/>
      <c r="J85" s="113"/>
      <c r="K85" s="76"/>
      <c r="L85" s="113"/>
      <c r="M85" s="76"/>
      <c r="N85" s="113"/>
      <c r="O85" s="76"/>
      <c r="P85" s="63"/>
      <c r="Q85" s="76"/>
      <c r="R85" s="113"/>
      <c r="S85" s="76"/>
      <c r="T85" s="111">
        <v>1</v>
      </c>
      <c r="U85" s="76"/>
    </row>
    <row r="86" spans="1:21" s="92" customFormat="1" x14ac:dyDescent="0.3">
      <c r="B86" s="108" t="s">
        <v>13881</v>
      </c>
      <c r="C86" s="76"/>
      <c r="D86" s="112" t="s">
        <v>13548</v>
      </c>
      <c r="E86" s="76"/>
      <c r="F86" s="113"/>
      <c r="G86" s="76"/>
      <c r="H86" s="113"/>
      <c r="I86" s="76"/>
      <c r="J86" s="113"/>
      <c r="K86" s="76"/>
      <c r="L86" s="113"/>
      <c r="M86" s="76"/>
      <c r="N86" s="113"/>
      <c r="O86" s="76"/>
      <c r="P86" s="63"/>
      <c r="Q86" s="76"/>
      <c r="R86" s="113"/>
      <c r="S86" s="76"/>
      <c r="T86" s="111">
        <v>1</v>
      </c>
      <c r="U86" s="76"/>
    </row>
    <row r="87" spans="1:21" s="92" customFormat="1" x14ac:dyDescent="0.3">
      <c r="B87" s="108"/>
      <c r="C87" s="76"/>
      <c r="D87" s="114"/>
      <c r="E87" s="76"/>
      <c r="F87" s="76"/>
      <c r="G87" s="76"/>
      <c r="H87" s="76"/>
      <c r="I87" s="76"/>
      <c r="J87" s="76"/>
      <c r="K87" s="76"/>
      <c r="L87" s="76"/>
      <c r="M87" s="76"/>
      <c r="N87" s="76"/>
      <c r="O87" s="76"/>
      <c r="P87" s="76"/>
      <c r="Q87" s="76"/>
      <c r="R87" s="76"/>
      <c r="S87" s="76"/>
      <c r="T87" s="76"/>
      <c r="U87" s="76"/>
    </row>
    <row r="88" spans="1:21" ht="20.25" x14ac:dyDescent="0.35">
      <c r="A88" s="92"/>
      <c r="B88" s="98" t="s">
        <v>22</v>
      </c>
      <c r="C88" s="89"/>
      <c r="D88" s="100" t="s">
        <v>13300</v>
      </c>
      <c r="E88" s="76"/>
      <c r="F88" s="91" t="str">
        <f>Liste!$A$2</f>
        <v>HöS</v>
      </c>
      <c r="G88" s="76"/>
      <c r="H88" s="91" t="str">
        <f>Liste!$A$3</f>
        <v>HöS/HS</v>
      </c>
      <c r="I88" s="76"/>
      <c r="J88" s="91" t="str">
        <f>Liste!$A$4</f>
        <v>HS</v>
      </c>
      <c r="K88" s="76"/>
      <c r="L88" s="91" t="str">
        <f>Liste!$A$5</f>
        <v>HS/MS</v>
      </c>
      <c r="M88" s="76"/>
      <c r="N88" s="91" t="str">
        <f>Liste!$A$6</f>
        <v>MS</v>
      </c>
      <c r="O88" s="91"/>
      <c r="P88" s="91" t="str">
        <f>Liste!$A$7</f>
        <v>MS/NS</v>
      </c>
      <c r="Q88" s="76"/>
      <c r="R88" s="91" t="str">
        <f>Liste!$A$8</f>
        <v>NS</v>
      </c>
      <c r="S88" s="76"/>
      <c r="T88" s="93"/>
    </row>
    <row r="89" spans="1:21" x14ac:dyDescent="0.3">
      <c r="A89" s="92"/>
      <c r="B89" s="115"/>
      <c r="D89" s="105"/>
      <c r="E89" s="76"/>
      <c r="F89" s="93"/>
      <c r="G89" s="76"/>
      <c r="H89" s="93"/>
      <c r="I89" s="76"/>
      <c r="J89" s="93"/>
      <c r="K89" s="76"/>
      <c r="L89" s="93"/>
      <c r="M89" s="76"/>
      <c r="N89" s="93"/>
      <c r="O89" s="92"/>
      <c r="P89" s="93"/>
      <c r="Q89" s="76"/>
      <c r="R89" s="76"/>
      <c r="S89" s="76"/>
      <c r="T89" s="93"/>
    </row>
    <row r="90" spans="1:21" s="92" customFormat="1" x14ac:dyDescent="0.3">
      <c r="B90" s="108" t="s">
        <v>23</v>
      </c>
      <c r="C90" s="76"/>
      <c r="D90" s="116" t="s">
        <v>13872</v>
      </c>
      <c r="E90" s="76"/>
      <c r="F90" s="117" t="str">
        <f>IF(AND(F93="",F96=""),"",SUM(F93,F96))</f>
        <v/>
      </c>
      <c r="G90" s="118"/>
      <c r="H90" s="117" t="str">
        <f t="shared" ref="H90" si="0">IF(AND(H93="",H96=""),"",SUM(H93,H96))</f>
        <v/>
      </c>
      <c r="I90" s="118"/>
      <c r="J90" s="117" t="str">
        <f t="shared" ref="J90" si="1">IF(AND(J93="",J96=""),"",SUM(J93,J96))</f>
        <v/>
      </c>
      <c r="K90" s="118"/>
      <c r="L90" s="117" t="str">
        <f t="shared" ref="L90" si="2">IF(AND(L93="",L96=""),"",SUM(L93,L96))</f>
        <v/>
      </c>
      <c r="M90" s="118"/>
      <c r="N90" s="117" t="str">
        <f t="shared" ref="N90" si="3">IF(AND(N93="",N96=""),"",SUM(N93,N96))</f>
        <v/>
      </c>
      <c r="O90" s="118"/>
      <c r="P90" s="117" t="str">
        <f t="shared" ref="P90" si="4">IF(AND(P93="",P96=""),"",SUM(P93,P96))</f>
        <v/>
      </c>
      <c r="Q90" s="118"/>
      <c r="R90" s="117" t="str">
        <f t="shared" ref="R90" si="5">IF(AND(R93="",R96=""),"",SUM(R93,R96))</f>
        <v/>
      </c>
      <c r="S90" s="118"/>
      <c r="T90" s="111">
        <v>1</v>
      </c>
      <c r="U90" s="76"/>
    </row>
    <row r="91" spans="1:21" s="92" customFormat="1" x14ac:dyDescent="0.3">
      <c r="B91" s="108" t="s">
        <v>24</v>
      </c>
      <c r="C91" s="76"/>
      <c r="D91" s="116" t="s">
        <v>13873</v>
      </c>
      <c r="E91" s="76"/>
      <c r="F91" s="117" t="str">
        <f>IF(AND(F95="",F97=""),"",SUM(F95,F97))</f>
        <v/>
      </c>
      <c r="G91" s="118"/>
      <c r="H91" s="117" t="str">
        <f t="shared" ref="H91" si="6">IF(AND(H95="",H97=""),"",SUM(H95,H97))</f>
        <v/>
      </c>
      <c r="I91" s="118"/>
      <c r="J91" s="117" t="str">
        <f t="shared" ref="J91" si="7">IF(AND(J95="",J97=""),"",SUM(J95,J97))</f>
        <v/>
      </c>
      <c r="K91" s="118"/>
      <c r="L91" s="117" t="str">
        <f t="shared" ref="L91" si="8">IF(AND(L95="",L97=""),"",SUM(L95,L97))</f>
        <v/>
      </c>
      <c r="M91" s="118"/>
      <c r="N91" s="117" t="str">
        <f t="shared" ref="N91" si="9">IF(AND(N95="",N97=""),"",SUM(N95,N97))</f>
        <v/>
      </c>
      <c r="O91" s="118"/>
      <c r="P91" s="117" t="str">
        <f t="shared" ref="P91" si="10">IF(AND(P95="",P97=""),"",SUM(P95,P97))</f>
        <v/>
      </c>
      <c r="Q91" s="118"/>
      <c r="R91" s="117" t="str">
        <f t="shared" ref="R91" si="11">IF(AND(R95="",R97=""),"",SUM(R95,R97))</f>
        <v/>
      </c>
      <c r="S91" s="118"/>
      <c r="T91" s="111">
        <v>1</v>
      </c>
      <c r="U91" s="76"/>
    </row>
    <row r="92" spans="1:21" s="92" customFormat="1" x14ac:dyDescent="0.3">
      <c r="B92" s="108" t="s">
        <v>184</v>
      </c>
      <c r="C92" s="76"/>
      <c r="D92" s="116" t="s">
        <v>13301</v>
      </c>
      <c r="E92" s="76"/>
      <c r="F92" s="63"/>
      <c r="G92" s="64"/>
      <c r="H92" s="63"/>
      <c r="I92" s="64"/>
      <c r="J92" s="63"/>
      <c r="K92" s="64"/>
      <c r="L92" s="63"/>
      <c r="M92" s="64"/>
      <c r="N92" s="63"/>
      <c r="O92" s="64"/>
      <c r="P92" s="63"/>
      <c r="Q92" s="64"/>
      <c r="R92" s="63"/>
      <c r="S92" s="76"/>
      <c r="T92" s="111">
        <v>1</v>
      </c>
      <c r="U92" s="76"/>
    </row>
    <row r="93" spans="1:21" s="92" customFormat="1" x14ac:dyDescent="0.3">
      <c r="B93" s="108" t="s">
        <v>203</v>
      </c>
      <c r="C93" s="76"/>
      <c r="D93" s="116" t="s">
        <v>13877</v>
      </c>
      <c r="E93" s="76"/>
      <c r="F93" s="63"/>
      <c r="G93" s="64"/>
      <c r="H93" s="63"/>
      <c r="I93" s="64"/>
      <c r="J93" s="63"/>
      <c r="K93" s="64"/>
      <c r="L93" s="63"/>
      <c r="M93" s="64"/>
      <c r="N93" s="63"/>
      <c r="O93" s="64"/>
      <c r="P93" s="63"/>
      <c r="Q93" s="64"/>
      <c r="R93" s="63"/>
      <c r="S93" s="76"/>
      <c r="T93" s="111">
        <v>1</v>
      </c>
      <c r="U93" s="76"/>
    </row>
    <row r="94" spans="1:21" s="92" customFormat="1" x14ac:dyDescent="0.3">
      <c r="B94" s="108" t="s">
        <v>13792</v>
      </c>
      <c r="C94" s="76"/>
      <c r="D94" s="112" t="s">
        <v>13548</v>
      </c>
      <c r="E94" s="76"/>
      <c r="F94" s="63"/>
      <c r="G94" s="64"/>
      <c r="H94" s="63"/>
      <c r="I94" s="64"/>
      <c r="J94" s="63"/>
      <c r="K94" s="64"/>
      <c r="L94" s="63"/>
      <c r="M94" s="64"/>
      <c r="N94" s="63"/>
      <c r="O94" s="64"/>
      <c r="P94" s="63"/>
      <c r="Q94" s="64"/>
      <c r="R94" s="63"/>
      <c r="S94" s="76"/>
      <c r="T94" s="111">
        <v>1</v>
      </c>
      <c r="U94" s="76"/>
    </row>
    <row r="95" spans="1:21" s="92" customFormat="1" ht="33" x14ac:dyDescent="0.3">
      <c r="B95" s="108" t="s">
        <v>13874</v>
      </c>
      <c r="C95" s="76"/>
      <c r="D95" s="109" t="s">
        <v>13896</v>
      </c>
      <c r="E95" s="76"/>
      <c r="F95" s="63"/>
      <c r="G95" s="64"/>
      <c r="H95" s="63"/>
      <c r="I95" s="64"/>
      <c r="J95" s="63"/>
      <c r="K95" s="64"/>
      <c r="L95" s="63"/>
      <c r="M95" s="64"/>
      <c r="N95" s="63"/>
      <c r="O95" s="64"/>
      <c r="P95" s="63"/>
      <c r="Q95" s="64"/>
      <c r="R95" s="63"/>
      <c r="S95" s="76"/>
      <c r="T95" s="111">
        <v>1</v>
      </c>
      <c r="U95" s="76"/>
    </row>
    <row r="96" spans="1:21" s="92" customFormat="1" x14ac:dyDescent="0.3">
      <c r="B96" s="108" t="s">
        <v>13875</v>
      </c>
      <c r="C96" s="76"/>
      <c r="D96" s="116" t="s">
        <v>13878</v>
      </c>
      <c r="E96" s="76"/>
      <c r="F96" s="63"/>
      <c r="G96" s="64"/>
      <c r="H96" s="63"/>
      <c r="I96" s="64"/>
      <c r="J96" s="63"/>
      <c r="K96" s="64"/>
      <c r="L96" s="63"/>
      <c r="M96" s="64"/>
      <c r="N96" s="63"/>
      <c r="O96" s="64"/>
      <c r="P96" s="63"/>
      <c r="Q96" s="64"/>
      <c r="R96" s="63"/>
      <c r="S96" s="76"/>
      <c r="T96" s="111">
        <v>1</v>
      </c>
      <c r="U96" s="76"/>
    </row>
    <row r="97" spans="1:21" s="92" customFormat="1" ht="33" x14ac:dyDescent="0.3">
      <c r="B97" s="108" t="s">
        <v>13876</v>
      </c>
      <c r="C97" s="76"/>
      <c r="D97" s="109" t="s">
        <v>13879</v>
      </c>
      <c r="E97" s="76"/>
      <c r="F97" s="63"/>
      <c r="G97" s="64"/>
      <c r="H97" s="63"/>
      <c r="I97" s="64"/>
      <c r="J97" s="63"/>
      <c r="K97" s="64"/>
      <c r="L97" s="63"/>
      <c r="M97" s="64"/>
      <c r="N97" s="63"/>
      <c r="O97" s="64"/>
      <c r="P97" s="63"/>
      <c r="Q97" s="64"/>
      <c r="R97" s="63"/>
      <c r="S97" s="76"/>
      <c r="T97" s="111">
        <v>1</v>
      </c>
      <c r="U97" s="76"/>
    </row>
    <row r="98" spans="1:21" s="92" customFormat="1" x14ac:dyDescent="0.3">
      <c r="B98" s="108"/>
      <c r="C98" s="76"/>
      <c r="D98" s="114"/>
      <c r="E98" s="76"/>
      <c r="F98" s="76"/>
      <c r="G98" s="76"/>
      <c r="H98" s="76"/>
      <c r="I98" s="76"/>
      <c r="J98" s="76"/>
      <c r="K98" s="76"/>
      <c r="L98" s="76"/>
      <c r="M98" s="76"/>
      <c r="N98" s="76"/>
      <c r="O98" s="76"/>
      <c r="P98" s="76"/>
      <c r="Q98" s="76"/>
      <c r="R98" s="76"/>
      <c r="S98" s="76"/>
      <c r="T98" s="76"/>
      <c r="U98" s="76"/>
    </row>
    <row r="99" spans="1:21" s="92" customFormat="1" ht="20.25" x14ac:dyDescent="0.35">
      <c r="B99" s="98" t="s">
        <v>25</v>
      </c>
      <c r="C99" s="99"/>
      <c r="D99" s="100" t="s">
        <v>13259</v>
      </c>
      <c r="E99" s="76"/>
      <c r="F99" s="93" t="str">
        <f>Liste!$A$2</f>
        <v>HöS</v>
      </c>
      <c r="G99" s="76"/>
      <c r="H99" s="93"/>
      <c r="I99" s="76"/>
      <c r="J99" s="93" t="str">
        <f>Liste!$A$4</f>
        <v>HS</v>
      </c>
      <c r="K99" s="76"/>
      <c r="L99" s="93"/>
      <c r="M99" s="76"/>
      <c r="N99" s="93" t="str">
        <f>Liste!$A$6</f>
        <v>MS</v>
      </c>
      <c r="O99" s="93"/>
      <c r="P99" s="93"/>
      <c r="Q99" s="76"/>
      <c r="R99" s="93" t="str">
        <f>Liste!$A$8</f>
        <v>NS</v>
      </c>
      <c r="S99" s="76"/>
      <c r="U99" s="76"/>
    </row>
    <row r="100" spans="1:21" x14ac:dyDescent="0.3">
      <c r="A100" s="92"/>
      <c r="B100" s="120"/>
      <c r="C100" s="92"/>
      <c r="D100" s="93"/>
      <c r="E100" s="76"/>
      <c r="F100" s="92"/>
      <c r="G100" s="76"/>
      <c r="I100" s="76"/>
      <c r="K100" s="76"/>
      <c r="L100" s="73"/>
      <c r="M100" s="76"/>
      <c r="N100" s="73"/>
      <c r="Q100" s="76"/>
      <c r="R100" s="76"/>
      <c r="S100" s="76"/>
    </row>
    <row r="101" spans="1:21" s="92" customFormat="1" x14ac:dyDescent="0.3">
      <c r="B101" s="108" t="s">
        <v>26</v>
      </c>
      <c r="C101" s="76"/>
      <c r="D101" s="109" t="s">
        <v>13804</v>
      </c>
      <c r="E101" s="76"/>
      <c r="F101" s="62"/>
      <c r="G101" s="121"/>
      <c r="H101" s="122"/>
      <c r="I101" s="121"/>
      <c r="J101" s="62"/>
      <c r="K101" s="121"/>
      <c r="L101" s="122"/>
      <c r="M101" s="121"/>
      <c r="N101" s="62"/>
      <c r="O101" s="123"/>
      <c r="P101" s="122"/>
      <c r="R101" s="62"/>
      <c r="T101" s="76" t="s">
        <v>0</v>
      </c>
      <c r="U101" s="76"/>
    </row>
    <row r="102" spans="1:21" s="92" customFormat="1" x14ac:dyDescent="0.3">
      <c r="B102" s="108" t="s">
        <v>27</v>
      </c>
      <c r="C102" s="76"/>
      <c r="D102" s="112" t="s">
        <v>13548</v>
      </c>
      <c r="E102" s="76"/>
      <c r="F102" s="62"/>
      <c r="G102" s="121"/>
      <c r="H102" s="122"/>
      <c r="I102" s="121"/>
      <c r="J102" s="62"/>
      <c r="K102" s="121"/>
      <c r="L102" s="122"/>
      <c r="M102" s="121"/>
      <c r="N102" s="62"/>
      <c r="O102" s="123"/>
      <c r="P102" s="122"/>
      <c r="R102" s="62"/>
      <c r="T102" s="76" t="s">
        <v>0</v>
      </c>
      <c r="U102" s="76"/>
    </row>
    <row r="103" spans="1:21" s="92" customFormat="1" x14ac:dyDescent="0.3">
      <c r="B103" s="108" t="s">
        <v>28</v>
      </c>
      <c r="C103" s="76"/>
      <c r="D103" s="109" t="s">
        <v>13264</v>
      </c>
      <c r="E103" s="76"/>
      <c r="F103" s="122"/>
      <c r="G103" s="121"/>
      <c r="H103" s="122"/>
      <c r="I103" s="121"/>
      <c r="J103" s="122"/>
      <c r="K103" s="121"/>
      <c r="L103" s="122"/>
      <c r="M103" s="121"/>
      <c r="N103" s="122"/>
      <c r="O103" s="123"/>
      <c r="P103" s="122"/>
      <c r="R103" s="62"/>
      <c r="T103" s="76" t="s">
        <v>0</v>
      </c>
      <c r="U103" s="76"/>
    </row>
    <row r="104" spans="1:21" s="92" customFormat="1" x14ac:dyDescent="0.3">
      <c r="B104" s="108" t="s">
        <v>13266</v>
      </c>
      <c r="C104" s="76"/>
      <c r="D104" s="112" t="s">
        <v>13548</v>
      </c>
      <c r="E104" s="76"/>
      <c r="F104" s="122"/>
      <c r="G104" s="121"/>
      <c r="H104" s="122"/>
      <c r="I104" s="121"/>
      <c r="J104" s="122"/>
      <c r="K104" s="121"/>
      <c r="L104" s="122"/>
      <c r="M104" s="121"/>
      <c r="N104" s="122"/>
      <c r="O104" s="123"/>
      <c r="P104" s="122"/>
      <c r="R104" s="62"/>
      <c r="T104" s="76" t="s">
        <v>0</v>
      </c>
      <c r="U104" s="76"/>
    </row>
    <row r="105" spans="1:21" s="92" customFormat="1" x14ac:dyDescent="0.3">
      <c r="B105" s="108" t="s">
        <v>13553</v>
      </c>
      <c r="C105" s="76"/>
      <c r="D105" s="109" t="s">
        <v>13260</v>
      </c>
      <c r="E105" s="76"/>
      <c r="F105" s="122"/>
      <c r="G105" s="121"/>
      <c r="H105" s="122"/>
      <c r="I105" s="121"/>
      <c r="J105" s="122"/>
      <c r="K105" s="121"/>
      <c r="L105" s="122"/>
      <c r="M105" s="121"/>
      <c r="N105" s="122"/>
      <c r="O105" s="123"/>
      <c r="P105" s="122"/>
      <c r="R105" s="62"/>
      <c r="T105" s="76" t="s">
        <v>0</v>
      </c>
      <c r="U105" s="76"/>
    </row>
    <row r="106" spans="1:21" s="92" customFormat="1" x14ac:dyDescent="0.3">
      <c r="B106" s="108" t="s">
        <v>13554</v>
      </c>
      <c r="C106" s="76"/>
      <c r="D106" s="112" t="s">
        <v>13548</v>
      </c>
      <c r="E106" s="76"/>
      <c r="F106" s="122"/>
      <c r="G106" s="121"/>
      <c r="H106" s="122"/>
      <c r="I106" s="121"/>
      <c r="J106" s="122"/>
      <c r="K106" s="121"/>
      <c r="L106" s="122"/>
      <c r="M106" s="121"/>
      <c r="N106" s="122"/>
      <c r="O106" s="123"/>
      <c r="P106" s="122"/>
      <c r="R106" s="62"/>
      <c r="T106" s="76" t="s">
        <v>0</v>
      </c>
      <c r="U106" s="76"/>
    </row>
    <row r="107" spans="1:21" s="92" customFormat="1" x14ac:dyDescent="0.3">
      <c r="B107" s="108" t="s">
        <v>13555</v>
      </c>
      <c r="C107" s="76"/>
      <c r="D107" s="109" t="s">
        <v>13805</v>
      </c>
      <c r="E107" s="76"/>
      <c r="F107" s="62"/>
      <c r="G107" s="121"/>
      <c r="H107" s="122"/>
      <c r="I107" s="121"/>
      <c r="J107" s="62"/>
      <c r="K107" s="121"/>
      <c r="L107" s="122"/>
      <c r="M107" s="121"/>
      <c r="N107" s="62"/>
      <c r="O107" s="123"/>
      <c r="P107" s="122"/>
      <c r="Q107" s="76"/>
      <c r="R107" s="62"/>
      <c r="S107" s="76"/>
      <c r="T107" s="76" t="s">
        <v>0</v>
      </c>
      <c r="U107" s="76"/>
    </row>
    <row r="108" spans="1:21" s="92" customFormat="1" x14ac:dyDescent="0.3">
      <c r="B108" s="108" t="s">
        <v>13556</v>
      </c>
      <c r="C108" s="76"/>
      <c r="D108" s="112" t="s">
        <v>13548</v>
      </c>
      <c r="E108" s="76"/>
      <c r="F108" s="62"/>
      <c r="G108" s="121"/>
      <c r="H108" s="122"/>
      <c r="I108" s="121"/>
      <c r="J108" s="62"/>
      <c r="K108" s="121"/>
      <c r="L108" s="122"/>
      <c r="M108" s="121"/>
      <c r="N108" s="62"/>
      <c r="O108" s="123"/>
      <c r="P108" s="122"/>
      <c r="Q108" s="76"/>
      <c r="R108" s="62"/>
      <c r="S108" s="76"/>
      <c r="T108" s="76" t="s">
        <v>0</v>
      </c>
      <c r="U108" s="76"/>
    </row>
    <row r="109" spans="1:21" s="92" customFormat="1" x14ac:dyDescent="0.3">
      <c r="B109" s="108" t="s">
        <v>13557</v>
      </c>
      <c r="C109" s="76"/>
      <c r="D109" s="109" t="s">
        <v>13265</v>
      </c>
      <c r="E109" s="76"/>
      <c r="F109" s="122"/>
      <c r="G109" s="121"/>
      <c r="H109" s="122"/>
      <c r="I109" s="121"/>
      <c r="J109" s="122"/>
      <c r="K109" s="121"/>
      <c r="L109" s="122"/>
      <c r="M109" s="121"/>
      <c r="N109" s="122"/>
      <c r="O109" s="123"/>
      <c r="P109" s="122"/>
      <c r="Q109" s="76"/>
      <c r="R109" s="62"/>
      <c r="S109" s="76"/>
      <c r="T109" s="76" t="s">
        <v>0</v>
      </c>
      <c r="U109" s="76"/>
    </row>
    <row r="110" spans="1:21" s="92" customFormat="1" x14ac:dyDescent="0.3">
      <c r="B110" s="108" t="s">
        <v>13558</v>
      </c>
      <c r="C110" s="76"/>
      <c r="D110" s="112" t="s">
        <v>13548</v>
      </c>
      <c r="E110" s="76"/>
      <c r="F110" s="122"/>
      <c r="G110" s="121"/>
      <c r="H110" s="122"/>
      <c r="I110" s="121"/>
      <c r="J110" s="122"/>
      <c r="K110" s="121"/>
      <c r="L110" s="122"/>
      <c r="M110" s="121"/>
      <c r="N110" s="122"/>
      <c r="O110" s="123"/>
      <c r="P110" s="122"/>
      <c r="Q110" s="76"/>
      <c r="R110" s="62"/>
      <c r="S110" s="76"/>
      <c r="T110" s="76" t="s">
        <v>0</v>
      </c>
      <c r="U110" s="76"/>
    </row>
    <row r="111" spans="1:21" s="92" customFormat="1" x14ac:dyDescent="0.3">
      <c r="B111" s="108" t="s">
        <v>13559</v>
      </c>
      <c r="C111" s="76"/>
      <c r="D111" s="109" t="s">
        <v>13261</v>
      </c>
      <c r="E111" s="76"/>
      <c r="F111" s="122"/>
      <c r="G111" s="121"/>
      <c r="H111" s="122"/>
      <c r="I111" s="121"/>
      <c r="J111" s="122"/>
      <c r="K111" s="121"/>
      <c r="L111" s="122"/>
      <c r="M111" s="121"/>
      <c r="N111" s="122"/>
      <c r="O111" s="123"/>
      <c r="P111" s="122"/>
      <c r="Q111" s="76"/>
      <c r="R111" s="62"/>
      <c r="S111" s="76"/>
      <c r="T111" s="76" t="s">
        <v>0</v>
      </c>
      <c r="U111" s="76"/>
    </row>
    <row r="112" spans="1:21" s="92" customFormat="1" x14ac:dyDescent="0.3">
      <c r="B112" s="108" t="s">
        <v>13560</v>
      </c>
      <c r="C112" s="76"/>
      <c r="D112" s="112" t="s">
        <v>13548</v>
      </c>
      <c r="E112" s="76"/>
      <c r="F112" s="122"/>
      <c r="G112" s="121"/>
      <c r="H112" s="122"/>
      <c r="I112" s="121"/>
      <c r="J112" s="122"/>
      <c r="K112" s="121"/>
      <c r="L112" s="122"/>
      <c r="M112" s="121"/>
      <c r="N112" s="122"/>
      <c r="O112" s="123"/>
      <c r="P112" s="122"/>
      <c r="Q112" s="76"/>
      <c r="R112" s="62"/>
      <c r="S112" s="76"/>
      <c r="T112" s="76" t="s">
        <v>0</v>
      </c>
      <c r="U112" s="76"/>
    </row>
    <row r="113" spans="1:24" s="92" customFormat="1" x14ac:dyDescent="0.3">
      <c r="B113" s="120"/>
      <c r="D113" s="93"/>
      <c r="E113" s="76"/>
      <c r="G113" s="76"/>
      <c r="I113" s="76"/>
      <c r="K113" s="76"/>
      <c r="M113" s="76"/>
      <c r="Q113" s="76"/>
      <c r="R113" s="76"/>
      <c r="S113" s="76"/>
      <c r="T113" s="76"/>
      <c r="U113" s="76"/>
    </row>
    <row r="114" spans="1:24" x14ac:dyDescent="0.3">
      <c r="A114" s="92"/>
      <c r="B114" s="108"/>
      <c r="C114" s="76"/>
      <c r="D114" s="116"/>
      <c r="E114" s="76"/>
      <c r="F114" s="122"/>
      <c r="G114" s="121"/>
      <c r="H114" s="122"/>
      <c r="I114" s="121"/>
      <c r="J114" s="122"/>
      <c r="K114" s="121"/>
      <c r="L114" s="122"/>
      <c r="M114" s="121"/>
      <c r="N114" s="122"/>
      <c r="O114" s="123"/>
      <c r="P114" s="122"/>
      <c r="Q114" s="76"/>
      <c r="R114" s="122"/>
      <c r="S114" s="76"/>
      <c r="T114" s="76"/>
      <c r="U114" s="76"/>
      <c r="V114" s="92"/>
      <c r="W114" s="92"/>
      <c r="X114" s="92"/>
    </row>
    <row r="115" spans="1:24" ht="81" x14ac:dyDescent="0.35">
      <c r="A115" s="92"/>
      <c r="B115" s="98" t="s">
        <v>29</v>
      </c>
      <c r="C115" s="92"/>
      <c r="D115" s="124" t="s">
        <v>13870</v>
      </c>
      <c r="E115" s="76"/>
      <c r="F115" s="122"/>
      <c r="G115" s="121"/>
      <c r="H115" s="122"/>
      <c r="I115" s="121"/>
      <c r="J115" s="122"/>
      <c r="K115" s="121"/>
      <c r="L115" s="122"/>
      <c r="M115" s="121"/>
      <c r="N115" s="91" t="str">
        <f>Liste!$A$6</f>
        <v>MS</v>
      </c>
      <c r="O115" s="91"/>
      <c r="P115" s="91"/>
      <c r="Q115" s="76"/>
      <c r="R115" s="91" t="str">
        <f>Liste!$A$8</f>
        <v>NS</v>
      </c>
      <c r="S115" s="76"/>
      <c r="T115" s="76"/>
      <c r="U115" s="76"/>
      <c r="V115" s="92"/>
      <c r="W115" s="92"/>
      <c r="X115" s="92"/>
    </row>
    <row r="116" spans="1:24" x14ac:dyDescent="0.3">
      <c r="A116" s="92"/>
      <c r="B116" s="125"/>
      <c r="C116" s="92"/>
      <c r="D116" s="126"/>
      <c r="E116" s="76"/>
      <c r="F116" s="122"/>
      <c r="G116" s="121"/>
      <c r="H116" s="122"/>
      <c r="I116" s="121"/>
      <c r="J116" s="122"/>
      <c r="K116" s="121"/>
      <c r="L116" s="122"/>
      <c r="M116" s="121"/>
      <c r="N116" s="122"/>
      <c r="O116" s="123"/>
      <c r="P116" s="122"/>
      <c r="Q116" s="76"/>
      <c r="R116" s="122"/>
      <c r="S116" s="76"/>
      <c r="T116" s="76"/>
      <c r="U116" s="76"/>
      <c r="V116" s="92"/>
      <c r="W116" s="92"/>
      <c r="X116" s="92"/>
    </row>
    <row r="117" spans="1:24" s="92" customFormat="1" x14ac:dyDescent="0.3">
      <c r="B117" s="127" t="s">
        <v>13267</v>
      </c>
      <c r="D117" s="109" t="s">
        <v>58</v>
      </c>
      <c r="E117" s="76"/>
      <c r="F117" s="122"/>
      <c r="G117" s="121"/>
      <c r="H117" s="122"/>
      <c r="I117" s="121"/>
      <c r="J117" s="122"/>
      <c r="K117" s="121"/>
      <c r="L117" s="122"/>
      <c r="M117" s="121"/>
      <c r="N117" s="62"/>
      <c r="O117" s="123"/>
      <c r="P117" s="122"/>
      <c r="Q117" s="76"/>
      <c r="R117" s="62"/>
      <c r="S117" s="76"/>
      <c r="T117" s="76" t="s">
        <v>0</v>
      </c>
      <c r="U117" s="76"/>
    </row>
    <row r="118" spans="1:24" s="92" customFormat="1" x14ac:dyDescent="0.3">
      <c r="B118" s="127" t="s">
        <v>13268</v>
      </c>
      <c r="D118" s="109" t="s">
        <v>59</v>
      </c>
      <c r="E118" s="76"/>
      <c r="F118" s="122"/>
      <c r="G118" s="121"/>
      <c r="H118" s="122"/>
      <c r="I118" s="121"/>
      <c r="J118" s="122"/>
      <c r="K118" s="121"/>
      <c r="L118" s="122"/>
      <c r="M118" s="121"/>
      <c r="N118" s="62"/>
      <c r="O118" s="123"/>
      <c r="P118" s="122"/>
      <c r="Q118" s="76"/>
      <c r="R118" s="62"/>
      <c r="S118" s="76"/>
      <c r="T118" s="76" t="s">
        <v>0</v>
      </c>
      <c r="U118" s="76"/>
    </row>
    <row r="119" spans="1:24" s="92" customFormat="1" x14ac:dyDescent="0.3">
      <c r="B119" s="127" t="s">
        <v>13269</v>
      </c>
      <c r="D119" s="109" t="s">
        <v>60</v>
      </c>
      <c r="E119" s="76"/>
      <c r="F119" s="122"/>
      <c r="G119" s="121"/>
      <c r="H119" s="122"/>
      <c r="I119" s="121"/>
      <c r="J119" s="122"/>
      <c r="K119" s="121"/>
      <c r="L119" s="122"/>
      <c r="M119" s="121"/>
      <c r="N119" s="62"/>
      <c r="O119" s="123"/>
      <c r="P119" s="122"/>
      <c r="Q119" s="76"/>
      <c r="R119" s="62"/>
      <c r="S119" s="76"/>
      <c r="T119" s="76" t="s">
        <v>0</v>
      </c>
      <c r="U119" s="76"/>
    </row>
    <row r="120" spans="1:24" s="92" customFormat="1" x14ac:dyDescent="0.3">
      <c r="B120" s="127" t="s">
        <v>13270</v>
      </c>
      <c r="D120" s="109" t="s">
        <v>190</v>
      </c>
      <c r="E120" s="76"/>
      <c r="F120" s="122"/>
      <c r="G120" s="121"/>
      <c r="H120" s="122"/>
      <c r="I120" s="121"/>
      <c r="J120" s="122"/>
      <c r="K120" s="121"/>
      <c r="L120" s="122"/>
      <c r="M120" s="121"/>
      <c r="N120" s="128">
        <f>SUM(N117:N119)</f>
        <v>0</v>
      </c>
      <c r="O120" s="123"/>
      <c r="P120" s="122"/>
      <c r="Q120" s="76"/>
      <c r="R120" s="128">
        <f>SUM(R117:R119)</f>
        <v>0</v>
      </c>
      <c r="S120" s="76"/>
      <c r="T120" s="76" t="s">
        <v>0</v>
      </c>
      <c r="U120" s="76"/>
    </row>
    <row r="121" spans="1:24" x14ac:dyDescent="0.3">
      <c r="A121" s="92"/>
      <c r="B121" s="127"/>
      <c r="C121" s="92"/>
      <c r="D121" s="116"/>
      <c r="E121" s="76"/>
      <c r="F121" s="122"/>
      <c r="G121" s="121"/>
      <c r="H121" s="122"/>
      <c r="I121" s="121"/>
      <c r="J121" s="122"/>
      <c r="K121" s="121"/>
      <c r="L121" s="122"/>
      <c r="M121" s="121"/>
      <c r="N121" s="122"/>
      <c r="O121" s="123"/>
      <c r="P121" s="122"/>
      <c r="Q121" s="76"/>
      <c r="R121" s="122"/>
      <c r="S121" s="76"/>
      <c r="T121" s="76"/>
      <c r="U121" s="76"/>
      <c r="V121" s="92"/>
      <c r="W121" s="92"/>
      <c r="X121" s="92"/>
    </row>
    <row r="122" spans="1:24" ht="20.25" x14ac:dyDescent="0.35">
      <c r="A122" s="92"/>
      <c r="B122" s="98" t="s">
        <v>30</v>
      </c>
      <c r="C122" s="99"/>
      <c r="D122" s="133" t="s">
        <v>13262</v>
      </c>
      <c r="E122" s="76"/>
      <c r="F122" s="93" t="str">
        <f>Liste!$A$2</f>
        <v>HöS</v>
      </c>
      <c r="G122" s="76"/>
      <c r="H122" s="91"/>
      <c r="I122" s="76"/>
      <c r="J122" s="91" t="str">
        <f>Liste!$A$4</f>
        <v>HS</v>
      </c>
      <c r="K122" s="76"/>
      <c r="L122" s="91"/>
      <c r="M122" s="76"/>
      <c r="N122" s="91" t="str">
        <f>Liste!$A$6</f>
        <v>MS</v>
      </c>
      <c r="O122" s="91"/>
      <c r="P122" s="91"/>
      <c r="Q122" s="76"/>
      <c r="R122" s="91" t="str">
        <f>Liste!$A$8</f>
        <v>NS</v>
      </c>
      <c r="S122" s="76"/>
    </row>
    <row r="123" spans="1:24" x14ac:dyDescent="0.3">
      <c r="A123" s="92"/>
      <c r="B123" s="120"/>
      <c r="C123" s="92"/>
      <c r="D123" s="93"/>
      <c r="E123" s="76"/>
      <c r="F123" s="92"/>
      <c r="G123" s="76"/>
      <c r="I123" s="76"/>
      <c r="K123" s="76"/>
      <c r="L123" s="73"/>
      <c r="M123" s="76"/>
      <c r="N123" s="73"/>
      <c r="Q123" s="76"/>
      <c r="R123" s="76"/>
      <c r="S123" s="76"/>
    </row>
    <row r="124" spans="1:24" s="92" customFormat="1" x14ac:dyDescent="0.3">
      <c r="B124" s="108" t="s">
        <v>31</v>
      </c>
      <c r="D124" s="116" t="s">
        <v>13806</v>
      </c>
      <c r="E124" s="76"/>
      <c r="F124" s="63"/>
      <c r="G124" s="121"/>
      <c r="H124" s="122"/>
      <c r="I124" s="121"/>
      <c r="J124" s="63"/>
      <c r="K124" s="121"/>
      <c r="L124" s="122"/>
      <c r="M124" s="121"/>
      <c r="N124" s="63"/>
      <c r="O124" s="123"/>
      <c r="P124" s="122"/>
      <c r="R124" s="63"/>
      <c r="S124" s="76"/>
      <c r="T124" s="129">
        <v>1</v>
      </c>
      <c r="U124" s="76"/>
    </row>
    <row r="125" spans="1:24" s="92" customFormat="1" x14ac:dyDescent="0.3">
      <c r="B125" s="108" t="s">
        <v>204</v>
      </c>
      <c r="D125" s="112" t="s">
        <v>13271</v>
      </c>
      <c r="E125" s="76"/>
      <c r="F125" s="62"/>
      <c r="G125" s="121"/>
      <c r="H125" s="122"/>
      <c r="I125" s="121"/>
      <c r="J125" s="62"/>
      <c r="K125" s="121"/>
      <c r="L125" s="122"/>
      <c r="M125" s="121"/>
      <c r="N125" s="62"/>
      <c r="O125" s="123"/>
      <c r="P125" s="122"/>
      <c r="R125" s="62"/>
      <c r="S125" s="76"/>
      <c r="T125" s="129" t="s">
        <v>1</v>
      </c>
      <c r="U125" s="76"/>
    </row>
    <row r="126" spans="1:24" s="92" customFormat="1" x14ac:dyDescent="0.3">
      <c r="B126" s="108" t="s">
        <v>13273</v>
      </c>
      <c r="D126" s="112" t="s">
        <v>13548</v>
      </c>
      <c r="E126" s="76"/>
      <c r="F126" s="63"/>
      <c r="G126" s="121"/>
      <c r="H126" s="122"/>
      <c r="I126" s="121"/>
      <c r="J126" s="63"/>
      <c r="K126" s="121"/>
      <c r="L126" s="122"/>
      <c r="M126" s="121"/>
      <c r="N126" s="63"/>
      <c r="O126" s="123"/>
      <c r="P126" s="122"/>
      <c r="R126" s="63"/>
      <c r="S126" s="76"/>
      <c r="T126" s="129">
        <v>1</v>
      </c>
      <c r="U126" s="76"/>
    </row>
    <row r="127" spans="1:24" s="92" customFormat="1" x14ac:dyDescent="0.3">
      <c r="B127" s="108" t="s">
        <v>13274</v>
      </c>
      <c r="D127" s="116" t="s">
        <v>13263</v>
      </c>
      <c r="E127" s="76"/>
      <c r="F127" s="122"/>
      <c r="G127" s="121"/>
      <c r="H127" s="122"/>
      <c r="I127" s="121"/>
      <c r="J127" s="122"/>
      <c r="K127" s="121"/>
      <c r="L127" s="122"/>
      <c r="M127" s="121"/>
      <c r="N127" s="122"/>
      <c r="O127" s="123"/>
      <c r="P127" s="122"/>
      <c r="R127" s="63"/>
      <c r="S127" s="76"/>
      <c r="T127" s="129">
        <v>1</v>
      </c>
      <c r="U127" s="76"/>
    </row>
    <row r="128" spans="1:24" s="92" customFormat="1" x14ac:dyDescent="0.3">
      <c r="B128" s="108" t="s">
        <v>13275</v>
      </c>
      <c r="D128" s="112" t="s">
        <v>13548</v>
      </c>
      <c r="E128" s="76"/>
      <c r="F128" s="122"/>
      <c r="G128" s="121"/>
      <c r="H128" s="122"/>
      <c r="I128" s="121"/>
      <c r="J128" s="122"/>
      <c r="K128" s="121"/>
      <c r="L128" s="122"/>
      <c r="M128" s="121"/>
      <c r="N128" s="122"/>
      <c r="O128" s="123"/>
      <c r="P128" s="122"/>
      <c r="R128" s="63"/>
      <c r="S128" s="76"/>
      <c r="T128" s="129">
        <v>1</v>
      </c>
      <c r="U128" s="76"/>
    </row>
    <row r="129" spans="2:21" s="92" customFormat="1" x14ac:dyDescent="0.3">
      <c r="B129" s="127"/>
      <c r="D129" s="130"/>
      <c r="E129" s="76"/>
      <c r="G129" s="76"/>
      <c r="I129" s="76"/>
      <c r="K129" s="76"/>
      <c r="M129" s="76"/>
      <c r="Q129" s="76"/>
      <c r="R129" s="76"/>
      <c r="S129" s="76"/>
      <c r="U129" s="76"/>
    </row>
    <row r="130" spans="2:21" s="92" customFormat="1" ht="20.25" x14ac:dyDescent="0.35">
      <c r="B130" s="98" t="s">
        <v>32</v>
      </c>
      <c r="C130" s="99"/>
      <c r="D130" s="133" t="s">
        <v>13279</v>
      </c>
      <c r="F130" s="93" t="str">
        <f>Liste!$A$2</f>
        <v>HöS</v>
      </c>
      <c r="G130" s="76"/>
      <c r="H130" s="93" t="str">
        <f>Liste!$A$3</f>
        <v>HöS/HS</v>
      </c>
      <c r="I130" s="76"/>
      <c r="J130" s="93" t="str">
        <f>Liste!$A$4</f>
        <v>HS</v>
      </c>
      <c r="K130" s="76"/>
      <c r="L130" s="93" t="str">
        <f>Liste!$A$5</f>
        <v>HS/MS</v>
      </c>
      <c r="M130" s="76"/>
      <c r="N130" s="93" t="str">
        <f>Liste!$A$6</f>
        <v>MS</v>
      </c>
      <c r="O130" s="93"/>
      <c r="P130" s="93" t="str">
        <f>Liste!$A$7</f>
        <v>MS/NS</v>
      </c>
      <c r="Q130" s="76"/>
      <c r="R130" s="93" t="str">
        <f>Liste!$A$8</f>
        <v>NS</v>
      </c>
      <c r="S130" s="76"/>
      <c r="U130" s="76"/>
    </row>
    <row r="131" spans="2:21" s="92" customFormat="1" x14ac:dyDescent="0.3">
      <c r="B131" s="127"/>
      <c r="D131" s="105"/>
      <c r="Q131" s="76"/>
      <c r="R131" s="76"/>
      <c r="S131" s="76"/>
      <c r="U131" s="76"/>
    </row>
    <row r="132" spans="2:21" s="92" customFormat="1" x14ac:dyDescent="0.3">
      <c r="B132" s="127" t="s">
        <v>33</v>
      </c>
      <c r="D132" s="116" t="s">
        <v>13295</v>
      </c>
      <c r="F132" s="63"/>
      <c r="G132" s="65"/>
      <c r="H132" s="63"/>
      <c r="I132" s="65"/>
      <c r="J132" s="63"/>
      <c r="K132" s="65"/>
      <c r="L132" s="63"/>
      <c r="M132" s="65"/>
      <c r="N132" s="63"/>
      <c r="O132" s="65"/>
      <c r="P132" s="63"/>
      <c r="Q132" s="65"/>
      <c r="R132" s="63"/>
      <c r="S132" s="131"/>
      <c r="T132" s="111">
        <v>1</v>
      </c>
      <c r="U132" s="76"/>
    </row>
    <row r="133" spans="2:21" s="92" customFormat="1" x14ac:dyDescent="0.3">
      <c r="B133" s="127" t="s">
        <v>34</v>
      </c>
      <c r="D133" s="112" t="s">
        <v>13272</v>
      </c>
      <c r="F133" s="62"/>
      <c r="G133" s="55"/>
      <c r="H133" s="62"/>
      <c r="I133" s="55"/>
      <c r="J133" s="62"/>
      <c r="K133" s="55"/>
      <c r="L133" s="62"/>
      <c r="M133" s="55"/>
      <c r="N133" s="62"/>
      <c r="O133" s="55"/>
      <c r="P133" s="62"/>
      <c r="Q133" s="55"/>
      <c r="R133" s="62"/>
      <c r="S133" s="131"/>
      <c r="T133" s="129" t="s">
        <v>1</v>
      </c>
      <c r="U133" s="76"/>
    </row>
    <row r="134" spans="2:21" s="92" customFormat="1" x14ac:dyDescent="0.3">
      <c r="B134" s="127" t="s">
        <v>13276</v>
      </c>
      <c r="D134" s="112" t="s">
        <v>13548</v>
      </c>
      <c r="F134" s="63"/>
      <c r="G134" s="65"/>
      <c r="H134" s="63"/>
      <c r="I134" s="65"/>
      <c r="J134" s="63"/>
      <c r="K134" s="65"/>
      <c r="L134" s="63"/>
      <c r="M134" s="65"/>
      <c r="N134" s="63"/>
      <c r="O134" s="65"/>
      <c r="P134" s="63"/>
      <c r="Q134" s="65"/>
      <c r="R134" s="63"/>
      <c r="S134" s="131"/>
      <c r="T134" s="129">
        <v>1</v>
      </c>
      <c r="U134" s="76"/>
    </row>
    <row r="135" spans="2:21" s="76" customFormat="1" x14ac:dyDescent="0.3">
      <c r="B135" s="108"/>
      <c r="D135" s="119"/>
      <c r="F135" s="132"/>
      <c r="G135" s="110"/>
      <c r="H135" s="132"/>
      <c r="I135" s="110"/>
      <c r="J135" s="132"/>
      <c r="K135" s="110"/>
      <c r="L135" s="132"/>
      <c r="M135" s="110"/>
      <c r="N135" s="132"/>
      <c r="O135" s="110"/>
      <c r="P135" s="132"/>
      <c r="T135" s="129"/>
    </row>
    <row r="136" spans="2:21" s="76" customFormat="1" ht="20.25" x14ac:dyDescent="0.35">
      <c r="B136" s="98" t="s">
        <v>5</v>
      </c>
      <c r="C136" s="99"/>
      <c r="D136" s="133" t="s">
        <v>13280</v>
      </c>
      <c r="E136" s="92"/>
      <c r="F136" s="93" t="str">
        <f>Liste!$A$2</f>
        <v>HöS</v>
      </c>
      <c r="H136" s="93" t="str">
        <f>Liste!$A$3</f>
        <v>HöS/HS</v>
      </c>
      <c r="J136" s="93" t="str">
        <f>Liste!$A$4</f>
        <v>HS</v>
      </c>
      <c r="L136" s="93" t="str">
        <f>Liste!$A$5</f>
        <v>HS/MS</v>
      </c>
      <c r="N136" s="93" t="str">
        <f>Liste!$A$6</f>
        <v>MS</v>
      </c>
      <c r="O136" s="93"/>
      <c r="P136" s="93" t="str">
        <f>Liste!$A$7</f>
        <v>MS/NS</v>
      </c>
      <c r="R136" s="93" t="str">
        <f>Liste!$A$8</f>
        <v>NS</v>
      </c>
      <c r="T136" s="92"/>
    </row>
    <row r="137" spans="2:21" s="76" customFormat="1" x14ac:dyDescent="0.3">
      <c r="B137" s="127"/>
      <c r="C137" s="92"/>
      <c r="D137" s="105"/>
      <c r="E137" s="92"/>
      <c r="F137" s="92"/>
      <c r="G137" s="92"/>
      <c r="H137" s="92"/>
      <c r="I137" s="92"/>
      <c r="J137" s="92"/>
      <c r="K137" s="92"/>
      <c r="L137" s="92"/>
      <c r="M137" s="92"/>
      <c r="N137" s="92"/>
      <c r="O137" s="92"/>
      <c r="P137" s="92"/>
      <c r="T137" s="92"/>
    </row>
    <row r="138" spans="2:21" s="76" customFormat="1" x14ac:dyDescent="0.3">
      <c r="B138" s="127" t="s">
        <v>6</v>
      </c>
      <c r="C138" s="92"/>
      <c r="D138" s="116" t="s">
        <v>13823</v>
      </c>
      <c r="E138" s="92"/>
      <c r="F138" s="63"/>
      <c r="G138" s="65"/>
      <c r="H138" s="63"/>
      <c r="I138" s="65"/>
      <c r="J138" s="63"/>
      <c r="K138" s="65"/>
      <c r="L138" s="63"/>
      <c r="M138" s="65"/>
      <c r="N138" s="63"/>
      <c r="O138" s="65"/>
      <c r="P138" s="63"/>
      <c r="Q138" s="65"/>
      <c r="R138" s="63"/>
      <c r="S138" s="131"/>
      <c r="T138" s="111">
        <v>1</v>
      </c>
    </row>
    <row r="139" spans="2:21" s="92" customFormat="1" x14ac:dyDescent="0.3">
      <c r="B139" s="127" t="s">
        <v>7</v>
      </c>
      <c r="D139" s="112" t="s">
        <v>13824</v>
      </c>
      <c r="F139" s="62"/>
      <c r="G139" s="55"/>
      <c r="H139" s="62"/>
      <c r="I139" s="55"/>
      <c r="J139" s="62"/>
      <c r="K139" s="55"/>
      <c r="L139" s="62"/>
      <c r="M139" s="55"/>
      <c r="N139" s="62"/>
      <c r="O139" s="55"/>
      <c r="P139" s="62"/>
      <c r="Q139" s="55"/>
      <c r="R139" s="62"/>
      <c r="S139" s="131"/>
      <c r="T139" s="129" t="s">
        <v>1</v>
      </c>
      <c r="U139" s="76"/>
    </row>
    <row r="140" spans="2:21" s="92" customFormat="1" x14ac:dyDescent="0.3">
      <c r="B140" s="127" t="s">
        <v>13277</v>
      </c>
      <c r="D140" s="112" t="s">
        <v>13548</v>
      </c>
      <c r="F140" s="63"/>
      <c r="G140" s="52"/>
      <c r="H140" s="63"/>
      <c r="I140" s="52"/>
      <c r="J140" s="63"/>
      <c r="K140" s="52"/>
      <c r="L140" s="63"/>
      <c r="M140" s="52"/>
      <c r="N140" s="63"/>
      <c r="O140" s="52"/>
      <c r="P140" s="63"/>
      <c r="Q140" s="52"/>
      <c r="R140" s="63"/>
      <c r="T140" s="111">
        <v>1</v>
      </c>
    </row>
    <row r="141" spans="2:21" s="92" customFormat="1" x14ac:dyDescent="0.3">
      <c r="B141" s="127" t="s">
        <v>13844</v>
      </c>
      <c r="D141" s="116" t="s">
        <v>13821</v>
      </c>
      <c r="F141" s="63"/>
      <c r="G141" s="52"/>
      <c r="H141" s="63"/>
      <c r="I141" s="52"/>
      <c r="J141" s="63"/>
      <c r="K141" s="52"/>
      <c r="L141" s="63"/>
      <c r="M141" s="52"/>
      <c r="N141" s="63"/>
      <c r="O141" s="52"/>
      <c r="P141" s="63"/>
      <c r="Q141" s="52"/>
      <c r="R141" s="63"/>
      <c r="T141" s="111">
        <v>1</v>
      </c>
    </row>
    <row r="142" spans="2:21" s="92" customFormat="1" x14ac:dyDescent="0.3">
      <c r="B142" s="127" t="s">
        <v>13845</v>
      </c>
      <c r="D142" s="112" t="s">
        <v>13829</v>
      </c>
      <c r="F142" s="62"/>
      <c r="G142" s="55"/>
      <c r="H142" s="62"/>
      <c r="I142" s="55"/>
      <c r="J142" s="62"/>
      <c r="K142" s="55"/>
      <c r="L142" s="62"/>
      <c r="M142" s="55"/>
      <c r="N142" s="62"/>
      <c r="O142" s="55"/>
      <c r="P142" s="62"/>
      <c r="Q142" s="55"/>
      <c r="R142" s="62"/>
      <c r="T142" s="129" t="s">
        <v>1</v>
      </c>
    </row>
    <row r="143" spans="2:21" s="92" customFormat="1" x14ac:dyDescent="0.3">
      <c r="B143" s="127" t="s">
        <v>13846</v>
      </c>
      <c r="D143" s="112" t="s">
        <v>13548</v>
      </c>
      <c r="F143" s="63"/>
      <c r="G143" s="52"/>
      <c r="H143" s="63"/>
      <c r="I143" s="52"/>
      <c r="J143" s="63"/>
      <c r="K143" s="52"/>
      <c r="L143" s="63"/>
      <c r="M143" s="52"/>
      <c r="N143" s="63"/>
      <c r="O143" s="52"/>
      <c r="P143" s="63"/>
      <c r="Q143" s="52"/>
      <c r="R143" s="63"/>
      <c r="T143" s="111">
        <v>1</v>
      </c>
    </row>
    <row r="144" spans="2:21" s="92" customFormat="1" x14ac:dyDescent="0.3">
      <c r="B144" s="127" t="s">
        <v>13847</v>
      </c>
      <c r="D144" s="116" t="s">
        <v>13825</v>
      </c>
      <c r="F144" s="63"/>
      <c r="G144" s="52"/>
      <c r="H144" s="63"/>
      <c r="I144" s="52"/>
      <c r="J144" s="63"/>
      <c r="K144" s="52"/>
      <c r="L144" s="63"/>
      <c r="M144" s="52"/>
      <c r="N144" s="63"/>
      <c r="O144" s="52"/>
      <c r="P144" s="63"/>
      <c r="Q144" s="52"/>
      <c r="R144" s="63"/>
      <c r="T144" s="111">
        <v>1</v>
      </c>
    </row>
    <row r="145" spans="2:21" s="92" customFormat="1" ht="33" x14ac:dyDescent="0.3">
      <c r="B145" s="127" t="s">
        <v>13848</v>
      </c>
      <c r="D145" s="112" t="s">
        <v>13826</v>
      </c>
      <c r="F145" s="62"/>
      <c r="G145" s="55"/>
      <c r="H145" s="62"/>
      <c r="I145" s="55"/>
      <c r="J145" s="62"/>
      <c r="K145" s="55"/>
      <c r="L145" s="62"/>
      <c r="M145" s="55"/>
      <c r="N145" s="62"/>
      <c r="O145" s="55"/>
      <c r="P145" s="62"/>
      <c r="Q145" s="55"/>
      <c r="R145" s="62"/>
      <c r="T145" s="129" t="s">
        <v>1</v>
      </c>
    </row>
    <row r="146" spans="2:21" s="92" customFormat="1" x14ac:dyDescent="0.3">
      <c r="B146" s="127" t="s">
        <v>13849</v>
      </c>
      <c r="D146" s="112" t="s">
        <v>13548</v>
      </c>
      <c r="F146" s="63"/>
      <c r="G146" s="52"/>
      <c r="H146" s="63"/>
      <c r="I146" s="52"/>
      <c r="J146" s="63"/>
      <c r="K146" s="52"/>
      <c r="L146" s="63"/>
      <c r="M146" s="52"/>
      <c r="N146" s="63"/>
      <c r="O146" s="52"/>
      <c r="P146" s="63"/>
      <c r="Q146" s="52"/>
      <c r="R146" s="63"/>
      <c r="T146" s="111">
        <v>1</v>
      </c>
    </row>
    <row r="147" spans="2:21" s="92" customFormat="1" x14ac:dyDescent="0.3">
      <c r="B147" s="127" t="s">
        <v>13850</v>
      </c>
      <c r="D147" s="116" t="s">
        <v>13822</v>
      </c>
      <c r="F147" s="63"/>
      <c r="G147" s="52"/>
      <c r="H147" s="63"/>
      <c r="I147" s="52"/>
      <c r="J147" s="63"/>
      <c r="K147" s="52"/>
      <c r="L147" s="63"/>
      <c r="M147" s="52"/>
      <c r="N147" s="63"/>
      <c r="O147" s="52"/>
      <c r="P147" s="63"/>
      <c r="Q147" s="52"/>
      <c r="R147" s="63"/>
      <c r="T147" s="111">
        <v>1</v>
      </c>
    </row>
    <row r="148" spans="2:21" s="92" customFormat="1" x14ac:dyDescent="0.3">
      <c r="B148" s="127" t="s">
        <v>13851</v>
      </c>
      <c r="D148" s="112" t="s">
        <v>13828</v>
      </c>
      <c r="F148" s="62"/>
      <c r="G148" s="55"/>
      <c r="H148" s="62"/>
      <c r="I148" s="55"/>
      <c r="J148" s="62"/>
      <c r="K148" s="55"/>
      <c r="L148" s="62"/>
      <c r="M148" s="55"/>
      <c r="N148" s="62"/>
      <c r="O148" s="55"/>
      <c r="P148" s="62"/>
      <c r="Q148" s="55"/>
      <c r="R148" s="62"/>
      <c r="T148" s="129" t="s">
        <v>1</v>
      </c>
    </row>
    <row r="149" spans="2:21" s="92" customFormat="1" x14ac:dyDescent="0.3">
      <c r="B149" s="127" t="s">
        <v>13852</v>
      </c>
      <c r="D149" s="112" t="s">
        <v>13548</v>
      </c>
      <c r="F149" s="63"/>
      <c r="G149" s="52"/>
      <c r="H149" s="63"/>
      <c r="I149" s="52"/>
      <c r="J149" s="63"/>
      <c r="K149" s="52"/>
      <c r="L149" s="63"/>
      <c r="M149" s="52"/>
      <c r="N149" s="63"/>
      <c r="O149" s="52"/>
      <c r="P149" s="63"/>
      <c r="Q149" s="52"/>
      <c r="R149" s="63"/>
      <c r="T149" s="111">
        <v>1</v>
      </c>
    </row>
    <row r="150" spans="2:21" s="92" customFormat="1" x14ac:dyDescent="0.3">
      <c r="B150" s="127"/>
      <c r="D150" s="119"/>
    </row>
    <row r="151" spans="2:21" s="92" customFormat="1" ht="40.5" x14ac:dyDescent="0.35">
      <c r="B151" s="98" t="s">
        <v>13278</v>
      </c>
      <c r="C151" s="99"/>
      <c r="D151" s="95" t="s">
        <v>13281</v>
      </c>
      <c r="F151" s="93" t="str">
        <f>Liste!$A$2</f>
        <v>HöS</v>
      </c>
      <c r="G151" s="76"/>
      <c r="H151" s="93" t="str">
        <f>Liste!$A$3</f>
        <v>HöS/HS</v>
      </c>
      <c r="I151" s="76"/>
      <c r="J151" s="93" t="str">
        <f>Liste!$A$4</f>
        <v>HS</v>
      </c>
      <c r="K151" s="76"/>
      <c r="L151" s="93" t="str">
        <f>Liste!$A$5</f>
        <v>HS/MS</v>
      </c>
      <c r="M151" s="76"/>
      <c r="N151" s="93" t="str">
        <f>Liste!$A$6</f>
        <v>MS</v>
      </c>
      <c r="O151" s="93"/>
      <c r="P151" s="93" t="str">
        <f>Liste!$A$7</f>
        <v>MS/NS</v>
      </c>
      <c r="Q151" s="76"/>
      <c r="R151" s="93" t="str">
        <f>Liste!$A$8</f>
        <v>NS</v>
      </c>
      <c r="S151" s="76"/>
      <c r="U151" s="76"/>
    </row>
    <row r="152" spans="2:21" s="92" customFormat="1" x14ac:dyDescent="0.3">
      <c r="B152" s="134"/>
      <c r="C152" s="135"/>
      <c r="D152" s="205"/>
      <c r="F152" s="76"/>
      <c r="H152" s="76"/>
      <c r="J152" s="76"/>
      <c r="Q152" s="76"/>
      <c r="R152" s="76"/>
      <c r="S152" s="76"/>
      <c r="U152" s="76"/>
    </row>
    <row r="153" spans="2:21" s="92" customFormat="1" x14ac:dyDescent="0.3">
      <c r="B153" s="127" t="s">
        <v>13282</v>
      </c>
      <c r="D153" s="203" t="s">
        <v>13827</v>
      </c>
      <c r="F153" s="62"/>
      <c r="G153" s="55"/>
      <c r="H153" s="62"/>
      <c r="I153" s="55"/>
      <c r="J153" s="62"/>
      <c r="K153" s="55"/>
      <c r="L153" s="62"/>
      <c r="M153" s="69"/>
      <c r="N153" s="62"/>
      <c r="O153" s="69"/>
      <c r="P153" s="62"/>
      <c r="Q153" s="54"/>
      <c r="R153" s="62"/>
      <c r="S153" s="76"/>
      <c r="T153" s="92" t="s">
        <v>13967</v>
      </c>
      <c r="U153" s="76"/>
    </row>
    <row r="154" spans="2:21" s="92" customFormat="1" ht="33" x14ac:dyDescent="0.3">
      <c r="B154" s="127" t="s">
        <v>13283</v>
      </c>
      <c r="D154" s="202" t="s">
        <v>13831</v>
      </c>
      <c r="E154" s="93"/>
      <c r="F154" s="62"/>
      <c r="G154" s="55"/>
      <c r="H154" s="62"/>
      <c r="I154" s="55"/>
      <c r="J154" s="62"/>
      <c r="K154" s="55"/>
      <c r="L154" s="62"/>
      <c r="M154" s="55"/>
      <c r="N154" s="62"/>
      <c r="O154" s="55"/>
      <c r="P154" s="62"/>
      <c r="Q154" s="54"/>
      <c r="R154" s="62"/>
      <c r="S154" s="76"/>
      <c r="T154" s="111" t="s">
        <v>1</v>
      </c>
      <c r="U154" s="76"/>
    </row>
    <row r="155" spans="2:21" s="92" customFormat="1" x14ac:dyDescent="0.3">
      <c r="B155" s="127" t="s">
        <v>13284</v>
      </c>
      <c r="D155" s="202" t="s">
        <v>13548</v>
      </c>
      <c r="E155" s="93"/>
      <c r="F155" s="62"/>
      <c r="G155" s="55"/>
      <c r="H155" s="62"/>
      <c r="I155" s="55"/>
      <c r="J155" s="62"/>
      <c r="K155" s="55"/>
      <c r="L155" s="62"/>
      <c r="M155" s="55"/>
      <c r="N155" s="62"/>
      <c r="O155" s="55"/>
      <c r="P155" s="62"/>
      <c r="Q155" s="54"/>
      <c r="R155" s="62"/>
      <c r="S155" s="76"/>
      <c r="T155" s="92" t="s">
        <v>13967</v>
      </c>
      <c r="U155" s="76"/>
    </row>
    <row r="156" spans="2:21" s="92" customFormat="1" x14ac:dyDescent="0.3">
      <c r="B156" s="127" t="s">
        <v>13285</v>
      </c>
      <c r="D156" s="203" t="s">
        <v>13819</v>
      </c>
      <c r="E156" s="93"/>
      <c r="F156" s="62"/>
      <c r="G156" s="55"/>
      <c r="H156" s="62"/>
      <c r="I156" s="55"/>
      <c r="J156" s="62"/>
      <c r="K156" s="55"/>
      <c r="L156" s="62"/>
      <c r="M156" s="55"/>
      <c r="N156" s="62"/>
      <c r="O156" s="55"/>
      <c r="P156" s="62"/>
      <c r="Q156" s="54"/>
      <c r="R156" s="62"/>
      <c r="S156" s="76"/>
      <c r="T156" s="92" t="s">
        <v>13967</v>
      </c>
      <c r="U156" s="76"/>
    </row>
    <row r="157" spans="2:21" s="92" customFormat="1" ht="33" x14ac:dyDescent="0.3">
      <c r="B157" s="127" t="s">
        <v>13286</v>
      </c>
      <c r="D157" s="202" t="s">
        <v>13830</v>
      </c>
      <c r="F157" s="62"/>
      <c r="G157" s="55"/>
      <c r="H157" s="62"/>
      <c r="I157" s="55"/>
      <c r="J157" s="62"/>
      <c r="K157" s="55"/>
      <c r="L157" s="62"/>
      <c r="M157" s="55"/>
      <c r="N157" s="62"/>
      <c r="O157" s="55"/>
      <c r="P157" s="62"/>
      <c r="Q157" s="54"/>
      <c r="R157" s="62"/>
      <c r="S157" s="76"/>
      <c r="T157" s="111" t="s">
        <v>1</v>
      </c>
      <c r="U157" s="76"/>
    </row>
    <row r="158" spans="2:21" s="92" customFormat="1" x14ac:dyDescent="0.3">
      <c r="B158" s="127" t="s">
        <v>13287</v>
      </c>
      <c r="D158" s="202" t="s">
        <v>13548</v>
      </c>
      <c r="F158" s="62"/>
      <c r="G158" s="55"/>
      <c r="H158" s="62"/>
      <c r="I158" s="55"/>
      <c r="J158" s="62"/>
      <c r="K158" s="55"/>
      <c r="L158" s="62"/>
      <c r="M158" s="55"/>
      <c r="N158" s="62"/>
      <c r="O158" s="55"/>
      <c r="P158" s="62"/>
      <c r="Q158" s="54"/>
      <c r="R158" s="62"/>
      <c r="S158" s="76"/>
      <c r="T158" s="92" t="s">
        <v>13967</v>
      </c>
      <c r="U158" s="76"/>
    </row>
    <row r="159" spans="2:21" s="92" customFormat="1" x14ac:dyDescent="0.3">
      <c r="B159" s="127" t="s">
        <v>13288</v>
      </c>
      <c r="D159" s="203" t="s">
        <v>13833</v>
      </c>
      <c r="F159" s="62"/>
      <c r="G159" s="55"/>
      <c r="H159" s="62"/>
      <c r="I159" s="55"/>
      <c r="J159" s="62"/>
      <c r="K159" s="55"/>
      <c r="L159" s="62"/>
      <c r="M159" s="55"/>
      <c r="N159" s="62"/>
      <c r="O159" s="55"/>
      <c r="P159" s="62"/>
      <c r="Q159" s="54"/>
      <c r="R159" s="62"/>
      <c r="S159" s="76"/>
      <c r="T159" s="92" t="s">
        <v>13967</v>
      </c>
      <c r="U159" s="76"/>
    </row>
    <row r="160" spans="2:21" s="92" customFormat="1" ht="33" x14ac:dyDescent="0.3">
      <c r="B160" s="127" t="s">
        <v>13289</v>
      </c>
      <c r="D160" s="202" t="s">
        <v>13834</v>
      </c>
      <c r="F160" s="62"/>
      <c r="G160" s="55"/>
      <c r="H160" s="62"/>
      <c r="I160" s="55"/>
      <c r="J160" s="62"/>
      <c r="K160" s="55"/>
      <c r="L160" s="62"/>
      <c r="M160" s="55"/>
      <c r="N160" s="62"/>
      <c r="O160" s="55"/>
      <c r="P160" s="62"/>
      <c r="Q160" s="54"/>
      <c r="R160" s="62"/>
      <c r="S160" s="76"/>
      <c r="T160" s="111" t="s">
        <v>1</v>
      </c>
      <c r="U160" s="76"/>
    </row>
    <row r="161" spans="1:21" s="92" customFormat="1" x14ac:dyDescent="0.3">
      <c r="B161" s="127" t="s">
        <v>13290</v>
      </c>
      <c r="D161" s="202" t="s">
        <v>13548</v>
      </c>
      <c r="F161" s="62"/>
      <c r="G161" s="55"/>
      <c r="H161" s="62"/>
      <c r="I161" s="55"/>
      <c r="J161" s="62"/>
      <c r="K161" s="55"/>
      <c r="L161" s="62"/>
      <c r="M161" s="55"/>
      <c r="N161" s="62"/>
      <c r="O161" s="55"/>
      <c r="P161" s="62"/>
      <c r="Q161" s="54"/>
      <c r="R161" s="62"/>
      <c r="S161" s="76"/>
      <c r="T161" s="92" t="s">
        <v>13967</v>
      </c>
      <c r="U161" s="76"/>
    </row>
    <row r="162" spans="1:21" s="92" customFormat="1" x14ac:dyDescent="0.3">
      <c r="B162" s="127" t="s">
        <v>13291</v>
      </c>
      <c r="D162" s="203" t="s">
        <v>13820</v>
      </c>
      <c r="F162" s="62"/>
      <c r="G162" s="55"/>
      <c r="H162" s="62"/>
      <c r="I162" s="55"/>
      <c r="J162" s="62"/>
      <c r="K162" s="55"/>
      <c r="L162" s="62"/>
      <c r="M162" s="55"/>
      <c r="N162" s="62"/>
      <c r="O162" s="55"/>
      <c r="P162" s="62"/>
      <c r="Q162" s="54"/>
      <c r="R162" s="62"/>
      <c r="S162" s="76"/>
      <c r="T162" s="92" t="s">
        <v>13967</v>
      </c>
      <c r="U162" s="76"/>
    </row>
    <row r="163" spans="1:21" s="92" customFormat="1" ht="33" x14ac:dyDescent="0.3">
      <c r="B163" s="127" t="s">
        <v>13292</v>
      </c>
      <c r="D163" s="202" t="s">
        <v>13832</v>
      </c>
      <c r="F163" s="62"/>
      <c r="G163" s="55"/>
      <c r="H163" s="62"/>
      <c r="I163" s="55"/>
      <c r="J163" s="62"/>
      <c r="K163" s="55"/>
      <c r="L163" s="62"/>
      <c r="M163" s="55"/>
      <c r="N163" s="62"/>
      <c r="O163" s="55"/>
      <c r="P163" s="62"/>
      <c r="Q163" s="54"/>
      <c r="R163" s="62"/>
      <c r="S163" s="76"/>
      <c r="T163" s="111" t="s">
        <v>1</v>
      </c>
      <c r="U163" s="76"/>
    </row>
    <row r="164" spans="1:21" s="92" customFormat="1" x14ac:dyDescent="0.3">
      <c r="B164" s="127" t="s">
        <v>13293</v>
      </c>
      <c r="D164" s="202" t="s">
        <v>13548</v>
      </c>
      <c r="F164" s="62"/>
      <c r="G164" s="55"/>
      <c r="H164" s="62"/>
      <c r="I164" s="55"/>
      <c r="J164" s="62"/>
      <c r="K164" s="55"/>
      <c r="L164" s="62"/>
      <c r="M164" s="55"/>
      <c r="N164" s="62"/>
      <c r="O164" s="55"/>
      <c r="P164" s="62"/>
      <c r="Q164" s="54"/>
      <c r="R164" s="62"/>
      <c r="S164" s="76"/>
      <c r="T164" s="92" t="s">
        <v>13967</v>
      </c>
      <c r="U164" s="76"/>
    </row>
    <row r="165" spans="1:21" s="92" customFormat="1" x14ac:dyDescent="0.3">
      <c r="B165" s="127"/>
      <c r="D165" s="207"/>
      <c r="F165" s="122"/>
      <c r="H165" s="122"/>
      <c r="J165" s="122"/>
      <c r="L165" s="122"/>
      <c r="N165" s="122"/>
      <c r="P165" s="122"/>
      <c r="Q165" s="76"/>
      <c r="R165" s="76"/>
      <c r="S165" s="76"/>
      <c r="U165" s="76"/>
    </row>
    <row r="166" spans="1:21" s="92" customFormat="1" ht="20.25" x14ac:dyDescent="0.35">
      <c r="B166" s="98" t="s">
        <v>13296</v>
      </c>
      <c r="C166" s="99"/>
      <c r="D166" s="199" t="s">
        <v>13294</v>
      </c>
      <c r="F166" s="93" t="str">
        <f>Liste!$A$2</f>
        <v>HöS</v>
      </c>
      <c r="G166" s="76"/>
      <c r="H166" s="93"/>
      <c r="I166" s="76"/>
      <c r="J166" s="93" t="str">
        <f>Liste!$A$4</f>
        <v>HS</v>
      </c>
      <c r="K166" s="76"/>
      <c r="L166" s="93"/>
      <c r="M166" s="76"/>
      <c r="N166" s="93" t="str">
        <f>Liste!$A$6</f>
        <v>MS</v>
      </c>
      <c r="O166" s="93"/>
      <c r="P166" s="93"/>
      <c r="Q166" s="76"/>
      <c r="R166" s="93" t="str">
        <f>Liste!$A$8</f>
        <v>NS</v>
      </c>
      <c r="S166" s="76"/>
      <c r="U166" s="76"/>
    </row>
    <row r="167" spans="1:21" s="92" customFormat="1" x14ac:dyDescent="0.3">
      <c r="B167" s="127"/>
      <c r="D167" s="207"/>
      <c r="F167" s="76"/>
      <c r="H167" s="76"/>
      <c r="J167" s="76"/>
      <c r="L167" s="76"/>
      <c r="P167" s="76"/>
      <c r="Q167" s="76"/>
      <c r="R167" s="76"/>
      <c r="S167" s="76"/>
      <c r="T167" s="111"/>
      <c r="U167" s="76"/>
    </row>
    <row r="168" spans="1:21" s="92" customFormat="1" x14ac:dyDescent="0.3">
      <c r="B168" s="127" t="s">
        <v>13297</v>
      </c>
      <c r="D168" s="203" t="s">
        <v>13808</v>
      </c>
      <c r="F168" s="63"/>
      <c r="H168" s="113"/>
      <c r="J168" s="63"/>
      <c r="L168" s="113"/>
      <c r="M168" s="107"/>
      <c r="N168" s="63"/>
      <c r="O168" s="107"/>
      <c r="P168" s="113"/>
      <c r="Q168" s="76"/>
      <c r="R168" s="63"/>
      <c r="S168" s="76"/>
      <c r="T168" s="111">
        <v>1</v>
      </c>
      <c r="U168" s="76"/>
    </row>
    <row r="169" spans="1:21" s="92" customFormat="1" x14ac:dyDescent="0.3">
      <c r="B169" s="127" t="s">
        <v>13298</v>
      </c>
      <c r="D169" s="202" t="s">
        <v>13809</v>
      </c>
      <c r="F169" s="62"/>
      <c r="G169" s="131"/>
      <c r="H169" s="113"/>
      <c r="I169" s="131"/>
      <c r="J169" s="62"/>
      <c r="K169" s="131"/>
      <c r="L169" s="113"/>
      <c r="M169" s="131"/>
      <c r="N169" s="62"/>
      <c r="O169" s="131"/>
      <c r="P169" s="113"/>
      <c r="Q169" s="76"/>
      <c r="R169" s="62"/>
      <c r="S169" s="76"/>
      <c r="T169" s="111" t="s">
        <v>1</v>
      </c>
      <c r="U169" s="76"/>
    </row>
    <row r="170" spans="1:21" s="92" customFormat="1" x14ac:dyDescent="0.3">
      <c r="B170" s="127" t="s">
        <v>13299</v>
      </c>
      <c r="D170" s="202" t="s">
        <v>13548</v>
      </c>
      <c r="F170" s="63"/>
      <c r="G170" s="131"/>
      <c r="H170" s="113"/>
      <c r="I170" s="131"/>
      <c r="J170" s="63"/>
      <c r="K170" s="131"/>
      <c r="L170" s="113"/>
      <c r="M170" s="131"/>
      <c r="N170" s="63"/>
      <c r="O170" s="131"/>
      <c r="P170" s="113"/>
      <c r="Q170" s="76"/>
      <c r="R170" s="63"/>
      <c r="S170" s="76"/>
      <c r="T170" s="111">
        <v>1</v>
      </c>
      <c r="U170" s="76"/>
    </row>
    <row r="171" spans="1:21" s="92" customFormat="1" x14ac:dyDescent="0.3">
      <c r="B171" s="127"/>
      <c r="D171" s="208"/>
      <c r="F171" s="76"/>
      <c r="Q171" s="76"/>
      <c r="R171" s="76"/>
      <c r="S171" s="76"/>
      <c r="U171" s="76"/>
    </row>
    <row r="172" spans="1:21" ht="20.25" x14ac:dyDescent="0.35">
      <c r="A172" s="92"/>
      <c r="B172" s="98" t="s">
        <v>13302</v>
      </c>
      <c r="C172" s="99"/>
      <c r="D172" s="199" t="s">
        <v>13620</v>
      </c>
      <c r="E172" s="92"/>
      <c r="F172" s="93" t="str">
        <f>Liste!$A$2</f>
        <v>HöS</v>
      </c>
      <c r="G172" s="76"/>
      <c r="H172" s="93" t="str">
        <f>Liste!$A$3</f>
        <v>HöS/HS</v>
      </c>
      <c r="I172" s="76"/>
      <c r="J172" s="93" t="str">
        <f>Liste!$A$4</f>
        <v>HS</v>
      </c>
      <c r="K172" s="76"/>
      <c r="L172" s="93" t="str">
        <f>Liste!$A$5</f>
        <v>HS/MS</v>
      </c>
      <c r="M172" s="76"/>
      <c r="N172" s="93" t="str">
        <f>Liste!$A$6</f>
        <v>MS</v>
      </c>
      <c r="O172" s="93"/>
      <c r="P172" s="93" t="str">
        <f>Liste!$A$7</f>
        <v>MS/NS</v>
      </c>
      <c r="Q172" s="76"/>
      <c r="R172" s="91" t="str">
        <f>Liste!$A$8</f>
        <v>NS</v>
      </c>
      <c r="S172" s="76"/>
      <c r="T172" s="92"/>
      <c r="U172" s="76"/>
    </row>
    <row r="173" spans="1:21" x14ac:dyDescent="0.3">
      <c r="A173" s="92"/>
      <c r="B173" s="127"/>
      <c r="C173" s="92"/>
      <c r="D173" s="207"/>
      <c r="E173" s="92"/>
      <c r="F173" s="93"/>
      <c r="G173" s="92"/>
      <c r="H173" s="92"/>
      <c r="I173" s="92"/>
      <c r="J173" s="92"/>
      <c r="K173" s="92"/>
      <c r="L173" s="92"/>
      <c r="M173" s="92"/>
      <c r="N173" s="92"/>
      <c r="O173" s="92"/>
      <c r="P173" s="92"/>
      <c r="Q173" s="76"/>
      <c r="R173" s="76"/>
      <c r="S173" s="76"/>
      <c r="T173" s="92"/>
      <c r="U173" s="76"/>
    </row>
    <row r="174" spans="1:21" x14ac:dyDescent="0.3">
      <c r="A174" s="92"/>
      <c r="B174" s="127" t="s">
        <v>13303</v>
      </c>
      <c r="C174" s="92"/>
      <c r="D174" s="203" t="s">
        <v>14033</v>
      </c>
      <c r="E174" s="92"/>
      <c r="F174" s="159" t="str">
        <f>IF(AND(F178="",F188="",F190=""),"",SUM(F178,F188,F190))</f>
        <v/>
      </c>
      <c r="G174" s="122"/>
      <c r="H174" s="137" t="str">
        <f>IF(AND(H178="",H188="",H190=""),"",SUM(H178,H188,H190))</f>
        <v/>
      </c>
      <c r="I174" s="122"/>
      <c r="J174" s="137" t="str">
        <f>IF(AND(J178="",J188="",J190=""),"",SUM(J178,J188,J190))</f>
        <v/>
      </c>
      <c r="K174" s="122"/>
      <c r="L174" s="137" t="str">
        <f>IF(AND(L178="",L188="",L190=""),"",SUM(L178,L188,L190))</f>
        <v/>
      </c>
      <c r="M174" s="122"/>
      <c r="N174" s="137" t="str">
        <f>IF(AND(N178="",N188="",N190=""),"",SUM(N178,N188,N190))</f>
        <v/>
      </c>
      <c r="O174" s="122"/>
      <c r="P174" s="137" t="str">
        <f>IF(AND(P178="",P188="",P190=""),"",SUM(P178,P188,P190))</f>
        <v/>
      </c>
      <c r="Q174" s="122"/>
      <c r="R174" s="137" t="str">
        <f>IF(AND(R178="",R188="",R190=""),"",SUM(R178,R188,R190))</f>
        <v/>
      </c>
      <c r="S174" s="122"/>
      <c r="T174" s="111">
        <v>1</v>
      </c>
      <c r="U174" s="76"/>
    </row>
    <row r="175" spans="1:21" x14ac:dyDescent="0.3">
      <c r="A175" s="92"/>
      <c r="B175" s="127" t="s">
        <v>13304</v>
      </c>
      <c r="C175" s="92"/>
      <c r="D175" s="202" t="s">
        <v>13548</v>
      </c>
      <c r="E175" s="92"/>
      <c r="F175" s="159" t="str">
        <f>IF(AND(F179="",F189="",F191=""),"",SUM(F179,F189,F191))</f>
        <v/>
      </c>
      <c r="G175" s="122"/>
      <c r="H175" s="137" t="str">
        <f>IF(AND(H179="",H189="",H191=""),"",SUM(H179,H189,H191))</f>
        <v/>
      </c>
      <c r="I175" s="122"/>
      <c r="J175" s="137" t="str">
        <f>IF(AND(J179="",J189="",J191=""),"",SUM(J179,J189,J191))</f>
        <v/>
      </c>
      <c r="K175" s="122"/>
      <c r="L175" s="137" t="str">
        <f>IF(AND(L179="",L189="",L191=""),"",SUM(L179,L189,L191))</f>
        <v/>
      </c>
      <c r="M175" s="122"/>
      <c r="N175" s="137" t="str">
        <f>IF(AND(N179="",N189="",N191=""),"",SUM(N179,N189,N191))</f>
        <v/>
      </c>
      <c r="O175" s="122"/>
      <c r="P175" s="137" t="str">
        <f>IF(AND(P179="",P189="",P191=""),"",SUM(P179,P189,P191))</f>
        <v/>
      </c>
      <c r="Q175" s="122"/>
      <c r="R175" s="137" t="str">
        <f>IF(AND(R179="",R189="",R191=""),"",SUM(R179,R189,R191))</f>
        <v/>
      </c>
      <c r="S175" s="122"/>
      <c r="T175" s="111">
        <v>1</v>
      </c>
      <c r="U175" s="76"/>
    </row>
    <row r="176" spans="1:21" s="92" customFormat="1" x14ac:dyDescent="0.3">
      <c r="B176" s="127" t="s">
        <v>13305</v>
      </c>
      <c r="D176" s="203" t="s">
        <v>14034</v>
      </c>
      <c r="F176" s="122"/>
      <c r="G176" s="122"/>
      <c r="H176" s="122"/>
      <c r="I176" s="122"/>
      <c r="J176" s="122"/>
      <c r="K176" s="122"/>
      <c r="L176" s="122"/>
      <c r="M176" s="122"/>
      <c r="N176" s="122"/>
      <c r="O176" s="122"/>
      <c r="P176" s="122"/>
      <c r="Q176" s="122"/>
      <c r="R176" s="63"/>
      <c r="S176" s="122"/>
      <c r="T176" s="111">
        <v>1</v>
      </c>
      <c r="U176" s="76"/>
    </row>
    <row r="177" spans="1:21" s="92" customFormat="1" x14ac:dyDescent="0.3">
      <c r="B177" s="127" t="s">
        <v>13853</v>
      </c>
      <c r="D177" s="202" t="s">
        <v>13548</v>
      </c>
      <c r="F177" s="122"/>
      <c r="G177" s="122"/>
      <c r="H177" s="122"/>
      <c r="I177" s="122"/>
      <c r="J177" s="122"/>
      <c r="K177" s="122"/>
      <c r="L177" s="122"/>
      <c r="M177" s="122"/>
      <c r="N177" s="122"/>
      <c r="O177" s="122"/>
      <c r="P177" s="122"/>
      <c r="Q177" s="122"/>
      <c r="R177" s="63"/>
      <c r="S177" s="122"/>
      <c r="T177" s="111">
        <v>1</v>
      </c>
      <c r="U177" s="76"/>
    </row>
    <row r="178" spans="1:21" s="92" customFormat="1" x14ac:dyDescent="0.3">
      <c r="B178" s="127" t="s">
        <v>13854</v>
      </c>
      <c r="D178" s="203" t="s">
        <v>13836</v>
      </c>
      <c r="F178" s="63"/>
      <c r="G178" s="53"/>
      <c r="H178" s="63"/>
      <c r="I178" s="53"/>
      <c r="J178" s="63"/>
      <c r="K178" s="53"/>
      <c r="L178" s="63"/>
      <c r="M178" s="53"/>
      <c r="N178" s="63"/>
      <c r="O178" s="53"/>
      <c r="P178" s="63"/>
      <c r="Q178" s="53"/>
      <c r="R178" s="63"/>
      <c r="S178" s="122"/>
      <c r="T178" s="111">
        <v>1</v>
      </c>
      <c r="U178" s="76"/>
    </row>
    <row r="179" spans="1:21" s="92" customFormat="1" x14ac:dyDescent="0.3">
      <c r="B179" s="127" t="s">
        <v>13855</v>
      </c>
      <c r="D179" s="202" t="s">
        <v>13548</v>
      </c>
      <c r="F179" s="63"/>
      <c r="G179" s="53"/>
      <c r="H179" s="63"/>
      <c r="I179" s="53"/>
      <c r="J179" s="63"/>
      <c r="K179" s="53"/>
      <c r="L179" s="63"/>
      <c r="M179" s="53"/>
      <c r="N179" s="63"/>
      <c r="O179" s="53"/>
      <c r="P179" s="63"/>
      <c r="Q179" s="53"/>
      <c r="R179" s="63"/>
      <c r="S179" s="122"/>
      <c r="T179" s="111">
        <v>1</v>
      </c>
      <c r="U179" s="76"/>
    </row>
    <row r="180" spans="1:21" s="92" customFormat="1" x14ac:dyDescent="0.3">
      <c r="B180" s="127" t="s">
        <v>13856</v>
      </c>
      <c r="D180" s="203" t="s">
        <v>14035</v>
      </c>
      <c r="F180" s="63"/>
      <c r="G180" s="53"/>
      <c r="H180" s="63"/>
      <c r="I180" s="53"/>
      <c r="J180" s="63"/>
      <c r="K180" s="53"/>
      <c r="L180" s="63"/>
      <c r="M180" s="53"/>
      <c r="N180" s="63"/>
      <c r="O180" s="53"/>
      <c r="P180" s="63"/>
      <c r="Q180" s="53"/>
      <c r="R180" s="63"/>
      <c r="S180" s="122"/>
      <c r="T180" s="111">
        <v>1</v>
      </c>
      <c r="U180" s="76"/>
    </row>
    <row r="181" spans="1:21" s="92" customFormat="1" x14ac:dyDescent="0.3">
      <c r="B181" s="127" t="s">
        <v>13857</v>
      </c>
      <c r="D181" s="202" t="s">
        <v>13548</v>
      </c>
      <c r="F181" s="63"/>
      <c r="G181" s="53"/>
      <c r="H181" s="63"/>
      <c r="I181" s="53"/>
      <c r="J181" s="63"/>
      <c r="K181" s="53"/>
      <c r="L181" s="63"/>
      <c r="M181" s="53"/>
      <c r="N181" s="63"/>
      <c r="O181" s="53"/>
      <c r="P181" s="63"/>
      <c r="Q181" s="53"/>
      <c r="R181" s="63"/>
      <c r="S181" s="122"/>
      <c r="T181" s="111">
        <v>1</v>
      </c>
      <c r="U181" s="76"/>
    </row>
    <row r="182" spans="1:21" s="92" customFormat="1" x14ac:dyDescent="0.3">
      <c r="B182" s="127" t="s">
        <v>13858</v>
      </c>
      <c r="D182" s="203" t="s">
        <v>14036</v>
      </c>
      <c r="F182" s="63"/>
      <c r="G182" s="53"/>
      <c r="H182" s="63"/>
      <c r="I182" s="53"/>
      <c r="J182" s="63"/>
      <c r="K182" s="53"/>
      <c r="L182" s="63"/>
      <c r="M182" s="53"/>
      <c r="N182" s="63"/>
      <c r="O182" s="53"/>
      <c r="P182" s="63"/>
      <c r="Q182" s="53"/>
      <c r="R182" s="63"/>
      <c r="S182" s="122"/>
      <c r="T182" s="111">
        <v>1</v>
      </c>
      <c r="U182" s="76"/>
    </row>
    <row r="183" spans="1:21" s="92" customFormat="1" x14ac:dyDescent="0.3">
      <c r="B183" s="127" t="s">
        <v>13859</v>
      </c>
      <c r="D183" s="202" t="s">
        <v>13548</v>
      </c>
      <c r="F183" s="63"/>
      <c r="G183" s="53"/>
      <c r="H183" s="63"/>
      <c r="I183" s="53"/>
      <c r="J183" s="63"/>
      <c r="K183" s="53"/>
      <c r="L183" s="63"/>
      <c r="M183" s="53"/>
      <c r="N183" s="63"/>
      <c r="O183" s="53"/>
      <c r="P183" s="63"/>
      <c r="Q183" s="53"/>
      <c r="R183" s="63"/>
      <c r="S183" s="122"/>
      <c r="T183" s="111">
        <v>1</v>
      </c>
      <c r="U183" s="76"/>
    </row>
    <row r="184" spans="1:21" s="92" customFormat="1" ht="39" customHeight="1" x14ac:dyDescent="0.3">
      <c r="B184" s="127" t="s">
        <v>13860</v>
      </c>
      <c r="D184" s="201" t="s">
        <v>13837</v>
      </c>
      <c r="F184" s="63"/>
      <c r="G184" s="53"/>
      <c r="H184" s="63"/>
      <c r="I184" s="53"/>
      <c r="J184" s="63"/>
      <c r="K184" s="53"/>
      <c r="L184" s="63"/>
      <c r="M184" s="53"/>
      <c r="N184" s="63"/>
      <c r="O184" s="53"/>
      <c r="P184" s="63"/>
      <c r="Q184" s="53"/>
      <c r="R184" s="63"/>
      <c r="S184" s="122"/>
      <c r="T184" s="111">
        <v>1</v>
      </c>
      <c r="U184" s="76"/>
    </row>
    <row r="185" spans="1:21" s="92" customFormat="1" x14ac:dyDescent="0.3">
      <c r="B185" s="127" t="s">
        <v>13861</v>
      </c>
      <c r="D185" s="202" t="s">
        <v>13548</v>
      </c>
      <c r="F185" s="63"/>
      <c r="G185" s="53"/>
      <c r="H185" s="63"/>
      <c r="I185" s="53"/>
      <c r="J185" s="63"/>
      <c r="K185" s="53"/>
      <c r="L185" s="63"/>
      <c r="M185" s="53"/>
      <c r="N185" s="63"/>
      <c r="O185" s="53"/>
      <c r="P185" s="63"/>
      <c r="Q185" s="53"/>
      <c r="R185" s="63"/>
      <c r="S185" s="122"/>
      <c r="T185" s="111">
        <v>1</v>
      </c>
      <c r="U185" s="76"/>
    </row>
    <row r="186" spans="1:21" s="92" customFormat="1" x14ac:dyDescent="0.3">
      <c r="B186" s="127" t="s">
        <v>13862</v>
      </c>
      <c r="D186" s="203" t="s">
        <v>14037</v>
      </c>
      <c r="F186" s="63"/>
      <c r="G186" s="53"/>
      <c r="H186" s="63"/>
      <c r="I186" s="53"/>
      <c r="J186" s="63"/>
      <c r="K186" s="53"/>
      <c r="L186" s="63"/>
      <c r="M186" s="53"/>
      <c r="N186" s="63"/>
      <c r="O186" s="53"/>
      <c r="P186" s="63"/>
      <c r="Q186" s="53"/>
      <c r="R186" s="63"/>
      <c r="S186" s="122"/>
      <c r="T186" s="111">
        <v>1</v>
      </c>
      <c r="U186" s="76"/>
    </row>
    <row r="187" spans="1:21" s="92" customFormat="1" x14ac:dyDescent="0.3">
      <c r="B187" s="127" t="s">
        <v>13863</v>
      </c>
      <c r="D187" s="202" t="s">
        <v>13548</v>
      </c>
      <c r="F187" s="63"/>
      <c r="G187" s="53"/>
      <c r="H187" s="63"/>
      <c r="I187" s="53"/>
      <c r="J187" s="63"/>
      <c r="K187" s="53"/>
      <c r="L187" s="63"/>
      <c r="M187" s="53"/>
      <c r="N187" s="63"/>
      <c r="O187" s="53"/>
      <c r="P187" s="63"/>
      <c r="Q187" s="53"/>
      <c r="R187" s="63"/>
      <c r="S187" s="122"/>
      <c r="T187" s="111">
        <v>1</v>
      </c>
      <c r="U187" s="76"/>
    </row>
    <row r="188" spans="1:21" s="92" customFormat="1" x14ac:dyDescent="0.3">
      <c r="B188" s="127" t="s">
        <v>13864</v>
      </c>
      <c r="D188" s="203" t="s">
        <v>14038</v>
      </c>
      <c r="F188" s="63"/>
      <c r="G188" s="53"/>
      <c r="H188" s="63"/>
      <c r="I188" s="53"/>
      <c r="J188" s="63"/>
      <c r="K188" s="53"/>
      <c r="L188" s="63"/>
      <c r="M188" s="53"/>
      <c r="N188" s="63"/>
      <c r="O188" s="53"/>
      <c r="P188" s="63"/>
      <c r="Q188" s="53"/>
      <c r="R188" s="63"/>
      <c r="S188" s="122"/>
      <c r="T188" s="111">
        <v>1</v>
      </c>
      <c r="U188" s="76"/>
    </row>
    <row r="189" spans="1:21" s="92" customFormat="1" x14ac:dyDescent="0.3">
      <c r="B189" s="127" t="s">
        <v>13865</v>
      </c>
      <c r="D189" s="202" t="s">
        <v>13548</v>
      </c>
      <c r="F189" s="63"/>
      <c r="G189" s="53"/>
      <c r="H189" s="63"/>
      <c r="I189" s="53"/>
      <c r="J189" s="63"/>
      <c r="K189" s="53"/>
      <c r="L189" s="63"/>
      <c r="M189" s="53"/>
      <c r="N189" s="63"/>
      <c r="O189" s="53"/>
      <c r="P189" s="63"/>
      <c r="Q189" s="53"/>
      <c r="R189" s="63"/>
      <c r="S189" s="122"/>
      <c r="T189" s="111">
        <v>1</v>
      </c>
      <c r="U189" s="76"/>
    </row>
    <row r="190" spans="1:21" s="92" customFormat="1" x14ac:dyDescent="0.3">
      <c r="B190" s="127" t="s">
        <v>13866</v>
      </c>
      <c r="D190" s="203" t="s">
        <v>13306</v>
      </c>
      <c r="F190" s="63"/>
      <c r="G190" s="53"/>
      <c r="H190" s="63"/>
      <c r="I190" s="53"/>
      <c r="J190" s="63"/>
      <c r="K190" s="53"/>
      <c r="L190" s="63"/>
      <c r="M190" s="53"/>
      <c r="N190" s="63"/>
      <c r="O190" s="53"/>
      <c r="P190" s="63"/>
      <c r="Q190" s="53"/>
      <c r="R190" s="63"/>
      <c r="S190" s="122"/>
      <c r="T190" s="111">
        <v>1</v>
      </c>
      <c r="U190" s="76"/>
    </row>
    <row r="191" spans="1:21" s="92" customFormat="1" x14ac:dyDescent="0.3">
      <c r="B191" s="127" t="s">
        <v>13867</v>
      </c>
      <c r="D191" s="202" t="s">
        <v>13548</v>
      </c>
      <c r="F191" s="63"/>
      <c r="G191" s="53"/>
      <c r="H191" s="63"/>
      <c r="I191" s="53"/>
      <c r="J191" s="63"/>
      <c r="K191" s="53"/>
      <c r="L191" s="63"/>
      <c r="M191" s="53"/>
      <c r="N191" s="63"/>
      <c r="O191" s="53"/>
      <c r="P191" s="63"/>
      <c r="Q191" s="53"/>
      <c r="R191" s="63"/>
      <c r="S191" s="122"/>
      <c r="T191" s="111">
        <v>1</v>
      </c>
      <c r="U191" s="76"/>
    </row>
    <row r="192" spans="1:21" x14ac:dyDescent="0.3">
      <c r="A192" s="92"/>
      <c r="B192" s="127"/>
      <c r="D192" s="208"/>
      <c r="F192" s="122"/>
      <c r="G192" s="122"/>
      <c r="H192" s="122"/>
      <c r="I192" s="122"/>
      <c r="J192" s="122"/>
      <c r="K192" s="122"/>
      <c r="L192" s="122"/>
      <c r="M192" s="122"/>
      <c r="N192" s="122"/>
      <c r="O192" s="122"/>
      <c r="P192" s="122"/>
      <c r="Q192" s="122"/>
      <c r="R192" s="122"/>
      <c r="S192" s="122"/>
      <c r="T192" s="111"/>
      <c r="U192" s="76"/>
    </row>
    <row r="193" spans="1:21" x14ac:dyDescent="0.3">
      <c r="A193" s="92"/>
      <c r="B193" s="127"/>
      <c r="D193" s="75"/>
      <c r="E193" s="92"/>
      <c r="F193" s="92"/>
      <c r="G193" s="92"/>
      <c r="H193" s="92"/>
      <c r="I193" s="92"/>
      <c r="K193" s="92"/>
      <c r="L193" s="73"/>
      <c r="M193" s="92"/>
      <c r="N193" s="73"/>
      <c r="Q193" s="76"/>
      <c r="R193" s="76"/>
      <c r="S193" s="76"/>
      <c r="U193" s="76"/>
    </row>
    <row r="194" spans="1:21" ht="25.5" x14ac:dyDescent="0.45">
      <c r="A194" s="80"/>
      <c r="B194" s="85" t="s">
        <v>13243</v>
      </c>
      <c r="C194" s="86"/>
      <c r="D194" s="198" t="s">
        <v>13307</v>
      </c>
      <c r="E194" s="80"/>
      <c r="F194" s="80"/>
      <c r="G194" s="80"/>
      <c r="H194" s="80"/>
      <c r="I194" s="80"/>
      <c r="J194" s="80"/>
      <c r="K194" s="80"/>
      <c r="L194" s="80"/>
      <c r="M194" s="80"/>
      <c r="N194" s="80"/>
      <c r="O194" s="80"/>
      <c r="P194" s="80"/>
      <c r="Q194" s="81"/>
      <c r="R194" s="81"/>
      <c r="S194" s="81"/>
      <c r="T194" s="80"/>
      <c r="U194" s="81"/>
    </row>
    <row r="195" spans="1:21" x14ac:dyDescent="0.3">
      <c r="A195" s="92"/>
      <c r="B195" s="127"/>
      <c r="D195" s="75"/>
      <c r="L195" s="73"/>
      <c r="N195" s="73"/>
      <c r="Q195" s="76"/>
      <c r="R195" s="76"/>
      <c r="S195" s="76"/>
      <c r="U195" s="76"/>
    </row>
    <row r="196" spans="1:21" x14ac:dyDescent="0.3">
      <c r="A196" s="92"/>
      <c r="B196" s="127"/>
      <c r="D196" s="75"/>
      <c r="L196" s="73"/>
      <c r="N196" s="73"/>
      <c r="Q196" s="76"/>
      <c r="R196" s="76"/>
      <c r="S196" s="76"/>
      <c r="U196" s="76"/>
    </row>
    <row r="197" spans="1:21" ht="20.25" x14ac:dyDescent="0.35">
      <c r="A197" s="92"/>
      <c r="B197" s="98" t="s">
        <v>35</v>
      </c>
      <c r="C197" s="89"/>
      <c r="D197" s="204" t="s">
        <v>13619</v>
      </c>
      <c r="F197" s="93" t="str">
        <f>Liste!$A$2</f>
        <v>HöS</v>
      </c>
      <c r="G197" s="76"/>
      <c r="H197" s="93" t="str">
        <f>Liste!$A$3</f>
        <v>HöS/HS</v>
      </c>
      <c r="I197" s="76"/>
      <c r="J197" s="93" t="str">
        <f>Liste!$A$4</f>
        <v>HS</v>
      </c>
      <c r="K197" s="76"/>
      <c r="L197" s="93" t="str">
        <f>Liste!$A$5</f>
        <v>HS/MS</v>
      </c>
      <c r="M197" s="76"/>
      <c r="N197" s="93" t="str">
        <f>Liste!$A$6</f>
        <v>MS</v>
      </c>
      <c r="O197" s="93"/>
      <c r="P197" s="93" t="str">
        <f>Liste!$A$7</f>
        <v>MS/NS</v>
      </c>
      <c r="Q197" s="76"/>
      <c r="R197" s="91" t="str">
        <f>Liste!$A$8</f>
        <v>NS</v>
      </c>
      <c r="S197" s="76"/>
      <c r="U197" s="76"/>
    </row>
    <row r="198" spans="1:21" x14ac:dyDescent="0.3">
      <c r="A198" s="92"/>
      <c r="B198" s="127"/>
      <c r="D198" s="200"/>
      <c r="L198" s="73"/>
      <c r="N198" s="77"/>
      <c r="Q198" s="76"/>
      <c r="R198" s="76"/>
      <c r="S198" s="76"/>
      <c r="U198" s="76"/>
    </row>
    <row r="199" spans="1:21" x14ac:dyDescent="0.3">
      <c r="A199" s="92"/>
      <c r="B199" s="127" t="s">
        <v>36</v>
      </c>
      <c r="D199" s="203" t="s">
        <v>14039</v>
      </c>
      <c r="F199" s="128" t="str">
        <f>IF(AND(F201="",F211="",F213=""),"",SUM(F201,F211,F213))</f>
        <v/>
      </c>
      <c r="G199" s="122"/>
      <c r="H199" s="128" t="str">
        <f>IF(AND(H201="",H211="",H213=""),"",SUM(H201,H211,H213))</f>
        <v/>
      </c>
      <c r="I199" s="122"/>
      <c r="J199" s="128" t="str">
        <f>IF(AND(J201="",J211="",J213=""),"",SUM(J201,J211,J213))</f>
        <v/>
      </c>
      <c r="K199" s="122"/>
      <c r="L199" s="128" t="str">
        <f>IF(AND(L201="",L211="",L213=""),"",SUM(L201,L211,L213))</f>
        <v/>
      </c>
      <c r="M199" s="122"/>
      <c r="N199" s="128" t="str">
        <f>IF(AND(N201="",N211="",N213=""),"",SUM(N201,N211,N213))</f>
        <v/>
      </c>
      <c r="O199" s="122"/>
      <c r="P199" s="128" t="str">
        <f>IF(AND(P201="",P211="",P213=""),"",SUM(P201,P211,P213))</f>
        <v/>
      </c>
      <c r="Q199" s="122"/>
      <c r="R199" s="128" t="str">
        <f>IF(AND(R201="",R211="",R213=""),"",SUM(R201,R211,R213))</f>
        <v/>
      </c>
      <c r="S199" s="122"/>
      <c r="T199" s="73" t="s">
        <v>13309</v>
      </c>
      <c r="U199" s="76"/>
    </row>
    <row r="200" spans="1:21" s="138" customFormat="1" x14ac:dyDescent="0.3">
      <c r="B200" s="127" t="s">
        <v>37</v>
      </c>
      <c r="D200" s="202" t="s">
        <v>13548</v>
      </c>
      <c r="F200" s="128" t="str">
        <f>IF(AND(F202="",F212="",F214=""),"",SUM(F202,F212,F214))</f>
        <v/>
      </c>
      <c r="G200" s="139"/>
      <c r="H200" s="128" t="str">
        <f>IF(AND(H202="",H212="",H214=""),"",SUM(H202,H212,H214))</f>
        <v/>
      </c>
      <c r="I200" s="139"/>
      <c r="J200" s="128" t="str">
        <f>IF(AND(J202="",J212="",J214=""),"",SUM(J202,J212,J214))</f>
        <v/>
      </c>
      <c r="K200" s="139"/>
      <c r="L200" s="128" t="str">
        <f>IF(AND(L202="",L212="",L214=""),"",SUM(L202,L212,L214))</f>
        <v/>
      </c>
      <c r="M200" s="139"/>
      <c r="N200" s="128" t="str">
        <f>IF(AND(N202="",N212="",N214=""),"",SUM(N202,N212,N214))</f>
        <v/>
      </c>
      <c r="O200" s="139"/>
      <c r="P200" s="128" t="str">
        <f>IF(AND(P202="",P212="",P214=""),"",SUM(P202,P212,P214))</f>
        <v/>
      </c>
      <c r="Q200" s="139"/>
      <c r="R200" s="128" t="str">
        <f>IF(AND(R202="",R212="",R214=""),"",SUM(R202,R212,R214))</f>
        <v/>
      </c>
      <c r="S200" s="140"/>
      <c r="T200" s="138" t="s">
        <v>13309</v>
      </c>
      <c r="U200" s="140"/>
    </row>
    <row r="201" spans="1:21" s="92" customFormat="1" x14ac:dyDescent="0.3">
      <c r="B201" s="127" t="s">
        <v>38</v>
      </c>
      <c r="D201" s="203" t="s">
        <v>14040</v>
      </c>
      <c r="F201" s="62"/>
      <c r="G201" s="53"/>
      <c r="H201" s="62"/>
      <c r="I201" s="53"/>
      <c r="J201" s="62"/>
      <c r="K201" s="53"/>
      <c r="L201" s="62"/>
      <c r="M201" s="53"/>
      <c r="N201" s="62"/>
      <c r="O201" s="53"/>
      <c r="P201" s="62"/>
      <c r="Q201" s="53"/>
      <c r="R201" s="62"/>
      <c r="S201" s="76"/>
      <c r="T201" s="92" t="s">
        <v>13309</v>
      </c>
      <c r="U201" s="76"/>
    </row>
    <row r="202" spans="1:21" s="92" customFormat="1" x14ac:dyDescent="0.3">
      <c r="B202" s="127" t="s">
        <v>39</v>
      </c>
      <c r="D202" s="202" t="s">
        <v>13548</v>
      </c>
      <c r="F202" s="62"/>
      <c r="G202" s="53"/>
      <c r="H202" s="62"/>
      <c r="I202" s="53"/>
      <c r="J202" s="62"/>
      <c r="K202" s="53"/>
      <c r="L202" s="62"/>
      <c r="M202" s="53"/>
      <c r="N202" s="62"/>
      <c r="O202" s="53"/>
      <c r="P202" s="62"/>
      <c r="Q202" s="53"/>
      <c r="R202" s="62"/>
      <c r="S202" s="76"/>
      <c r="T202" s="92" t="s">
        <v>13309</v>
      </c>
      <c r="U202" s="76"/>
    </row>
    <row r="203" spans="1:21" s="92" customFormat="1" x14ac:dyDescent="0.3">
      <c r="B203" s="127" t="s">
        <v>175</v>
      </c>
      <c r="D203" s="203" t="s">
        <v>14041</v>
      </c>
      <c r="F203" s="62"/>
      <c r="G203" s="53"/>
      <c r="H203" s="62"/>
      <c r="I203" s="53"/>
      <c r="J203" s="62"/>
      <c r="K203" s="53"/>
      <c r="L203" s="62"/>
      <c r="M203" s="53"/>
      <c r="N203" s="62"/>
      <c r="O203" s="53"/>
      <c r="P203" s="62"/>
      <c r="Q203" s="53"/>
      <c r="R203" s="62"/>
      <c r="S203" s="76"/>
      <c r="T203" s="92" t="s">
        <v>13309</v>
      </c>
      <c r="U203" s="76"/>
    </row>
    <row r="204" spans="1:21" s="92" customFormat="1" x14ac:dyDescent="0.3">
      <c r="B204" s="127" t="s">
        <v>176</v>
      </c>
      <c r="D204" s="202" t="s">
        <v>13548</v>
      </c>
      <c r="F204" s="62"/>
      <c r="G204" s="53"/>
      <c r="H204" s="62"/>
      <c r="I204" s="53"/>
      <c r="J204" s="62"/>
      <c r="K204" s="53"/>
      <c r="L204" s="62"/>
      <c r="M204" s="53"/>
      <c r="N204" s="62"/>
      <c r="O204" s="53"/>
      <c r="P204" s="62"/>
      <c r="Q204" s="53"/>
      <c r="R204" s="62"/>
      <c r="S204" s="76"/>
      <c r="T204" s="92" t="s">
        <v>13309</v>
      </c>
      <c r="U204" s="76"/>
    </row>
    <row r="205" spans="1:21" s="92" customFormat="1" x14ac:dyDescent="0.3">
      <c r="B205" s="127" t="s">
        <v>205</v>
      </c>
      <c r="D205" s="203" t="s">
        <v>14042</v>
      </c>
      <c r="F205" s="62"/>
      <c r="G205" s="53"/>
      <c r="H205" s="62"/>
      <c r="I205" s="53"/>
      <c r="J205" s="62"/>
      <c r="K205" s="53"/>
      <c r="L205" s="62"/>
      <c r="M205" s="53"/>
      <c r="N205" s="62"/>
      <c r="O205" s="53"/>
      <c r="P205" s="62"/>
      <c r="Q205" s="53"/>
      <c r="R205" s="62"/>
      <c r="S205" s="76"/>
      <c r="T205" s="92" t="s">
        <v>13309</v>
      </c>
      <c r="U205" s="76"/>
    </row>
    <row r="206" spans="1:21" s="92" customFormat="1" x14ac:dyDescent="0.3">
      <c r="B206" s="127" t="s">
        <v>177</v>
      </c>
      <c r="D206" s="202" t="s">
        <v>13548</v>
      </c>
      <c r="F206" s="62"/>
      <c r="G206" s="53"/>
      <c r="H206" s="62"/>
      <c r="I206" s="53"/>
      <c r="J206" s="62"/>
      <c r="K206" s="53"/>
      <c r="L206" s="62"/>
      <c r="M206" s="53"/>
      <c r="N206" s="62"/>
      <c r="O206" s="53"/>
      <c r="P206" s="62"/>
      <c r="Q206" s="53"/>
      <c r="R206" s="62"/>
      <c r="S206" s="76"/>
      <c r="T206" s="92" t="s">
        <v>13309</v>
      </c>
      <c r="U206" s="76"/>
    </row>
    <row r="207" spans="1:21" s="92" customFormat="1" ht="39" customHeight="1" x14ac:dyDescent="0.3">
      <c r="B207" s="127" t="s">
        <v>178</v>
      </c>
      <c r="D207" s="201" t="s">
        <v>14043</v>
      </c>
      <c r="F207" s="62"/>
      <c r="G207" s="53"/>
      <c r="H207" s="62"/>
      <c r="I207" s="53"/>
      <c r="J207" s="62"/>
      <c r="K207" s="53"/>
      <c r="L207" s="62"/>
      <c r="M207" s="53"/>
      <c r="N207" s="62"/>
      <c r="O207" s="53"/>
      <c r="P207" s="62"/>
      <c r="Q207" s="53"/>
      <c r="R207" s="62"/>
      <c r="S207" s="76"/>
      <c r="T207" s="92" t="s">
        <v>13309</v>
      </c>
      <c r="U207" s="76"/>
    </row>
    <row r="208" spans="1:21" s="92" customFormat="1" x14ac:dyDescent="0.3">
      <c r="B208" s="127" t="s">
        <v>179</v>
      </c>
      <c r="D208" s="202" t="s">
        <v>13548</v>
      </c>
      <c r="F208" s="62"/>
      <c r="G208" s="53"/>
      <c r="H208" s="62"/>
      <c r="I208" s="53"/>
      <c r="J208" s="62"/>
      <c r="K208" s="53"/>
      <c r="L208" s="62"/>
      <c r="M208" s="53"/>
      <c r="N208" s="62"/>
      <c r="O208" s="53"/>
      <c r="P208" s="62"/>
      <c r="Q208" s="53"/>
      <c r="R208" s="62"/>
      <c r="S208" s="76"/>
      <c r="T208" s="92" t="s">
        <v>13309</v>
      </c>
      <c r="U208" s="76"/>
    </row>
    <row r="209" spans="1:21" s="92" customFormat="1" x14ac:dyDescent="0.3">
      <c r="B209" s="127" t="s">
        <v>180</v>
      </c>
      <c r="D209" s="203" t="s">
        <v>14044</v>
      </c>
      <c r="F209" s="62"/>
      <c r="G209" s="53"/>
      <c r="H209" s="62"/>
      <c r="I209" s="53"/>
      <c r="J209" s="62"/>
      <c r="K209" s="53"/>
      <c r="L209" s="62"/>
      <c r="M209" s="53"/>
      <c r="N209" s="62"/>
      <c r="O209" s="53"/>
      <c r="P209" s="62"/>
      <c r="Q209" s="53"/>
      <c r="R209" s="62"/>
      <c r="S209" s="76"/>
      <c r="T209" s="92" t="s">
        <v>13309</v>
      </c>
      <c r="U209" s="76"/>
    </row>
    <row r="210" spans="1:21" s="92" customFormat="1" x14ac:dyDescent="0.3">
      <c r="B210" s="127" t="s">
        <v>181</v>
      </c>
      <c r="D210" s="202" t="s">
        <v>13548</v>
      </c>
      <c r="F210" s="62"/>
      <c r="G210" s="53"/>
      <c r="H210" s="62"/>
      <c r="I210" s="53"/>
      <c r="J210" s="62"/>
      <c r="K210" s="53"/>
      <c r="L210" s="62"/>
      <c r="M210" s="53"/>
      <c r="N210" s="62"/>
      <c r="O210" s="53"/>
      <c r="P210" s="62"/>
      <c r="Q210" s="53"/>
      <c r="R210" s="62"/>
      <c r="S210" s="76"/>
      <c r="T210" s="92" t="s">
        <v>13309</v>
      </c>
      <c r="U210" s="76"/>
    </row>
    <row r="211" spans="1:21" s="92" customFormat="1" x14ac:dyDescent="0.3">
      <c r="B211" s="127" t="s">
        <v>182</v>
      </c>
      <c r="D211" s="203" t="s">
        <v>14045</v>
      </c>
      <c r="F211" s="62"/>
      <c r="G211" s="53"/>
      <c r="H211" s="62"/>
      <c r="I211" s="53"/>
      <c r="J211" s="62"/>
      <c r="K211" s="53"/>
      <c r="L211" s="62"/>
      <c r="M211" s="53"/>
      <c r="N211" s="62"/>
      <c r="O211" s="53"/>
      <c r="P211" s="62"/>
      <c r="Q211" s="53"/>
      <c r="R211" s="62"/>
      <c r="S211" s="76"/>
      <c r="T211" s="92" t="s">
        <v>13309</v>
      </c>
      <c r="U211" s="76"/>
    </row>
    <row r="212" spans="1:21" s="92" customFormat="1" x14ac:dyDescent="0.3">
      <c r="B212" s="127" t="s">
        <v>206</v>
      </c>
      <c r="D212" s="202" t="s">
        <v>13548</v>
      </c>
      <c r="F212" s="62"/>
      <c r="G212" s="53"/>
      <c r="H212" s="62"/>
      <c r="I212" s="53"/>
      <c r="J212" s="62"/>
      <c r="K212" s="53"/>
      <c r="L212" s="62"/>
      <c r="M212" s="53"/>
      <c r="N212" s="62"/>
      <c r="O212" s="53"/>
      <c r="P212" s="62"/>
      <c r="Q212" s="53"/>
      <c r="R212" s="62"/>
      <c r="S212" s="76"/>
      <c r="T212" s="92" t="s">
        <v>13309</v>
      </c>
      <c r="U212" s="76"/>
    </row>
    <row r="213" spans="1:21" s="92" customFormat="1" x14ac:dyDescent="0.3">
      <c r="B213" s="127" t="s">
        <v>183</v>
      </c>
      <c r="D213" s="203" t="s">
        <v>13308</v>
      </c>
      <c r="F213" s="62"/>
      <c r="G213" s="53"/>
      <c r="H213" s="62"/>
      <c r="I213" s="53"/>
      <c r="J213" s="62"/>
      <c r="K213" s="53"/>
      <c r="L213" s="62"/>
      <c r="M213" s="53"/>
      <c r="N213" s="62"/>
      <c r="O213" s="53"/>
      <c r="P213" s="62"/>
      <c r="Q213" s="53"/>
      <c r="R213" s="62"/>
      <c r="S213" s="76"/>
      <c r="T213" s="92" t="s">
        <v>13309</v>
      </c>
      <c r="U213" s="76"/>
    </row>
    <row r="214" spans="1:21" s="92" customFormat="1" x14ac:dyDescent="0.3">
      <c r="B214" s="127" t="s">
        <v>13310</v>
      </c>
      <c r="D214" s="202" t="s">
        <v>13548</v>
      </c>
      <c r="F214" s="62"/>
      <c r="G214" s="53"/>
      <c r="H214" s="62"/>
      <c r="I214" s="53"/>
      <c r="J214" s="62"/>
      <c r="K214" s="53"/>
      <c r="L214" s="62"/>
      <c r="M214" s="53"/>
      <c r="N214" s="62"/>
      <c r="O214" s="53"/>
      <c r="P214" s="62"/>
      <c r="Q214" s="53"/>
      <c r="R214" s="62"/>
      <c r="S214" s="76"/>
      <c r="T214" s="92" t="s">
        <v>13309</v>
      </c>
      <c r="U214" s="76"/>
    </row>
    <row r="215" spans="1:21" x14ac:dyDescent="0.3">
      <c r="A215" s="92"/>
      <c r="B215" s="127"/>
      <c r="D215" s="136"/>
      <c r="F215" s="122"/>
      <c r="G215" s="122"/>
      <c r="H215" s="122"/>
      <c r="I215" s="122"/>
      <c r="J215" s="122"/>
      <c r="K215" s="122"/>
      <c r="L215" s="122"/>
      <c r="M215" s="122"/>
      <c r="N215" s="122"/>
      <c r="O215" s="122"/>
      <c r="P215" s="122"/>
      <c r="Q215" s="122"/>
      <c r="R215" s="122"/>
      <c r="S215" s="76"/>
      <c r="U215" s="76"/>
    </row>
    <row r="216" spans="1:21" ht="20.25" x14ac:dyDescent="0.35">
      <c r="A216" s="92"/>
      <c r="B216" s="98" t="s">
        <v>40</v>
      </c>
      <c r="C216" s="89"/>
      <c r="D216" s="204" t="s">
        <v>13618</v>
      </c>
      <c r="F216" s="93" t="str">
        <f>Liste!$A$2</f>
        <v>HöS</v>
      </c>
      <c r="G216" s="76"/>
      <c r="H216" s="93" t="str">
        <f>Liste!$A$3</f>
        <v>HöS/HS</v>
      </c>
      <c r="I216" s="76"/>
      <c r="J216" s="93" t="str">
        <f>Liste!$A$4</f>
        <v>HS</v>
      </c>
      <c r="K216" s="76"/>
      <c r="L216" s="93" t="str">
        <f>Liste!$A$5</f>
        <v>HS/MS</v>
      </c>
      <c r="M216" s="76"/>
      <c r="N216" s="93" t="str">
        <f>Liste!$A$6</f>
        <v>MS</v>
      </c>
      <c r="O216" s="93"/>
      <c r="P216" s="93" t="str">
        <f>Liste!$A$7</f>
        <v>MS/NS</v>
      </c>
      <c r="Q216" s="76"/>
      <c r="R216" s="91" t="str">
        <f>Liste!$A$8</f>
        <v>NS</v>
      </c>
      <c r="S216" s="76"/>
      <c r="U216" s="76"/>
    </row>
    <row r="217" spans="1:21" x14ac:dyDescent="0.3">
      <c r="A217" s="92"/>
      <c r="B217" s="127"/>
      <c r="D217" s="208"/>
      <c r="F217" s="122"/>
      <c r="G217" s="122"/>
      <c r="H217" s="122"/>
      <c r="I217" s="122"/>
      <c r="J217" s="122"/>
      <c r="K217" s="122"/>
      <c r="L217" s="122"/>
      <c r="M217" s="122"/>
      <c r="N217" s="122"/>
      <c r="O217" s="122"/>
      <c r="P217" s="122"/>
      <c r="Q217" s="122"/>
      <c r="R217" s="122"/>
      <c r="S217" s="76"/>
      <c r="U217" s="76"/>
    </row>
    <row r="218" spans="1:21" x14ac:dyDescent="0.3">
      <c r="A218" s="92"/>
      <c r="B218" s="127" t="s">
        <v>41</v>
      </c>
      <c r="D218" s="203" t="s">
        <v>13350</v>
      </c>
      <c r="F218" s="128" t="str">
        <f>IF(AND(F220="",F230="",F232=""),"",SUM(F220,F230,F232))</f>
        <v/>
      </c>
      <c r="G218" s="122"/>
      <c r="H218" s="128" t="str">
        <f>IF(AND(H220="",H230="",H232=""),"",SUM(H220,H230,H232))</f>
        <v/>
      </c>
      <c r="I218" s="122"/>
      <c r="J218" s="128" t="str">
        <f>IF(AND(J220="",J230="",J232=""),"",SUM(J220,J230,J232))</f>
        <v/>
      </c>
      <c r="K218" s="122"/>
      <c r="L218" s="128" t="str">
        <f>IF(AND(L220="",L230="",L232=""),"",SUM(L220,L230,L232))</f>
        <v/>
      </c>
      <c r="M218" s="122"/>
      <c r="N218" s="128" t="str">
        <f>IF(AND(N220="",N230="",N232=""),"",SUM(N220,N230,N232))</f>
        <v/>
      </c>
      <c r="O218" s="122"/>
      <c r="P218" s="128" t="str">
        <f>IF(AND(P220="",P230="",P232=""),"",SUM(P220,P230,P232))</f>
        <v/>
      </c>
      <c r="Q218" s="122"/>
      <c r="R218" s="128" t="str">
        <f>IF(AND(R220="",R230="",R232=""),"",SUM(R220,R230,R232))</f>
        <v/>
      </c>
      <c r="S218" s="122"/>
      <c r="T218" s="73" t="s">
        <v>13349</v>
      </c>
      <c r="U218" s="76"/>
    </row>
    <row r="219" spans="1:21" x14ac:dyDescent="0.3">
      <c r="A219" s="92"/>
      <c r="B219" s="127" t="s">
        <v>42</v>
      </c>
      <c r="D219" s="202" t="s">
        <v>13548</v>
      </c>
      <c r="F219" s="128" t="str">
        <f>IF(AND(F221="",F231="",F233=""),"",SUM(F221,F231,F233))</f>
        <v/>
      </c>
      <c r="G219" s="122"/>
      <c r="H219" s="128" t="str">
        <f>IF(AND(H221="",H231="",H233=""),"",SUM(H221,H231,H233))</f>
        <v/>
      </c>
      <c r="I219" s="122"/>
      <c r="J219" s="128" t="str">
        <f>IF(AND(J221="",J231="",J233=""),"",SUM(J221,J231,J233))</f>
        <v/>
      </c>
      <c r="K219" s="122"/>
      <c r="L219" s="128" t="str">
        <f>IF(AND(L221="",L231="",L233=""),"",SUM(L221,L231,L233))</f>
        <v/>
      </c>
      <c r="M219" s="122"/>
      <c r="N219" s="128" t="str">
        <f>IF(AND(N221="",N231="",N233=""),"",SUM(N221,N231,N233))</f>
        <v/>
      </c>
      <c r="O219" s="122"/>
      <c r="P219" s="128" t="str">
        <f>IF(AND(P221="",P231="",P233=""),"",SUM(P221,P231,P233))</f>
        <v/>
      </c>
      <c r="Q219" s="122"/>
      <c r="R219" s="128" t="str">
        <f>IF(AND(R221="",R231="",R233=""),"",SUM(R221,R231,R233))</f>
        <v/>
      </c>
      <c r="S219" s="122"/>
      <c r="T219" s="73" t="s">
        <v>13349</v>
      </c>
      <c r="U219" s="76"/>
    </row>
    <row r="220" spans="1:21" s="92" customFormat="1" x14ac:dyDescent="0.3">
      <c r="B220" s="127" t="s">
        <v>43</v>
      </c>
      <c r="D220" s="203" t="s">
        <v>13838</v>
      </c>
      <c r="F220" s="62"/>
      <c r="G220" s="53"/>
      <c r="H220" s="62"/>
      <c r="I220" s="53"/>
      <c r="J220" s="62"/>
      <c r="K220" s="53"/>
      <c r="L220" s="62"/>
      <c r="M220" s="53"/>
      <c r="N220" s="62"/>
      <c r="O220" s="53"/>
      <c r="P220" s="62"/>
      <c r="Q220" s="53"/>
      <c r="R220" s="62"/>
      <c r="S220" s="122"/>
      <c r="T220" s="92" t="s">
        <v>13349</v>
      </c>
      <c r="U220" s="76"/>
    </row>
    <row r="221" spans="1:21" s="92" customFormat="1" x14ac:dyDescent="0.3">
      <c r="B221" s="127" t="s">
        <v>44</v>
      </c>
      <c r="D221" s="202" t="s">
        <v>13548</v>
      </c>
      <c r="F221" s="62"/>
      <c r="G221" s="53"/>
      <c r="H221" s="62"/>
      <c r="I221" s="53"/>
      <c r="J221" s="62"/>
      <c r="K221" s="53"/>
      <c r="L221" s="62"/>
      <c r="M221" s="53"/>
      <c r="N221" s="62"/>
      <c r="O221" s="53"/>
      <c r="P221" s="62"/>
      <c r="Q221" s="53"/>
      <c r="R221" s="62"/>
      <c r="S221" s="122"/>
      <c r="T221" s="92" t="s">
        <v>13349</v>
      </c>
      <c r="U221" s="76"/>
    </row>
    <row r="222" spans="1:21" s="92" customFormat="1" x14ac:dyDescent="0.3">
      <c r="B222" s="127" t="s">
        <v>45</v>
      </c>
      <c r="D222" s="203" t="s">
        <v>14046</v>
      </c>
      <c r="F222" s="62"/>
      <c r="G222" s="53"/>
      <c r="H222" s="62"/>
      <c r="I222" s="53"/>
      <c r="J222" s="62"/>
      <c r="K222" s="53"/>
      <c r="L222" s="62"/>
      <c r="M222" s="53"/>
      <c r="N222" s="62"/>
      <c r="O222" s="53"/>
      <c r="P222" s="62"/>
      <c r="Q222" s="53"/>
      <c r="R222" s="62"/>
      <c r="S222" s="122"/>
      <c r="T222" s="92" t="s">
        <v>13349</v>
      </c>
      <c r="U222" s="76"/>
    </row>
    <row r="223" spans="1:21" s="92" customFormat="1" x14ac:dyDescent="0.3">
      <c r="B223" s="127" t="s">
        <v>46</v>
      </c>
      <c r="D223" s="202" t="s">
        <v>13548</v>
      </c>
      <c r="F223" s="62"/>
      <c r="G223" s="53"/>
      <c r="H223" s="62"/>
      <c r="I223" s="53"/>
      <c r="J223" s="62"/>
      <c r="K223" s="53"/>
      <c r="L223" s="62"/>
      <c r="M223" s="53"/>
      <c r="N223" s="62"/>
      <c r="O223" s="53"/>
      <c r="P223" s="62"/>
      <c r="Q223" s="53"/>
      <c r="R223" s="62"/>
      <c r="S223" s="122"/>
      <c r="T223" s="92" t="s">
        <v>13349</v>
      </c>
      <c r="U223" s="76"/>
    </row>
    <row r="224" spans="1:21" s="92" customFormat="1" x14ac:dyDescent="0.3">
      <c r="B224" s="127" t="s">
        <v>47</v>
      </c>
      <c r="D224" s="203" t="s">
        <v>14047</v>
      </c>
      <c r="F224" s="62"/>
      <c r="G224" s="53"/>
      <c r="H224" s="62"/>
      <c r="I224" s="53"/>
      <c r="J224" s="62"/>
      <c r="K224" s="53"/>
      <c r="L224" s="62"/>
      <c r="M224" s="53"/>
      <c r="N224" s="62"/>
      <c r="O224" s="53"/>
      <c r="P224" s="62"/>
      <c r="Q224" s="53"/>
      <c r="R224" s="62"/>
      <c r="S224" s="122"/>
      <c r="T224" s="92" t="s">
        <v>13349</v>
      </c>
      <c r="U224" s="76"/>
    </row>
    <row r="225" spans="1:21" s="92" customFormat="1" x14ac:dyDescent="0.3">
      <c r="B225" s="127" t="s">
        <v>48</v>
      </c>
      <c r="D225" s="202" t="s">
        <v>13548</v>
      </c>
      <c r="F225" s="62"/>
      <c r="G225" s="53"/>
      <c r="H225" s="62"/>
      <c r="I225" s="53"/>
      <c r="J225" s="62"/>
      <c r="K225" s="53"/>
      <c r="L225" s="62"/>
      <c r="M225" s="53"/>
      <c r="N225" s="62"/>
      <c r="O225" s="53"/>
      <c r="P225" s="62"/>
      <c r="Q225" s="53"/>
      <c r="R225" s="62"/>
      <c r="S225" s="122"/>
      <c r="T225" s="92" t="s">
        <v>13349</v>
      </c>
      <c r="U225" s="76"/>
    </row>
    <row r="226" spans="1:21" s="92" customFormat="1" ht="49.5" customHeight="1" x14ac:dyDescent="0.3">
      <c r="B226" s="127" t="s">
        <v>174</v>
      </c>
      <c r="D226" s="201" t="s">
        <v>14048</v>
      </c>
      <c r="F226" s="62"/>
      <c r="G226" s="53"/>
      <c r="H226" s="62"/>
      <c r="I226" s="53"/>
      <c r="J226" s="62"/>
      <c r="K226" s="53"/>
      <c r="L226" s="62"/>
      <c r="M226" s="53"/>
      <c r="N226" s="62"/>
      <c r="O226" s="53"/>
      <c r="P226" s="62"/>
      <c r="Q226" s="53"/>
      <c r="R226" s="62"/>
      <c r="S226" s="122"/>
      <c r="T226" s="92" t="s">
        <v>13349</v>
      </c>
      <c r="U226" s="76"/>
    </row>
    <row r="227" spans="1:21" s="92" customFormat="1" x14ac:dyDescent="0.3">
      <c r="B227" s="127" t="s">
        <v>320</v>
      </c>
      <c r="D227" s="202" t="s">
        <v>13548</v>
      </c>
      <c r="F227" s="62"/>
      <c r="G227" s="53"/>
      <c r="H227" s="62"/>
      <c r="I227" s="53"/>
      <c r="J227" s="62"/>
      <c r="K227" s="53"/>
      <c r="L227" s="62"/>
      <c r="M227" s="53"/>
      <c r="N227" s="62"/>
      <c r="O227" s="53"/>
      <c r="P227" s="62"/>
      <c r="Q227" s="53"/>
      <c r="R227" s="62"/>
      <c r="S227" s="122"/>
      <c r="T227" s="92" t="s">
        <v>13349</v>
      </c>
      <c r="U227" s="76"/>
    </row>
    <row r="228" spans="1:21" s="92" customFormat="1" x14ac:dyDescent="0.3">
      <c r="B228" s="127" t="s">
        <v>13352</v>
      </c>
      <c r="D228" s="203" t="s">
        <v>14049</v>
      </c>
      <c r="F228" s="62"/>
      <c r="G228" s="53"/>
      <c r="H228" s="62"/>
      <c r="I228" s="53"/>
      <c r="J228" s="62"/>
      <c r="K228" s="53"/>
      <c r="L228" s="62"/>
      <c r="M228" s="53"/>
      <c r="N228" s="62"/>
      <c r="O228" s="53"/>
      <c r="P228" s="62"/>
      <c r="Q228" s="53"/>
      <c r="R228" s="62"/>
      <c r="S228" s="122"/>
      <c r="T228" s="92" t="s">
        <v>13349</v>
      </c>
      <c r="U228" s="76"/>
    </row>
    <row r="229" spans="1:21" s="92" customFormat="1" x14ac:dyDescent="0.3">
      <c r="B229" s="127" t="s">
        <v>13353</v>
      </c>
      <c r="D229" s="202" t="s">
        <v>13548</v>
      </c>
      <c r="F229" s="62"/>
      <c r="G229" s="53"/>
      <c r="H229" s="62"/>
      <c r="I229" s="53"/>
      <c r="J229" s="62"/>
      <c r="K229" s="53"/>
      <c r="L229" s="62"/>
      <c r="M229" s="53"/>
      <c r="N229" s="62"/>
      <c r="O229" s="53"/>
      <c r="P229" s="62"/>
      <c r="Q229" s="53"/>
      <c r="R229" s="62"/>
      <c r="S229" s="122"/>
      <c r="T229" s="92" t="s">
        <v>13349</v>
      </c>
      <c r="U229" s="76"/>
    </row>
    <row r="230" spans="1:21" s="92" customFormat="1" x14ac:dyDescent="0.3">
      <c r="B230" s="127" t="s">
        <v>13354</v>
      </c>
      <c r="D230" s="203" t="s">
        <v>14050</v>
      </c>
      <c r="F230" s="62"/>
      <c r="G230" s="53"/>
      <c r="H230" s="62"/>
      <c r="I230" s="53"/>
      <c r="J230" s="62"/>
      <c r="K230" s="53"/>
      <c r="L230" s="62"/>
      <c r="M230" s="53"/>
      <c r="N230" s="62"/>
      <c r="O230" s="53"/>
      <c r="P230" s="62"/>
      <c r="Q230" s="53"/>
      <c r="R230" s="62"/>
      <c r="S230" s="122"/>
      <c r="T230" s="92" t="s">
        <v>13349</v>
      </c>
      <c r="U230" s="76"/>
    </row>
    <row r="231" spans="1:21" s="92" customFormat="1" x14ac:dyDescent="0.3">
      <c r="B231" s="127" t="s">
        <v>13355</v>
      </c>
      <c r="D231" s="202" t="s">
        <v>13548</v>
      </c>
      <c r="F231" s="62"/>
      <c r="G231" s="53"/>
      <c r="H231" s="62"/>
      <c r="I231" s="53"/>
      <c r="J231" s="62"/>
      <c r="K231" s="53"/>
      <c r="L231" s="62"/>
      <c r="M231" s="53"/>
      <c r="N231" s="62"/>
      <c r="O231" s="53"/>
      <c r="P231" s="62"/>
      <c r="Q231" s="53"/>
      <c r="R231" s="62"/>
      <c r="S231" s="122"/>
      <c r="T231" s="92" t="s">
        <v>13349</v>
      </c>
      <c r="U231" s="76"/>
    </row>
    <row r="232" spans="1:21" s="92" customFormat="1" x14ac:dyDescent="0.3">
      <c r="B232" s="127" t="s">
        <v>13356</v>
      </c>
      <c r="D232" s="203" t="s">
        <v>13351</v>
      </c>
      <c r="F232" s="62"/>
      <c r="G232" s="53"/>
      <c r="H232" s="62"/>
      <c r="I232" s="53"/>
      <c r="J232" s="62"/>
      <c r="K232" s="53"/>
      <c r="L232" s="62"/>
      <c r="M232" s="53"/>
      <c r="N232" s="62"/>
      <c r="O232" s="53"/>
      <c r="P232" s="62"/>
      <c r="Q232" s="53"/>
      <c r="R232" s="62"/>
      <c r="S232" s="122"/>
      <c r="T232" s="92" t="s">
        <v>13349</v>
      </c>
      <c r="U232" s="76"/>
    </row>
    <row r="233" spans="1:21" s="92" customFormat="1" x14ac:dyDescent="0.3">
      <c r="B233" s="127" t="s">
        <v>13357</v>
      </c>
      <c r="D233" s="202" t="s">
        <v>13548</v>
      </c>
      <c r="F233" s="62"/>
      <c r="G233" s="53"/>
      <c r="H233" s="62"/>
      <c r="I233" s="53"/>
      <c r="J233" s="62"/>
      <c r="K233" s="53"/>
      <c r="L233" s="62"/>
      <c r="M233" s="53"/>
      <c r="N233" s="62"/>
      <c r="O233" s="53"/>
      <c r="P233" s="62"/>
      <c r="Q233" s="53"/>
      <c r="R233" s="62"/>
      <c r="S233" s="122"/>
      <c r="T233" s="92" t="s">
        <v>13349</v>
      </c>
      <c r="U233" s="76"/>
    </row>
    <row r="234" spans="1:21" x14ac:dyDescent="0.3">
      <c r="A234" s="92"/>
      <c r="B234" s="127"/>
      <c r="C234" s="92"/>
      <c r="D234" s="208"/>
      <c r="E234" s="92"/>
      <c r="F234" s="122"/>
      <c r="G234" s="122"/>
      <c r="H234" s="122"/>
      <c r="I234" s="122"/>
      <c r="J234" s="122"/>
      <c r="K234" s="122"/>
      <c r="L234" s="122"/>
      <c r="M234" s="122"/>
      <c r="N234" s="122"/>
      <c r="O234" s="122"/>
      <c r="P234" s="122"/>
      <c r="Q234" s="122"/>
      <c r="R234" s="122"/>
      <c r="S234" s="76"/>
      <c r="U234" s="76"/>
    </row>
    <row r="235" spans="1:21" ht="20.25" x14ac:dyDescent="0.35">
      <c r="A235" s="92"/>
      <c r="B235" s="98" t="s">
        <v>13314</v>
      </c>
      <c r="C235" s="99"/>
      <c r="D235" s="204" t="s">
        <v>13486</v>
      </c>
      <c r="E235" s="92"/>
      <c r="F235" s="93"/>
      <c r="G235" s="122"/>
      <c r="H235" s="122"/>
      <c r="I235" s="122"/>
      <c r="J235" s="122"/>
      <c r="K235" s="122"/>
      <c r="L235" s="122"/>
      <c r="M235" s="122"/>
      <c r="N235" s="122"/>
      <c r="O235" s="122"/>
      <c r="P235" s="122"/>
      <c r="Q235" s="122"/>
      <c r="R235" s="122"/>
      <c r="S235" s="122"/>
      <c r="U235" s="76"/>
    </row>
    <row r="236" spans="1:21" x14ac:dyDescent="0.3">
      <c r="A236" s="92"/>
      <c r="B236" s="127"/>
      <c r="D236" s="136"/>
      <c r="F236" s="122"/>
      <c r="G236" s="122"/>
      <c r="H236" s="122"/>
      <c r="I236" s="122"/>
      <c r="J236" s="122"/>
      <c r="K236" s="122"/>
      <c r="L236" s="122"/>
      <c r="M236" s="122"/>
      <c r="N236" s="122"/>
      <c r="O236" s="122"/>
      <c r="P236" s="122"/>
      <c r="Q236" s="122"/>
      <c r="R236" s="122"/>
      <c r="S236" s="122"/>
      <c r="U236" s="76"/>
    </row>
    <row r="237" spans="1:21" x14ac:dyDescent="0.3">
      <c r="A237" s="92"/>
      <c r="B237" s="127"/>
      <c r="D237" s="57"/>
      <c r="E237" s="141"/>
      <c r="F237" s="142" t="str">
        <f>Liste!$A$2</f>
        <v>HöS</v>
      </c>
      <c r="L237" s="73"/>
      <c r="M237" s="122"/>
      <c r="N237" s="122"/>
      <c r="O237" s="122"/>
      <c r="P237" s="122"/>
      <c r="Q237" s="122"/>
      <c r="R237" s="122"/>
      <c r="S237" s="122"/>
      <c r="U237" s="76"/>
    </row>
    <row r="238" spans="1:21" ht="20.25" x14ac:dyDescent="0.35">
      <c r="A238" s="92"/>
      <c r="B238" s="127"/>
      <c r="D238" s="212" t="s">
        <v>13319</v>
      </c>
      <c r="E238" s="77"/>
      <c r="F238" s="143"/>
      <c r="L238" s="73"/>
      <c r="N238" s="73"/>
      <c r="O238" s="122"/>
      <c r="P238" s="122"/>
      <c r="Q238" s="122"/>
      <c r="R238" s="122"/>
      <c r="S238" s="122"/>
      <c r="U238" s="76"/>
    </row>
    <row r="239" spans="1:21" x14ac:dyDescent="0.3">
      <c r="A239" s="92"/>
      <c r="B239" s="127" t="s">
        <v>13315</v>
      </c>
      <c r="C239" s="92"/>
      <c r="D239" s="209" t="s">
        <v>13323</v>
      </c>
      <c r="E239" s="76"/>
      <c r="F239" s="144" t="str">
        <f>IF(AND(F240="",F242=""),"",SUM(F240,F242))</f>
        <v/>
      </c>
      <c r="H239" s="73" t="s">
        <v>13349</v>
      </c>
      <c r="L239" s="73"/>
      <c r="N239" s="73"/>
      <c r="O239" s="122"/>
      <c r="P239" s="122"/>
      <c r="Q239" s="122"/>
      <c r="R239" s="122"/>
      <c r="S239" s="122"/>
      <c r="U239" s="76"/>
    </row>
    <row r="240" spans="1:21" s="92" customFormat="1" x14ac:dyDescent="0.3">
      <c r="B240" s="127" t="s">
        <v>13316</v>
      </c>
      <c r="D240" s="195" t="s">
        <v>13813</v>
      </c>
      <c r="E240" s="76"/>
      <c r="F240" s="58"/>
      <c r="H240" s="92" t="s">
        <v>13349</v>
      </c>
      <c r="O240" s="122"/>
      <c r="P240" s="122"/>
      <c r="Q240" s="122"/>
      <c r="R240" s="122"/>
      <c r="S240" s="122"/>
      <c r="U240" s="76"/>
    </row>
    <row r="241" spans="1:21" s="92" customFormat="1" x14ac:dyDescent="0.3">
      <c r="B241" s="127" t="s">
        <v>13358</v>
      </c>
      <c r="D241" s="210" t="s">
        <v>13548</v>
      </c>
      <c r="E241" s="76"/>
      <c r="F241" s="58"/>
      <c r="H241" s="92" t="s">
        <v>13349</v>
      </c>
      <c r="O241" s="122"/>
      <c r="P241" s="122"/>
      <c r="Q241" s="122"/>
      <c r="R241" s="122"/>
      <c r="S241" s="122"/>
      <c r="U241" s="76"/>
    </row>
    <row r="242" spans="1:21" ht="16.5" customHeight="1" x14ac:dyDescent="0.3">
      <c r="A242" s="92"/>
      <c r="B242" s="127" t="s">
        <v>13359</v>
      </c>
      <c r="C242" s="92"/>
      <c r="D242" s="209" t="s">
        <v>13336</v>
      </c>
      <c r="E242" s="76"/>
      <c r="F242" s="144" t="str">
        <f>IF(AND(F243="",F244="",F245="",F246=""),"",SUM(F243:F246))</f>
        <v/>
      </c>
      <c r="H242" s="73" t="s">
        <v>13349</v>
      </c>
      <c r="L242" s="73"/>
      <c r="N242" s="73"/>
      <c r="O242" s="122"/>
      <c r="P242" s="122"/>
      <c r="Q242" s="122"/>
      <c r="R242" s="122"/>
      <c r="S242" s="122"/>
      <c r="U242" s="76"/>
    </row>
    <row r="243" spans="1:21" x14ac:dyDescent="0.3">
      <c r="A243" s="92"/>
      <c r="B243" s="127" t="s">
        <v>13360</v>
      </c>
      <c r="C243" s="92"/>
      <c r="D243" s="195" t="s">
        <v>13868</v>
      </c>
      <c r="E243" s="76"/>
      <c r="F243" s="144" t="str">
        <f>IF(F220="","",F220)</f>
        <v/>
      </c>
      <c r="H243" s="73" t="s">
        <v>13349</v>
      </c>
      <c r="L243" s="73"/>
      <c r="N243" s="73"/>
      <c r="O243" s="122"/>
      <c r="P243" s="122"/>
      <c r="Q243" s="122"/>
      <c r="R243" s="122"/>
      <c r="S243" s="122"/>
      <c r="U243" s="76"/>
    </row>
    <row r="244" spans="1:21" x14ac:dyDescent="0.3">
      <c r="A244" s="92"/>
      <c r="B244" s="127" t="s">
        <v>13361</v>
      </c>
      <c r="C244" s="92"/>
      <c r="D244" s="195" t="s">
        <v>13869</v>
      </c>
      <c r="E244" s="76"/>
      <c r="F244" s="144" t="str">
        <f>IF(F230="","",F230)</f>
        <v/>
      </c>
      <c r="H244" s="73" t="s">
        <v>13349</v>
      </c>
      <c r="L244" s="73"/>
      <c r="N244" s="73"/>
      <c r="O244" s="122"/>
      <c r="P244" s="122"/>
      <c r="Q244" s="122"/>
      <c r="R244" s="122"/>
      <c r="S244" s="122"/>
      <c r="U244" s="76"/>
    </row>
    <row r="245" spans="1:21" x14ac:dyDescent="0.3">
      <c r="A245" s="92"/>
      <c r="B245" s="127" t="s">
        <v>13362</v>
      </c>
      <c r="C245" s="92"/>
      <c r="D245" s="195" t="s">
        <v>13493</v>
      </c>
      <c r="E245" s="70"/>
      <c r="F245" s="144" t="str">
        <f>IF(F232="","",F232)</f>
        <v/>
      </c>
      <c r="H245" s="73" t="s">
        <v>13349</v>
      </c>
      <c r="L245" s="73"/>
      <c r="N245" s="73"/>
      <c r="O245" s="122"/>
      <c r="P245" s="122"/>
      <c r="Q245" s="122"/>
      <c r="R245" s="122"/>
      <c r="S245" s="122"/>
      <c r="U245" s="76"/>
    </row>
    <row r="246" spans="1:21" s="92" customFormat="1" x14ac:dyDescent="0.3">
      <c r="B246" s="127" t="s">
        <v>13363</v>
      </c>
      <c r="D246" s="195" t="s">
        <v>13330</v>
      </c>
      <c r="E246" s="66"/>
      <c r="F246" s="58"/>
      <c r="H246" s="92" t="s">
        <v>13349</v>
      </c>
      <c r="O246" s="122"/>
      <c r="P246" s="122"/>
      <c r="Q246" s="122"/>
      <c r="R246" s="122"/>
      <c r="S246" s="122"/>
      <c r="U246" s="76"/>
    </row>
    <row r="247" spans="1:21" x14ac:dyDescent="0.3">
      <c r="A247" s="92"/>
      <c r="B247" s="127"/>
      <c r="C247" s="92"/>
      <c r="D247" s="211"/>
      <c r="E247" s="66"/>
      <c r="F247" s="145"/>
      <c r="L247" s="73"/>
      <c r="N247" s="73"/>
      <c r="O247" s="122"/>
      <c r="P247" s="122"/>
      <c r="Q247" s="122"/>
      <c r="R247" s="122"/>
      <c r="S247" s="122"/>
      <c r="U247" s="76"/>
    </row>
    <row r="248" spans="1:21" ht="20.25" x14ac:dyDescent="0.35">
      <c r="A248" s="92"/>
      <c r="B248" s="127"/>
      <c r="C248" s="92"/>
      <c r="D248" s="212" t="s">
        <v>13320</v>
      </c>
      <c r="E248" s="76"/>
      <c r="F248" s="145"/>
      <c r="L248" s="73"/>
      <c r="N248" s="73"/>
      <c r="O248" s="122"/>
      <c r="P248" s="122"/>
      <c r="Q248" s="122"/>
      <c r="R248" s="122"/>
      <c r="S248" s="122"/>
      <c r="U248" s="76"/>
    </row>
    <row r="249" spans="1:21" x14ac:dyDescent="0.3">
      <c r="A249" s="92"/>
      <c r="B249" s="127" t="s">
        <v>13364</v>
      </c>
      <c r="C249" s="92"/>
      <c r="D249" s="209" t="s">
        <v>13324</v>
      </c>
      <c r="E249" s="76"/>
      <c r="F249" s="144" t="str">
        <f>IF(AND(F250="",F252="",F253="",F254=""),"",SUM(F250,F252:F254))</f>
        <v/>
      </c>
      <c r="G249" s="59"/>
      <c r="H249" s="73" t="s">
        <v>13349</v>
      </c>
      <c r="I249" s="60"/>
      <c r="L249" s="73"/>
      <c r="N249" s="73"/>
      <c r="O249" s="122"/>
      <c r="P249" s="122"/>
      <c r="Q249" s="122"/>
      <c r="R249" s="122"/>
      <c r="S249" s="122"/>
      <c r="U249" s="76"/>
    </row>
    <row r="250" spans="1:21" s="92" customFormat="1" x14ac:dyDescent="0.3">
      <c r="B250" s="127" t="s">
        <v>13365</v>
      </c>
      <c r="D250" s="195" t="s">
        <v>13814</v>
      </c>
      <c r="E250" s="76"/>
      <c r="F250" s="58"/>
      <c r="H250" s="92" t="s">
        <v>13349</v>
      </c>
      <c r="O250" s="122"/>
      <c r="P250" s="122"/>
      <c r="Q250" s="122"/>
      <c r="R250" s="122"/>
      <c r="S250" s="122"/>
      <c r="U250" s="76"/>
    </row>
    <row r="251" spans="1:21" s="92" customFormat="1" x14ac:dyDescent="0.3">
      <c r="B251" s="127" t="s">
        <v>13366</v>
      </c>
      <c r="D251" s="210" t="s">
        <v>13548</v>
      </c>
      <c r="E251" s="76"/>
      <c r="F251" s="58"/>
      <c r="H251" s="92" t="s">
        <v>13349</v>
      </c>
      <c r="O251" s="122"/>
      <c r="P251" s="122"/>
      <c r="Q251" s="122"/>
      <c r="R251" s="122"/>
      <c r="S251" s="122"/>
      <c r="U251" s="76"/>
    </row>
    <row r="252" spans="1:21" s="92" customFormat="1" x14ac:dyDescent="0.3">
      <c r="B252" s="127" t="s">
        <v>13367</v>
      </c>
      <c r="D252" s="195" t="s">
        <v>13321</v>
      </c>
      <c r="E252" s="76"/>
      <c r="F252" s="58"/>
      <c r="H252" s="92" t="s">
        <v>13349</v>
      </c>
      <c r="O252" s="122"/>
      <c r="P252" s="122"/>
      <c r="Q252" s="122"/>
      <c r="R252" s="122"/>
      <c r="S252" s="122"/>
      <c r="U252" s="76"/>
    </row>
    <row r="253" spans="1:21" s="92" customFormat="1" x14ac:dyDescent="0.3">
      <c r="B253" s="127" t="s">
        <v>13368</v>
      </c>
      <c r="D253" s="195" t="s">
        <v>13322</v>
      </c>
      <c r="E253" s="76"/>
      <c r="F253" s="58"/>
      <c r="H253" s="92" t="s">
        <v>13349</v>
      </c>
      <c r="O253" s="122"/>
      <c r="P253" s="122"/>
      <c r="Q253" s="122"/>
      <c r="R253" s="122"/>
      <c r="S253" s="122"/>
      <c r="U253" s="76"/>
    </row>
    <row r="254" spans="1:21" x14ac:dyDescent="0.3">
      <c r="A254" s="92"/>
      <c r="B254" s="127" t="s">
        <v>13369</v>
      </c>
      <c r="C254" s="92"/>
      <c r="D254" s="209" t="s">
        <v>13329</v>
      </c>
      <c r="E254" s="76"/>
      <c r="F254" s="144" t="str">
        <f>IF(AND(F255="",F257="",F259=""),"",SUM(F255,F257,F259))</f>
        <v/>
      </c>
      <c r="H254" s="73" t="s">
        <v>13349</v>
      </c>
      <c r="L254" s="73"/>
      <c r="N254" s="73"/>
      <c r="O254" s="122"/>
      <c r="P254" s="122"/>
      <c r="Q254" s="122"/>
      <c r="R254" s="122"/>
      <c r="S254" s="122"/>
      <c r="U254" s="76"/>
    </row>
    <row r="255" spans="1:21" s="92" customFormat="1" x14ac:dyDescent="0.3">
      <c r="B255" s="127" t="s">
        <v>13370</v>
      </c>
      <c r="D255" s="195" t="s">
        <v>13317</v>
      </c>
      <c r="E255" s="76"/>
      <c r="F255" s="58"/>
      <c r="H255" s="92" t="s">
        <v>13349</v>
      </c>
      <c r="O255" s="122"/>
      <c r="P255" s="122"/>
      <c r="Q255" s="122"/>
      <c r="R255" s="122"/>
      <c r="S255" s="122"/>
      <c r="U255" s="76"/>
    </row>
    <row r="256" spans="1:21" s="92" customFormat="1" x14ac:dyDescent="0.3">
      <c r="B256" s="127" t="s">
        <v>13371</v>
      </c>
      <c r="D256" s="210" t="s">
        <v>13548</v>
      </c>
      <c r="E256" s="76"/>
      <c r="F256" s="58"/>
      <c r="H256" s="92" t="s">
        <v>13349</v>
      </c>
      <c r="O256" s="122"/>
      <c r="P256" s="122"/>
      <c r="Q256" s="122"/>
      <c r="R256" s="122"/>
      <c r="S256" s="122"/>
      <c r="U256" s="76"/>
    </row>
    <row r="257" spans="1:21" s="92" customFormat="1" x14ac:dyDescent="0.3">
      <c r="B257" s="127" t="s">
        <v>13372</v>
      </c>
      <c r="D257" s="195" t="s">
        <v>13815</v>
      </c>
      <c r="E257" s="70"/>
      <c r="F257" s="58"/>
      <c r="H257" s="92" t="s">
        <v>13349</v>
      </c>
      <c r="O257" s="122"/>
      <c r="P257" s="122"/>
      <c r="Q257" s="122"/>
      <c r="R257" s="122"/>
      <c r="S257" s="122"/>
      <c r="U257" s="76"/>
    </row>
    <row r="258" spans="1:21" s="92" customFormat="1" x14ac:dyDescent="0.3">
      <c r="B258" s="127" t="s">
        <v>13373</v>
      </c>
      <c r="D258" s="210" t="s">
        <v>13548</v>
      </c>
      <c r="E258" s="70"/>
      <c r="F258" s="58"/>
      <c r="H258" s="92" t="s">
        <v>13349</v>
      </c>
      <c r="O258" s="122"/>
      <c r="P258" s="122"/>
      <c r="Q258" s="122"/>
      <c r="R258" s="122"/>
      <c r="S258" s="122"/>
      <c r="U258" s="76"/>
    </row>
    <row r="259" spans="1:21" s="92" customFormat="1" x14ac:dyDescent="0.3">
      <c r="B259" s="127" t="s">
        <v>13374</v>
      </c>
      <c r="D259" s="195" t="s">
        <v>13335</v>
      </c>
      <c r="E259" s="66"/>
      <c r="F259" s="58"/>
      <c r="H259" s="92" t="s">
        <v>13349</v>
      </c>
      <c r="O259" s="122"/>
      <c r="P259" s="122"/>
      <c r="Q259" s="122"/>
      <c r="R259" s="122"/>
      <c r="S259" s="122"/>
      <c r="U259" s="76"/>
    </row>
    <row r="260" spans="1:21" s="92" customFormat="1" x14ac:dyDescent="0.3">
      <c r="B260" s="127" t="s">
        <v>13375</v>
      </c>
      <c r="D260" s="210" t="s">
        <v>13548</v>
      </c>
      <c r="E260" s="66"/>
      <c r="F260" s="58"/>
      <c r="H260" s="92" t="s">
        <v>13349</v>
      </c>
      <c r="O260" s="122"/>
      <c r="P260" s="122"/>
      <c r="Q260" s="122"/>
      <c r="R260" s="122"/>
      <c r="S260" s="122"/>
      <c r="U260" s="76"/>
    </row>
    <row r="261" spans="1:21" x14ac:dyDescent="0.3">
      <c r="A261" s="92"/>
      <c r="B261" s="127"/>
      <c r="C261" s="92"/>
      <c r="D261" s="213"/>
      <c r="E261" s="148"/>
      <c r="F261" s="149"/>
      <c r="L261" s="73"/>
      <c r="N261" s="73"/>
      <c r="O261" s="122"/>
      <c r="P261" s="122"/>
      <c r="Q261" s="122"/>
      <c r="R261" s="122"/>
      <c r="S261" s="122"/>
      <c r="U261" s="76"/>
    </row>
    <row r="262" spans="1:21" x14ac:dyDescent="0.3">
      <c r="A262" s="92"/>
      <c r="B262" s="127"/>
      <c r="C262" s="92"/>
      <c r="D262" s="76"/>
      <c r="E262" s="76"/>
      <c r="F262" s="150"/>
      <c r="L262" s="73"/>
      <c r="N262" s="73"/>
      <c r="O262" s="122"/>
      <c r="P262" s="122"/>
      <c r="Q262" s="122"/>
      <c r="R262" s="122"/>
      <c r="S262" s="122"/>
      <c r="U262" s="76"/>
    </row>
    <row r="263" spans="1:21" x14ac:dyDescent="0.3">
      <c r="A263" s="92"/>
      <c r="B263" s="127"/>
      <c r="C263" s="92"/>
      <c r="D263" s="67"/>
      <c r="E263" s="151"/>
      <c r="F263" s="152" t="str">
        <f>Liste!$A$3</f>
        <v>HöS/HS</v>
      </c>
      <c r="L263" s="73"/>
      <c r="N263" s="73"/>
      <c r="O263" s="122"/>
      <c r="P263" s="122"/>
      <c r="Q263" s="122"/>
      <c r="R263" s="122"/>
      <c r="S263" s="122"/>
      <c r="U263" s="76"/>
    </row>
    <row r="264" spans="1:21" ht="20.25" x14ac:dyDescent="0.35">
      <c r="A264" s="92"/>
      <c r="B264" s="127"/>
      <c r="C264" s="92"/>
      <c r="D264" s="146" t="s">
        <v>13325</v>
      </c>
      <c r="E264" s="76"/>
      <c r="F264" s="145"/>
      <c r="L264" s="73"/>
      <c r="N264" s="73"/>
      <c r="O264" s="122"/>
      <c r="P264" s="122"/>
      <c r="Q264" s="122"/>
      <c r="R264" s="122"/>
      <c r="S264" s="122"/>
      <c r="U264" s="76"/>
    </row>
    <row r="265" spans="1:21" x14ac:dyDescent="0.3">
      <c r="A265" s="92"/>
      <c r="B265" s="127" t="s">
        <v>13376</v>
      </c>
      <c r="C265" s="92"/>
      <c r="D265" s="209" t="s">
        <v>13323</v>
      </c>
      <c r="E265" s="76"/>
      <c r="F265" s="144" t="str">
        <f>IF(AND(F266="",F268="",F270="",F272=""),"",SUM(F266,F268,F270,F272))</f>
        <v/>
      </c>
      <c r="H265" s="73" t="s">
        <v>13349</v>
      </c>
      <c r="L265" s="73"/>
      <c r="N265" s="73"/>
      <c r="O265" s="122"/>
      <c r="P265" s="122"/>
      <c r="Q265" s="122"/>
      <c r="R265" s="122"/>
      <c r="S265" s="122"/>
      <c r="U265" s="76"/>
    </row>
    <row r="266" spans="1:21" x14ac:dyDescent="0.3">
      <c r="A266" s="92"/>
      <c r="B266" s="127" t="s">
        <v>13377</v>
      </c>
      <c r="C266" s="92"/>
      <c r="D266" s="195" t="s">
        <v>13327</v>
      </c>
      <c r="E266" s="76"/>
      <c r="F266" s="144" t="str">
        <f>IF(F259="","",F259)</f>
        <v/>
      </c>
      <c r="H266" s="73" t="s">
        <v>13349</v>
      </c>
      <c r="L266" s="73"/>
      <c r="N266" s="73"/>
      <c r="O266" s="122"/>
      <c r="P266" s="122"/>
      <c r="Q266" s="122"/>
      <c r="R266" s="122"/>
      <c r="S266" s="122"/>
      <c r="U266" s="76"/>
    </row>
    <row r="267" spans="1:21" s="92" customFormat="1" x14ac:dyDescent="0.3">
      <c r="B267" s="127" t="s">
        <v>13378</v>
      </c>
      <c r="D267" s="210" t="s">
        <v>13548</v>
      </c>
      <c r="E267" s="76"/>
      <c r="F267" s="58"/>
      <c r="H267" s="92" t="s">
        <v>13349</v>
      </c>
      <c r="O267" s="122"/>
      <c r="P267" s="122"/>
      <c r="Q267" s="122"/>
      <c r="R267" s="122"/>
      <c r="S267" s="122"/>
      <c r="U267" s="76"/>
    </row>
    <row r="268" spans="1:21" s="92" customFormat="1" x14ac:dyDescent="0.3">
      <c r="B268" s="127" t="s">
        <v>13379</v>
      </c>
      <c r="D268" s="195" t="s">
        <v>13810</v>
      </c>
      <c r="E268" s="76"/>
      <c r="F268" s="58"/>
      <c r="H268" s="92" t="s">
        <v>13349</v>
      </c>
      <c r="O268" s="122"/>
      <c r="P268" s="122"/>
      <c r="Q268" s="122"/>
      <c r="R268" s="122"/>
      <c r="S268" s="122"/>
      <c r="U268" s="76"/>
    </row>
    <row r="269" spans="1:21" s="92" customFormat="1" x14ac:dyDescent="0.3">
      <c r="B269" s="127" t="s">
        <v>13380</v>
      </c>
      <c r="D269" s="210" t="s">
        <v>13548</v>
      </c>
      <c r="E269" s="76"/>
      <c r="F269" s="58"/>
      <c r="H269" s="92" t="s">
        <v>13349</v>
      </c>
      <c r="O269" s="122"/>
      <c r="P269" s="122"/>
      <c r="Q269" s="122"/>
      <c r="R269" s="122"/>
      <c r="S269" s="122"/>
      <c r="U269" s="76"/>
    </row>
    <row r="270" spans="1:21" s="92" customFormat="1" x14ac:dyDescent="0.3">
      <c r="B270" s="127" t="s">
        <v>13381</v>
      </c>
      <c r="D270" s="195" t="s">
        <v>13817</v>
      </c>
      <c r="E270" s="76"/>
      <c r="F270" s="58"/>
      <c r="H270" s="92" t="s">
        <v>13349</v>
      </c>
      <c r="O270" s="122"/>
      <c r="P270" s="122"/>
      <c r="Q270" s="122"/>
      <c r="R270" s="122"/>
      <c r="S270" s="122"/>
      <c r="U270" s="76"/>
    </row>
    <row r="271" spans="1:21" s="92" customFormat="1" x14ac:dyDescent="0.3">
      <c r="B271" s="127" t="s">
        <v>13382</v>
      </c>
      <c r="D271" s="210" t="s">
        <v>13548</v>
      </c>
      <c r="E271" s="76"/>
      <c r="F271" s="58"/>
      <c r="H271" s="92" t="s">
        <v>13349</v>
      </c>
      <c r="O271" s="122"/>
      <c r="P271" s="122"/>
      <c r="Q271" s="122"/>
      <c r="R271" s="122"/>
      <c r="S271" s="122"/>
      <c r="U271" s="76"/>
    </row>
    <row r="272" spans="1:21" x14ac:dyDescent="0.3">
      <c r="A272" s="92"/>
      <c r="B272" s="127" t="s">
        <v>13383</v>
      </c>
      <c r="C272" s="92"/>
      <c r="D272" s="209" t="s">
        <v>13332</v>
      </c>
      <c r="E272" s="76"/>
      <c r="F272" s="144" t="str">
        <f>IF(AND(F273="",F274="",F275="",F276=""),"",SUM(F273:F276))</f>
        <v/>
      </c>
      <c r="H272" s="73" t="s">
        <v>13349</v>
      </c>
      <c r="L272" s="73"/>
      <c r="N272" s="73"/>
      <c r="O272" s="122"/>
      <c r="P272" s="122"/>
      <c r="Q272" s="122"/>
      <c r="R272" s="122"/>
      <c r="S272" s="122"/>
      <c r="U272" s="76"/>
    </row>
    <row r="273" spans="1:21" x14ac:dyDescent="0.3">
      <c r="A273" s="92"/>
      <c r="B273" s="127" t="s">
        <v>13384</v>
      </c>
      <c r="C273" s="92"/>
      <c r="D273" s="195" t="s">
        <v>13868</v>
      </c>
      <c r="E273" s="76"/>
      <c r="F273" s="144" t="str">
        <f>IF(H220="","",H220)</f>
        <v/>
      </c>
      <c r="H273" s="73" t="s">
        <v>13349</v>
      </c>
      <c r="L273" s="73"/>
      <c r="N273" s="73"/>
      <c r="O273" s="122"/>
      <c r="P273" s="122"/>
      <c r="Q273" s="122"/>
      <c r="R273" s="122"/>
      <c r="S273" s="122"/>
      <c r="U273" s="76"/>
    </row>
    <row r="274" spans="1:21" x14ac:dyDescent="0.3">
      <c r="A274" s="92"/>
      <c r="B274" s="127" t="s">
        <v>13385</v>
      </c>
      <c r="C274" s="92"/>
      <c r="D274" s="195" t="s">
        <v>13869</v>
      </c>
      <c r="E274" s="76"/>
      <c r="F274" s="144" t="str">
        <f>IF(H230="","",H230)</f>
        <v/>
      </c>
      <c r="H274" s="73" t="s">
        <v>13349</v>
      </c>
      <c r="L274" s="73"/>
      <c r="N274" s="73"/>
      <c r="O274" s="122"/>
      <c r="P274" s="122"/>
      <c r="Q274" s="122"/>
      <c r="R274" s="122"/>
      <c r="S274" s="122"/>
      <c r="U274" s="76"/>
    </row>
    <row r="275" spans="1:21" x14ac:dyDescent="0.3">
      <c r="A275" s="92"/>
      <c r="B275" s="127" t="s">
        <v>13386</v>
      </c>
      <c r="C275" s="92"/>
      <c r="D275" s="195" t="s">
        <v>13493</v>
      </c>
      <c r="E275" s="70"/>
      <c r="F275" s="144" t="str">
        <f>IF(H232="","",H232)</f>
        <v/>
      </c>
      <c r="H275" s="73" t="s">
        <v>13349</v>
      </c>
      <c r="L275" s="73"/>
      <c r="N275" s="73"/>
      <c r="O275" s="122"/>
      <c r="P275" s="122"/>
      <c r="Q275" s="122"/>
      <c r="R275" s="122"/>
      <c r="S275" s="122"/>
      <c r="U275" s="76"/>
    </row>
    <row r="276" spans="1:21" s="92" customFormat="1" x14ac:dyDescent="0.3">
      <c r="B276" s="127" t="s">
        <v>13387</v>
      </c>
      <c r="D276" s="195" t="s">
        <v>13331</v>
      </c>
      <c r="E276" s="66"/>
      <c r="F276" s="58"/>
      <c r="H276" s="92" t="s">
        <v>13349</v>
      </c>
      <c r="O276" s="122"/>
      <c r="P276" s="122"/>
      <c r="Q276" s="122"/>
      <c r="R276" s="122"/>
      <c r="S276" s="122"/>
      <c r="U276" s="76"/>
    </row>
    <row r="277" spans="1:21" x14ac:dyDescent="0.3">
      <c r="A277" s="92"/>
      <c r="B277" s="127"/>
      <c r="C277" s="92"/>
      <c r="D277" s="211"/>
      <c r="E277" s="66"/>
      <c r="F277" s="145"/>
      <c r="L277" s="73"/>
      <c r="N277" s="73"/>
      <c r="O277" s="122"/>
      <c r="P277" s="122"/>
      <c r="Q277" s="122"/>
      <c r="R277" s="122"/>
      <c r="S277" s="122"/>
      <c r="U277" s="76"/>
    </row>
    <row r="278" spans="1:21" ht="20.25" x14ac:dyDescent="0.35">
      <c r="A278" s="92"/>
      <c r="B278" s="127"/>
      <c r="C278" s="92"/>
      <c r="D278" s="212" t="s">
        <v>13326</v>
      </c>
      <c r="E278" s="76"/>
      <c r="F278" s="145"/>
      <c r="L278" s="73"/>
      <c r="N278" s="73"/>
      <c r="O278" s="122"/>
      <c r="P278" s="122"/>
      <c r="Q278" s="122"/>
      <c r="R278" s="122"/>
      <c r="S278" s="122"/>
      <c r="U278" s="76"/>
    </row>
    <row r="279" spans="1:21" x14ac:dyDescent="0.3">
      <c r="A279" s="92"/>
      <c r="B279" s="127" t="s">
        <v>13388</v>
      </c>
      <c r="C279" s="92"/>
      <c r="D279" s="209" t="s">
        <v>13324</v>
      </c>
      <c r="E279" s="76"/>
      <c r="F279" s="144" t="str">
        <f>IF(AND(F280="",F282="",F284="",F285="",F286=""),"",SUM(F280,F282,F284:F286))</f>
        <v/>
      </c>
      <c r="H279" s="73" t="s">
        <v>13349</v>
      </c>
      <c r="L279" s="73"/>
      <c r="N279" s="73"/>
      <c r="O279" s="122"/>
      <c r="P279" s="122"/>
      <c r="Q279" s="122"/>
      <c r="R279" s="122"/>
      <c r="S279" s="122"/>
      <c r="U279" s="76"/>
    </row>
    <row r="280" spans="1:21" s="92" customFormat="1" x14ac:dyDescent="0.3">
      <c r="B280" s="127" t="s">
        <v>13389</v>
      </c>
      <c r="D280" s="195" t="s">
        <v>13328</v>
      </c>
      <c r="E280" s="76"/>
      <c r="F280" s="58"/>
      <c r="H280" s="92" t="s">
        <v>13349</v>
      </c>
      <c r="O280" s="122"/>
      <c r="P280" s="122"/>
      <c r="Q280" s="122"/>
      <c r="R280" s="122"/>
      <c r="S280" s="122"/>
      <c r="U280" s="76"/>
    </row>
    <row r="281" spans="1:21" s="92" customFormat="1" x14ac:dyDescent="0.3">
      <c r="B281" s="127" t="s">
        <v>13390</v>
      </c>
      <c r="D281" s="210" t="s">
        <v>13548</v>
      </c>
      <c r="E281" s="76"/>
      <c r="F281" s="58"/>
      <c r="H281" s="92" t="s">
        <v>13349</v>
      </c>
      <c r="O281" s="122"/>
      <c r="P281" s="122"/>
      <c r="Q281" s="122"/>
      <c r="R281" s="122"/>
      <c r="S281" s="122"/>
      <c r="U281" s="76"/>
    </row>
    <row r="282" spans="1:21" s="92" customFormat="1" x14ac:dyDescent="0.3">
      <c r="B282" s="127" t="s">
        <v>13391</v>
      </c>
      <c r="D282" s="195" t="s">
        <v>13811</v>
      </c>
      <c r="E282" s="76"/>
      <c r="F282" s="58"/>
      <c r="H282" s="92" t="s">
        <v>13349</v>
      </c>
      <c r="O282" s="122"/>
      <c r="P282" s="122"/>
      <c r="Q282" s="122"/>
      <c r="R282" s="122"/>
      <c r="S282" s="122"/>
      <c r="U282" s="76"/>
    </row>
    <row r="283" spans="1:21" s="92" customFormat="1" x14ac:dyDescent="0.3">
      <c r="B283" s="127" t="s">
        <v>13392</v>
      </c>
      <c r="D283" s="210" t="s">
        <v>13548</v>
      </c>
      <c r="E283" s="76"/>
      <c r="F283" s="58"/>
      <c r="H283" s="92" t="s">
        <v>13349</v>
      </c>
      <c r="O283" s="122"/>
      <c r="P283" s="122"/>
      <c r="Q283" s="122"/>
      <c r="R283" s="122"/>
      <c r="S283" s="122"/>
      <c r="U283" s="76"/>
    </row>
    <row r="284" spans="1:21" s="92" customFormat="1" x14ac:dyDescent="0.3">
      <c r="B284" s="127" t="s">
        <v>13393</v>
      </c>
      <c r="D284" s="195" t="s">
        <v>13321</v>
      </c>
      <c r="E284" s="76"/>
      <c r="F284" s="58"/>
      <c r="H284" s="92" t="s">
        <v>13349</v>
      </c>
      <c r="O284" s="122"/>
      <c r="P284" s="122"/>
      <c r="Q284" s="122"/>
      <c r="R284" s="122"/>
      <c r="S284" s="122"/>
      <c r="U284" s="76"/>
    </row>
    <row r="285" spans="1:21" s="92" customFormat="1" x14ac:dyDescent="0.3">
      <c r="B285" s="127" t="s">
        <v>13394</v>
      </c>
      <c r="D285" s="195" t="s">
        <v>13322</v>
      </c>
      <c r="E285" s="76"/>
      <c r="F285" s="58"/>
      <c r="H285" s="92" t="s">
        <v>13349</v>
      </c>
      <c r="O285" s="122"/>
      <c r="P285" s="122"/>
      <c r="Q285" s="122"/>
      <c r="R285" s="122"/>
      <c r="S285" s="122"/>
      <c r="U285" s="76"/>
    </row>
    <row r="286" spans="1:21" x14ac:dyDescent="0.3">
      <c r="A286" s="92"/>
      <c r="B286" s="127" t="s">
        <v>13395</v>
      </c>
      <c r="C286" s="92"/>
      <c r="D286" s="209" t="s">
        <v>13333</v>
      </c>
      <c r="E286" s="76"/>
      <c r="F286" s="144" t="str">
        <f>IF(AND(F287="",F289="",F291=""),"",SUM(F287,F289,F291))</f>
        <v/>
      </c>
      <c r="H286" s="73" t="s">
        <v>13349</v>
      </c>
      <c r="L286" s="73"/>
      <c r="N286" s="73"/>
      <c r="O286" s="122"/>
      <c r="P286" s="122"/>
      <c r="Q286" s="122"/>
      <c r="R286" s="122"/>
      <c r="S286" s="122"/>
      <c r="U286" s="76"/>
    </row>
    <row r="287" spans="1:21" s="92" customFormat="1" x14ac:dyDescent="0.3">
      <c r="B287" s="127" t="s">
        <v>13396</v>
      </c>
      <c r="D287" s="195" t="s">
        <v>13317</v>
      </c>
      <c r="E287" s="76"/>
      <c r="F287" s="58"/>
      <c r="H287" s="92" t="s">
        <v>13349</v>
      </c>
      <c r="O287" s="122"/>
      <c r="P287" s="122"/>
      <c r="Q287" s="122"/>
      <c r="R287" s="122"/>
      <c r="S287" s="122"/>
      <c r="U287" s="76"/>
    </row>
    <row r="288" spans="1:21" s="92" customFormat="1" x14ac:dyDescent="0.3">
      <c r="B288" s="127" t="s">
        <v>13397</v>
      </c>
      <c r="D288" s="210" t="s">
        <v>13548</v>
      </c>
      <c r="E288" s="76"/>
      <c r="F288" s="58"/>
      <c r="H288" s="92" t="s">
        <v>13349</v>
      </c>
      <c r="O288" s="122"/>
      <c r="P288" s="122"/>
      <c r="Q288" s="122"/>
      <c r="R288" s="122"/>
      <c r="S288" s="122"/>
      <c r="U288" s="76"/>
    </row>
    <row r="289" spans="1:21" s="92" customFormat="1" x14ac:dyDescent="0.3">
      <c r="B289" s="127" t="s">
        <v>13398</v>
      </c>
      <c r="D289" s="195" t="s">
        <v>13816</v>
      </c>
      <c r="E289" s="70"/>
      <c r="F289" s="58"/>
      <c r="H289" s="92" t="s">
        <v>13349</v>
      </c>
      <c r="O289" s="122"/>
      <c r="P289" s="122"/>
      <c r="Q289" s="122"/>
      <c r="R289" s="122"/>
      <c r="S289" s="122"/>
      <c r="U289" s="76"/>
    </row>
    <row r="290" spans="1:21" s="92" customFormat="1" x14ac:dyDescent="0.3">
      <c r="B290" s="127" t="s">
        <v>13399</v>
      </c>
      <c r="D290" s="210" t="s">
        <v>13548</v>
      </c>
      <c r="E290" s="70"/>
      <c r="F290" s="58"/>
      <c r="H290" s="92" t="s">
        <v>13349</v>
      </c>
      <c r="O290" s="122"/>
      <c r="P290" s="122"/>
      <c r="Q290" s="122"/>
      <c r="R290" s="122"/>
      <c r="S290" s="122"/>
      <c r="U290" s="76"/>
    </row>
    <row r="291" spans="1:21" s="92" customFormat="1" x14ac:dyDescent="0.3">
      <c r="B291" s="127" t="s">
        <v>13400</v>
      </c>
      <c r="D291" s="195" t="s">
        <v>13334</v>
      </c>
      <c r="E291" s="66"/>
      <c r="F291" s="58"/>
      <c r="H291" s="92" t="s">
        <v>13349</v>
      </c>
      <c r="O291" s="122"/>
      <c r="P291" s="122"/>
      <c r="Q291" s="122"/>
      <c r="R291" s="122"/>
      <c r="S291" s="122"/>
      <c r="U291" s="76"/>
    </row>
    <row r="292" spans="1:21" s="92" customFormat="1" x14ac:dyDescent="0.3">
      <c r="B292" s="127" t="s">
        <v>13401</v>
      </c>
      <c r="D292" s="210" t="s">
        <v>13548</v>
      </c>
      <c r="E292" s="66"/>
      <c r="F292" s="58"/>
      <c r="H292" s="92" t="s">
        <v>13349</v>
      </c>
      <c r="O292" s="122"/>
      <c r="P292" s="122"/>
      <c r="Q292" s="122"/>
      <c r="R292" s="122"/>
      <c r="S292" s="122"/>
      <c r="U292" s="76"/>
    </row>
    <row r="293" spans="1:21" s="92" customFormat="1" x14ac:dyDescent="0.3">
      <c r="B293" s="127"/>
      <c r="D293" s="213"/>
      <c r="E293" s="148"/>
      <c r="F293" s="153"/>
      <c r="O293" s="122"/>
      <c r="P293" s="122"/>
      <c r="Q293" s="122"/>
      <c r="R293" s="122"/>
      <c r="S293" s="122"/>
      <c r="U293" s="76"/>
    </row>
    <row r="294" spans="1:21" s="92" customFormat="1" x14ac:dyDescent="0.3">
      <c r="B294" s="127"/>
      <c r="D294" s="197"/>
      <c r="E294" s="76"/>
      <c r="F294" s="121"/>
      <c r="O294" s="122"/>
      <c r="P294" s="122"/>
      <c r="Q294" s="122"/>
      <c r="R294" s="122"/>
      <c r="S294" s="122"/>
      <c r="U294" s="76"/>
    </row>
    <row r="295" spans="1:21" x14ac:dyDescent="0.3">
      <c r="A295" s="92"/>
      <c r="B295" s="127"/>
      <c r="C295" s="92"/>
      <c r="D295" s="196"/>
      <c r="E295" s="151"/>
      <c r="F295" s="152" t="str">
        <f>Liste!$A$4</f>
        <v>HS</v>
      </c>
      <c r="L295" s="73"/>
      <c r="N295" s="73"/>
      <c r="O295" s="122"/>
      <c r="P295" s="122"/>
      <c r="Q295" s="122"/>
      <c r="R295" s="122"/>
      <c r="S295" s="122"/>
      <c r="U295" s="76"/>
    </row>
    <row r="296" spans="1:21" ht="20.25" x14ac:dyDescent="0.35">
      <c r="A296" s="92"/>
      <c r="B296" s="127"/>
      <c r="C296" s="92"/>
      <c r="D296" s="212" t="s">
        <v>13337</v>
      </c>
      <c r="E296" s="76"/>
      <c r="F296" s="145"/>
      <c r="L296" s="73"/>
      <c r="N296" s="73"/>
      <c r="O296" s="122"/>
      <c r="P296" s="122"/>
      <c r="Q296" s="122"/>
      <c r="R296" s="122"/>
      <c r="S296" s="122"/>
      <c r="U296" s="76"/>
    </row>
    <row r="297" spans="1:21" x14ac:dyDescent="0.3">
      <c r="A297" s="92"/>
      <c r="B297" s="127" t="s">
        <v>13402</v>
      </c>
      <c r="C297" s="92"/>
      <c r="D297" s="209" t="s">
        <v>13323</v>
      </c>
      <c r="E297" s="76"/>
      <c r="F297" s="144" t="str">
        <f>IF(AND(F298="",F300="",F302="",F304=""),"",SUM(F298,F300,F302,F304))</f>
        <v/>
      </c>
      <c r="H297" s="73" t="s">
        <v>13349</v>
      </c>
      <c r="L297" s="73"/>
      <c r="N297" s="73"/>
      <c r="O297" s="122"/>
      <c r="P297" s="122"/>
      <c r="Q297" s="122"/>
      <c r="R297" s="122"/>
      <c r="S297" s="122"/>
      <c r="U297" s="76"/>
    </row>
    <row r="298" spans="1:21" x14ac:dyDescent="0.3">
      <c r="A298" s="92"/>
      <c r="B298" s="127" t="s">
        <v>13403</v>
      </c>
      <c r="C298" s="92"/>
      <c r="D298" s="195" t="s">
        <v>13338</v>
      </c>
      <c r="E298" s="76"/>
      <c r="F298" s="144" t="str">
        <f>IF(F291="","",F291)</f>
        <v/>
      </c>
      <c r="H298" s="73" t="s">
        <v>13349</v>
      </c>
      <c r="L298" s="73"/>
      <c r="N298" s="73"/>
      <c r="O298" s="122"/>
      <c r="P298" s="122"/>
      <c r="Q298" s="122"/>
      <c r="R298" s="122"/>
      <c r="S298" s="122"/>
      <c r="U298" s="76"/>
    </row>
    <row r="299" spans="1:21" s="92" customFormat="1" x14ac:dyDescent="0.3">
      <c r="B299" s="127" t="s">
        <v>13404</v>
      </c>
      <c r="D299" s="210" t="s">
        <v>13548</v>
      </c>
      <c r="E299" s="76"/>
      <c r="F299" s="58"/>
      <c r="H299" s="92" t="s">
        <v>13349</v>
      </c>
      <c r="O299" s="122"/>
      <c r="P299" s="122"/>
      <c r="Q299" s="122"/>
      <c r="R299" s="122"/>
      <c r="S299" s="122"/>
      <c r="U299" s="76"/>
    </row>
    <row r="300" spans="1:21" s="92" customFormat="1" x14ac:dyDescent="0.3">
      <c r="B300" s="127" t="s">
        <v>13405</v>
      </c>
      <c r="D300" s="195" t="s">
        <v>13812</v>
      </c>
      <c r="E300" s="76"/>
      <c r="F300" s="58"/>
      <c r="H300" s="92" t="s">
        <v>13349</v>
      </c>
      <c r="O300" s="122"/>
      <c r="P300" s="122"/>
      <c r="Q300" s="122"/>
      <c r="R300" s="122"/>
      <c r="S300" s="122"/>
      <c r="U300" s="76"/>
    </row>
    <row r="301" spans="1:21" s="92" customFormat="1" x14ac:dyDescent="0.3">
      <c r="B301" s="127" t="s">
        <v>13406</v>
      </c>
      <c r="D301" s="210" t="s">
        <v>13548</v>
      </c>
      <c r="E301" s="76"/>
      <c r="F301" s="58"/>
      <c r="H301" s="92" t="s">
        <v>13349</v>
      </c>
      <c r="O301" s="122"/>
      <c r="P301" s="122"/>
      <c r="Q301" s="122"/>
      <c r="R301" s="122"/>
      <c r="S301" s="122"/>
      <c r="U301" s="76"/>
    </row>
    <row r="302" spans="1:21" s="92" customFormat="1" x14ac:dyDescent="0.3">
      <c r="B302" s="127" t="s">
        <v>13407</v>
      </c>
      <c r="D302" s="195" t="s">
        <v>13813</v>
      </c>
      <c r="E302" s="76"/>
      <c r="F302" s="58"/>
      <c r="H302" s="92" t="s">
        <v>13349</v>
      </c>
      <c r="O302" s="122"/>
      <c r="P302" s="122"/>
      <c r="Q302" s="122"/>
      <c r="R302" s="122"/>
      <c r="S302" s="122"/>
      <c r="U302" s="76"/>
    </row>
    <row r="303" spans="1:21" s="92" customFormat="1" x14ac:dyDescent="0.3">
      <c r="B303" s="127" t="s">
        <v>13408</v>
      </c>
      <c r="D303" s="210" t="s">
        <v>13548</v>
      </c>
      <c r="E303" s="76"/>
      <c r="F303" s="58"/>
      <c r="H303" s="92" t="s">
        <v>13349</v>
      </c>
      <c r="O303" s="122"/>
      <c r="P303" s="122"/>
      <c r="Q303" s="122"/>
      <c r="R303" s="122"/>
      <c r="S303" s="122"/>
      <c r="U303" s="76"/>
    </row>
    <row r="304" spans="1:21" x14ac:dyDescent="0.3">
      <c r="A304" s="92"/>
      <c r="B304" s="127" t="s">
        <v>13409</v>
      </c>
      <c r="C304" s="92"/>
      <c r="D304" s="209" t="s">
        <v>13336</v>
      </c>
      <c r="E304" s="76"/>
      <c r="F304" s="144" t="str">
        <f>IF(AND(F305="",F306="",F307="",F308=""),"",SUM(F305:F308))</f>
        <v/>
      </c>
      <c r="H304" s="73" t="s">
        <v>13349</v>
      </c>
      <c r="L304" s="73"/>
      <c r="N304" s="73"/>
      <c r="O304" s="122"/>
      <c r="P304" s="122"/>
      <c r="Q304" s="122"/>
      <c r="R304" s="122"/>
      <c r="S304" s="122"/>
      <c r="U304" s="76"/>
    </row>
    <row r="305" spans="1:21" x14ac:dyDescent="0.3">
      <c r="A305" s="92"/>
      <c r="B305" s="127" t="s">
        <v>13410</v>
      </c>
      <c r="C305" s="92"/>
      <c r="D305" s="195" t="s">
        <v>13868</v>
      </c>
      <c r="E305" s="76"/>
      <c r="F305" s="144" t="str">
        <f>IF(J220="","",J220)</f>
        <v/>
      </c>
      <c r="H305" s="73" t="s">
        <v>13349</v>
      </c>
      <c r="L305" s="73"/>
      <c r="N305" s="73"/>
      <c r="O305" s="122"/>
      <c r="P305" s="122"/>
      <c r="Q305" s="122"/>
      <c r="R305" s="122"/>
      <c r="S305" s="122"/>
      <c r="U305" s="76"/>
    </row>
    <row r="306" spans="1:21" x14ac:dyDescent="0.3">
      <c r="A306" s="92"/>
      <c r="B306" s="127" t="s">
        <v>13411</v>
      </c>
      <c r="C306" s="92"/>
      <c r="D306" s="195" t="s">
        <v>13869</v>
      </c>
      <c r="E306" s="76"/>
      <c r="F306" s="144" t="str">
        <f>IF(J230="","",J230)</f>
        <v/>
      </c>
      <c r="H306" s="73" t="s">
        <v>13349</v>
      </c>
      <c r="L306" s="73"/>
      <c r="N306" s="73"/>
      <c r="O306" s="122"/>
      <c r="P306" s="122"/>
      <c r="Q306" s="122"/>
      <c r="R306" s="122"/>
      <c r="S306" s="122"/>
      <c r="U306" s="76"/>
    </row>
    <row r="307" spans="1:21" x14ac:dyDescent="0.3">
      <c r="A307" s="92"/>
      <c r="B307" s="127" t="s">
        <v>13412</v>
      </c>
      <c r="C307" s="92"/>
      <c r="D307" s="195" t="s">
        <v>13493</v>
      </c>
      <c r="E307" s="70"/>
      <c r="F307" s="144" t="str">
        <f>IF(J232="","",J232)</f>
        <v/>
      </c>
      <c r="H307" s="73" t="s">
        <v>13349</v>
      </c>
      <c r="L307" s="73"/>
      <c r="N307" s="73"/>
      <c r="O307" s="122"/>
      <c r="P307" s="122"/>
      <c r="Q307" s="122"/>
      <c r="R307" s="122"/>
      <c r="S307" s="122"/>
      <c r="U307" s="76"/>
    </row>
    <row r="308" spans="1:21" s="92" customFormat="1" x14ac:dyDescent="0.3">
      <c r="B308" s="127" t="s">
        <v>13413</v>
      </c>
      <c r="D308" s="195" t="s">
        <v>13330</v>
      </c>
      <c r="E308" s="66"/>
      <c r="F308" s="58"/>
      <c r="H308" s="92" t="s">
        <v>13349</v>
      </c>
      <c r="O308" s="122"/>
      <c r="P308" s="122"/>
      <c r="Q308" s="122"/>
      <c r="R308" s="122"/>
      <c r="S308" s="122"/>
      <c r="U308" s="76"/>
    </row>
    <row r="309" spans="1:21" x14ac:dyDescent="0.3">
      <c r="A309" s="92"/>
      <c r="B309" s="127"/>
      <c r="C309" s="92"/>
      <c r="D309" s="211"/>
      <c r="E309" s="66"/>
      <c r="F309" s="145"/>
      <c r="L309" s="73"/>
      <c r="N309" s="73"/>
      <c r="O309" s="122"/>
      <c r="P309" s="122"/>
      <c r="Q309" s="122"/>
      <c r="R309" s="122"/>
      <c r="S309" s="122"/>
      <c r="U309" s="76"/>
    </row>
    <row r="310" spans="1:21" ht="20.25" x14ac:dyDescent="0.35">
      <c r="A310" s="92"/>
      <c r="B310" s="127"/>
      <c r="C310" s="92"/>
      <c r="D310" s="212" t="s">
        <v>13339</v>
      </c>
      <c r="E310" s="76"/>
      <c r="F310" s="145"/>
      <c r="L310" s="73"/>
      <c r="N310" s="73"/>
      <c r="O310" s="122"/>
      <c r="P310" s="122"/>
      <c r="Q310" s="122"/>
      <c r="R310" s="122"/>
      <c r="S310" s="122"/>
      <c r="U310" s="76"/>
    </row>
    <row r="311" spans="1:21" x14ac:dyDescent="0.3">
      <c r="A311" s="92"/>
      <c r="B311" s="127" t="s">
        <v>13414</v>
      </c>
      <c r="C311" s="92"/>
      <c r="D311" s="209" t="s">
        <v>13324</v>
      </c>
      <c r="E311" s="76"/>
      <c r="F311" s="144" t="str">
        <f>IF(AND(F312="",F314="",F316="",F317="",F318=""),"",SUM(F312,F314,F316:F318))</f>
        <v/>
      </c>
      <c r="H311" s="73" t="s">
        <v>13349</v>
      </c>
      <c r="L311" s="73"/>
      <c r="N311" s="73"/>
      <c r="O311" s="122"/>
      <c r="P311" s="122"/>
      <c r="Q311" s="122"/>
      <c r="R311" s="122"/>
      <c r="S311" s="122"/>
      <c r="U311" s="76"/>
    </row>
    <row r="312" spans="1:21" s="92" customFormat="1" x14ac:dyDescent="0.3">
      <c r="B312" s="127" t="s">
        <v>13415</v>
      </c>
      <c r="D312" s="195" t="s">
        <v>13340</v>
      </c>
      <c r="E312" s="76"/>
      <c r="F312" s="58"/>
      <c r="H312" s="92" t="s">
        <v>13349</v>
      </c>
      <c r="O312" s="122"/>
      <c r="P312" s="122"/>
      <c r="Q312" s="122"/>
      <c r="R312" s="122"/>
      <c r="S312" s="122"/>
      <c r="U312" s="76"/>
    </row>
    <row r="313" spans="1:21" s="92" customFormat="1" x14ac:dyDescent="0.3">
      <c r="B313" s="127" t="s">
        <v>13416</v>
      </c>
      <c r="D313" s="210" t="s">
        <v>13548</v>
      </c>
      <c r="E313" s="76"/>
      <c r="F313" s="58"/>
      <c r="H313" s="92" t="s">
        <v>13349</v>
      </c>
      <c r="O313" s="122"/>
      <c r="P313" s="122"/>
      <c r="Q313" s="122"/>
      <c r="R313" s="122"/>
      <c r="S313" s="122"/>
      <c r="U313" s="76"/>
    </row>
    <row r="314" spans="1:21" s="92" customFormat="1" x14ac:dyDescent="0.3">
      <c r="B314" s="127" t="s">
        <v>13417</v>
      </c>
      <c r="D314" s="195" t="s">
        <v>13814</v>
      </c>
      <c r="E314" s="76"/>
      <c r="F314" s="58"/>
      <c r="H314" s="92" t="s">
        <v>13349</v>
      </c>
      <c r="O314" s="122"/>
      <c r="P314" s="122"/>
      <c r="Q314" s="122"/>
      <c r="R314" s="122"/>
      <c r="S314" s="122"/>
      <c r="U314" s="76"/>
    </row>
    <row r="315" spans="1:21" s="92" customFormat="1" x14ac:dyDescent="0.3">
      <c r="B315" s="127" t="s">
        <v>13418</v>
      </c>
      <c r="D315" s="210" t="s">
        <v>13548</v>
      </c>
      <c r="E315" s="76"/>
      <c r="F315" s="58"/>
      <c r="H315" s="92" t="s">
        <v>13349</v>
      </c>
      <c r="O315" s="122"/>
      <c r="P315" s="122"/>
      <c r="Q315" s="122"/>
      <c r="R315" s="122"/>
      <c r="S315" s="122"/>
      <c r="U315" s="76"/>
    </row>
    <row r="316" spans="1:21" s="92" customFormat="1" x14ac:dyDescent="0.3">
      <c r="B316" s="127" t="s">
        <v>13419</v>
      </c>
      <c r="D316" s="195" t="s">
        <v>13321</v>
      </c>
      <c r="E316" s="76"/>
      <c r="F316" s="58"/>
      <c r="H316" s="92" t="s">
        <v>13349</v>
      </c>
      <c r="O316" s="122"/>
      <c r="P316" s="122"/>
      <c r="Q316" s="122"/>
      <c r="R316" s="122"/>
      <c r="S316" s="122"/>
      <c r="U316" s="76"/>
    </row>
    <row r="317" spans="1:21" s="92" customFormat="1" x14ac:dyDescent="0.3">
      <c r="B317" s="127" t="s">
        <v>13420</v>
      </c>
      <c r="D317" s="195" t="s">
        <v>13322</v>
      </c>
      <c r="E317" s="76"/>
      <c r="F317" s="58"/>
      <c r="H317" s="92" t="s">
        <v>13349</v>
      </c>
      <c r="O317" s="122"/>
      <c r="P317" s="122"/>
      <c r="Q317" s="122"/>
      <c r="R317" s="122"/>
      <c r="S317" s="122"/>
      <c r="U317" s="76"/>
    </row>
    <row r="318" spans="1:21" x14ac:dyDescent="0.3">
      <c r="A318" s="92"/>
      <c r="B318" s="127" t="s">
        <v>13421</v>
      </c>
      <c r="C318" s="92"/>
      <c r="D318" s="209" t="s">
        <v>13329</v>
      </c>
      <c r="E318" s="76"/>
      <c r="F318" s="144" t="str">
        <f>IF(AND(F319="",F321="",F323=""),"",SUM(F319,F321,F323))</f>
        <v/>
      </c>
      <c r="H318" s="73" t="s">
        <v>13349</v>
      </c>
      <c r="L318" s="73"/>
      <c r="N318" s="73"/>
      <c r="O318" s="122"/>
      <c r="P318" s="122"/>
      <c r="Q318" s="122"/>
      <c r="R318" s="122"/>
      <c r="S318" s="122"/>
      <c r="U318" s="76"/>
    </row>
    <row r="319" spans="1:21" s="92" customFormat="1" x14ac:dyDescent="0.3">
      <c r="B319" s="127" t="s">
        <v>13422</v>
      </c>
      <c r="D319" s="195" t="s">
        <v>13317</v>
      </c>
      <c r="E319" s="76"/>
      <c r="F319" s="58"/>
      <c r="H319" s="92" t="s">
        <v>13349</v>
      </c>
      <c r="O319" s="122"/>
      <c r="P319" s="122"/>
      <c r="Q319" s="122"/>
      <c r="R319" s="122"/>
      <c r="S319" s="122"/>
      <c r="U319" s="76"/>
    </row>
    <row r="320" spans="1:21" s="92" customFormat="1" x14ac:dyDescent="0.3">
      <c r="B320" s="127" t="s">
        <v>13423</v>
      </c>
      <c r="D320" s="210" t="s">
        <v>13548</v>
      </c>
      <c r="E320" s="76"/>
      <c r="F320" s="58"/>
      <c r="H320" s="92" t="s">
        <v>13349</v>
      </c>
      <c r="O320" s="122"/>
      <c r="P320" s="122"/>
      <c r="Q320" s="122"/>
      <c r="R320" s="122"/>
      <c r="S320" s="122"/>
      <c r="U320" s="76"/>
    </row>
    <row r="321" spans="1:21" s="92" customFormat="1" x14ac:dyDescent="0.3">
      <c r="B321" s="127" t="s">
        <v>13424</v>
      </c>
      <c r="D321" s="195" t="s">
        <v>13815</v>
      </c>
      <c r="E321" s="70"/>
      <c r="F321" s="58"/>
      <c r="H321" s="92" t="s">
        <v>13349</v>
      </c>
      <c r="O321" s="122"/>
      <c r="P321" s="122"/>
      <c r="Q321" s="122"/>
      <c r="R321" s="122"/>
      <c r="S321" s="122"/>
      <c r="U321" s="76"/>
    </row>
    <row r="322" spans="1:21" s="92" customFormat="1" x14ac:dyDescent="0.3">
      <c r="B322" s="127" t="s">
        <v>13425</v>
      </c>
      <c r="D322" s="210" t="s">
        <v>13548</v>
      </c>
      <c r="E322" s="70"/>
      <c r="F322" s="58"/>
      <c r="H322" s="92" t="s">
        <v>13349</v>
      </c>
      <c r="O322" s="122"/>
      <c r="P322" s="122"/>
      <c r="Q322" s="122"/>
      <c r="R322" s="122"/>
      <c r="S322" s="122"/>
      <c r="U322" s="76"/>
    </row>
    <row r="323" spans="1:21" s="92" customFormat="1" x14ac:dyDescent="0.3">
      <c r="B323" s="127" t="s">
        <v>13426</v>
      </c>
      <c r="D323" s="195" t="s">
        <v>13335</v>
      </c>
      <c r="E323" s="66"/>
      <c r="F323" s="58"/>
      <c r="H323" s="92" t="s">
        <v>13349</v>
      </c>
      <c r="O323" s="122"/>
      <c r="P323" s="122"/>
      <c r="Q323" s="122"/>
      <c r="R323" s="122"/>
      <c r="S323" s="122"/>
      <c r="U323" s="76"/>
    </row>
    <row r="324" spans="1:21" s="92" customFormat="1" x14ac:dyDescent="0.3">
      <c r="B324" s="127" t="s">
        <v>13427</v>
      </c>
      <c r="D324" s="210" t="s">
        <v>13548</v>
      </c>
      <c r="E324" s="66"/>
      <c r="F324" s="58"/>
      <c r="H324" s="92" t="s">
        <v>13349</v>
      </c>
      <c r="O324" s="122"/>
      <c r="P324" s="122"/>
      <c r="Q324" s="122"/>
      <c r="R324" s="122"/>
      <c r="S324" s="122"/>
      <c r="U324" s="76"/>
    </row>
    <row r="325" spans="1:21" x14ac:dyDescent="0.3">
      <c r="A325" s="92"/>
      <c r="B325" s="127"/>
      <c r="C325" s="92"/>
      <c r="D325" s="213"/>
      <c r="E325" s="148"/>
      <c r="F325" s="223"/>
      <c r="L325" s="73"/>
      <c r="N325" s="73"/>
      <c r="O325" s="122"/>
      <c r="P325" s="122"/>
      <c r="Q325" s="122"/>
      <c r="R325" s="122"/>
      <c r="S325" s="122"/>
      <c r="U325" s="76"/>
    </row>
    <row r="326" spans="1:21" x14ac:dyDescent="0.3">
      <c r="A326" s="92"/>
      <c r="B326" s="127"/>
      <c r="C326" s="92"/>
      <c r="D326" s="197"/>
      <c r="E326" s="76"/>
      <c r="F326" s="150"/>
      <c r="L326" s="73"/>
      <c r="N326" s="73"/>
      <c r="O326" s="122"/>
      <c r="P326" s="122"/>
      <c r="Q326" s="122"/>
      <c r="R326" s="122"/>
      <c r="S326" s="122"/>
      <c r="U326" s="76"/>
    </row>
    <row r="327" spans="1:21" x14ac:dyDescent="0.3">
      <c r="A327" s="92"/>
      <c r="B327" s="127"/>
      <c r="C327" s="92"/>
      <c r="D327" s="196"/>
      <c r="E327" s="151"/>
      <c r="F327" s="152" t="str">
        <f>Liste!$A$5</f>
        <v>HS/MS</v>
      </c>
      <c r="L327" s="73"/>
      <c r="N327" s="73"/>
      <c r="O327" s="122"/>
      <c r="P327" s="122"/>
      <c r="Q327" s="122"/>
      <c r="R327" s="122"/>
      <c r="S327" s="122"/>
      <c r="U327" s="76"/>
    </row>
    <row r="328" spans="1:21" ht="20.25" x14ac:dyDescent="0.35">
      <c r="A328" s="92"/>
      <c r="B328" s="127"/>
      <c r="C328" s="92"/>
      <c r="D328" s="212" t="s">
        <v>13341</v>
      </c>
      <c r="E328" s="76"/>
      <c r="F328" s="145"/>
      <c r="L328" s="73"/>
      <c r="N328" s="73"/>
      <c r="O328" s="122"/>
      <c r="P328" s="122"/>
      <c r="Q328" s="122"/>
      <c r="R328" s="122"/>
      <c r="S328" s="122"/>
      <c r="U328" s="76"/>
    </row>
    <row r="329" spans="1:21" x14ac:dyDescent="0.3">
      <c r="A329" s="92"/>
      <c r="B329" s="127" t="s">
        <v>13428</v>
      </c>
      <c r="C329" s="92"/>
      <c r="D329" s="209" t="s">
        <v>13323</v>
      </c>
      <c r="E329" s="76"/>
      <c r="F329" s="144" t="str">
        <f>IF(AND(F330="",F332="",F334="",F336=""),"",SUM(F330,F332,F334,F336))</f>
        <v/>
      </c>
      <c r="H329" s="73" t="s">
        <v>13349</v>
      </c>
      <c r="L329" s="73"/>
      <c r="N329" s="73"/>
      <c r="O329" s="122"/>
      <c r="P329" s="122"/>
      <c r="Q329" s="122"/>
      <c r="R329" s="122"/>
      <c r="S329" s="122"/>
      <c r="U329" s="76"/>
    </row>
    <row r="330" spans="1:21" x14ac:dyDescent="0.3">
      <c r="A330" s="92"/>
      <c r="B330" s="127" t="s">
        <v>13429</v>
      </c>
      <c r="C330" s="92"/>
      <c r="D330" s="195" t="s">
        <v>13327</v>
      </c>
      <c r="E330" s="76"/>
      <c r="F330" s="144" t="str">
        <f>IF(F323="","",F323)</f>
        <v/>
      </c>
      <c r="H330" s="73" t="s">
        <v>13349</v>
      </c>
      <c r="L330" s="73"/>
      <c r="N330" s="73"/>
      <c r="O330" s="122"/>
      <c r="P330" s="122"/>
      <c r="Q330" s="122"/>
      <c r="R330" s="122"/>
      <c r="S330" s="122"/>
      <c r="U330" s="76"/>
    </row>
    <row r="331" spans="1:21" s="92" customFormat="1" x14ac:dyDescent="0.3">
      <c r="B331" s="127" t="s">
        <v>13430</v>
      </c>
      <c r="D331" s="210" t="s">
        <v>13548</v>
      </c>
      <c r="E331" s="76"/>
      <c r="F331" s="58"/>
      <c r="H331" s="92" t="s">
        <v>13349</v>
      </c>
      <c r="O331" s="122"/>
      <c r="P331" s="122"/>
      <c r="Q331" s="122"/>
      <c r="R331" s="122"/>
      <c r="S331" s="122"/>
      <c r="U331" s="76"/>
    </row>
    <row r="332" spans="1:21" s="92" customFormat="1" x14ac:dyDescent="0.3">
      <c r="B332" s="127" t="s">
        <v>13431</v>
      </c>
      <c r="D332" s="195" t="s">
        <v>13810</v>
      </c>
      <c r="E332" s="76"/>
      <c r="F332" s="58"/>
      <c r="H332" s="92" t="s">
        <v>13349</v>
      </c>
      <c r="O332" s="122"/>
      <c r="P332" s="122"/>
      <c r="Q332" s="122"/>
      <c r="R332" s="122"/>
      <c r="S332" s="122"/>
      <c r="U332" s="76"/>
    </row>
    <row r="333" spans="1:21" s="92" customFormat="1" x14ac:dyDescent="0.3">
      <c r="B333" s="127" t="s">
        <v>13432</v>
      </c>
      <c r="D333" s="210" t="s">
        <v>13548</v>
      </c>
      <c r="E333" s="76"/>
      <c r="F333" s="58"/>
      <c r="H333" s="92" t="s">
        <v>13349</v>
      </c>
      <c r="O333" s="122"/>
      <c r="P333" s="122"/>
      <c r="Q333" s="122"/>
      <c r="R333" s="122"/>
      <c r="S333" s="122"/>
      <c r="U333" s="76"/>
    </row>
    <row r="334" spans="1:21" s="92" customFormat="1" x14ac:dyDescent="0.3">
      <c r="B334" s="127" t="s">
        <v>13433</v>
      </c>
      <c r="D334" s="195" t="s">
        <v>13817</v>
      </c>
      <c r="E334" s="76"/>
      <c r="F334" s="58"/>
      <c r="H334" s="92" t="s">
        <v>13349</v>
      </c>
      <c r="O334" s="122"/>
      <c r="P334" s="122"/>
      <c r="Q334" s="122"/>
      <c r="R334" s="122"/>
      <c r="S334" s="122"/>
      <c r="U334" s="76"/>
    </row>
    <row r="335" spans="1:21" s="92" customFormat="1" x14ac:dyDescent="0.3">
      <c r="B335" s="127" t="s">
        <v>13434</v>
      </c>
      <c r="D335" s="210" t="s">
        <v>13548</v>
      </c>
      <c r="E335" s="76"/>
      <c r="F335" s="58"/>
      <c r="H335" s="92" t="s">
        <v>13349</v>
      </c>
      <c r="O335" s="122"/>
      <c r="P335" s="122"/>
      <c r="Q335" s="122"/>
      <c r="R335" s="122"/>
      <c r="S335" s="122"/>
      <c r="U335" s="76"/>
    </row>
    <row r="336" spans="1:21" x14ac:dyDescent="0.3">
      <c r="A336" s="92"/>
      <c r="B336" s="127" t="s">
        <v>13435</v>
      </c>
      <c r="C336" s="92"/>
      <c r="D336" s="209" t="s">
        <v>13332</v>
      </c>
      <c r="E336" s="76"/>
      <c r="F336" s="144" t="str">
        <f>IF(AND(F337="",F338="",F339="",F340=""),"",SUM(F337:F340))</f>
        <v/>
      </c>
      <c r="H336" s="73" t="s">
        <v>13349</v>
      </c>
      <c r="L336" s="73"/>
      <c r="N336" s="73"/>
      <c r="O336" s="122"/>
      <c r="P336" s="122"/>
      <c r="Q336" s="122"/>
      <c r="R336" s="122"/>
      <c r="S336" s="122"/>
      <c r="U336" s="76"/>
    </row>
    <row r="337" spans="1:21" x14ac:dyDescent="0.3">
      <c r="A337" s="92"/>
      <c r="B337" s="127" t="s">
        <v>13436</v>
      </c>
      <c r="C337" s="92"/>
      <c r="D337" s="195" t="s">
        <v>13868</v>
      </c>
      <c r="E337" s="76"/>
      <c r="F337" s="144" t="str">
        <f>IF(L220="","",L220)</f>
        <v/>
      </c>
      <c r="H337" s="73" t="s">
        <v>13349</v>
      </c>
      <c r="L337" s="73"/>
      <c r="N337" s="73"/>
      <c r="O337" s="122"/>
      <c r="P337" s="122"/>
      <c r="Q337" s="122"/>
      <c r="R337" s="122"/>
      <c r="S337" s="122"/>
      <c r="U337" s="76"/>
    </row>
    <row r="338" spans="1:21" x14ac:dyDescent="0.3">
      <c r="A338" s="92"/>
      <c r="B338" s="127" t="s">
        <v>13437</v>
      </c>
      <c r="C338" s="92"/>
      <c r="D338" s="195" t="s">
        <v>13869</v>
      </c>
      <c r="E338" s="76"/>
      <c r="F338" s="144" t="str">
        <f>IF(L230="","",L230)</f>
        <v/>
      </c>
      <c r="H338" s="73" t="s">
        <v>13349</v>
      </c>
      <c r="L338" s="73"/>
      <c r="N338" s="73"/>
      <c r="O338" s="122"/>
      <c r="P338" s="122"/>
      <c r="Q338" s="122"/>
      <c r="R338" s="122"/>
      <c r="S338" s="122"/>
      <c r="U338" s="76"/>
    </row>
    <row r="339" spans="1:21" x14ac:dyDescent="0.3">
      <c r="A339" s="92"/>
      <c r="B339" s="127" t="s">
        <v>13438</v>
      </c>
      <c r="C339" s="92"/>
      <c r="D339" s="195" t="s">
        <v>13493</v>
      </c>
      <c r="E339" s="70"/>
      <c r="F339" s="144" t="str">
        <f>IF(L232="","",L232)</f>
        <v/>
      </c>
      <c r="H339" s="73" t="s">
        <v>13349</v>
      </c>
      <c r="L339" s="73"/>
      <c r="N339" s="73"/>
      <c r="O339" s="122"/>
      <c r="P339" s="122"/>
      <c r="Q339" s="122"/>
      <c r="R339" s="122"/>
      <c r="S339" s="122"/>
      <c r="U339" s="76"/>
    </row>
    <row r="340" spans="1:21" s="92" customFormat="1" x14ac:dyDescent="0.3">
      <c r="B340" s="127" t="s">
        <v>13439</v>
      </c>
      <c r="D340" s="195" t="s">
        <v>13331</v>
      </c>
      <c r="E340" s="66"/>
      <c r="F340" s="58"/>
      <c r="H340" s="92" t="s">
        <v>13349</v>
      </c>
      <c r="O340" s="122"/>
      <c r="P340" s="122"/>
      <c r="Q340" s="122"/>
      <c r="R340" s="122"/>
      <c r="S340" s="122"/>
      <c r="U340" s="76"/>
    </row>
    <row r="341" spans="1:21" x14ac:dyDescent="0.3">
      <c r="A341" s="92"/>
      <c r="B341" s="127"/>
      <c r="C341" s="92"/>
      <c r="D341" s="211"/>
      <c r="E341" s="66"/>
      <c r="F341" s="145"/>
      <c r="L341" s="73"/>
      <c r="N341" s="73"/>
      <c r="O341" s="122"/>
      <c r="P341" s="122"/>
      <c r="Q341" s="122"/>
      <c r="R341" s="122"/>
      <c r="S341" s="122"/>
      <c r="U341" s="76"/>
    </row>
    <row r="342" spans="1:21" ht="20.25" x14ac:dyDescent="0.35">
      <c r="A342" s="92"/>
      <c r="B342" s="127"/>
      <c r="C342" s="92"/>
      <c r="D342" s="212" t="s">
        <v>13492</v>
      </c>
      <c r="E342" s="76"/>
      <c r="F342" s="145"/>
      <c r="L342" s="73"/>
      <c r="N342" s="73"/>
      <c r="O342" s="122"/>
      <c r="P342" s="122"/>
      <c r="Q342" s="122"/>
      <c r="R342" s="122"/>
      <c r="S342" s="122"/>
      <c r="U342" s="76"/>
    </row>
    <row r="343" spans="1:21" x14ac:dyDescent="0.3">
      <c r="A343" s="92"/>
      <c r="B343" s="127" t="s">
        <v>13440</v>
      </c>
      <c r="C343" s="92"/>
      <c r="D343" s="209" t="s">
        <v>13324</v>
      </c>
      <c r="E343" s="76"/>
      <c r="F343" s="144" t="str">
        <f>IF(AND(F344="",F346="",F348="",F349="",F350=""),"",SUM(F344,F346,F348:F350))</f>
        <v/>
      </c>
      <c r="H343" s="73" t="s">
        <v>13349</v>
      </c>
      <c r="L343" s="73"/>
      <c r="N343" s="73"/>
      <c r="O343" s="122"/>
      <c r="P343" s="122"/>
      <c r="Q343" s="122"/>
      <c r="R343" s="122"/>
      <c r="S343" s="122"/>
      <c r="U343" s="76"/>
    </row>
    <row r="344" spans="1:21" s="92" customFormat="1" x14ac:dyDescent="0.3">
      <c r="B344" s="127" t="s">
        <v>13441</v>
      </c>
      <c r="D344" s="195" t="s">
        <v>13328</v>
      </c>
      <c r="E344" s="76"/>
      <c r="F344" s="58"/>
      <c r="H344" s="92" t="s">
        <v>13349</v>
      </c>
      <c r="O344" s="122"/>
      <c r="P344" s="122"/>
      <c r="Q344" s="122"/>
      <c r="R344" s="122"/>
      <c r="S344" s="122"/>
      <c r="U344" s="76"/>
    </row>
    <row r="345" spans="1:21" s="92" customFormat="1" x14ac:dyDescent="0.3">
      <c r="B345" s="127" t="s">
        <v>13442</v>
      </c>
      <c r="D345" s="210" t="s">
        <v>13548</v>
      </c>
      <c r="E345" s="76"/>
      <c r="F345" s="58"/>
      <c r="H345" s="92" t="s">
        <v>13349</v>
      </c>
      <c r="O345" s="122"/>
      <c r="P345" s="122"/>
      <c r="Q345" s="122"/>
      <c r="R345" s="122"/>
      <c r="S345" s="122"/>
      <c r="U345" s="76"/>
    </row>
    <row r="346" spans="1:21" s="92" customFormat="1" x14ac:dyDescent="0.3">
      <c r="B346" s="127" t="s">
        <v>13443</v>
      </c>
      <c r="D346" s="195" t="s">
        <v>13811</v>
      </c>
      <c r="E346" s="76"/>
      <c r="F346" s="58"/>
      <c r="H346" s="92" t="s">
        <v>13349</v>
      </c>
      <c r="O346" s="122"/>
      <c r="P346" s="122"/>
      <c r="Q346" s="122"/>
      <c r="R346" s="122"/>
      <c r="S346" s="122"/>
      <c r="U346" s="76"/>
    </row>
    <row r="347" spans="1:21" s="92" customFormat="1" x14ac:dyDescent="0.3">
      <c r="B347" s="127" t="s">
        <v>13444</v>
      </c>
      <c r="D347" s="210" t="s">
        <v>13548</v>
      </c>
      <c r="E347" s="76"/>
      <c r="F347" s="58"/>
      <c r="H347" s="92" t="s">
        <v>13349</v>
      </c>
      <c r="O347" s="122"/>
      <c r="P347" s="122"/>
      <c r="Q347" s="122"/>
      <c r="R347" s="122"/>
      <c r="S347" s="122"/>
      <c r="U347" s="76"/>
    </row>
    <row r="348" spans="1:21" s="92" customFormat="1" x14ac:dyDescent="0.3">
      <c r="B348" s="127" t="s">
        <v>13445</v>
      </c>
      <c r="D348" s="195" t="s">
        <v>13321</v>
      </c>
      <c r="E348" s="76"/>
      <c r="F348" s="58"/>
      <c r="H348" s="92" t="s">
        <v>13349</v>
      </c>
      <c r="O348" s="122"/>
      <c r="P348" s="122"/>
      <c r="Q348" s="122"/>
      <c r="R348" s="122"/>
      <c r="S348" s="122"/>
      <c r="U348" s="76"/>
    </row>
    <row r="349" spans="1:21" s="92" customFormat="1" x14ac:dyDescent="0.3">
      <c r="B349" s="127" t="s">
        <v>13446</v>
      </c>
      <c r="D349" s="195" t="s">
        <v>13322</v>
      </c>
      <c r="E349" s="76"/>
      <c r="F349" s="58"/>
      <c r="H349" s="92" t="s">
        <v>13349</v>
      </c>
      <c r="O349" s="122"/>
      <c r="P349" s="122"/>
      <c r="Q349" s="122"/>
      <c r="R349" s="122"/>
      <c r="S349" s="122"/>
      <c r="U349" s="76"/>
    </row>
    <row r="350" spans="1:21" x14ac:dyDescent="0.3">
      <c r="A350" s="92"/>
      <c r="B350" s="127" t="s">
        <v>13447</v>
      </c>
      <c r="C350" s="92"/>
      <c r="D350" s="209" t="s">
        <v>13333</v>
      </c>
      <c r="E350" s="76"/>
      <c r="F350" s="144" t="str">
        <f>IF(AND(F351="",F353="",F355=""),"",SUM(F351,F353,F355))</f>
        <v/>
      </c>
      <c r="H350" s="73" t="s">
        <v>13349</v>
      </c>
      <c r="L350" s="73"/>
      <c r="N350" s="73"/>
      <c r="O350" s="122"/>
      <c r="P350" s="122"/>
      <c r="Q350" s="122"/>
      <c r="R350" s="122"/>
      <c r="S350" s="122"/>
      <c r="U350" s="76"/>
    </row>
    <row r="351" spans="1:21" s="92" customFormat="1" x14ac:dyDescent="0.3">
      <c r="B351" s="127" t="s">
        <v>13448</v>
      </c>
      <c r="D351" s="195" t="s">
        <v>13317</v>
      </c>
      <c r="E351" s="76"/>
      <c r="F351" s="58"/>
      <c r="H351" s="92" t="s">
        <v>13349</v>
      </c>
      <c r="O351" s="122"/>
      <c r="P351" s="122"/>
      <c r="Q351" s="122"/>
      <c r="R351" s="122"/>
      <c r="S351" s="122"/>
      <c r="U351" s="76"/>
    </row>
    <row r="352" spans="1:21" s="92" customFormat="1" x14ac:dyDescent="0.3">
      <c r="B352" s="127" t="s">
        <v>13449</v>
      </c>
      <c r="D352" s="210" t="s">
        <v>13548</v>
      </c>
      <c r="E352" s="76"/>
      <c r="F352" s="58"/>
      <c r="H352" s="92" t="s">
        <v>13349</v>
      </c>
      <c r="O352" s="122"/>
      <c r="P352" s="122"/>
      <c r="Q352" s="122"/>
      <c r="R352" s="122"/>
      <c r="S352" s="122"/>
      <c r="U352" s="76"/>
    </row>
    <row r="353" spans="1:21" s="92" customFormat="1" x14ac:dyDescent="0.3">
      <c r="B353" s="127" t="s">
        <v>13450</v>
      </c>
      <c r="D353" s="195" t="s">
        <v>13816</v>
      </c>
      <c r="E353" s="70"/>
      <c r="F353" s="58"/>
      <c r="H353" s="92" t="s">
        <v>13349</v>
      </c>
      <c r="O353" s="122"/>
      <c r="P353" s="122"/>
      <c r="Q353" s="122"/>
      <c r="R353" s="122"/>
      <c r="S353" s="122"/>
      <c r="U353" s="76"/>
    </row>
    <row r="354" spans="1:21" s="92" customFormat="1" x14ac:dyDescent="0.3">
      <c r="B354" s="127" t="s">
        <v>13451</v>
      </c>
      <c r="D354" s="210" t="s">
        <v>13548</v>
      </c>
      <c r="E354" s="70"/>
      <c r="F354" s="58"/>
      <c r="H354" s="92" t="s">
        <v>13349</v>
      </c>
      <c r="O354" s="122"/>
      <c r="P354" s="122"/>
      <c r="Q354" s="122"/>
      <c r="R354" s="122"/>
      <c r="S354" s="122"/>
      <c r="U354" s="76"/>
    </row>
    <row r="355" spans="1:21" s="92" customFormat="1" x14ac:dyDescent="0.3">
      <c r="B355" s="127" t="s">
        <v>13452</v>
      </c>
      <c r="D355" s="195" t="s">
        <v>13334</v>
      </c>
      <c r="E355" s="66"/>
      <c r="F355" s="58"/>
      <c r="H355" s="92" t="s">
        <v>13349</v>
      </c>
      <c r="O355" s="122"/>
      <c r="P355" s="122"/>
      <c r="Q355" s="122"/>
      <c r="R355" s="122"/>
      <c r="S355" s="122"/>
      <c r="U355" s="76"/>
    </row>
    <row r="356" spans="1:21" s="92" customFormat="1" x14ac:dyDescent="0.3">
      <c r="B356" s="127" t="s">
        <v>13453</v>
      </c>
      <c r="D356" s="210" t="s">
        <v>13548</v>
      </c>
      <c r="E356" s="66"/>
      <c r="F356" s="58"/>
      <c r="H356" s="92" t="s">
        <v>13349</v>
      </c>
      <c r="O356" s="122"/>
      <c r="P356" s="122"/>
      <c r="Q356" s="122"/>
      <c r="R356" s="122"/>
      <c r="S356" s="122"/>
      <c r="U356" s="76"/>
    </row>
    <row r="357" spans="1:21" x14ac:dyDescent="0.3">
      <c r="A357" s="92"/>
      <c r="B357" s="127"/>
      <c r="C357" s="92"/>
      <c r="D357" s="213"/>
      <c r="E357" s="148"/>
      <c r="F357" s="149"/>
      <c r="L357" s="73"/>
      <c r="N357" s="73"/>
      <c r="O357" s="122"/>
      <c r="P357" s="122"/>
      <c r="Q357" s="122"/>
      <c r="R357" s="122"/>
      <c r="S357" s="122"/>
      <c r="U357" s="76"/>
    </row>
    <row r="358" spans="1:21" x14ac:dyDescent="0.3">
      <c r="A358" s="92"/>
      <c r="B358" s="127"/>
      <c r="C358" s="92"/>
      <c r="D358" s="197"/>
      <c r="E358" s="76"/>
      <c r="F358" s="150"/>
      <c r="L358" s="73"/>
      <c r="N358" s="73"/>
      <c r="O358" s="122"/>
      <c r="P358" s="122"/>
      <c r="Q358" s="122"/>
      <c r="R358" s="122"/>
      <c r="S358" s="122"/>
      <c r="U358" s="76"/>
    </row>
    <row r="359" spans="1:21" x14ac:dyDescent="0.3">
      <c r="A359" s="92"/>
      <c r="B359" s="127"/>
      <c r="C359" s="92"/>
      <c r="D359" s="196"/>
      <c r="E359" s="151"/>
      <c r="F359" s="152" t="str">
        <f>Liste!$A$6</f>
        <v>MS</v>
      </c>
      <c r="L359" s="73"/>
      <c r="N359" s="73"/>
      <c r="O359" s="122"/>
      <c r="P359" s="122"/>
      <c r="Q359" s="122"/>
      <c r="R359" s="122"/>
      <c r="S359" s="122"/>
      <c r="U359" s="76"/>
    </row>
    <row r="360" spans="1:21" ht="20.25" x14ac:dyDescent="0.35">
      <c r="A360" s="92"/>
      <c r="B360" s="127"/>
      <c r="C360" s="92"/>
      <c r="D360" s="212" t="s">
        <v>13342</v>
      </c>
      <c r="E360" s="76"/>
      <c r="F360" s="145"/>
      <c r="L360" s="73"/>
      <c r="N360" s="73"/>
      <c r="O360" s="122"/>
      <c r="P360" s="122"/>
      <c r="Q360" s="122"/>
      <c r="R360" s="122"/>
      <c r="S360" s="122"/>
      <c r="U360" s="76"/>
    </row>
    <row r="361" spans="1:21" x14ac:dyDescent="0.3">
      <c r="A361" s="92"/>
      <c r="B361" s="127" t="s">
        <v>13454</v>
      </c>
      <c r="C361" s="92"/>
      <c r="D361" s="209" t="s">
        <v>13323</v>
      </c>
      <c r="E361" s="76"/>
      <c r="F361" s="144" t="str">
        <f>IF(AND(F362="",F364="",F366="",F368=""),"",SUM(F362,F364,F366,F368))</f>
        <v/>
      </c>
      <c r="H361" s="73" t="s">
        <v>13349</v>
      </c>
      <c r="L361" s="73"/>
      <c r="N361" s="73"/>
      <c r="O361" s="122"/>
      <c r="P361" s="122"/>
      <c r="Q361" s="122"/>
      <c r="R361" s="122"/>
      <c r="S361" s="122"/>
      <c r="U361" s="76"/>
    </row>
    <row r="362" spans="1:21" x14ac:dyDescent="0.3">
      <c r="A362" s="92"/>
      <c r="B362" s="127" t="s">
        <v>13455</v>
      </c>
      <c r="C362" s="92"/>
      <c r="D362" s="195" t="s">
        <v>13338</v>
      </c>
      <c r="E362" s="76"/>
      <c r="F362" s="144" t="str">
        <f>IF(F355="","",F355)</f>
        <v/>
      </c>
      <c r="H362" s="73" t="s">
        <v>13349</v>
      </c>
      <c r="L362" s="73"/>
      <c r="N362" s="73"/>
      <c r="O362" s="122"/>
      <c r="P362" s="122"/>
      <c r="Q362" s="122"/>
      <c r="R362" s="122"/>
      <c r="S362" s="122"/>
      <c r="U362" s="76"/>
    </row>
    <row r="363" spans="1:21" s="92" customFormat="1" x14ac:dyDescent="0.3">
      <c r="B363" s="127" t="s">
        <v>13456</v>
      </c>
      <c r="D363" s="210" t="s">
        <v>13548</v>
      </c>
      <c r="E363" s="76"/>
      <c r="F363" s="58"/>
      <c r="H363" s="92" t="s">
        <v>13349</v>
      </c>
      <c r="O363" s="122"/>
      <c r="P363" s="122"/>
      <c r="Q363" s="122"/>
      <c r="R363" s="122"/>
      <c r="S363" s="122"/>
      <c r="U363" s="76"/>
    </row>
    <row r="364" spans="1:21" s="92" customFormat="1" x14ac:dyDescent="0.3">
      <c r="B364" s="127" t="s">
        <v>13457</v>
      </c>
      <c r="D364" s="195" t="s">
        <v>13812</v>
      </c>
      <c r="E364" s="76"/>
      <c r="F364" s="58"/>
      <c r="H364" s="92" t="s">
        <v>13349</v>
      </c>
      <c r="O364" s="122"/>
      <c r="P364" s="122"/>
      <c r="Q364" s="122"/>
      <c r="R364" s="122"/>
      <c r="S364" s="122"/>
      <c r="U364" s="76"/>
    </row>
    <row r="365" spans="1:21" s="92" customFormat="1" x14ac:dyDescent="0.3">
      <c r="B365" s="127" t="s">
        <v>13458</v>
      </c>
      <c r="D365" s="210" t="s">
        <v>13548</v>
      </c>
      <c r="E365" s="76"/>
      <c r="F365" s="58"/>
      <c r="H365" s="92" t="s">
        <v>13349</v>
      </c>
      <c r="O365" s="122"/>
      <c r="P365" s="122"/>
      <c r="Q365" s="122"/>
      <c r="R365" s="122"/>
      <c r="S365" s="122"/>
      <c r="U365" s="76"/>
    </row>
    <row r="366" spans="1:21" s="92" customFormat="1" x14ac:dyDescent="0.3">
      <c r="B366" s="127" t="s">
        <v>13459</v>
      </c>
      <c r="D366" s="195" t="s">
        <v>13813</v>
      </c>
      <c r="E366" s="76"/>
      <c r="F366" s="58"/>
      <c r="H366" s="92" t="s">
        <v>13349</v>
      </c>
      <c r="O366" s="122"/>
      <c r="P366" s="122"/>
      <c r="Q366" s="122"/>
      <c r="R366" s="122"/>
      <c r="S366" s="122"/>
      <c r="U366" s="76"/>
    </row>
    <row r="367" spans="1:21" s="92" customFormat="1" x14ac:dyDescent="0.3">
      <c r="B367" s="127" t="s">
        <v>13460</v>
      </c>
      <c r="D367" s="210" t="s">
        <v>13548</v>
      </c>
      <c r="E367" s="76"/>
      <c r="F367" s="58"/>
      <c r="H367" s="92" t="s">
        <v>13349</v>
      </c>
      <c r="O367" s="122"/>
      <c r="P367" s="122"/>
      <c r="Q367" s="122"/>
      <c r="R367" s="122"/>
      <c r="S367" s="122"/>
      <c r="U367" s="76"/>
    </row>
    <row r="368" spans="1:21" x14ac:dyDescent="0.3">
      <c r="A368" s="92"/>
      <c r="B368" s="127" t="s">
        <v>13461</v>
      </c>
      <c r="C368" s="92"/>
      <c r="D368" s="209" t="s">
        <v>13336</v>
      </c>
      <c r="E368" s="76"/>
      <c r="F368" s="144" t="str">
        <f>IF(AND(F369="",F370="",F371="",F372=""),"",SUM(F369:F372))</f>
        <v/>
      </c>
      <c r="H368" s="73" t="s">
        <v>13349</v>
      </c>
      <c r="L368" s="73"/>
      <c r="N368" s="73"/>
      <c r="O368" s="122"/>
      <c r="P368" s="122"/>
      <c r="Q368" s="122"/>
      <c r="R368" s="122"/>
      <c r="S368" s="122"/>
      <c r="U368" s="76"/>
    </row>
    <row r="369" spans="1:21" x14ac:dyDescent="0.3">
      <c r="A369" s="92"/>
      <c r="B369" s="127" t="s">
        <v>13462</v>
      </c>
      <c r="C369" s="92"/>
      <c r="D369" s="195" t="s">
        <v>13868</v>
      </c>
      <c r="E369" s="76"/>
      <c r="F369" s="144" t="str">
        <f>IF(N220="","",N220)</f>
        <v/>
      </c>
      <c r="H369" s="73" t="s">
        <v>13349</v>
      </c>
      <c r="L369" s="73"/>
      <c r="N369" s="73"/>
      <c r="O369" s="122"/>
      <c r="P369" s="122"/>
      <c r="Q369" s="122"/>
      <c r="R369" s="122"/>
      <c r="S369" s="122"/>
      <c r="U369" s="76"/>
    </row>
    <row r="370" spans="1:21" x14ac:dyDescent="0.3">
      <c r="A370" s="92"/>
      <c r="B370" s="127" t="s">
        <v>13463</v>
      </c>
      <c r="C370" s="92"/>
      <c r="D370" s="195" t="s">
        <v>13869</v>
      </c>
      <c r="E370" s="76"/>
      <c r="F370" s="144" t="str">
        <f>IF(N230="","",N230)</f>
        <v/>
      </c>
      <c r="H370" s="73" t="s">
        <v>13349</v>
      </c>
      <c r="L370" s="73"/>
      <c r="N370" s="73"/>
      <c r="O370" s="122"/>
      <c r="P370" s="122"/>
      <c r="Q370" s="122"/>
      <c r="R370" s="122"/>
      <c r="S370" s="122"/>
      <c r="U370" s="76"/>
    </row>
    <row r="371" spans="1:21" x14ac:dyDescent="0.3">
      <c r="A371" s="92"/>
      <c r="B371" s="127" t="s">
        <v>13464</v>
      </c>
      <c r="C371" s="92"/>
      <c r="D371" s="195" t="s">
        <v>13493</v>
      </c>
      <c r="E371" s="70"/>
      <c r="F371" s="144" t="str">
        <f>IF(N232="","",N232)</f>
        <v/>
      </c>
      <c r="H371" s="73" t="s">
        <v>13349</v>
      </c>
      <c r="L371" s="73"/>
      <c r="N371" s="73"/>
      <c r="O371" s="122"/>
      <c r="P371" s="122"/>
      <c r="Q371" s="122"/>
      <c r="R371" s="122"/>
      <c r="S371" s="122"/>
      <c r="U371" s="76"/>
    </row>
    <row r="372" spans="1:21" s="92" customFormat="1" x14ac:dyDescent="0.3">
      <c r="B372" s="127" t="s">
        <v>13465</v>
      </c>
      <c r="D372" s="195" t="s">
        <v>13330</v>
      </c>
      <c r="E372" s="66"/>
      <c r="F372" s="58"/>
      <c r="H372" s="92" t="s">
        <v>13349</v>
      </c>
      <c r="O372" s="122"/>
      <c r="P372" s="122"/>
      <c r="Q372" s="122"/>
      <c r="R372" s="122"/>
      <c r="S372" s="122"/>
      <c r="U372" s="76"/>
    </row>
    <row r="373" spans="1:21" x14ac:dyDescent="0.3">
      <c r="A373" s="92"/>
      <c r="B373" s="127"/>
      <c r="C373" s="92"/>
      <c r="D373" s="211"/>
      <c r="E373" s="66"/>
      <c r="F373" s="145"/>
      <c r="L373" s="73"/>
      <c r="N373" s="73"/>
      <c r="O373" s="122"/>
      <c r="P373" s="122"/>
      <c r="Q373" s="122"/>
      <c r="R373" s="122"/>
      <c r="S373" s="122"/>
      <c r="U373" s="76"/>
    </row>
    <row r="374" spans="1:21" ht="20.25" x14ac:dyDescent="0.35">
      <c r="A374" s="92"/>
      <c r="B374" s="127"/>
      <c r="C374" s="92"/>
      <c r="D374" s="212" t="s">
        <v>13491</v>
      </c>
      <c r="E374" s="76"/>
      <c r="F374" s="145"/>
      <c r="L374" s="73"/>
      <c r="N374" s="73"/>
      <c r="O374" s="122"/>
      <c r="P374" s="122"/>
      <c r="Q374" s="122"/>
      <c r="R374" s="122"/>
      <c r="S374" s="122"/>
      <c r="U374" s="76"/>
    </row>
    <row r="375" spans="1:21" x14ac:dyDescent="0.3">
      <c r="A375" s="92"/>
      <c r="B375" s="127" t="s">
        <v>13466</v>
      </c>
      <c r="C375" s="92"/>
      <c r="D375" s="209" t="s">
        <v>13324</v>
      </c>
      <c r="E375" s="76"/>
      <c r="F375" s="144" t="str">
        <f>IF(AND(F376="",F378="",F380="",F381="",F382=""),"",SUM(F376,F378,F380:F382))</f>
        <v/>
      </c>
      <c r="H375" s="73" t="s">
        <v>13349</v>
      </c>
      <c r="L375" s="73"/>
      <c r="N375" s="73"/>
      <c r="O375" s="122"/>
      <c r="P375" s="122"/>
      <c r="Q375" s="122"/>
      <c r="R375" s="122"/>
      <c r="S375" s="122"/>
      <c r="U375" s="76"/>
    </row>
    <row r="376" spans="1:21" s="92" customFormat="1" x14ac:dyDescent="0.3">
      <c r="B376" s="127" t="s">
        <v>13467</v>
      </c>
      <c r="D376" s="195" t="s">
        <v>13340</v>
      </c>
      <c r="E376" s="76"/>
      <c r="F376" s="58"/>
      <c r="H376" s="92" t="s">
        <v>13349</v>
      </c>
      <c r="O376" s="122"/>
      <c r="P376" s="122"/>
      <c r="Q376" s="122"/>
      <c r="R376" s="122"/>
      <c r="S376" s="122"/>
      <c r="U376" s="76"/>
    </row>
    <row r="377" spans="1:21" s="92" customFormat="1" x14ac:dyDescent="0.3">
      <c r="B377" s="127" t="s">
        <v>13468</v>
      </c>
      <c r="D377" s="210" t="s">
        <v>13548</v>
      </c>
      <c r="E377" s="76"/>
      <c r="F377" s="58"/>
      <c r="H377" s="92" t="s">
        <v>13349</v>
      </c>
      <c r="O377" s="122"/>
      <c r="P377" s="122"/>
      <c r="Q377" s="122"/>
      <c r="R377" s="122"/>
      <c r="S377" s="122"/>
      <c r="U377" s="76"/>
    </row>
    <row r="378" spans="1:21" s="92" customFormat="1" x14ac:dyDescent="0.3">
      <c r="B378" s="127" t="s">
        <v>13469</v>
      </c>
      <c r="D378" s="195" t="s">
        <v>13814</v>
      </c>
      <c r="E378" s="76"/>
      <c r="F378" s="58"/>
      <c r="H378" s="92" t="s">
        <v>13349</v>
      </c>
      <c r="O378" s="122"/>
      <c r="P378" s="122"/>
      <c r="Q378" s="122"/>
      <c r="R378" s="122"/>
      <c r="S378" s="122"/>
      <c r="U378" s="76"/>
    </row>
    <row r="379" spans="1:21" s="92" customFormat="1" x14ac:dyDescent="0.3">
      <c r="B379" s="127" t="s">
        <v>13470</v>
      </c>
      <c r="D379" s="210" t="s">
        <v>13548</v>
      </c>
      <c r="E379" s="76"/>
      <c r="F379" s="58"/>
      <c r="H379" s="92" t="s">
        <v>13349</v>
      </c>
      <c r="O379" s="122"/>
      <c r="P379" s="122"/>
      <c r="Q379" s="122"/>
      <c r="R379" s="122"/>
      <c r="S379" s="122"/>
      <c r="U379" s="76"/>
    </row>
    <row r="380" spans="1:21" s="92" customFormat="1" x14ac:dyDescent="0.3">
      <c r="B380" s="127" t="s">
        <v>13471</v>
      </c>
      <c r="D380" s="195" t="s">
        <v>13321</v>
      </c>
      <c r="E380" s="76"/>
      <c r="F380" s="58"/>
      <c r="H380" s="92" t="s">
        <v>13349</v>
      </c>
      <c r="O380" s="122"/>
      <c r="P380" s="122"/>
      <c r="Q380" s="122"/>
      <c r="R380" s="122"/>
      <c r="S380" s="122"/>
      <c r="U380" s="76"/>
    </row>
    <row r="381" spans="1:21" s="92" customFormat="1" x14ac:dyDescent="0.3">
      <c r="B381" s="127" t="s">
        <v>13472</v>
      </c>
      <c r="D381" s="195" t="s">
        <v>13322</v>
      </c>
      <c r="E381" s="76"/>
      <c r="F381" s="58"/>
      <c r="H381" s="92" t="s">
        <v>13349</v>
      </c>
      <c r="O381" s="122"/>
      <c r="P381" s="122"/>
      <c r="Q381" s="122"/>
      <c r="R381" s="122"/>
      <c r="S381" s="122"/>
      <c r="U381" s="76"/>
    </row>
    <row r="382" spans="1:21" x14ac:dyDescent="0.3">
      <c r="A382" s="92"/>
      <c r="B382" s="127" t="s">
        <v>13473</v>
      </c>
      <c r="C382" s="92"/>
      <c r="D382" s="209" t="s">
        <v>13329</v>
      </c>
      <c r="E382" s="76"/>
      <c r="F382" s="144" t="str">
        <f>IF(AND(F383="",F385="",F387=""),"",SUM(F383,F385,F387))</f>
        <v/>
      </c>
      <c r="H382" s="73" t="s">
        <v>13349</v>
      </c>
      <c r="L382" s="73"/>
      <c r="N382" s="73"/>
      <c r="O382" s="122"/>
      <c r="P382" s="122"/>
      <c r="Q382" s="122"/>
      <c r="R382" s="122"/>
      <c r="S382" s="122"/>
      <c r="U382" s="76"/>
    </row>
    <row r="383" spans="1:21" s="92" customFormat="1" x14ac:dyDescent="0.3">
      <c r="B383" s="127" t="s">
        <v>13474</v>
      </c>
      <c r="D383" s="195" t="s">
        <v>13317</v>
      </c>
      <c r="E383" s="76"/>
      <c r="F383" s="58"/>
      <c r="H383" s="92" t="s">
        <v>13349</v>
      </c>
      <c r="O383" s="122"/>
      <c r="P383" s="122"/>
      <c r="Q383" s="122"/>
      <c r="R383" s="122"/>
      <c r="S383" s="122"/>
      <c r="U383" s="76"/>
    </row>
    <row r="384" spans="1:21" s="92" customFormat="1" x14ac:dyDescent="0.3">
      <c r="B384" s="127" t="s">
        <v>13475</v>
      </c>
      <c r="D384" s="210" t="s">
        <v>13548</v>
      </c>
      <c r="E384" s="76"/>
      <c r="F384" s="58"/>
      <c r="H384" s="92" t="s">
        <v>13349</v>
      </c>
      <c r="O384" s="122"/>
      <c r="P384" s="122"/>
      <c r="Q384" s="122"/>
      <c r="R384" s="122"/>
      <c r="S384" s="122"/>
      <c r="U384" s="76"/>
    </row>
    <row r="385" spans="1:21" s="92" customFormat="1" x14ac:dyDescent="0.3">
      <c r="B385" s="127" t="s">
        <v>13476</v>
      </c>
      <c r="D385" s="195" t="s">
        <v>13815</v>
      </c>
      <c r="E385" s="70"/>
      <c r="F385" s="58"/>
      <c r="H385" s="92" t="s">
        <v>13349</v>
      </c>
      <c r="O385" s="122"/>
      <c r="P385" s="122"/>
      <c r="Q385" s="122"/>
      <c r="R385" s="122"/>
      <c r="S385" s="122"/>
      <c r="U385" s="76"/>
    </row>
    <row r="386" spans="1:21" s="92" customFormat="1" x14ac:dyDescent="0.3">
      <c r="B386" s="127" t="s">
        <v>13477</v>
      </c>
      <c r="D386" s="210" t="s">
        <v>13548</v>
      </c>
      <c r="E386" s="70"/>
      <c r="F386" s="58"/>
      <c r="H386" s="92" t="s">
        <v>13349</v>
      </c>
      <c r="O386" s="122"/>
      <c r="P386" s="122"/>
      <c r="Q386" s="122"/>
      <c r="R386" s="122"/>
      <c r="S386" s="122"/>
      <c r="U386" s="76"/>
    </row>
    <row r="387" spans="1:21" s="92" customFormat="1" x14ac:dyDescent="0.3">
      <c r="B387" s="127" t="s">
        <v>13478</v>
      </c>
      <c r="D387" s="195" t="s">
        <v>13335</v>
      </c>
      <c r="E387" s="66"/>
      <c r="F387" s="58"/>
      <c r="H387" s="92" t="s">
        <v>13349</v>
      </c>
      <c r="O387" s="122"/>
      <c r="P387" s="122"/>
      <c r="Q387" s="122"/>
      <c r="R387" s="122"/>
      <c r="S387" s="122"/>
      <c r="U387" s="76"/>
    </row>
    <row r="388" spans="1:21" s="92" customFormat="1" x14ac:dyDescent="0.3">
      <c r="B388" s="127" t="s">
        <v>13479</v>
      </c>
      <c r="D388" s="210" t="s">
        <v>13548</v>
      </c>
      <c r="E388" s="66"/>
      <c r="F388" s="58"/>
      <c r="H388" s="92" t="s">
        <v>13349</v>
      </c>
      <c r="O388" s="122"/>
      <c r="P388" s="122"/>
      <c r="Q388" s="122"/>
      <c r="R388" s="122"/>
      <c r="S388" s="122"/>
      <c r="U388" s="76"/>
    </row>
    <row r="389" spans="1:21" x14ac:dyDescent="0.3">
      <c r="A389" s="92"/>
      <c r="B389" s="127"/>
      <c r="C389" s="92"/>
      <c r="D389" s="213"/>
      <c r="E389" s="148"/>
      <c r="F389" s="149"/>
      <c r="L389" s="73"/>
      <c r="N389" s="73"/>
      <c r="O389" s="122"/>
      <c r="P389" s="122"/>
      <c r="Q389" s="122"/>
      <c r="R389" s="122"/>
      <c r="S389" s="122"/>
      <c r="U389" s="76"/>
    </row>
    <row r="390" spans="1:21" x14ac:dyDescent="0.3">
      <c r="A390" s="92"/>
      <c r="B390" s="127"/>
      <c r="C390" s="92"/>
      <c r="D390" s="197"/>
      <c r="E390" s="76"/>
      <c r="F390" s="150"/>
      <c r="L390" s="73"/>
      <c r="N390" s="73"/>
      <c r="O390" s="122"/>
      <c r="P390" s="122"/>
      <c r="Q390" s="122"/>
      <c r="R390" s="122"/>
      <c r="S390" s="122"/>
      <c r="U390" s="76"/>
    </row>
    <row r="391" spans="1:21" x14ac:dyDescent="0.3">
      <c r="A391" s="92"/>
      <c r="B391" s="127"/>
      <c r="C391" s="92"/>
      <c r="D391" s="196"/>
      <c r="E391" s="151"/>
      <c r="F391" s="152" t="str">
        <f>Liste!$A$7</f>
        <v>MS/NS</v>
      </c>
      <c r="L391" s="73"/>
      <c r="N391" s="73"/>
      <c r="O391" s="122"/>
      <c r="P391" s="122"/>
      <c r="Q391" s="122"/>
      <c r="R391" s="122"/>
      <c r="S391" s="122"/>
      <c r="U391" s="76"/>
    </row>
    <row r="392" spans="1:21" ht="20.25" x14ac:dyDescent="0.35">
      <c r="A392" s="92"/>
      <c r="B392" s="127"/>
      <c r="C392" s="92"/>
      <c r="D392" s="212" t="s">
        <v>13343</v>
      </c>
      <c r="E392" s="76"/>
      <c r="F392" s="145"/>
      <c r="L392" s="73"/>
      <c r="N392" s="73"/>
      <c r="O392" s="122"/>
      <c r="P392" s="122"/>
      <c r="Q392" s="122"/>
      <c r="R392" s="122"/>
      <c r="S392" s="122"/>
      <c r="U392" s="76"/>
    </row>
    <row r="393" spans="1:21" x14ac:dyDescent="0.3">
      <c r="A393" s="92"/>
      <c r="B393" s="127" t="s">
        <v>13480</v>
      </c>
      <c r="C393" s="92"/>
      <c r="D393" s="209" t="s">
        <v>13323</v>
      </c>
      <c r="E393" s="76"/>
      <c r="F393" s="144" t="str">
        <f>IF(AND(F394="",F396="",F398="",F400=""),"",SUM(F394,F396,F398,F400))</f>
        <v/>
      </c>
      <c r="H393" s="73" t="s">
        <v>13349</v>
      </c>
      <c r="L393" s="73"/>
      <c r="N393" s="73"/>
      <c r="O393" s="122"/>
      <c r="P393" s="122"/>
      <c r="Q393" s="122"/>
      <c r="R393" s="122"/>
      <c r="S393" s="122"/>
      <c r="U393" s="76"/>
    </row>
    <row r="394" spans="1:21" x14ac:dyDescent="0.3">
      <c r="A394" s="92"/>
      <c r="B394" s="127" t="s">
        <v>13481</v>
      </c>
      <c r="C394" s="92"/>
      <c r="D394" s="195" t="s">
        <v>13327</v>
      </c>
      <c r="E394" s="76"/>
      <c r="F394" s="144" t="str">
        <f>IF(F387="","",F387)</f>
        <v/>
      </c>
      <c r="H394" s="73" t="s">
        <v>13349</v>
      </c>
      <c r="L394" s="73"/>
      <c r="N394" s="73"/>
      <c r="O394" s="122"/>
      <c r="P394" s="122"/>
      <c r="Q394" s="122"/>
      <c r="R394" s="122"/>
      <c r="S394" s="122"/>
      <c r="U394" s="76"/>
    </row>
    <row r="395" spans="1:21" s="92" customFormat="1" x14ac:dyDescent="0.3">
      <c r="B395" s="127" t="s">
        <v>13482</v>
      </c>
      <c r="D395" s="210" t="s">
        <v>13548</v>
      </c>
      <c r="E395" s="76"/>
      <c r="F395" s="58"/>
      <c r="H395" s="92" t="s">
        <v>13349</v>
      </c>
      <c r="O395" s="122"/>
      <c r="P395" s="122"/>
      <c r="Q395" s="122"/>
      <c r="R395" s="122"/>
      <c r="S395" s="122"/>
      <c r="U395" s="76"/>
    </row>
    <row r="396" spans="1:21" s="92" customFormat="1" x14ac:dyDescent="0.3">
      <c r="B396" s="127" t="s">
        <v>13494</v>
      </c>
      <c r="D396" s="195" t="s">
        <v>13810</v>
      </c>
      <c r="E396" s="76"/>
      <c r="F396" s="58"/>
      <c r="H396" s="92" t="s">
        <v>13349</v>
      </c>
      <c r="O396" s="122"/>
      <c r="P396" s="122"/>
      <c r="Q396" s="122"/>
      <c r="R396" s="122"/>
      <c r="S396" s="122"/>
      <c r="U396" s="76"/>
    </row>
    <row r="397" spans="1:21" s="92" customFormat="1" x14ac:dyDescent="0.3">
      <c r="B397" s="127" t="s">
        <v>13495</v>
      </c>
      <c r="D397" s="210" t="s">
        <v>13548</v>
      </c>
      <c r="E397" s="76"/>
      <c r="F397" s="58"/>
      <c r="H397" s="92" t="s">
        <v>13349</v>
      </c>
      <c r="O397" s="122"/>
      <c r="P397" s="122"/>
      <c r="Q397" s="122"/>
      <c r="R397" s="122"/>
      <c r="S397" s="122"/>
      <c r="U397" s="76"/>
    </row>
    <row r="398" spans="1:21" s="92" customFormat="1" x14ac:dyDescent="0.3">
      <c r="B398" s="127" t="s">
        <v>13496</v>
      </c>
      <c r="D398" s="195" t="s">
        <v>13817</v>
      </c>
      <c r="E398" s="76"/>
      <c r="F398" s="58"/>
      <c r="H398" s="92" t="s">
        <v>13349</v>
      </c>
      <c r="O398" s="122"/>
      <c r="P398" s="122"/>
      <c r="Q398" s="122"/>
      <c r="R398" s="122"/>
      <c r="S398" s="122"/>
      <c r="U398" s="76"/>
    </row>
    <row r="399" spans="1:21" s="92" customFormat="1" x14ac:dyDescent="0.3">
      <c r="B399" s="127" t="s">
        <v>13497</v>
      </c>
      <c r="D399" s="210" t="s">
        <v>13548</v>
      </c>
      <c r="E399" s="76"/>
      <c r="F399" s="58"/>
      <c r="H399" s="92" t="s">
        <v>13349</v>
      </c>
      <c r="O399" s="122"/>
      <c r="P399" s="122"/>
      <c r="Q399" s="122"/>
      <c r="R399" s="122"/>
      <c r="S399" s="122"/>
      <c r="U399" s="76"/>
    </row>
    <row r="400" spans="1:21" x14ac:dyDescent="0.3">
      <c r="A400" s="92"/>
      <c r="B400" s="127" t="s">
        <v>13498</v>
      </c>
      <c r="C400" s="92"/>
      <c r="D400" s="209" t="s">
        <v>13332</v>
      </c>
      <c r="E400" s="76"/>
      <c r="F400" s="144" t="str">
        <f>IF(AND(F401="",F402="",F403="",F404=""),"",SUM(F401:F404))</f>
        <v/>
      </c>
      <c r="H400" s="73" t="s">
        <v>13349</v>
      </c>
      <c r="L400" s="73"/>
      <c r="N400" s="73"/>
      <c r="O400" s="122"/>
      <c r="P400" s="122"/>
      <c r="Q400" s="122"/>
      <c r="R400" s="122"/>
      <c r="S400" s="122"/>
      <c r="U400" s="76"/>
    </row>
    <row r="401" spans="1:21" x14ac:dyDescent="0.3">
      <c r="A401" s="92"/>
      <c r="B401" s="127" t="s">
        <v>13499</v>
      </c>
      <c r="C401" s="92"/>
      <c r="D401" s="195" t="s">
        <v>13868</v>
      </c>
      <c r="E401" s="76"/>
      <c r="F401" s="144" t="str">
        <f>IF(P220="","",P220)</f>
        <v/>
      </c>
      <c r="H401" s="73" t="s">
        <v>13349</v>
      </c>
      <c r="L401" s="73"/>
      <c r="N401" s="73"/>
      <c r="O401" s="122"/>
      <c r="P401" s="122"/>
      <c r="Q401" s="122"/>
      <c r="R401" s="122"/>
      <c r="S401" s="122"/>
      <c r="U401" s="76"/>
    </row>
    <row r="402" spans="1:21" x14ac:dyDescent="0.3">
      <c r="A402" s="92"/>
      <c r="B402" s="127" t="s">
        <v>13500</v>
      </c>
      <c r="C402" s="92"/>
      <c r="D402" s="195" t="s">
        <v>13869</v>
      </c>
      <c r="E402" s="76"/>
      <c r="F402" s="144" t="str">
        <f>IF(P230="","",P230)</f>
        <v/>
      </c>
      <c r="H402" s="73" t="s">
        <v>13349</v>
      </c>
      <c r="L402" s="73"/>
      <c r="N402" s="73"/>
      <c r="O402" s="122"/>
      <c r="P402" s="122"/>
      <c r="Q402" s="122"/>
      <c r="R402" s="122"/>
      <c r="S402" s="122"/>
      <c r="U402" s="76"/>
    </row>
    <row r="403" spans="1:21" x14ac:dyDescent="0.3">
      <c r="A403" s="92"/>
      <c r="B403" s="127" t="s">
        <v>13501</v>
      </c>
      <c r="C403" s="92"/>
      <c r="D403" s="195" t="s">
        <v>13493</v>
      </c>
      <c r="E403" s="70"/>
      <c r="F403" s="144" t="str">
        <f>IF(P232="","",P232)</f>
        <v/>
      </c>
      <c r="H403" s="73" t="s">
        <v>13349</v>
      </c>
      <c r="L403" s="73"/>
      <c r="N403" s="73"/>
      <c r="O403" s="122"/>
      <c r="P403" s="122"/>
      <c r="Q403" s="122"/>
      <c r="R403" s="122"/>
      <c r="S403" s="122"/>
      <c r="U403" s="76"/>
    </row>
    <row r="404" spans="1:21" s="92" customFormat="1" x14ac:dyDescent="0.3">
      <c r="B404" s="127" t="s">
        <v>13502</v>
      </c>
      <c r="D404" s="195" t="s">
        <v>13331</v>
      </c>
      <c r="E404" s="66"/>
      <c r="F404" s="58"/>
      <c r="H404" s="92" t="s">
        <v>13349</v>
      </c>
      <c r="O404" s="122"/>
      <c r="P404" s="122"/>
      <c r="Q404" s="122"/>
      <c r="R404" s="122"/>
      <c r="S404" s="122"/>
      <c r="U404" s="76"/>
    </row>
    <row r="405" spans="1:21" x14ac:dyDescent="0.3">
      <c r="A405" s="92"/>
      <c r="B405" s="127"/>
      <c r="C405" s="92"/>
      <c r="D405" s="211"/>
      <c r="E405" s="66"/>
      <c r="F405" s="145"/>
      <c r="L405" s="73"/>
      <c r="N405" s="73"/>
      <c r="O405" s="122"/>
      <c r="P405" s="122"/>
      <c r="Q405" s="122"/>
      <c r="R405" s="122"/>
      <c r="S405" s="122"/>
      <c r="U405" s="76"/>
    </row>
    <row r="406" spans="1:21" ht="20.25" x14ac:dyDescent="0.35">
      <c r="A406" s="92"/>
      <c r="B406" s="127"/>
      <c r="C406" s="92"/>
      <c r="D406" s="212" t="s">
        <v>13490</v>
      </c>
      <c r="E406" s="76"/>
      <c r="F406" s="145"/>
      <c r="L406" s="73"/>
      <c r="N406" s="73"/>
      <c r="O406" s="122"/>
      <c r="P406" s="122"/>
      <c r="Q406" s="122"/>
      <c r="R406" s="122"/>
      <c r="S406" s="122"/>
      <c r="U406" s="76"/>
    </row>
    <row r="407" spans="1:21" x14ac:dyDescent="0.3">
      <c r="A407" s="92"/>
      <c r="B407" s="127" t="s">
        <v>13503</v>
      </c>
      <c r="C407" s="92"/>
      <c r="D407" s="209" t="s">
        <v>13324</v>
      </c>
      <c r="E407" s="76"/>
      <c r="F407" s="144" t="str">
        <f>IF(AND(F408="",F410="",F412="",F413="",F414=""),"",SUM(F408,F410,F412:F414))</f>
        <v/>
      </c>
      <c r="H407" s="73" t="s">
        <v>13349</v>
      </c>
      <c r="L407" s="73"/>
      <c r="N407" s="73"/>
      <c r="O407" s="122"/>
      <c r="P407" s="122"/>
      <c r="Q407" s="122"/>
      <c r="R407" s="122"/>
      <c r="S407" s="122"/>
      <c r="U407" s="76"/>
    </row>
    <row r="408" spans="1:21" s="92" customFormat="1" x14ac:dyDescent="0.3">
      <c r="B408" s="127" t="s">
        <v>13504</v>
      </c>
      <c r="D408" s="195" t="s">
        <v>13328</v>
      </c>
      <c r="E408" s="76"/>
      <c r="F408" s="58"/>
      <c r="H408" s="92" t="s">
        <v>13349</v>
      </c>
      <c r="O408" s="122"/>
      <c r="P408" s="122"/>
      <c r="Q408" s="122"/>
      <c r="R408" s="122"/>
      <c r="S408" s="122"/>
      <c r="U408" s="76"/>
    </row>
    <row r="409" spans="1:21" s="92" customFormat="1" x14ac:dyDescent="0.3">
      <c r="B409" s="127" t="s">
        <v>13505</v>
      </c>
      <c r="D409" s="210" t="s">
        <v>13548</v>
      </c>
      <c r="E409" s="76"/>
      <c r="F409" s="58"/>
      <c r="H409" s="92" t="s">
        <v>13349</v>
      </c>
      <c r="O409" s="122"/>
      <c r="P409" s="122"/>
      <c r="Q409" s="122"/>
      <c r="R409" s="122"/>
      <c r="S409" s="122"/>
      <c r="U409" s="76"/>
    </row>
    <row r="410" spans="1:21" s="92" customFormat="1" x14ac:dyDescent="0.3">
      <c r="B410" s="127" t="s">
        <v>13506</v>
      </c>
      <c r="D410" s="195" t="s">
        <v>13811</v>
      </c>
      <c r="E410" s="76"/>
      <c r="F410" s="58"/>
      <c r="H410" s="92" t="s">
        <v>13349</v>
      </c>
      <c r="O410" s="122"/>
      <c r="P410" s="122"/>
      <c r="Q410" s="122"/>
      <c r="R410" s="122"/>
      <c r="S410" s="122"/>
      <c r="U410" s="76"/>
    </row>
    <row r="411" spans="1:21" s="92" customFormat="1" x14ac:dyDescent="0.3">
      <c r="B411" s="127" t="s">
        <v>13507</v>
      </c>
      <c r="D411" s="210" t="s">
        <v>13548</v>
      </c>
      <c r="E411" s="76"/>
      <c r="F411" s="58"/>
      <c r="H411" s="92" t="s">
        <v>13349</v>
      </c>
      <c r="O411" s="122"/>
      <c r="P411" s="122"/>
      <c r="Q411" s="122"/>
      <c r="R411" s="122"/>
      <c r="S411" s="122"/>
      <c r="U411" s="76"/>
    </row>
    <row r="412" spans="1:21" s="92" customFormat="1" x14ac:dyDescent="0.3">
      <c r="B412" s="127" t="s">
        <v>13508</v>
      </c>
      <c r="D412" s="195" t="s">
        <v>13321</v>
      </c>
      <c r="E412" s="76"/>
      <c r="F412" s="58"/>
      <c r="H412" s="92" t="s">
        <v>13349</v>
      </c>
      <c r="O412" s="122"/>
      <c r="P412" s="122"/>
      <c r="Q412" s="122"/>
      <c r="R412" s="122"/>
      <c r="S412" s="122"/>
      <c r="U412" s="76"/>
    </row>
    <row r="413" spans="1:21" s="92" customFormat="1" x14ac:dyDescent="0.3">
      <c r="B413" s="127" t="s">
        <v>13509</v>
      </c>
      <c r="D413" s="195" t="s">
        <v>13322</v>
      </c>
      <c r="E413" s="76"/>
      <c r="F413" s="58"/>
      <c r="H413" s="92" t="s">
        <v>13349</v>
      </c>
      <c r="O413" s="122"/>
      <c r="P413" s="122"/>
      <c r="Q413" s="122"/>
      <c r="R413" s="122"/>
      <c r="S413" s="122"/>
      <c r="U413" s="76"/>
    </row>
    <row r="414" spans="1:21" x14ac:dyDescent="0.3">
      <c r="A414" s="92"/>
      <c r="B414" s="127" t="s">
        <v>13510</v>
      </c>
      <c r="C414" s="92"/>
      <c r="D414" s="209" t="s">
        <v>13333</v>
      </c>
      <c r="E414" s="76"/>
      <c r="F414" s="144" t="str">
        <f>IF(AND(F415="",F417="",F419=""),"",SUM(F415,F417,F419))</f>
        <v/>
      </c>
      <c r="H414" s="73" t="s">
        <v>13349</v>
      </c>
      <c r="L414" s="73"/>
      <c r="N414" s="73"/>
      <c r="O414" s="122"/>
      <c r="P414" s="122"/>
      <c r="Q414" s="122"/>
      <c r="R414" s="122"/>
      <c r="S414" s="122"/>
      <c r="U414" s="76"/>
    </row>
    <row r="415" spans="1:21" s="92" customFormat="1" x14ac:dyDescent="0.3">
      <c r="B415" s="127" t="s">
        <v>13511</v>
      </c>
      <c r="D415" s="195" t="s">
        <v>13317</v>
      </c>
      <c r="E415" s="76"/>
      <c r="F415" s="58"/>
      <c r="H415" s="92" t="s">
        <v>13349</v>
      </c>
      <c r="O415" s="122"/>
      <c r="P415" s="122"/>
      <c r="Q415" s="122"/>
      <c r="R415" s="122"/>
      <c r="S415" s="122"/>
      <c r="U415" s="76"/>
    </row>
    <row r="416" spans="1:21" s="92" customFormat="1" x14ac:dyDescent="0.3">
      <c r="B416" s="127" t="s">
        <v>13512</v>
      </c>
      <c r="D416" s="210" t="s">
        <v>13548</v>
      </c>
      <c r="E416" s="76"/>
      <c r="F416" s="58"/>
      <c r="H416" s="92" t="s">
        <v>13349</v>
      </c>
      <c r="O416" s="122"/>
      <c r="P416" s="122"/>
      <c r="Q416" s="122"/>
      <c r="R416" s="122"/>
      <c r="S416" s="122"/>
      <c r="U416" s="76"/>
    </row>
    <row r="417" spans="1:21" s="92" customFormat="1" x14ac:dyDescent="0.3">
      <c r="B417" s="127" t="s">
        <v>13513</v>
      </c>
      <c r="D417" s="195" t="s">
        <v>13816</v>
      </c>
      <c r="E417" s="70"/>
      <c r="F417" s="58"/>
      <c r="H417" s="92" t="s">
        <v>13349</v>
      </c>
      <c r="O417" s="122"/>
      <c r="P417" s="122"/>
      <c r="Q417" s="122"/>
      <c r="R417" s="122"/>
      <c r="S417" s="122"/>
      <c r="U417" s="76"/>
    </row>
    <row r="418" spans="1:21" s="92" customFormat="1" x14ac:dyDescent="0.3">
      <c r="B418" s="127" t="s">
        <v>13514</v>
      </c>
      <c r="D418" s="210" t="s">
        <v>13548</v>
      </c>
      <c r="E418" s="70"/>
      <c r="F418" s="58"/>
      <c r="H418" s="92" t="s">
        <v>13349</v>
      </c>
      <c r="O418" s="122"/>
      <c r="P418" s="122"/>
      <c r="Q418" s="122"/>
      <c r="R418" s="122"/>
      <c r="S418" s="122"/>
      <c r="U418" s="76"/>
    </row>
    <row r="419" spans="1:21" s="92" customFormat="1" x14ac:dyDescent="0.3">
      <c r="B419" s="127" t="s">
        <v>13515</v>
      </c>
      <c r="D419" s="195" t="s">
        <v>13334</v>
      </c>
      <c r="E419" s="66"/>
      <c r="F419" s="58"/>
      <c r="H419" s="92" t="s">
        <v>13349</v>
      </c>
      <c r="O419" s="122"/>
      <c r="P419" s="122"/>
      <c r="Q419" s="122"/>
      <c r="R419" s="122"/>
      <c r="S419" s="122"/>
      <c r="U419" s="76"/>
    </row>
    <row r="420" spans="1:21" s="92" customFormat="1" x14ac:dyDescent="0.3">
      <c r="B420" s="127" t="s">
        <v>13516</v>
      </c>
      <c r="D420" s="210" t="s">
        <v>13548</v>
      </c>
      <c r="E420" s="66"/>
      <c r="F420" s="58"/>
      <c r="H420" s="92" t="s">
        <v>13349</v>
      </c>
      <c r="O420" s="122"/>
      <c r="P420" s="122"/>
      <c r="Q420" s="122"/>
      <c r="R420" s="122"/>
      <c r="S420" s="122"/>
      <c r="U420" s="76"/>
    </row>
    <row r="421" spans="1:21" s="92" customFormat="1" x14ac:dyDescent="0.3">
      <c r="B421" s="127"/>
      <c r="D421" s="213"/>
      <c r="E421" s="148"/>
      <c r="F421" s="153"/>
      <c r="O421" s="122"/>
      <c r="P421" s="122"/>
      <c r="Q421" s="122"/>
      <c r="R421" s="122"/>
      <c r="S421" s="122"/>
      <c r="U421" s="76"/>
    </row>
    <row r="422" spans="1:21" x14ac:dyDescent="0.3">
      <c r="A422" s="92"/>
      <c r="B422" s="127"/>
      <c r="C422" s="92"/>
      <c r="D422" s="197"/>
      <c r="E422" s="76"/>
      <c r="F422" s="150"/>
      <c r="L422" s="73"/>
      <c r="N422" s="73"/>
      <c r="O422" s="122"/>
      <c r="P422" s="122"/>
      <c r="Q422" s="122"/>
      <c r="R422" s="122"/>
      <c r="S422" s="122"/>
      <c r="U422" s="76"/>
    </row>
    <row r="423" spans="1:21" x14ac:dyDescent="0.3">
      <c r="A423" s="92"/>
      <c r="B423" s="127"/>
      <c r="C423" s="92"/>
      <c r="D423" s="196"/>
      <c r="E423" s="151"/>
      <c r="F423" s="152" t="str">
        <f>Liste!$A$8</f>
        <v>NS</v>
      </c>
      <c r="L423" s="73"/>
      <c r="N423" s="73"/>
      <c r="O423" s="122"/>
      <c r="P423" s="122"/>
      <c r="Q423" s="122"/>
      <c r="R423" s="122"/>
      <c r="S423" s="122"/>
      <c r="U423" s="76"/>
    </row>
    <row r="424" spans="1:21" ht="20.25" x14ac:dyDescent="0.35">
      <c r="A424" s="92"/>
      <c r="B424" s="127"/>
      <c r="C424" s="92"/>
      <c r="D424" s="212" t="s">
        <v>13344</v>
      </c>
      <c r="E424" s="76"/>
      <c r="F424" s="145"/>
      <c r="L424" s="73"/>
      <c r="N424" s="73"/>
      <c r="O424" s="122"/>
      <c r="P424" s="122"/>
      <c r="Q424" s="122"/>
      <c r="R424" s="122"/>
      <c r="S424" s="122"/>
      <c r="U424" s="76"/>
    </row>
    <row r="425" spans="1:21" x14ac:dyDescent="0.3">
      <c r="A425" s="92"/>
      <c r="B425" s="127" t="s">
        <v>13517</v>
      </c>
      <c r="C425" s="92"/>
      <c r="D425" s="209" t="s">
        <v>13323</v>
      </c>
      <c r="E425" s="76"/>
      <c r="F425" s="144" t="str">
        <f>IF(AND(F426="",F428="",F430="",F432=""),"",SUM(F426,F428,F430,F432))</f>
        <v/>
      </c>
      <c r="H425" s="73" t="s">
        <v>13349</v>
      </c>
      <c r="L425" s="73"/>
      <c r="N425" s="73"/>
      <c r="O425" s="122"/>
      <c r="P425" s="122"/>
      <c r="Q425" s="122"/>
      <c r="R425" s="122"/>
      <c r="S425" s="122"/>
      <c r="U425" s="76"/>
    </row>
    <row r="426" spans="1:21" x14ac:dyDescent="0.3">
      <c r="A426" s="92"/>
      <c r="B426" s="127" t="s">
        <v>13518</v>
      </c>
      <c r="C426" s="92"/>
      <c r="D426" s="195" t="s">
        <v>13338</v>
      </c>
      <c r="E426" s="76"/>
      <c r="F426" s="144" t="str">
        <f>IF(F419="","",F419)</f>
        <v/>
      </c>
      <c r="H426" s="73" t="s">
        <v>13349</v>
      </c>
      <c r="L426" s="73"/>
      <c r="N426" s="73"/>
      <c r="O426" s="122"/>
      <c r="P426" s="122"/>
      <c r="Q426" s="122"/>
      <c r="R426" s="122"/>
      <c r="S426" s="122"/>
      <c r="U426" s="76"/>
    </row>
    <row r="427" spans="1:21" s="92" customFormat="1" x14ac:dyDescent="0.3">
      <c r="B427" s="127" t="s">
        <v>13519</v>
      </c>
      <c r="D427" s="210" t="s">
        <v>13548</v>
      </c>
      <c r="E427" s="76"/>
      <c r="F427" s="58"/>
      <c r="H427" s="92" t="s">
        <v>13349</v>
      </c>
      <c r="O427" s="122"/>
      <c r="P427" s="122"/>
      <c r="Q427" s="122"/>
      <c r="R427" s="122"/>
      <c r="S427" s="122"/>
      <c r="U427" s="76"/>
    </row>
    <row r="428" spans="1:21" s="92" customFormat="1" x14ac:dyDescent="0.3">
      <c r="B428" s="127" t="s">
        <v>13520</v>
      </c>
      <c r="D428" s="195" t="s">
        <v>13812</v>
      </c>
      <c r="E428" s="76"/>
      <c r="F428" s="58"/>
      <c r="H428" s="92" t="s">
        <v>13349</v>
      </c>
      <c r="O428" s="122"/>
      <c r="P428" s="122"/>
      <c r="Q428" s="122"/>
      <c r="R428" s="122"/>
      <c r="S428" s="122"/>
      <c r="U428" s="76"/>
    </row>
    <row r="429" spans="1:21" s="92" customFormat="1" x14ac:dyDescent="0.3">
      <c r="B429" s="127" t="s">
        <v>13521</v>
      </c>
      <c r="D429" s="210" t="s">
        <v>13548</v>
      </c>
      <c r="E429" s="76"/>
      <c r="F429" s="58"/>
      <c r="H429" s="92" t="s">
        <v>13349</v>
      </c>
      <c r="O429" s="122"/>
      <c r="P429" s="122"/>
      <c r="Q429" s="122"/>
      <c r="R429" s="122"/>
      <c r="S429" s="122"/>
      <c r="U429" s="76"/>
    </row>
    <row r="430" spans="1:21" s="92" customFormat="1" x14ac:dyDescent="0.3">
      <c r="B430" s="127" t="s">
        <v>13522</v>
      </c>
      <c r="D430" s="195" t="s">
        <v>13813</v>
      </c>
      <c r="E430" s="76"/>
      <c r="F430" s="58"/>
      <c r="H430" s="92" t="s">
        <v>13349</v>
      </c>
      <c r="O430" s="122"/>
      <c r="P430" s="122"/>
      <c r="Q430" s="122"/>
      <c r="R430" s="122"/>
      <c r="S430" s="122"/>
      <c r="U430" s="76"/>
    </row>
    <row r="431" spans="1:21" s="92" customFormat="1" x14ac:dyDescent="0.3">
      <c r="B431" s="127" t="s">
        <v>13523</v>
      </c>
      <c r="D431" s="210" t="s">
        <v>13548</v>
      </c>
      <c r="E431" s="76"/>
      <c r="F431" s="58"/>
      <c r="H431" s="92" t="s">
        <v>13349</v>
      </c>
      <c r="O431" s="122"/>
      <c r="P431" s="122"/>
      <c r="Q431" s="122"/>
      <c r="R431" s="122"/>
      <c r="S431" s="122"/>
      <c r="U431" s="76"/>
    </row>
    <row r="432" spans="1:21" x14ac:dyDescent="0.3">
      <c r="A432" s="92"/>
      <c r="B432" s="127" t="s">
        <v>13524</v>
      </c>
      <c r="C432" s="92"/>
      <c r="D432" s="209" t="s">
        <v>13336</v>
      </c>
      <c r="E432" s="76"/>
      <c r="F432" s="144" t="str">
        <f>IF(AND(F433="",F434="",F435="",F436=""),"",SUM(F433:F436))</f>
        <v/>
      </c>
      <c r="H432" s="73" t="s">
        <v>13349</v>
      </c>
      <c r="L432" s="73"/>
      <c r="N432" s="73"/>
      <c r="O432" s="122"/>
      <c r="P432" s="122"/>
      <c r="Q432" s="122"/>
      <c r="R432" s="122"/>
      <c r="S432" s="122"/>
      <c r="U432" s="76"/>
    </row>
    <row r="433" spans="1:21" x14ac:dyDescent="0.3">
      <c r="A433" s="92"/>
      <c r="B433" s="127" t="s">
        <v>13525</v>
      </c>
      <c r="C433" s="92"/>
      <c r="D433" s="195" t="s">
        <v>13868</v>
      </c>
      <c r="E433" s="76"/>
      <c r="F433" s="144" t="str">
        <f>IF(R220="","",R220)</f>
        <v/>
      </c>
      <c r="H433" s="73" t="s">
        <v>13349</v>
      </c>
      <c r="L433" s="73"/>
      <c r="N433" s="73"/>
      <c r="O433" s="122"/>
      <c r="P433" s="122"/>
      <c r="Q433" s="122"/>
      <c r="R433" s="122"/>
      <c r="S433" s="122"/>
      <c r="U433" s="76"/>
    </row>
    <row r="434" spans="1:21" x14ac:dyDescent="0.3">
      <c r="A434" s="92"/>
      <c r="B434" s="127" t="s">
        <v>13526</v>
      </c>
      <c r="C434" s="92"/>
      <c r="D434" s="195" t="s">
        <v>13869</v>
      </c>
      <c r="E434" s="76"/>
      <c r="F434" s="144" t="str">
        <f>IF(R230="","",R230)</f>
        <v/>
      </c>
      <c r="H434" s="73" t="s">
        <v>13349</v>
      </c>
      <c r="L434" s="73"/>
      <c r="N434" s="73"/>
      <c r="O434" s="122"/>
      <c r="P434" s="122"/>
      <c r="Q434" s="122"/>
      <c r="R434" s="122"/>
      <c r="S434" s="122"/>
      <c r="U434" s="76"/>
    </row>
    <row r="435" spans="1:21" x14ac:dyDescent="0.3">
      <c r="A435" s="92"/>
      <c r="B435" s="127" t="s">
        <v>13527</v>
      </c>
      <c r="C435" s="92"/>
      <c r="D435" s="195" t="s">
        <v>13493</v>
      </c>
      <c r="E435" s="70"/>
      <c r="F435" s="144" t="str">
        <f>IF(R232="","",R232)</f>
        <v/>
      </c>
      <c r="H435" s="73" t="s">
        <v>13349</v>
      </c>
      <c r="L435" s="73"/>
      <c r="N435" s="73"/>
      <c r="O435" s="122"/>
      <c r="P435" s="122"/>
      <c r="Q435" s="122"/>
      <c r="R435" s="122"/>
      <c r="S435" s="122"/>
      <c r="U435" s="76"/>
    </row>
    <row r="436" spans="1:21" x14ac:dyDescent="0.3">
      <c r="A436" s="92"/>
      <c r="B436" s="127"/>
      <c r="C436" s="92"/>
      <c r="D436" s="211"/>
      <c r="E436" s="66"/>
      <c r="F436" s="145"/>
      <c r="L436" s="73"/>
      <c r="N436" s="73"/>
      <c r="O436" s="122"/>
      <c r="P436" s="122"/>
      <c r="Q436" s="122"/>
      <c r="R436" s="122"/>
      <c r="S436" s="122"/>
      <c r="U436" s="76"/>
    </row>
    <row r="437" spans="1:21" ht="20.25" x14ac:dyDescent="0.35">
      <c r="A437" s="92"/>
      <c r="B437" s="127"/>
      <c r="C437" s="92"/>
      <c r="D437" s="212" t="s">
        <v>13489</v>
      </c>
      <c r="E437" s="76"/>
      <c r="F437" s="145"/>
      <c r="L437" s="73"/>
      <c r="N437" s="73"/>
      <c r="O437" s="122"/>
      <c r="P437" s="122"/>
      <c r="Q437" s="122"/>
      <c r="R437" s="122"/>
      <c r="S437" s="122"/>
      <c r="U437" s="76"/>
    </row>
    <row r="438" spans="1:21" x14ac:dyDescent="0.3">
      <c r="A438" s="92"/>
      <c r="B438" s="127" t="s">
        <v>13528</v>
      </c>
      <c r="C438" s="92"/>
      <c r="D438" s="209" t="s">
        <v>13324</v>
      </c>
      <c r="E438" s="76"/>
      <c r="F438" s="144" t="str">
        <f>IF(AND(F439="",F441="",F443="",F444="",F445=""),"",SUM(F439,F441,F443:F445))</f>
        <v/>
      </c>
      <c r="H438" s="73" t="s">
        <v>13349</v>
      </c>
      <c r="L438" s="73"/>
      <c r="N438" s="73"/>
      <c r="O438" s="122"/>
      <c r="P438" s="122"/>
      <c r="Q438" s="122"/>
      <c r="R438" s="122"/>
      <c r="S438" s="122"/>
      <c r="U438" s="76"/>
    </row>
    <row r="439" spans="1:21" s="92" customFormat="1" x14ac:dyDescent="0.3">
      <c r="B439" s="127" t="s">
        <v>13529</v>
      </c>
      <c r="D439" s="195" t="s">
        <v>13340</v>
      </c>
      <c r="E439" s="76"/>
      <c r="F439" s="58"/>
      <c r="H439" s="92" t="s">
        <v>13349</v>
      </c>
      <c r="O439" s="122"/>
      <c r="P439" s="122"/>
      <c r="Q439" s="122"/>
      <c r="R439" s="122"/>
      <c r="S439" s="122"/>
      <c r="U439" s="76"/>
    </row>
    <row r="440" spans="1:21" s="92" customFormat="1" x14ac:dyDescent="0.3">
      <c r="B440" s="127" t="s">
        <v>13530</v>
      </c>
      <c r="D440" s="210" t="s">
        <v>13548</v>
      </c>
      <c r="E440" s="76"/>
      <c r="F440" s="58"/>
      <c r="H440" s="92" t="s">
        <v>13349</v>
      </c>
      <c r="O440" s="122"/>
      <c r="P440" s="122"/>
      <c r="Q440" s="122"/>
      <c r="R440" s="122"/>
      <c r="S440" s="122"/>
      <c r="U440" s="76"/>
    </row>
    <row r="441" spans="1:21" s="92" customFormat="1" x14ac:dyDescent="0.3">
      <c r="B441" s="127" t="s">
        <v>13531</v>
      </c>
      <c r="D441" s="195" t="s">
        <v>13814</v>
      </c>
      <c r="E441" s="76"/>
      <c r="F441" s="58"/>
      <c r="H441" s="92" t="s">
        <v>13349</v>
      </c>
      <c r="J441" s="52"/>
      <c r="O441" s="122"/>
      <c r="P441" s="122"/>
      <c r="Q441" s="122"/>
      <c r="R441" s="122"/>
      <c r="S441" s="122"/>
      <c r="U441" s="76"/>
    </row>
    <row r="442" spans="1:21" s="92" customFormat="1" x14ac:dyDescent="0.3">
      <c r="B442" s="127" t="s">
        <v>13532</v>
      </c>
      <c r="D442" s="210" t="s">
        <v>13548</v>
      </c>
      <c r="E442" s="76"/>
      <c r="F442" s="58"/>
      <c r="H442" s="92" t="s">
        <v>13349</v>
      </c>
      <c r="O442" s="122"/>
      <c r="P442" s="122"/>
      <c r="Q442" s="122"/>
      <c r="R442" s="122"/>
      <c r="S442" s="122"/>
      <c r="U442" s="76"/>
    </row>
    <row r="443" spans="1:21" s="92" customFormat="1" x14ac:dyDescent="0.3">
      <c r="B443" s="127" t="s">
        <v>13533</v>
      </c>
      <c r="D443" s="195" t="s">
        <v>13321</v>
      </c>
      <c r="E443" s="76"/>
      <c r="F443" s="58"/>
      <c r="H443" s="92" t="s">
        <v>13349</v>
      </c>
      <c r="O443" s="122"/>
      <c r="P443" s="122"/>
      <c r="Q443" s="122"/>
      <c r="R443" s="122"/>
      <c r="S443" s="122"/>
      <c r="U443" s="76"/>
    </row>
    <row r="444" spans="1:21" s="92" customFormat="1" x14ac:dyDescent="0.3">
      <c r="B444" s="127" t="s">
        <v>13534</v>
      </c>
      <c r="D444" s="195" t="s">
        <v>13322</v>
      </c>
      <c r="E444" s="76"/>
      <c r="F444" s="58"/>
      <c r="H444" s="92" t="s">
        <v>13349</v>
      </c>
      <c r="O444" s="122"/>
      <c r="P444" s="122"/>
      <c r="Q444" s="122"/>
      <c r="R444" s="122"/>
      <c r="S444" s="122"/>
      <c r="U444" s="76"/>
    </row>
    <row r="445" spans="1:21" x14ac:dyDescent="0.3">
      <c r="A445" s="92"/>
      <c r="B445" s="127" t="s">
        <v>13535</v>
      </c>
      <c r="C445" s="92"/>
      <c r="D445" s="209" t="s">
        <v>13329</v>
      </c>
      <c r="E445" s="76"/>
      <c r="F445" s="144" t="str">
        <f>IF(F446="","",F446)</f>
        <v/>
      </c>
      <c r="H445" s="73" t="s">
        <v>13349</v>
      </c>
      <c r="L445" s="73"/>
      <c r="N445" s="73"/>
      <c r="O445" s="122"/>
      <c r="P445" s="122"/>
      <c r="Q445" s="122"/>
      <c r="R445" s="122"/>
      <c r="S445" s="122"/>
      <c r="U445" s="76"/>
    </row>
    <row r="446" spans="1:21" s="92" customFormat="1" x14ac:dyDescent="0.3">
      <c r="B446" s="127" t="s">
        <v>13536</v>
      </c>
      <c r="D446" s="195" t="s">
        <v>13317</v>
      </c>
      <c r="E446" s="76"/>
      <c r="F446" s="58"/>
      <c r="H446" s="92" t="s">
        <v>13349</v>
      </c>
      <c r="O446" s="122"/>
      <c r="P446" s="122"/>
      <c r="Q446" s="122"/>
      <c r="R446" s="122"/>
      <c r="S446" s="122"/>
      <c r="U446" s="76"/>
    </row>
    <row r="447" spans="1:21" s="92" customFormat="1" x14ac:dyDescent="0.3">
      <c r="B447" s="127" t="s">
        <v>13537</v>
      </c>
      <c r="D447" s="210" t="s">
        <v>13548</v>
      </c>
      <c r="E447" s="76"/>
      <c r="F447" s="58"/>
      <c r="H447" s="92" t="s">
        <v>13349</v>
      </c>
      <c r="O447" s="122"/>
      <c r="P447" s="122"/>
      <c r="Q447" s="122"/>
      <c r="R447" s="122"/>
      <c r="S447" s="122"/>
      <c r="U447" s="76"/>
    </row>
    <row r="448" spans="1:21" x14ac:dyDescent="0.3">
      <c r="A448" s="92"/>
      <c r="B448" s="127"/>
      <c r="C448" s="92"/>
      <c r="D448" s="147"/>
      <c r="E448" s="148"/>
      <c r="F448" s="154"/>
      <c r="L448" s="73"/>
      <c r="N448" s="73"/>
      <c r="O448" s="122"/>
      <c r="P448" s="122"/>
      <c r="Q448" s="122"/>
      <c r="R448" s="122"/>
      <c r="S448" s="122"/>
      <c r="U448" s="76"/>
    </row>
    <row r="449" spans="1:21" x14ac:dyDescent="0.3">
      <c r="A449" s="92"/>
      <c r="B449" s="127"/>
      <c r="C449" s="92"/>
      <c r="D449" s="76"/>
      <c r="E449" s="76"/>
      <c r="F449" s="77"/>
      <c r="L449" s="73"/>
      <c r="N449" s="73"/>
      <c r="O449" s="122"/>
      <c r="P449" s="122"/>
      <c r="Q449" s="122"/>
      <c r="R449" s="122"/>
      <c r="S449" s="122"/>
      <c r="U449" s="76"/>
    </row>
    <row r="450" spans="1:21" ht="20.25" x14ac:dyDescent="0.35">
      <c r="A450" s="92"/>
      <c r="B450" s="98" t="s">
        <v>13318</v>
      </c>
      <c r="C450" s="99"/>
      <c r="D450" s="199" t="s">
        <v>13487</v>
      </c>
      <c r="E450" s="92"/>
      <c r="F450" s="93" t="str">
        <f>Liste!$A$2</f>
        <v>HöS</v>
      </c>
      <c r="G450" s="76"/>
      <c r="H450" s="93" t="str">
        <f>Liste!$A$3</f>
        <v>HöS/HS</v>
      </c>
      <c r="I450" s="76"/>
      <c r="J450" s="93" t="str">
        <f>Liste!$A$4</f>
        <v>HS</v>
      </c>
      <c r="K450" s="76"/>
      <c r="L450" s="93" t="str">
        <f>Liste!$A$5</f>
        <v>HS/MS</v>
      </c>
      <c r="M450" s="76"/>
      <c r="N450" s="93" t="str">
        <f>Liste!$A$6</f>
        <v>MS</v>
      </c>
      <c r="O450" s="93"/>
      <c r="P450" s="93" t="str">
        <f>Liste!$A$7</f>
        <v>MS/NS</v>
      </c>
      <c r="Q450" s="76"/>
      <c r="R450" s="91" t="str">
        <f>Liste!$A$8</f>
        <v>NS</v>
      </c>
      <c r="S450" s="76"/>
      <c r="U450" s="76"/>
    </row>
    <row r="451" spans="1:21" x14ac:dyDescent="0.3">
      <c r="A451" s="92"/>
      <c r="B451" s="127"/>
      <c r="C451" s="92"/>
      <c r="D451" s="208"/>
      <c r="E451" s="92"/>
      <c r="F451" s="122"/>
      <c r="G451" s="122"/>
      <c r="H451" s="122"/>
      <c r="I451" s="122"/>
      <c r="J451" s="122"/>
      <c r="K451" s="122"/>
      <c r="L451" s="122"/>
      <c r="M451" s="122"/>
      <c r="N451" s="122"/>
      <c r="O451" s="122"/>
      <c r="P451" s="122"/>
      <c r="Q451" s="122"/>
      <c r="R451" s="122"/>
      <c r="S451" s="76"/>
      <c r="U451" s="76"/>
    </row>
    <row r="452" spans="1:21" s="92" customFormat="1" x14ac:dyDescent="0.3">
      <c r="B452" s="127" t="s">
        <v>13345</v>
      </c>
      <c r="D452" s="203" t="s">
        <v>13311</v>
      </c>
      <c r="F452" s="62"/>
      <c r="G452" s="53"/>
      <c r="H452" s="62"/>
      <c r="I452" s="53"/>
      <c r="J452" s="62"/>
      <c r="K452" s="53"/>
      <c r="L452" s="62"/>
      <c r="M452" s="53"/>
      <c r="N452" s="62"/>
      <c r="O452" s="53"/>
      <c r="P452" s="62"/>
      <c r="Q452" s="53"/>
      <c r="R452" s="62"/>
      <c r="S452" s="122"/>
      <c r="T452" s="92" t="s">
        <v>13309</v>
      </c>
      <c r="U452" s="76"/>
    </row>
    <row r="453" spans="1:21" s="92" customFormat="1" x14ac:dyDescent="0.3">
      <c r="B453" s="127" t="s">
        <v>13346</v>
      </c>
      <c r="D453" s="202" t="s">
        <v>13548</v>
      </c>
      <c r="F453" s="62"/>
      <c r="G453" s="53"/>
      <c r="H453" s="62"/>
      <c r="I453" s="53"/>
      <c r="J453" s="62"/>
      <c r="K453" s="53"/>
      <c r="L453" s="62"/>
      <c r="M453" s="53"/>
      <c r="N453" s="62"/>
      <c r="O453" s="53"/>
      <c r="P453" s="62"/>
      <c r="Q453" s="53"/>
      <c r="R453" s="62"/>
      <c r="S453" s="122"/>
      <c r="T453" s="92" t="s">
        <v>13309</v>
      </c>
      <c r="U453" s="76"/>
    </row>
    <row r="454" spans="1:21" s="92" customFormat="1" x14ac:dyDescent="0.3">
      <c r="B454" s="127" t="s">
        <v>13347</v>
      </c>
      <c r="D454" s="203" t="s">
        <v>13312</v>
      </c>
      <c r="F454" s="62"/>
      <c r="G454" s="53"/>
      <c r="H454" s="62"/>
      <c r="I454" s="53"/>
      <c r="J454" s="62"/>
      <c r="K454" s="53"/>
      <c r="L454" s="62"/>
      <c r="M454" s="53"/>
      <c r="N454" s="62"/>
      <c r="O454" s="53"/>
      <c r="P454" s="62"/>
      <c r="Q454" s="53"/>
      <c r="R454" s="62"/>
      <c r="S454" s="122"/>
      <c r="T454" s="92" t="s">
        <v>13309</v>
      </c>
      <c r="U454" s="76"/>
    </row>
    <row r="455" spans="1:21" s="92" customFormat="1" x14ac:dyDescent="0.3">
      <c r="B455" s="127" t="s">
        <v>13348</v>
      </c>
      <c r="D455" s="202" t="s">
        <v>13548</v>
      </c>
      <c r="F455" s="62"/>
      <c r="G455" s="53"/>
      <c r="H455" s="62"/>
      <c r="I455" s="53"/>
      <c r="J455" s="62"/>
      <c r="K455" s="53"/>
      <c r="L455" s="62"/>
      <c r="M455" s="53"/>
      <c r="N455" s="62"/>
      <c r="O455" s="53"/>
      <c r="P455" s="62"/>
      <c r="Q455" s="53"/>
      <c r="R455" s="62"/>
      <c r="S455" s="122"/>
      <c r="T455" s="92" t="s">
        <v>13309</v>
      </c>
      <c r="U455" s="76"/>
    </row>
    <row r="456" spans="1:21" s="92" customFormat="1" x14ac:dyDescent="0.3">
      <c r="B456" s="127"/>
      <c r="D456" s="208"/>
      <c r="F456" s="122"/>
      <c r="G456" s="122"/>
      <c r="H456" s="122"/>
      <c r="I456" s="122"/>
      <c r="J456" s="122"/>
      <c r="K456" s="122"/>
      <c r="L456" s="122"/>
      <c r="M456" s="122"/>
      <c r="N456" s="122"/>
      <c r="O456" s="122"/>
      <c r="P456" s="122"/>
      <c r="Q456" s="122"/>
      <c r="R456" s="122"/>
      <c r="S456" s="122"/>
      <c r="U456" s="76"/>
    </row>
    <row r="457" spans="1:21" s="92" customFormat="1" ht="20.25" x14ac:dyDescent="0.35">
      <c r="B457" s="98" t="s">
        <v>13483</v>
      </c>
      <c r="C457" s="99"/>
      <c r="D457" s="199" t="s">
        <v>13488</v>
      </c>
      <c r="F457" s="122"/>
      <c r="G457" s="76"/>
      <c r="H457" s="93" t="str">
        <f>Liste!$A$3</f>
        <v>HöS/HS</v>
      </c>
      <c r="I457" s="76"/>
      <c r="J457" s="122"/>
      <c r="K457" s="76"/>
      <c r="L457" s="93" t="str">
        <f>Liste!$A$5</f>
        <v>HS/MS</v>
      </c>
      <c r="M457" s="76"/>
      <c r="N457" s="122"/>
      <c r="O457" s="93"/>
      <c r="P457" s="122"/>
      <c r="Q457" s="76"/>
      <c r="R457" s="122"/>
      <c r="S457" s="76"/>
      <c r="U457" s="76"/>
    </row>
    <row r="458" spans="1:21" s="92" customFormat="1" x14ac:dyDescent="0.3">
      <c r="B458" s="127"/>
      <c r="D458" s="208"/>
      <c r="F458" s="122"/>
      <c r="G458" s="122"/>
      <c r="H458" s="122"/>
      <c r="I458" s="122"/>
      <c r="J458" s="122"/>
      <c r="K458" s="122"/>
      <c r="L458" s="122"/>
      <c r="M458" s="122"/>
      <c r="N458" s="122"/>
      <c r="O458" s="122"/>
      <c r="P458" s="122"/>
      <c r="Q458" s="122"/>
      <c r="R458" s="122"/>
      <c r="S458" s="76"/>
      <c r="U458" s="76"/>
    </row>
    <row r="459" spans="1:21" s="92" customFormat="1" ht="33" x14ac:dyDescent="0.3">
      <c r="B459" s="127" t="s">
        <v>13484</v>
      </c>
      <c r="D459" s="201" t="s">
        <v>13313</v>
      </c>
      <c r="F459" s="122"/>
      <c r="G459" s="122"/>
      <c r="H459" s="62"/>
      <c r="I459" s="122"/>
      <c r="J459" s="122"/>
      <c r="K459" s="122"/>
      <c r="L459" s="62"/>
      <c r="M459" s="122"/>
      <c r="N459" s="122"/>
      <c r="O459" s="122"/>
      <c r="P459" s="122"/>
      <c r="Q459" s="122"/>
      <c r="R459" s="122"/>
      <c r="S459" s="122"/>
      <c r="T459" s="92" t="s">
        <v>13309</v>
      </c>
      <c r="U459" s="76"/>
    </row>
    <row r="460" spans="1:21" s="92" customFormat="1" ht="17.25" customHeight="1" x14ac:dyDescent="0.3">
      <c r="B460" s="127" t="s">
        <v>13485</v>
      </c>
      <c r="D460" s="202" t="s">
        <v>13548</v>
      </c>
      <c r="F460" s="122"/>
      <c r="G460" s="122"/>
      <c r="H460" s="62"/>
      <c r="I460" s="122"/>
      <c r="J460" s="122"/>
      <c r="K460" s="122"/>
      <c r="L460" s="62"/>
      <c r="M460" s="122"/>
      <c r="N460" s="122"/>
      <c r="O460" s="122"/>
      <c r="P460" s="122"/>
      <c r="Q460" s="122"/>
      <c r="R460" s="122"/>
      <c r="S460" s="122"/>
      <c r="T460" s="92" t="s">
        <v>13309</v>
      </c>
      <c r="U460" s="76"/>
    </row>
    <row r="461" spans="1:21" s="92" customFormat="1" x14ac:dyDescent="0.3">
      <c r="B461" s="127"/>
      <c r="D461" s="76"/>
      <c r="E461" s="76"/>
      <c r="F461" s="76"/>
      <c r="O461" s="122"/>
      <c r="P461" s="122"/>
      <c r="Q461" s="122"/>
      <c r="R461" s="122"/>
      <c r="S461" s="122"/>
      <c r="U461" s="76"/>
    </row>
    <row r="462" spans="1:21" ht="20.25" x14ac:dyDescent="0.35">
      <c r="A462" s="92"/>
      <c r="B462" s="98" t="s">
        <v>13882</v>
      </c>
      <c r="C462" s="99"/>
      <c r="D462" s="199" t="s">
        <v>14021</v>
      </c>
      <c r="E462" s="92"/>
      <c r="F462" s="93" t="s">
        <v>13247</v>
      </c>
      <c r="G462" s="76"/>
      <c r="H462" s="93" t="s">
        <v>13251</v>
      </c>
      <c r="I462" s="76"/>
      <c r="J462" s="93" t="s">
        <v>13248</v>
      </c>
      <c r="K462" s="76"/>
      <c r="L462" s="93" t="s">
        <v>13252</v>
      </c>
      <c r="M462" s="76"/>
      <c r="N462" s="93" t="s">
        <v>13249</v>
      </c>
      <c r="O462" s="93"/>
      <c r="P462" s="93" t="s">
        <v>13253</v>
      </c>
      <c r="Q462" s="76"/>
      <c r="R462" s="91" t="s">
        <v>13250</v>
      </c>
      <c r="S462" s="76"/>
      <c r="U462" s="76"/>
    </row>
    <row r="463" spans="1:21" x14ac:dyDescent="0.3">
      <c r="A463" s="92"/>
      <c r="B463" s="127"/>
      <c r="C463" s="92"/>
      <c r="D463" s="76"/>
      <c r="E463" s="76"/>
      <c r="F463" s="77"/>
      <c r="L463" s="73"/>
      <c r="N463" s="73"/>
      <c r="O463" s="122"/>
      <c r="P463" s="122"/>
      <c r="Q463" s="122"/>
      <c r="R463" s="122"/>
      <c r="S463" s="122"/>
      <c r="U463" s="76"/>
    </row>
    <row r="464" spans="1:21" s="92" customFormat="1" x14ac:dyDescent="0.3">
      <c r="B464" s="127" t="s">
        <v>13883</v>
      </c>
      <c r="D464" s="201" t="s">
        <v>14022</v>
      </c>
      <c r="E464" s="76"/>
      <c r="F464" s="63"/>
      <c r="G464" s="53"/>
      <c r="H464" s="63"/>
      <c r="I464" s="53"/>
      <c r="J464" s="63"/>
      <c r="K464" s="53"/>
      <c r="L464" s="63"/>
      <c r="M464" s="53"/>
      <c r="N464" s="63"/>
      <c r="O464" s="53"/>
      <c r="P464" s="63"/>
      <c r="Q464" s="53"/>
      <c r="R464" s="63"/>
      <c r="S464" s="122"/>
      <c r="T464" s="111">
        <v>1</v>
      </c>
      <c r="U464" s="76"/>
    </row>
    <row r="465" spans="1:21" s="92" customFormat="1" x14ac:dyDescent="0.3">
      <c r="B465" s="127" t="s">
        <v>13884</v>
      </c>
      <c r="D465" s="201" t="s">
        <v>14023</v>
      </c>
      <c r="E465" s="76"/>
      <c r="F465" s="63"/>
      <c r="G465" s="53"/>
      <c r="H465" s="63"/>
      <c r="I465" s="53"/>
      <c r="J465" s="63"/>
      <c r="K465" s="53"/>
      <c r="L465" s="63"/>
      <c r="M465" s="53"/>
      <c r="N465" s="63"/>
      <c r="O465" s="53"/>
      <c r="P465" s="63"/>
      <c r="Q465" s="53"/>
      <c r="R465" s="63"/>
      <c r="S465" s="122"/>
      <c r="T465" s="111">
        <v>1</v>
      </c>
      <c r="U465" s="76"/>
    </row>
    <row r="466" spans="1:21" s="92" customFormat="1" x14ac:dyDescent="0.3">
      <c r="B466" s="127" t="s">
        <v>13885</v>
      </c>
      <c r="D466" s="201" t="s">
        <v>14024</v>
      </c>
      <c r="E466" s="76"/>
      <c r="F466" s="63"/>
      <c r="G466" s="53"/>
      <c r="H466" s="63"/>
      <c r="I466" s="53"/>
      <c r="J466" s="63"/>
      <c r="K466" s="53"/>
      <c r="L466" s="63"/>
      <c r="M466" s="53"/>
      <c r="N466" s="63"/>
      <c r="O466" s="53"/>
      <c r="P466" s="63"/>
      <c r="Q466" s="53"/>
      <c r="R466" s="63"/>
      <c r="S466" s="122"/>
      <c r="T466" s="111">
        <v>1</v>
      </c>
      <c r="U466" s="76"/>
    </row>
    <row r="467" spans="1:21" s="92" customFormat="1" ht="49.5" x14ac:dyDescent="0.3">
      <c r="B467" s="127" t="s">
        <v>13886</v>
      </c>
      <c r="D467" s="201" t="s">
        <v>14025</v>
      </c>
      <c r="E467" s="76"/>
      <c r="F467" s="63"/>
      <c r="G467" s="53"/>
      <c r="H467" s="63"/>
      <c r="I467" s="53"/>
      <c r="J467" s="63"/>
      <c r="K467" s="53"/>
      <c r="L467" s="63"/>
      <c r="M467" s="53"/>
      <c r="N467" s="63"/>
      <c r="O467" s="53"/>
      <c r="P467" s="63"/>
      <c r="Q467" s="53"/>
      <c r="R467" s="63"/>
      <c r="S467" s="122"/>
      <c r="T467" s="111">
        <v>1</v>
      </c>
      <c r="U467" s="76"/>
    </row>
    <row r="468" spans="1:21" s="92" customFormat="1" x14ac:dyDescent="0.3">
      <c r="B468" s="127" t="s">
        <v>13887</v>
      </c>
      <c r="D468" s="201" t="s">
        <v>14026</v>
      </c>
      <c r="E468" s="76"/>
      <c r="F468" s="63"/>
      <c r="G468" s="52"/>
      <c r="H468" s="63"/>
      <c r="I468" s="52"/>
      <c r="J468" s="63"/>
      <c r="K468" s="52"/>
      <c r="L468" s="63"/>
      <c r="M468" s="52"/>
      <c r="N468" s="63"/>
      <c r="O468" s="52"/>
      <c r="P468" s="63"/>
      <c r="Q468" s="52"/>
      <c r="R468" s="63"/>
      <c r="T468" s="111">
        <v>1</v>
      </c>
      <c r="U468" s="76"/>
    </row>
    <row r="469" spans="1:21" s="92" customFormat="1" x14ac:dyDescent="0.3">
      <c r="B469" s="127"/>
      <c r="D469" s="136"/>
      <c r="E469" s="76"/>
      <c r="F469" s="64"/>
      <c r="G469" s="52"/>
      <c r="H469" s="52"/>
      <c r="I469" s="52"/>
      <c r="J469" s="52"/>
      <c r="K469" s="52"/>
      <c r="L469" s="52"/>
      <c r="M469" s="52"/>
      <c r="N469" s="52"/>
      <c r="O469" s="53"/>
      <c r="P469" s="53"/>
      <c r="Q469" s="53"/>
      <c r="R469" s="53"/>
      <c r="S469" s="122"/>
      <c r="U469" s="76"/>
    </row>
    <row r="470" spans="1:21" s="92" customFormat="1" x14ac:dyDescent="0.3">
      <c r="B470" s="127" t="s">
        <v>13888</v>
      </c>
      <c r="D470" s="201" t="s">
        <v>14027</v>
      </c>
      <c r="E470" s="76"/>
      <c r="F470" s="62"/>
      <c r="G470" s="53"/>
      <c r="H470" s="62"/>
      <c r="I470" s="53"/>
      <c r="J470" s="62"/>
      <c r="K470" s="53"/>
      <c r="L470" s="62"/>
      <c r="M470" s="53"/>
      <c r="N470" s="62"/>
      <c r="O470" s="53"/>
      <c r="P470" s="62"/>
      <c r="Q470" s="53"/>
      <c r="R470" s="62"/>
      <c r="S470" s="122"/>
      <c r="T470" s="92" t="s">
        <v>13349</v>
      </c>
      <c r="U470" s="76"/>
    </row>
    <row r="471" spans="1:21" s="92" customFormat="1" x14ac:dyDescent="0.3">
      <c r="B471" s="127" t="s">
        <v>13889</v>
      </c>
      <c r="D471" s="201" t="s">
        <v>14028</v>
      </c>
      <c r="E471" s="76"/>
      <c r="F471" s="62"/>
      <c r="G471" s="53"/>
      <c r="H471" s="62"/>
      <c r="I471" s="53"/>
      <c r="J471" s="62"/>
      <c r="K471" s="53"/>
      <c r="L471" s="62"/>
      <c r="M471" s="53"/>
      <c r="N471" s="62"/>
      <c r="O471" s="53"/>
      <c r="P471" s="62"/>
      <c r="Q471" s="53"/>
      <c r="R471" s="62"/>
      <c r="S471" s="122"/>
      <c r="T471" s="92" t="s">
        <v>13349</v>
      </c>
      <c r="U471" s="76"/>
    </row>
    <row r="472" spans="1:21" s="92" customFormat="1" x14ac:dyDescent="0.3">
      <c r="B472" s="127" t="s">
        <v>13890</v>
      </c>
      <c r="D472" s="201" t="s">
        <v>14029</v>
      </c>
      <c r="E472" s="76"/>
      <c r="F472" s="62"/>
      <c r="G472" s="53"/>
      <c r="H472" s="62"/>
      <c r="I472" s="53"/>
      <c r="J472" s="62"/>
      <c r="K472" s="53"/>
      <c r="L472" s="62"/>
      <c r="M472" s="53"/>
      <c r="N472" s="62"/>
      <c r="O472" s="53"/>
      <c r="P472" s="62"/>
      <c r="Q472" s="53"/>
      <c r="R472" s="62"/>
      <c r="S472" s="122"/>
      <c r="T472" s="92" t="s">
        <v>13349</v>
      </c>
      <c r="U472" s="76"/>
    </row>
    <row r="473" spans="1:21" ht="49.5" x14ac:dyDescent="0.3">
      <c r="A473" s="92"/>
      <c r="B473" s="127" t="s">
        <v>13891</v>
      </c>
      <c r="D473" s="201" t="s">
        <v>14030</v>
      </c>
      <c r="E473" s="77"/>
      <c r="F473" s="62"/>
      <c r="G473" s="53"/>
      <c r="H473" s="62"/>
      <c r="I473" s="53"/>
      <c r="J473" s="62"/>
      <c r="K473" s="53"/>
      <c r="L473" s="62"/>
      <c r="M473" s="53"/>
      <c r="N473" s="62"/>
      <c r="O473" s="53"/>
      <c r="P473" s="62"/>
      <c r="Q473" s="53"/>
      <c r="R473" s="62"/>
      <c r="S473" s="122"/>
      <c r="T473" s="73" t="s">
        <v>13349</v>
      </c>
      <c r="U473" s="76"/>
    </row>
    <row r="474" spans="1:21" x14ac:dyDescent="0.3">
      <c r="A474" s="92"/>
      <c r="B474" s="127" t="s">
        <v>13892</v>
      </c>
      <c r="D474" s="201" t="s">
        <v>14031</v>
      </c>
      <c r="E474" s="77"/>
      <c r="F474" s="62"/>
      <c r="G474" s="160"/>
      <c r="H474" s="62"/>
      <c r="I474" s="160"/>
      <c r="J474" s="62"/>
      <c r="K474" s="160"/>
      <c r="L474" s="62"/>
      <c r="M474" s="160"/>
      <c r="N474" s="62"/>
      <c r="O474" s="160"/>
      <c r="P474" s="62"/>
      <c r="Q474" s="160"/>
      <c r="R474" s="62"/>
      <c r="S474" s="122"/>
      <c r="T474" s="73" t="s">
        <v>13349</v>
      </c>
      <c r="U474" s="76"/>
    </row>
    <row r="475" spans="1:21" x14ac:dyDescent="0.3">
      <c r="A475" s="92"/>
      <c r="B475" s="127"/>
      <c r="D475" s="77"/>
      <c r="E475" s="77"/>
      <c r="F475" s="77"/>
      <c r="L475" s="73"/>
      <c r="N475" s="73"/>
      <c r="O475" s="122"/>
      <c r="P475" s="122"/>
      <c r="Q475" s="122"/>
      <c r="R475" s="122"/>
      <c r="S475" s="122"/>
      <c r="U475" s="76"/>
    </row>
    <row r="476" spans="1:21" x14ac:dyDescent="0.3">
      <c r="D476" s="75"/>
      <c r="L476" s="73"/>
      <c r="N476" s="73"/>
      <c r="Q476" s="76"/>
      <c r="R476" s="76"/>
      <c r="S476" s="76"/>
      <c r="U476" s="76"/>
    </row>
    <row r="477" spans="1:21" ht="25.5" x14ac:dyDescent="0.45">
      <c r="B477" s="85" t="s">
        <v>13244</v>
      </c>
      <c r="C477" s="86"/>
      <c r="D477" s="198" t="s">
        <v>61</v>
      </c>
      <c r="E477" s="80"/>
      <c r="F477" s="80"/>
      <c r="G477" s="80"/>
      <c r="H477" s="80"/>
      <c r="I477" s="80"/>
      <c r="J477" s="80"/>
      <c r="K477" s="80"/>
      <c r="L477" s="80"/>
      <c r="M477" s="80"/>
      <c r="N477" s="80"/>
      <c r="O477" s="80"/>
      <c r="P477" s="80"/>
      <c r="Q477" s="81"/>
      <c r="R477" s="81"/>
      <c r="S477" s="81"/>
      <c r="T477" s="81"/>
      <c r="U477" s="81"/>
    </row>
    <row r="478" spans="1:21" x14ac:dyDescent="0.3">
      <c r="D478" s="75"/>
      <c r="L478" s="73"/>
      <c r="N478" s="73"/>
      <c r="Q478" s="76"/>
      <c r="R478" s="76"/>
      <c r="S478" s="76"/>
      <c r="U478" s="76"/>
    </row>
    <row r="479" spans="1:21" ht="20.25" x14ac:dyDescent="0.35">
      <c r="B479" s="88" t="s">
        <v>49</v>
      </c>
      <c r="C479" s="89"/>
      <c r="D479" s="199" t="s">
        <v>13688</v>
      </c>
      <c r="E479" s="77"/>
      <c r="L479" s="73"/>
      <c r="N479" s="73"/>
      <c r="Q479" s="76"/>
      <c r="R479" s="91" t="str">
        <f>Liste!$A$8</f>
        <v>NS</v>
      </c>
      <c r="S479" s="73"/>
      <c r="U479" s="76"/>
    </row>
    <row r="480" spans="1:21" x14ac:dyDescent="0.3">
      <c r="D480" s="75"/>
      <c r="L480" s="73"/>
      <c r="N480" s="73"/>
      <c r="Q480" s="76"/>
      <c r="R480" s="73"/>
      <c r="S480" s="73"/>
      <c r="U480" s="76"/>
    </row>
    <row r="481" spans="2:21" s="92" customFormat="1" x14ac:dyDescent="0.3">
      <c r="B481" s="127" t="s">
        <v>13561</v>
      </c>
      <c r="D481" s="203" t="s">
        <v>13539</v>
      </c>
      <c r="Q481" s="76"/>
      <c r="R481" s="62"/>
      <c r="T481" s="92" t="s">
        <v>2</v>
      </c>
      <c r="U481" s="76"/>
    </row>
    <row r="482" spans="2:21" x14ac:dyDescent="0.3">
      <c r="D482" s="83"/>
      <c r="L482" s="73"/>
      <c r="N482" s="73"/>
      <c r="Q482" s="76"/>
      <c r="R482" s="155"/>
      <c r="S482" s="92"/>
      <c r="U482" s="76"/>
    </row>
    <row r="483" spans="2:21" s="92" customFormat="1" x14ac:dyDescent="0.3">
      <c r="B483" s="127" t="s">
        <v>13562</v>
      </c>
      <c r="D483" s="203" t="s">
        <v>14032</v>
      </c>
      <c r="Q483" s="76"/>
      <c r="R483" s="156">
        <f>SUM(R484:R488)+SUM(R490:R492)-R489</f>
        <v>0</v>
      </c>
      <c r="T483" s="92" t="s">
        <v>2</v>
      </c>
      <c r="U483" s="76"/>
    </row>
    <row r="484" spans="2:21" s="92" customFormat="1" x14ac:dyDescent="0.3">
      <c r="B484" s="127" t="s">
        <v>13563</v>
      </c>
      <c r="D484" s="203" t="s">
        <v>13689</v>
      </c>
      <c r="J484" s="130"/>
      <c r="Q484" s="76"/>
      <c r="R484" s="62"/>
      <c r="T484" s="92" t="s">
        <v>2</v>
      </c>
      <c r="U484" s="76"/>
    </row>
    <row r="485" spans="2:21" s="92" customFormat="1" x14ac:dyDescent="0.3">
      <c r="B485" s="127" t="s">
        <v>13564</v>
      </c>
      <c r="D485" s="203" t="s">
        <v>13690</v>
      </c>
      <c r="J485" s="130"/>
      <c r="Q485" s="76"/>
      <c r="R485" s="62"/>
      <c r="T485" s="92" t="s">
        <v>2</v>
      </c>
      <c r="U485" s="76"/>
    </row>
    <row r="486" spans="2:21" s="92" customFormat="1" x14ac:dyDescent="0.3">
      <c r="B486" s="127" t="s">
        <v>13565</v>
      </c>
      <c r="D486" s="203" t="s">
        <v>13691</v>
      </c>
      <c r="J486" s="130"/>
      <c r="Q486" s="76"/>
      <c r="R486" s="62"/>
      <c r="T486" s="92" t="s">
        <v>2</v>
      </c>
      <c r="U486" s="76"/>
    </row>
    <row r="487" spans="2:21" s="92" customFormat="1" x14ac:dyDescent="0.3">
      <c r="B487" s="127" t="s">
        <v>13566</v>
      </c>
      <c r="D487" s="203" t="s">
        <v>13692</v>
      </c>
      <c r="J487" s="130"/>
      <c r="Q487" s="76"/>
      <c r="R487" s="62"/>
      <c r="T487" s="92" t="s">
        <v>2</v>
      </c>
      <c r="U487" s="76"/>
    </row>
    <row r="488" spans="2:21" s="92" customFormat="1" x14ac:dyDescent="0.3">
      <c r="B488" s="127" t="s">
        <v>13567</v>
      </c>
      <c r="D488" s="203" t="s">
        <v>13693</v>
      </c>
      <c r="J488" s="130"/>
      <c r="Q488" s="76"/>
      <c r="R488" s="62"/>
      <c r="T488" s="92" t="s">
        <v>2</v>
      </c>
      <c r="U488" s="76"/>
    </row>
    <row r="489" spans="2:21" s="92" customFormat="1" x14ac:dyDescent="0.3">
      <c r="B489" s="127" t="s">
        <v>13568</v>
      </c>
      <c r="D489" s="203" t="s">
        <v>13694</v>
      </c>
      <c r="J489" s="130"/>
      <c r="Q489" s="76"/>
      <c r="R489" s="62"/>
      <c r="T489" s="92" t="s">
        <v>2</v>
      </c>
      <c r="U489" s="76"/>
    </row>
    <row r="490" spans="2:21" s="92" customFormat="1" x14ac:dyDescent="0.3">
      <c r="B490" s="127" t="s">
        <v>13569</v>
      </c>
      <c r="D490" s="203" t="s">
        <v>13695</v>
      </c>
      <c r="J490" s="130"/>
      <c r="Q490" s="76"/>
      <c r="R490" s="62"/>
      <c r="T490" s="92" t="s">
        <v>2</v>
      </c>
      <c r="U490" s="76"/>
    </row>
    <row r="491" spans="2:21" s="92" customFormat="1" x14ac:dyDescent="0.3">
      <c r="B491" s="127" t="s">
        <v>13570</v>
      </c>
      <c r="D491" s="203" t="s">
        <v>13696</v>
      </c>
      <c r="J491" s="130"/>
      <c r="Q491" s="76"/>
      <c r="R491" s="62"/>
      <c r="T491" s="92" t="s">
        <v>2</v>
      </c>
      <c r="U491" s="76"/>
    </row>
    <row r="492" spans="2:21" s="92" customFormat="1" x14ac:dyDescent="0.3">
      <c r="B492" s="127" t="s">
        <v>13571</v>
      </c>
      <c r="D492" s="203" t="s">
        <v>13697</v>
      </c>
      <c r="J492" s="130"/>
      <c r="Q492" s="76"/>
      <c r="R492" s="62"/>
      <c r="T492" s="92" t="s">
        <v>2</v>
      </c>
      <c r="U492" s="76"/>
    </row>
    <row r="493" spans="2:21" x14ac:dyDescent="0.3">
      <c r="D493" s="75"/>
      <c r="L493" s="73"/>
      <c r="N493" s="73"/>
      <c r="Q493" s="76"/>
      <c r="R493" s="76"/>
      <c r="S493" s="76"/>
      <c r="U493" s="76"/>
    </row>
    <row r="494" spans="2:21" ht="20.25" x14ac:dyDescent="0.35">
      <c r="B494" s="88" t="s">
        <v>50</v>
      </c>
      <c r="C494" s="89"/>
      <c r="D494" s="199" t="s">
        <v>13540</v>
      </c>
      <c r="E494" s="77"/>
      <c r="F494" s="93" t="str">
        <f>Liste!$A$2</f>
        <v>HöS</v>
      </c>
      <c r="G494" s="76"/>
      <c r="H494" s="93"/>
      <c r="I494" s="76"/>
      <c r="J494" s="93" t="str">
        <f>Liste!$A$4</f>
        <v>HS</v>
      </c>
      <c r="K494" s="76"/>
      <c r="L494" s="93"/>
      <c r="M494" s="76"/>
      <c r="N494" s="93" t="str">
        <f>Liste!$A$6</f>
        <v>MS</v>
      </c>
      <c r="O494" s="93"/>
      <c r="P494" s="93"/>
      <c r="Q494" s="76"/>
      <c r="R494" s="91"/>
      <c r="S494" s="76"/>
      <c r="U494" s="76"/>
    </row>
    <row r="495" spans="2:21" x14ac:dyDescent="0.3">
      <c r="D495" s="75"/>
      <c r="L495" s="73"/>
      <c r="N495" s="73"/>
      <c r="Q495" s="76"/>
      <c r="R495" s="76"/>
      <c r="S495" s="76"/>
      <c r="U495" s="76"/>
    </row>
    <row r="496" spans="2:21" s="92" customFormat="1" x14ac:dyDescent="0.3">
      <c r="B496" s="127" t="s">
        <v>51</v>
      </c>
      <c r="D496" s="203" t="s">
        <v>13575</v>
      </c>
      <c r="F496" s="62"/>
      <c r="J496" s="62"/>
      <c r="N496" s="62"/>
      <c r="Q496" s="76"/>
      <c r="R496" s="76"/>
      <c r="S496" s="76"/>
      <c r="T496" s="92" t="s">
        <v>2</v>
      </c>
      <c r="U496" s="76"/>
    </row>
    <row r="497" spans="2:21" s="92" customFormat="1" x14ac:dyDescent="0.3">
      <c r="B497" s="127" t="s">
        <v>52</v>
      </c>
      <c r="D497" s="203" t="s">
        <v>13576</v>
      </c>
      <c r="F497" s="62"/>
      <c r="J497" s="62"/>
      <c r="N497" s="62"/>
      <c r="Q497" s="76"/>
      <c r="R497" s="76"/>
      <c r="S497" s="76"/>
      <c r="T497" s="92" t="s">
        <v>2</v>
      </c>
      <c r="U497" s="76"/>
    </row>
    <row r="498" spans="2:21" s="92" customFormat="1" x14ac:dyDescent="0.3">
      <c r="B498" s="127"/>
      <c r="D498" s="130"/>
      <c r="Q498" s="76"/>
      <c r="R498" s="76"/>
      <c r="S498" s="76"/>
      <c r="U498" s="76"/>
    </row>
    <row r="499" spans="2:21" s="92" customFormat="1" x14ac:dyDescent="0.3">
      <c r="B499" s="127"/>
      <c r="D499" s="130"/>
      <c r="F499" s="93" t="s">
        <v>13538</v>
      </c>
      <c r="Q499" s="76"/>
      <c r="R499" s="76"/>
      <c r="S499" s="76"/>
      <c r="U499" s="76"/>
    </row>
    <row r="500" spans="2:21" s="92" customFormat="1" x14ac:dyDescent="0.3">
      <c r="B500" s="127"/>
      <c r="D500" s="130"/>
      <c r="Q500" s="76"/>
      <c r="R500" s="76"/>
      <c r="S500" s="76"/>
      <c r="U500" s="76"/>
    </row>
    <row r="501" spans="2:21" s="92" customFormat="1" ht="20.25" x14ac:dyDescent="0.35">
      <c r="B501" s="98" t="s">
        <v>53</v>
      </c>
      <c r="C501" s="99"/>
      <c r="D501" s="199" t="s">
        <v>13968</v>
      </c>
      <c r="E501" s="76"/>
      <c r="F501" s="63"/>
      <c r="H501" s="111">
        <v>1</v>
      </c>
      <c r="K501" s="76"/>
      <c r="M501" s="76"/>
      <c r="O501" s="76"/>
      <c r="Q501" s="76"/>
      <c r="R501" s="76"/>
      <c r="S501" s="76"/>
      <c r="U501" s="76"/>
    </row>
    <row r="502" spans="2:21" ht="20.25" x14ac:dyDescent="0.35">
      <c r="B502" s="98"/>
      <c r="C502" s="99"/>
      <c r="D502" s="100"/>
      <c r="E502" s="76"/>
      <c r="F502" s="111"/>
      <c r="G502" s="92"/>
      <c r="H502" s="157"/>
      <c r="J502" s="92"/>
      <c r="K502" s="76"/>
      <c r="L502" s="73"/>
      <c r="M502" s="76"/>
      <c r="N502" s="73"/>
      <c r="O502" s="76"/>
      <c r="Q502" s="76"/>
      <c r="R502" s="76"/>
      <c r="S502" s="76"/>
      <c r="U502" s="76"/>
    </row>
    <row r="503" spans="2:21" x14ac:dyDescent="0.3">
      <c r="B503" s="127" t="s">
        <v>13780</v>
      </c>
      <c r="C503" s="92"/>
      <c r="D503" s="203" t="s">
        <v>13871</v>
      </c>
      <c r="E503" s="76"/>
      <c r="F503" s="61"/>
      <c r="G503" s="92"/>
      <c r="H503" s="157"/>
      <c r="J503" s="92"/>
      <c r="K503" s="76"/>
      <c r="L503" s="73"/>
      <c r="M503" s="76"/>
      <c r="N503" s="73"/>
      <c r="O503" s="76"/>
      <c r="Q503" s="76"/>
      <c r="R503" s="76"/>
      <c r="S503" s="76"/>
      <c r="U503" s="76"/>
    </row>
    <row r="504" spans="2:21" x14ac:dyDescent="0.3">
      <c r="D504" s="75"/>
      <c r="L504" s="73"/>
      <c r="N504" s="73"/>
      <c r="Q504" s="76"/>
      <c r="R504" s="76"/>
      <c r="S504" s="76"/>
      <c r="U504" s="76"/>
    </row>
    <row r="505" spans="2:21" ht="20.25" x14ac:dyDescent="0.35">
      <c r="B505" s="88" t="s">
        <v>54</v>
      </c>
      <c r="C505" s="89"/>
      <c r="D505" s="199" t="s">
        <v>62</v>
      </c>
      <c r="F505" s="221" t="s">
        <v>64</v>
      </c>
      <c r="G505" s="92"/>
      <c r="L505" s="73"/>
      <c r="N505" s="73"/>
      <c r="O505" s="77"/>
      <c r="Q505" s="76"/>
      <c r="R505" s="76"/>
      <c r="S505" s="76"/>
      <c r="U505" s="76"/>
    </row>
    <row r="506" spans="2:21" x14ac:dyDescent="0.3">
      <c r="D506" s="130"/>
      <c r="G506" s="92"/>
      <c r="L506" s="73"/>
      <c r="N506" s="73"/>
      <c r="Q506" s="76"/>
      <c r="R506" s="76"/>
      <c r="S506" s="76"/>
      <c r="U506" s="76"/>
    </row>
    <row r="507" spans="2:21" ht="20.25" customHeight="1" x14ac:dyDescent="0.35">
      <c r="B507" s="88" t="s">
        <v>55</v>
      </c>
      <c r="C507" s="89"/>
      <c r="D507" s="199" t="s">
        <v>13543</v>
      </c>
      <c r="E507" s="77"/>
      <c r="F507" s="221" t="s">
        <v>64</v>
      </c>
      <c r="G507" s="76"/>
      <c r="I507" s="77"/>
      <c r="J507" s="92"/>
      <c r="K507" s="76"/>
      <c r="L507" s="73"/>
      <c r="M507" s="76"/>
      <c r="N507" s="73"/>
      <c r="O507" s="76"/>
      <c r="Q507" s="76"/>
      <c r="R507" s="76"/>
      <c r="S507" s="76"/>
      <c r="U507" s="76"/>
    </row>
    <row r="508" spans="2:21" x14ac:dyDescent="0.3">
      <c r="D508" s="130"/>
      <c r="E508" s="77"/>
      <c r="G508" s="76"/>
      <c r="J508" s="92"/>
      <c r="K508" s="76"/>
      <c r="L508" s="73"/>
      <c r="M508" s="76"/>
      <c r="N508" s="73"/>
      <c r="O508" s="76"/>
      <c r="Q508" s="76"/>
      <c r="R508" s="76"/>
      <c r="S508" s="76"/>
      <c r="U508" s="76"/>
    </row>
    <row r="509" spans="2:21" ht="40.5" x14ac:dyDescent="0.35">
      <c r="B509" s="88" t="s">
        <v>56</v>
      </c>
      <c r="D509" s="204" t="s">
        <v>13607</v>
      </c>
      <c r="E509" s="77"/>
      <c r="F509" s="221" t="s">
        <v>64</v>
      </c>
      <c r="G509" s="76"/>
      <c r="J509" s="92"/>
      <c r="K509" s="76"/>
      <c r="L509" s="73"/>
      <c r="M509" s="76"/>
      <c r="N509" s="73"/>
      <c r="O509" s="76"/>
      <c r="Q509" s="76"/>
      <c r="R509" s="76"/>
      <c r="S509" s="76"/>
      <c r="U509" s="76"/>
    </row>
    <row r="510" spans="2:21" x14ac:dyDescent="0.3">
      <c r="D510" s="130"/>
      <c r="E510" s="77"/>
      <c r="G510" s="76"/>
      <c r="J510" s="92"/>
      <c r="K510" s="76"/>
      <c r="L510" s="73"/>
      <c r="M510" s="76"/>
      <c r="N510" s="73"/>
      <c r="O510" s="76"/>
      <c r="Q510" s="76"/>
      <c r="R510" s="76"/>
      <c r="S510" s="76"/>
      <c r="U510" s="76"/>
    </row>
    <row r="511" spans="2:21" ht="20.25" x14ac:dyDescent="0.35">
      <c r="B511" s="88" t="s">
        <v>13608</v>
      </c>
      <c r="C511" s="89"/>
      <c r="D511" s="199" t="s">
        <v>13682</v>
      </c>
      <c r="E511" s="77"/>
      <c r="F511" s="91"/>
      <c r="G511" s="76"/>
      <c r="J511" s="92"/>
      <c r="K511" s="76"/>
      <c r="L511" s="73"/>
      <c r="M511" s="76"/>
      <c r="N511" s="73"/>
      <c r="O511" s="76"/>
      <c r="Q511" s="76"/>
      <c r="R511" s="76"/>
      <c r="S511" s="76"/>
      <c r="U511" s="76"/>
    </row>
    <row r="512" spans="2:21" x14ac:dyDescent="0.3">
      <c r="D512" s="130"/>
      <c r="F512" s="77"/>
      <c r="G512" s="92"/>
      <c r="J512" s="92"/>
      <c r="K512" s="76"/>
      <c r="L512" s="73"/>
      <c r="M512" s="76"/>
      <c r="N512" s="73"/>
      <c r="O512" s="76"/>
      <c r="Q512" s="76"/>
      <c r="R512" s="76"/>
      <c r="S512" s="76"/>
      <c r="U512" s="76"/>
    </row>
    <row r="513" spans="2:21" x14ac:dyDescent="0.3">
      <c r="B513" s="74" t="s">
        <v>13609</v>
      </c>
      <c r="D513" s="203" t="s">
        <v>185</v>
      </c>
      <c r="F513" s="221" t="s">
        <v>64</v>
      </c>
      <c r="G513" s="92"/>
      <c r="I513" s="77"/>
      <c r="J513" s="92"/>
      <c r="K513" s="76"/>
      <c r="L513" s="73"/>
      <c r="M513" s="76"/>
      <c r="N513" s="73"/>
      <c r="O513" s="76"/>
      <c r="Q513" s="76"/>
      <c r="R513" s="76"/>
      <c r="S513" s="76"/>
      <c r="U513" s="76"/>
    </row>
    <row r="514" spans="2:21" x14ac:dyDescent="0.3">
      <c r="B514" s="74" t="s">
        <v>13610</v>
      </c>
      <c r="D514" s="203" t="s">
        <v>186</v>
      </c>
      <c r="F514" s="221" t="s">
        <v>64</v>
      </c>
      <c r="G514" s="92"/>
      <c r="I514" s="77"/>
      <c r="J514" s="92"/>
      <c r="K514" s="76"/>
      <c r="L514" s="73"/>
      <c r="M514" s="76"/>
      <c r="N514" s="73"/>
      <c r="O514" s="76"/>
      <c r="Q514" s="76"/>
      <c r="R514" s="76"/>
      <c r="S514" s="76"/>
      <c r="U514" s="76"/>
    </row>
    <row r="515" spans="2:21" ht="16.5" customHeight="1" x14ac:dyDescent="0.3">
      <c r="B515" s="74" t="s">
        <v>13611</v>
      </c>
      <c r="D515" s="203" t="s">
        <v>187</v>
      </c>
      <c r="E515" s="77"/>
      <c r="F515" s="221" t="s">
        <v>64</v>
      </c>
      <c r="G515" s="76"/>
      <c r="I515" s="77"/>
      <c r="J515" s="92"/>
      <c r="K515" s="76"/>
      <c r="L515" s="73"/>
      <c r="M515" s="76"/>
      <c r="N515" s="73"/>
      <c r="O515" s="76"/>
      <c r="Q515" s="76"/>
      <c r="R515" s="76"/>
      <c r="S515" s="76"/>
      <c r="U515" s="76"/>
    </row>
    <row r="516" spans="2:21" x14ac:dyDescent="0.3">
      <c r="B516" s="74" t="s">
        <v>13612</v>
      </c>
      <c r="D516" s="203" t="s">
        <v>188</v>
      </c>
      <c r="E516" s="77"/>
      <c r="F516" s="221" t="s">
        <v>64</v>
      </c>
      <c r="G516" s="76"/>
      <c r="I516" s="77"/>
      <c r="J516" s="92"/>
      <c r="K516" s="76"/>
      <c r="L516" s="73"/>
      <c r="M516" s="76"/>
      <c r="N516" s="73"/>
      <c r="O516" s="76"/>
      <c r="Q516" s="76"/>
      <c r="R516" s="76"/>
      <c r="S516" s="76"/>
      <c r="U516" s="76"/>
    </row>
    <row r="517" spans="2:21" x14ac:dyDescent="0.3">
      <c r="B517" s="74" t="s">
        <v>13613</v>
      </c>
      <c r="D517" s="203" t="s">
        <v>189</v>
      </c>
      <c r="E517" s="77"/>
      <c r="F517" s="221" t="s">
        <v>64</v>
      </c>
      <c r="G517" s="76"/>
      <c r="I517" s="77"/>
      <c r="J517" s="92"/>
      <c r="K517" s="76"/>
      <c r="L517" s="73"/>
      <c r="M517" s="76"/>
      <c r="N517" s="73"/>
      <c r="O517" s="76"/>
      <c r="Q517" s="76"/>
      <c r="R517" s="76"/>
      <c r="S517" s="76"/>
      <c r="U517" s="76"/>
    </row>
    <row r="518" spans="2:21" x14ac:dyDescent="0.3">
      <c r="B518" s="74" t="s">
        <v>13614</v>
      </c>
      <c r="D518" s="203" t="s">
        <v>13542</v>
      </c>
      <c r="E518" s="77"/>
      <c r="F518" s="221" t="s">
        <v>64</v>
      </c>
      <c r="G518" s="76"/>
      <c r="I518" s="77"/>
      <c r="J518" s="92"/>
      <c r="K518" s="76"/>
      <c r="L518" s="73"/>
      <c r="M518" s="76"/>
      <c r="N518" s="73"/>
      <c r="O518" s="76"/>
      <c r="Q518" s="76"/>
      <c r="R518" s="76"/>
      <c r="S518" s="76"/>
      <c r="U518" s="76"/>
    </row>
    <row r="519" spans="2:21" ht="49.5" x14ac:dyDescent="0.3">
      <c r="B519" s="74" t="s">
        <v>13615</v>
      </c>
      <c r="D519" s="201" t="s">
        <v>13550</v>
      </c>
      <c r="F519" s="221" t="s">
        <v>64</v>
      </c>
    </row>
    <row r="520" spans="2:21" x14ac:dyDescent="0.3">
      <c r="B520" s="74" t="s">
        <v>13616</v>
      </c>
      <c r="D520" s="203" t="s">
        <v>13574</v>
      </c>
      <c r="F520" s="221" t="s">
        <v>64</v>
      </c>
    </row>
    <row r="521" spans="2:21" x14ac:dyDescent="0.3">
      <c r="B521" s="74" t="s">
        <v>13617</v>
      </c>
      <c r="D521" s="206" t="s">
        <v>13893</v>
      </c>
      <c r="F521" s="61"/>
    </row>
    <row r="522" spans="2:21" x14ac:dyDescent="0.3">
      <c r="D522" s="92"/>
    </row>
    <row r="523" spans="2:21" x14ac:dyDescent="0.3">
      <c r="D523" s="92"/>
    </row>
    <row r="524" spans="2:21" x14ac:dyDescent="0.3">
      <c r="D524" s="92"/>
    </row>
    <row r="525" spans="2:21" x14ac:dyDescent="0.3">
      <c r="D525" s="92"/>
    </row>
    <row r="526" spans="2:21" x14ac:dyDescent="0.3">
      <c r="D526" s="92"/>
    </row>
    <row r="527" spans="2:21" x14ac:dyDescent="0.3">
      <c r="D527" s="92"/>
    </row>
    <row r="528" spans="2:21" x14ac:dyDescent="0.3">
      <c r="D528" s="92"/>
    </row>
    <row r="529" spans="4:4" x14ac:dyDescent="0.3">
      <c r="D529" s="92"/>
    </row>
    <row r="530" spans="4:4" x14ac:dyDescent="0.3">
      <c r="D530" s="92"/>
    </row>
    <row r="531" spans="4:4" x14ac:dyDescent="0.3">
      <c r="D531" s="92"/>
    </row>
    <row r="532" spans="4:4" x14ac:dyDescent="0.3">
      <c r="D532" s="92"/>
    </row>
  </sheetData>
  <sheetProtection password="95B3" sheet="1" objects="1" scenarios="1" insertHyperlinks="0"/>
  <dataConsolidate/>
  <mergeCells count="1">
    <mergeCell ref="D1:U1"/>
  </mergeCells>
  <conditionalFormatting sqref="F61 H61 J61 L61 N61 P61 R61 H69 L69 P69 F505 F507 F509 F513:F520">
    <cfRule type="expression" dxfId="63" priority="89">
      <formula>AND(F61&lt;&gt;"ja",F61&lt;&gt;"nein")</formula>
    </cfRule>
  </conditionalFormatting>
  <conditionalFormatting sqref="F74 H74 J74 L74 N74 P74 R74 F76 H76 J76 L76 N76 P76 R76 F78 H78 J78 L78 N78 P78 R78 F80 H80 J80 L80 N80 P80 R80 R82 R84 R128 F179 F181 F183 F185 F187 F189 F191 H179 H181 H183 H185 H187 H189 H191 J179 J181 J183 J185 J187 J189 J191 L179 L181 L183 L185 L187 L189 L191 N179 N181 N183 N185 N187 N189 N191 P179 P181 P183 P185 P187 P189 P191 R177 R179 R181 R183 R185 R187 R189 R191 J94 L94 N94 P94 R94 F94 H94 P86">
    <cfRule type="expression" dxfId="62" priority="77">
      <formula>AND(F74&lt;&gt;"",OR(F$61&lt;&gt;"ja",F74&lt;0,F74&gt;F73,MOD(F74,1)&lt;&gt;0))</formula>
    </cfRule>
  </conditionalFormatting>
  <conditionalFormatting sqref="F102 F108 J102 J108 N102 N108 R102 R104 R106 R108 R110 R112 F202 F204 F206 F208 F210 F212 F214 H202 H204 H206 H208 H210 H212 H214 J202 J204 J206 J208 J210 J212 J214 L202 L204 L206 L208 L210 L212 L214 N202 N204 N206 N208 N210 N212 N214 P202 P204 P206 P208 P210 P212 P214 R202 R204 R206 R208 R210 R212 R214 F221 F223 F225 F227 F229 F231 F233 H221 H223 H225 H227 H229 H231 H233 J221 J223 J225 J227 J229 J231 J233 L221 L223 L225 L227 L229 L231 L233 N221 N223 N225 N227 N229 N231 N233 P221 P223 P225 P227 P229 P231 P233 R221 R223 R225 R227 R229 R231 R233 F453 F455 H453 H455 J453 J455 L453 L455 N453 N455 P453 P455 R453 R455 H460 L460">
    <cfRule type="expression" dxfId="61" priority="75">
      <formula>AND(F102&lt;&gt;"",OR(F$61&lt;&gt;"ja",F102&lt;0,F102&gt;F101))</formula>
    </cfRule>
  </conditionalFormatting>
  <conditionalFormatting sqref="F73 H73 J73 L73 N73 P73 R73 F75 F77 F79 H75 H77 H79 J75 J77 J79 L75 L77 L79 N75 N77 N79 P75 P77 P79 R75 R77 R79 R81 R83 F127 J127 R127 F168 J168 N168 R168 F178 F180 F182 F184 F186 F188 F190 H178 H180 H182 H184 H186 H188 H190 J178 J180 J182 J184 J186 J188 J190 L178 L180 L182 L184 L186 L188 L190 N178 N180 N182 N184 N186 N188 N190 P178 P180 P182 P184 P186 P188 P190 R176 R178 R180 R182 R184 R186 R188 R190 F93 H93 J93 L93 N93 P93 R93 P85">
    <cfRule type="expression" dxfId="60" priority="74">
      <formula>AND(F73&lt;&gt;"",OR(F73&lt;F74,F$61&lt;&gt;"ja",F73&lt;0,MOD(F73,1)&lt;&gt;0))</formula>
    </cfRule>
  </conditionalFormatting>
  <conditionalFormatting sqref="F126 J126 N126 R126 F134 H134 J134 L134 N134 P134 R134 F140 F143 F146 F149 H140 H143 H146 H149 J140 J143 J146 J149 L140 L143 L146 L149 N140 N143 N146 N149 P140 P143 P146 P149 R140 R143 R146 R149 F170 J170 N170 R170">
    <cfRule type="expression" dxfId="59" priority="141">
      <formula>AND(F126&lt;&gt;"",OR(F$61&lt;&gt;"ja",F126&lt;0,F126&gt;F124,MOD(F126,1)&lt;&gt;0))</formula>
    </cfRule>
  </conditionalFormatting>
  <conditionalFormatting sqref="F124 J124 N124 R124 F132 H132 J132 L132 N132 P132 R132 F138 F141 F144 F147 H138 H141 H144 H147 J138 J141 J144 J147 L138 L141 L144 L147 N138 N141 N144 N147 P138 P141 P144 P147 R138 R141 R144 R147">
    <cfRule type="expression" dxfId="58" priority="69">
      <formula>AND(F124&lt;&gt;"",OR(F124&lt;F126,F$61&lt;&gt;"ja",F124&lt;0,MOD(F124,1)&lt;&gt;0))</formula>
    </cfRule>
  </conditionalFormatting>
  <conditionalFormatting sqref="F92 F95:F97 H92 H95:H97 J92 J95:J97 L92 L95:L97 N92 N95:N97 P92 P95:P97 R92 R95:R97 F464:F468 H464:H468 J464:J468 L464:L468 N464:N468 P464:P468 R464:R468">
    <cfRule type="expression" dxfId="57" priority="68">
      <formula>AND(F92&lt;&gt;"",OR(F$61&lt;&gt;"ja",F92&lt;0,MOD(F92,1)&lt;&gt;0))</formula>
    </cfRule>
  </conditionalFormatting>
  <conditionalFormatting sqref="F101 J101 N101 R101 R103 R105 R107 F107 J107 N107 R109 R111 F201 F203 F205 F207 F209 F211 F213 H201 H203 H205 H207 H209 H211 H213 J201 J203 J205 J207 J209 J211 J213 L201 L203 L205 L207 L209 L211 L213 N201 N203 N205 N207 N209 N211 N213 P201 P203 P205 P207 P209 P211 P213 R201 R203 R205 R207 R209 R211 R213 F220 F222 F224 F226 F228 F230 F232 H220 H222 H224 H226 H228 H230 H232 J220 J222 J224 J226 J228 J230 J232 L220 L222 L224 L226 L228 L230 L232 N220 N222 N224 N226 N228 N230 N232 P220 P222 P224 P226 P228 P230 P232 R220 R222 R224 R226 R228 R230 R232 F452 F454 H452 H454 J452 J454 L452 L454 N452 N454 P452 P454 R452 R454 H459 L459">
    <cfRule type="expression" dxfId="56" priority="67">
      <formula>AND(F101&lt;&gt;"",OR(F101&lt;F102,F$61&lt;&gt;"ja",F101&lt;0))</formula>
    </cfRule>
  </conditionalFormatting>
  <conditionalFormatting sqref="F125 J125 N125 R125 F133 H133 J133 L133 N133 P133 R133 F139 H139 J139 L139 N139 P139 R139 R142 P142 N142 L142 J142 H142 F142 F145 H145 J145 L145 N145 P145 R145 R148 P148 N148 L148 J148 H148 F148 F169 J169 N169 R169">
    <cfRule type="expression" dxfId="55" priority="66">
      <formula>AND(F125&lt;&gt;"",F125&lt;&gt;0,OR(F$61&lt;&gt;"ja",F125&lt;0,F125&gt;100,F124="",F124=0))</formula>
    </cfRule>
  </conditionalFormatting>
  <conditionalFormatting sqref="R484:R492 F496:F497 J496:J497 N496:N497 N117:N119 R117:R119 R481 F470:F474 H470:H474 J470:J474 L470:L474 N470:N474 P470:P474 R470:R474">
    <cfRule type="expression" dxfId="54" priority="64">
      <formula>AND(F117&lt;&gt;"",OR(F$61&lt;&gt;"ja",F117&lt;0))</formula>
    </cfRule>
  </conditionalFormatting>
  <conditionalFormatting sqref="F65 H65 J65 L65 N65 P65 R65">
    <cfRule type="expression" dxfId="53" priority="63">
      <formula>AND(F65&lt;&gt;"",F$61&lt;&gt;"ja")</formula>
    </cfRule>
  </conditionalFormatting>
  <conditionalFormatting sqref="F501">
    <cfRule type="expression" priority="62">
      <formula>AND(F65&lt;&gt;"",OR(AND($F$61&lt;&gt;"ja",$H$61&lt;&gt;"ja",$J$61&lt;&gt;"ja",$L$61&lt;&gt;"ja",$N$61&lt;&gt;"ja",$P$61&lt;&gt;"ja"),F65&lt;0))</formula>
    </cfRule>
  </conditionalFormatting>
  <conditionalFormatting sqref="F240 F250 F257 F255 F259">
    <cfRule type="expression" dxfId="52" priority="61">
      <formula>AND(F240&lt;&gt;"",OR($F$61&lt;&gt;"ja",F240&lt;0,F240&lt;F241))</formula>
    </cfRule>
  </conditionalFormatting>
  <conditionalFormatting sqref="F241 F251 F256 F258 F260">
    <cfRule type="expression" dxfId="51" priority="60">
      <formula>AND(F241&lt;&gt;"",OR($F$61&lt;&gt;"ja",F241&lt;0,F241&gt;F240))</formula>
    </cfRule>
  </conditionalFormatting>
  <conditionalFormatting sqref="F246 F252 F253">
    <cfRule type="expression" dxfId="50" priority="59">
      <formula>AND(F246&lt;&gt;"",OR($F$61&lt;&gt;"ja",F246&lt;0))</formula>
    </cfRule>
  </conditionalFormatting>
  <conditionalFormatting sqref="F266 F268 F270 F280 F282 F287 F289 F291">
    <cfRule type="expression" dxfId="49" priority="58">
      <formula>AND(F266&lt;&gt;"",OR($H$61&lt;&gt;"ja",F266&lt;0,F266&lt;F267))</formula>
    </cfRule>
  </conditionalFormatting>
  <conditionalFormatting sqref="F267 F269 F271 F281 F283 F288 F290 F292">
    <cfRule type="expression" dxfId="48" priority="57">
      <formula>AND(F267&lt;&gt;"",OR($H$61&lt;&gt;"ja",F267&lt;0,F267&gt;F266))</formula>
    </cfRule>
  </conditionalFormatting>
  <conditionalFormatting sqref="F276 F284 F285">
    <cfRule type="expression" dxfId="47" priority="56">
      <formula>AND(F276&lt;&gt;"",OR($H$61&lt;&gt;"ja",F276&lt;0))</formula>
    </cfRule>
  </conditionalFormatting>
  <conditionalFormatting sqref="F330 F332 F334 F344 F346 F351 F353 F355">
    <cfRule type="expression" dxfId="46" priority="55">
      <formula>AND(F330&lt;&gt;"",OR($L$61&lt;&gt;"ja",F330&lt;0,F330&lt;F331))</formula>
    </cfRule>
  </conditionalFormatting>
  <conditionalFormatting sqref="F394 F396 F398 F408 F410 F415 F417 F419">
    <cfRule type="expression" dxfId="45" priority="54">
      <formula>AND(F394&lt;&gt;"",OR($P$61&lt;&gt;"ja",F394&lt;0,F394&lt;F395))</formula>
    </cfRule>
  </conditionalFormatting>
  <conditionalFormatting sqref="F298 F300 F302 F312 F314 F319 F321 F323">
    <cfRule type="expression" dxfId="44" priority="53">
      <formula>AND(F298&lt;&gt;"",OR($J$61&lt;&gt;"ja",F298&lt;0,F298&lt;F299))</formula>
    </cfRule>
  </conditionalFormatting>
  <conditionalFormatting sqref="F299 F301 F303 F313 F315 F320 F322 F324">
    <cfRule type="expression" dxfId="43" priority="52">
      <formula>AND(F299&lt;&gt;"",OR($J$61&lt;&gt;"ja",F299&lt;0,F299&gt;F298))</formula>
    </cfRule>
  </conditionalFormatting>
  <conditionalFormatting sqref="F308 F316 F317">
    <cfRule type="expression" dxfId="42" priority="51">
      <formula>AND(F308&lt;&gt;"",OR($J$61&lt;&gt;"ja",F308&lt;0))</formula>
    </cfRule>
  </conditionalFormatting>
  <conditionalFormatting sqref="F331 F333 F335 F345 F347 F352 F354 F356">
    <cfRule type="expression" dxfId="41" priority="50">
      <formula>AND(F331&lt;&gt;"",OR($L$61&lt;&gt;"ja",F331&lt;0,F331&gt;F330))</formula>
    </cfRule>
  </conditionalFormatting>
  <conditionalFormatting sqref="F340 F348 F349">
    <cfRule type="expression" dxfId="40" priority="49">
      <formula>AND(F340&lt;&gt;"",OR($L$61&lt;&gt;"ja",F340&lt;0))</formula>
    </cfRule>
  </conditionalFormatting>
  <conditionalFormatting sqref="F362 F364 F366 F376 F378 F383 F385 F387">
    <cfRule type="expression" dxfId="39" priority="48">
      <formula>AND(F362&lt;&gt;"",OR($N$61&lt;&gt;"ja",F362&lt;0,F362&lt;F363))</formula>
    </cfRule>
  </conditionalFormatting>
  <conditionalFormatting sqref="F363 F365 F367 F377 F379 F384 F386 F388">
    <cfRule type="expression" dxfId="38" priority="47">
      <formula>AND(F363&lt;&gt;"",OR($N$61&lt;&gt;"ja",F363&lt;0,F363&gt;F362))</formula>
    </cfRule>
  </conditionalFormatting>
  <conditionalFormatting sqref="F372 F380 F381">
    <cfRule type="expression" dxfId="37" priority="46">
      <formula>AND(F372&lt;&gt;"",OR($N$61&lt;&gt;"ja",F372&lt;0))</formula>
    </cfRule>
  </conditionalFormatting>
  <conditionalFormatting sqref="F395 F397 F399 F409 F411 F416 F418 F420">
    <cfRule type="expression" dxfId="36" priority="45">
      <formula>AND(F395&lt;&gt;"",OR($P$61&lt;&gt;"ja",F395&lt;0,F395&gt;F394))</formula>
    </cfRule>
  </conditionalFormatting>
  <conditionalFormatting sqref="F404 F412 F413">
    <cfRule type="expression" dxfId="35" priority="44">
      <formula>AND(F404&lt;&gt;"",OR($P$61&lt;&gt;"ja",F404&lt;0))</formula>
    </cfRule>
  </conditionalFormatting>
  <conditionalFormatting sqref="F426 F428 F430 F439 F441 F446">
    <cfRule type="expression" dxfId="34" priority="43">
      <formula>AND(F426&lt;&gt;"",OR($R$61&lt;&gt;"ja",F426&lt;0,F426&lt;F427))</formula>
    </cfRule>
  </conditionalFormatting>
  <conditionalFormatting sqref="F427 F429 F431 F440 F442 F447">
    <cfRule type="expression" dxfId="33" priority="42">
      <formula>AND(F427&lt;&gt;"",OR($R$61&lt;&gt;"ja",F427&lt;0,F427&gt;F426))</formula>
    </cfRule>
  </conditionalFormatting>
  <conditionalFormatting sqref="F443 F444">
    <cfRule type="expression" dxfId="32" priority="41">
      <formula>AND(F443&lt;&gt;"",OR($R$61&lt;&gt;"ja",F443&lt;0))</formula>
    </cfRule>
  </conditionalFormatting>
  <conditionalFormatting sqref="H69 L69 P69">
    <cfRule type="expression" dxfId="31" priority="31">
      <formula>AND(H$69="ja",SUM(H132:H134,H138:H149,H153:H164,H452:H455,H459:H460)&gt;0)</formula>
    </cfRule>
    <cfRule type="expression" dxfId="30" priority="40">
      <formula>AND(H69="ja",H$61&lt;&gt;"ja")</formula>
    </cfRule>
  </conditionalFormatting>
  <conditionalFormatting sqref="N120 R120">
    <cfRule type="expression" dxfId="29" priority="39">
      <formula>N120&lt;&gt;SUM(N101,-N102,N107,-N108)</formula>
    </cfRule>
  </conditionalFormatting>
  <conditionalFormatting sqref="F138:F149 H138:H149 J138:J149 L138:L149 N138:N149 P138:P149 R138:R149">
    <cfRule type="expression" dxfId="28" priority="37">
      <formula>OR(AND(OR(F138=0,F138=""),F153&gt;0),AND(F138&gt;0,OR(F153=0,F153="")))</formula>
    </cfRule>
  </conditionalFormatting>
  <conditionalFormatting sqref="F153 F156 F159 F162 H153 H156 H159 H162 J153 J156 J159 J162 L153 L156 L159 L162 N153 N156 N159 N162 P153 P156 P159 P162 R162 R159 R156 R153">
    <cfRule type="expression" dxfId="27" priority="35">
      <formula>AND(F153&lt;&gt;"",OR(F153&lt;F155,F$61&lt;&gt;"ja",F153&lt;0))</formula>
    </cfRule>
  </conditionalFormatting>
  <conditionalFormatting sqref="F154 F157 F160 F163 H154 H157 H160 H163 J154 J157 J160 J163 L154 L157 L160 L163 N154 N157 N160 N163 P154 P157 P160 P163 R154 R157 R160 R163">
    <cfRule type="expression" dxfId="26" priority="34">
      <formula>AND(F154&lt;&gt;"",F154&lt;&gt;0,OR(F$61&lt;&gt;"ja",F154&lt;0,F154&gt;100,F154="",F154=0))</formula>
    </cfRule>
  </conditionalFormatting>
  <conditionalFormatting sqref="F155 F158 F161 F164 H155 H158 H161 H164 J155 J158 J161 J164 L155 L158 L161 L164 N155 N158 N161 N164 P155 P158 P161 P164 R155 R158 R161 R164">
    <cfRule type="expression" dxfId="25" priority="33">
      <formula>AND(F155&lt;&gt;"",OR(F$61&lt;&gt;"ja",F155&lt;0,F155&gt;F153))</formula>
    </cfRule>
  </conditionalFormatting>
  <conditionalFormatting sqref="F153 F153:F164 H153:H164 J153:J164 L153:L164 N153:N164 P153:P164 R153:R164">
    <cfRule type="expression" dxfId="24" priority="32">
      <formula>OR(AND(OR(F153=0,F153=""),F138&gt;0),AND(F153&gt;0,OR(F138=0,F138="")))</formula>
    </cfRule>
  </conditionalFormatting>
  <conditionalFormatting sqref="H138:H149 L138:L149 P138:P149 H153:H164 L153:L164 P153:P163 H452:H455 L452:L455 P452:P455 H459:H460 L459:L460 H132:H134 L132:L134 P132:P134">
    <cfRule type="expression" dxfId="23" priority="27">
      <formula>AND(H$69="ja",H132&lt;&gt;"",H132&gt;0)</formula>
    </cfRule>
  </conditionalFormatting>
  <conditionalFormatting sqref="F239 F249">
    <cfRule type="expression" dxfId="22" priority="26">
      <formula>$F$239&lt;&gt;$F$249</formula>
    </cfRule>
  </conditionalFormatting>
  <conditionalFormatting sqref="F249">
    <cfRule type="expression" dxfId="21" priority="25">
      <formula>F249&lt;&gt;F239</formula>
    </cfRule>
  </conditionalFormatting>
  <conditionalFormatting sqref="F265 F297 F329 F361 F393">
    <cfRule type="expression" dxfId="20" priority="24">
      <formula>F265&lt;&gt;F279</formula>
    </cfRule>
  </conditionalFormatting>
  <conditionalFormatting sqref="F279 F311 F343 F375 F407">
    <cfRule type="expression" dxfId="19" priority="23">
      <formula>F279&lt;&gt;F265</formula>
    </cfRule>
  </conditionalFormatting>
  <conditionalFormatting sqref="F425 F438">
    <cfRule type="expression" dxfId="18" priority="22">
      <formula>$F$425&lt;&gt;$F$438</formula>
    </cfRule>
  </conditionalFormatting>
  <conditionalFormatting sqref="F61">
    <cfRule type="expression" dxfId="17" priority="20">
      <formula>AND(F$61="nein",SUM($F$73:$F$80,$F$90:$F$97,$F$101:$F$102,$F$107:$F$108,$F$124:$F$126,$F$132:$F$134,$F$138:$F$149,$F$153:$F$164,$F$168:$F$170,$F$174:$F$176,$F$178:$F$191,$F$199:$F$214,$F$218:$F$233,$F$239:$F$246,$F$249:$F$260,$F$452:$F$455,$F$464:$F$468,$F$471:$F$474,$F$496:$F$497)&gt;0)</formula>
    </cfRule>
  </conditionalFormatting>
  <conditionalFormatting sqref="H61">
    <cfRule type="expression" dxfId="16" priority="19">
      <formula>AND(H$61="nein",OR(H69="ja",SUM($H$73:$H$80,$H$90:$H$97,$H$132:$H$134,$H$138:$H$149,$H$153:$H$164,$H$174:$H$176,$H$178:$H$191,$H$199:$H$214,$H$218:$H$233,$F$265:$F$276,$F$279:$F$292,$H$452:$H$455,$H$459:$H$460,$H$464:$H$468,$H$471:$H$474)&gt;0))</formula>
    </cfRule>
  </conditionalFormatting>
  <conditionalFormatting sqref="J61">
    <cfRule type="expression" dxfId="15" priority="16">
      <formula>AND(J61="nein",SUM($J$73:$J$80,$J$90:$J$97,$J$101:$J$102,$J$107:$J$108,$J$124:$J$126,$J$132:$J$134,$J$138:$J$149,$J$153:$J$164,$J$168:$J$170,$J$174:$J$176,$J$178:$J$191,$J$199:$J$214,$J$218:$J$233,$F$297:$F$308,$F$311:$F$324,$J$452:$J$455,$J$464:$J$468,$J$470:$J$474,$J$496:$J$497)&gt;0)</formula>
    </cfRule>
  </conditionalFormatting>
  <conditionalFormatting sqref="L61">
    <cfRule type="expression" dxfId="14" priority="15">
      <formula>AND(L61="nein",OR(L69="ja",SUM($L$73:$L$80,$L$90:$L$97,$L$132:$L$134,$L$138:$L$149,$L$153:$L$164,$L$174:$L$176,$L$178:$L$191,$L$199:$L$214,$L$218:$L$233,$F$329:$F$340,$F$343:$F$356,$L$452:$L$455,$L$459:$L$460,$L$464:$L$468,$L$470:$L$474)&gt;0))</formula>
    </cfRule>
  </conditionalFormatting>
  <conditionalFormatting sqref="N61">
    <cfRule type="expression" dxfId="13" priority="14">
      <formula>AND(N61="nein",SUM($N$73:$N$80,$N$90:$N$97,$N$101:$N$102,$N$107:$N$108,$N$117:$N$120,$N$124:$N$126,$N$132:$N$134,$N$138:$N$149,$N$153:$N$164,$N$168:$N$170,$N$174:$N$176,$N$178:$N$191,$N$199:$N$214,$N$218:$N$233,$F$361:$F$372,$F$375:$F$388,$N$452:$N$455,$N$464:$N$468,$N$470:$N$474,$N$496:$N$497)&gt;0)</formula>
    </cfRule>
  </conditionalFormatting>
  <conditionalFormatting sqref="P61">
    <cfRule type="expression" dxfId="12" priority="13">
      <formula>AND(P61="nein",OR(P69="ja",SUM($P$73:$P$80,$P$85:$P$86,$P$90:$P$97,$P$132:$P$134,$P$138:$P$149,$P$153:$P$164,$P$174:$P$176,$P$178:$P$191,$P$199:$P$214,$P$218:$P$233,$F$393:$F$404,$F$407:$F$420,$P$452:$P$455,$P$464:$P$468,$P$470:$P$474)&gt;0))</formula>
    </cfRule>
  </conditionalFormatting>
  <conditionalFormatting sqref="R61">
    <cfRule type="expression" dxfId="11" priority="12">
      <formula>AND(R61="nein",SUM($R$73:$R$84,$R$90:$R$97,$R$101:$R$112,$R$117:$R$120,$R$124:$R$128,$R$132:$R$134,$R$138:$R$149,$R$153:$R$164,$R$168:$R$170,$R$174:$R$191,$R$199:$R$214,$R$218:$R$233,$F$425:$F$435,$F$438:$F$447,$R$452:$R$455,$R$464:$R$468,$R$470:$R$474,$R$481,$R$483:$R$492)&gt;0)</formula>
    </cfRule>
  </conditionalFormatting>
  <conditionalFormatting sqref="F470:F474 H470:H474 J470:J474 L470:L474 N470:N474 P470:P474 R470:R474">
    <cfRule type="expression" dxfId="10" priority="11">
      <formula>OR(AND(OR(F470=0,F470=""),F464&gt;0),AND(F470&gt;0,OR(F464=0,F464="")))</formula>
    </cfRule>
  </conditionalFormatting>
  <conditionalFormatting sqref="F464:F468 H464:H468 J464:J468 L464:L468 N464:N468 P464:P468 R464:R468">
    <cfRule type="expression" dxfId="9" priority="10">
      <formula>OR(AND(OR(F464=0,F464=""),F470&gt;0),AND(F464&gt;0,OR(F470=0,F470="")))</formula>
    </cfRule>
  </conditionalFormatting>
  <conditionalFormatting sqref="F178:F191 H178:H191 J178:J191 L178:L191 N178:N191 P178:P191 R178:R191">
    <cfRule type="expression" dxfId="8" priority="9">
      <formula>OR(AND(OR(F178=0,F178=""),OR(F201&gt;0,F220&gt;0)),AND(F178&gt;0,OR(F201=0,F201="",F220=0,F220="")))</formula>
    </cfRule>
  </conditionalFormatting>
  <conditionalFormatting sqref="F201:F214 H201:H214 J201:J214 L201:L214 N201:N214 P201:P214 R201:R214">
    <cfRule type="expression" dxfId="7" priority="8">
      <formula>OR(AND(OR(F201=0,F201=""),OR(F178&gt;0,F220&gt;0)),AND(F201&gt;0,OR(F178=0,F178="",F220=0,F220="")))</formula>
    </cfRule>
  </conditionalFormatting>
  <conditionalFormatting sqref="F220:F233 H220:H233 J220:J233 L220:L233 N220:N233 P220:P233 R220:R233">
    <cfRule type="expression" dxfId="6" priority="7">
      <formula>OR(AND(OR(F220=0,F220=""),OR(F201&gt;0,F178&gt;0)),AND(F220&gt;0,OR(F201=0,F201="",F178=0,F178="")))</formula>
    </cfRule>
  </conditionalFormatting>
  <conditionalFormatting sqref="F73 F75 F77 F79 H73 H75 H77 H79 J73 J75 J77 J79 L73 L75 L77 L79 N73 N75 N77 N79 P73 P75 P77 P79 R73 R75 R77 R79 R81 R83 P85 F93 H93 J93 L93 N93 P93 R93 F101 F107 J101 J107 N101 N107 R101 R103 R105 R107 R109 R111 R127 R176 F178 F180 F182 F184 F186 F188 F190 H178 H180 H182 H184 H186 H188 H190 J178 J180 J182 J184 J186 J188 J190 L178 L180 L182 L184 L186 L188 L190 N178 N180 N182 N184 N186 N188 N190 P178 P180 P182 P184 P186 P188 P190 R178 R180 R182 R184 R186 R188 R190 F201 F203 F205 F207 F209 F211 F213 H201 H203 H205 H207 H209 H211 H213 J201 J203 J205 J207 J209 J211 J213 L201 L203 L205 L207 L209 L211 L213 N201 N203 N205 N207 N209 N211 N213 P201 P203 P205 P207 P209 P211 P213 R201 R203 R205 R207 R209 R211 R213 F220 F222 F224 F226 F228 F230 F232 H220 H222 H224 H226 H228 H230 H232 J220 J222 J224 J226 J228 J230 J232 L220 L222 L224 L226 L228 L230 L232 N220 N222 N224 N226 N228 N230 N232 P220 P222 P224 P226 P228 P230 P232 R220 R222 R224 R226 R228 R230 R232 F240 F250 F255 F257 F259 F266 F268 F270 F280 F282 F287 F289 F291 F298 F300 F302 F312 F314 F319 F321 F323 F330 F332 F334 F344 F346 F351 F353 F355 F362 F364 F366 F376 F378 F383 F385 F387 F394 F396 F398 F408 F410 F415 F417 F419 F426 F428 F430 F439 F441 F446 F452 F454 H452 H454 J452 J454 L452 L454 N452 N454 P452 P454 R452 R454 H459 L459">
    <cfRule type="expression" dxfId="5" priority="6">
      <formula>AND(OR(F73=0,F73=""),F74&gt;0)</formula>
    </cfRule>
  </conditionalFormatting>
  <conditionalFormatting sqref="F124 J124 N124 R124 F132 H132 J132 L132 N132 P132 R132 F138 F141 F144 F147 H138 H141 H144 H147 J138 J141 J144 J147 L138 L141 L144 L147 N138 N141 N144 N147 P138 P141 P144 P147 R138 R141 R144 R147 F153 F156 F159 F162 H153 H156 H159 H162 J153 J156 J159 J162 L153 L156 L159 L162 N153 N156 N159 N162 P153 P156 P159 P162 R153 R156 R159 R162 F168 J168 N168 R168">
    <cfRule type="expression" dxfId="4" priority="5">
      <formula>AND(OR(F124=0,F124=""),OR(F125&gt;0,F126&gt;0))</formula>
    </cfRule>
  </conditionalFormatting>
  <conditionalFormatting sqref="F138 F141 F144 F147 H138 H141 H144 H147 J138 J141 J144 J147 L138 L141 L144 L147 N138 N141 N144 N147 P138 P141 P144 P147 R138 R141 R144 R147">
    <cfRule type="expression" dxfId="3" priority="4">
      <formula>OR(AND(SUM(F$138,F$141,F$144,F$147)=0,F$132&gt;0),AND(F138&gt;0,OR(F$132=0,F$132="")))</formula>
    </cfRule>
  </conditionalFormatting>
  <conditionalFormatting sqref="F153 F156 F159 F162 H153 H156 H159 H162 J153 J156 J159 J162 L153 L156 L159 L162 N153 N156 N159 N162 P153 P156 P159 P162 R153 R156 R159 R162">
    <cfRule type="expression" dxfId="2" priority="3">
      <formula>OR(AND(SUM(F$153,F$156,F$159,F$162)=0,F$132&gt;0),AND(F153&gt;0,OR(F$132=0,F$132="")))</formula>
    </cfRule>
  </conditionalFormatting>
  <conditionalFormatting sqref="F132 H132 J132 L132 N132 P132 R132">
    <cfRule type="expression" dxfId="1" priority="2">
      <formula>OR(AND(OR(F132=0,F132=""),SUM(F138,F141,F144,F147,F153,F156,F159,F162)&gt;0),AND(F132&gt;0,SUM(F138,F141,F144,F147,F153,F156,F159,F162)=0))</formula>
    </cfRule>
  </conditionalFormatting>
  <conditionalFormatting sqref="R484:R492">
    <cfRule type="expression" dxfId="0" priority="1">
      <formula>R484&lt;0</formula>
    </cfRule>
  </conditionalFormatting>
  <dataValidations xWindow="1462" yWindow="574" count="32">
    <dataValidation type="decimal" operator="greaterThanOrEqual" allowBlank="1" showInputMessage="1" showErrorMessage="1" sqref="F316:F317 F443:F444 F380:F381 F252:F253">
      <formula1>0</formula1>
    </dataValidation>
    <dataValidation type="list" allowBlank="1" showInputMessage="1" showErrorMessage="1" promptTitle="Bitte beachten" prompt="Wenn Sie keine Transformatoren, sondern nur andere Betriebsmittel in dieser Umspannebene betreiben (Antwort = ja), dürfen Sie keine Angaben zu Umspannstationen, Transformatoren, installierter Leistung der Transformatoren sowie Jahreshöchstlasten machen." sqref="P69 L69">
      <formula1>"nein,ja"</formula1>
    </dataValidation>
    <dataValidation type="list" allowBlank="1" showInputMessage="1" showErrorMessage="1" sqref="F65 H65 J65 L65 N65 P65 R65">
      <formula1>"Ost,West"</formula1>
    </dataValidation>
    <dataValidation type="list" showInputMessage="1" showErrorMessage="1" errorTitle="Fehlermöglichkeit" error="Sie haben_x000a_1. nicht &quot;ja&quot; oder &quot;nein&quot; gewählt" prompt="Bitte &quot;ja&quot; oder &quot;nein&quot; wählen." sqref="F61 H61 J61 L61 N61 P61 R61 F505 F507 F509 F513:F520">
      <formula1>"ja,nein"</formula1>
    </dataValidation>
    <dataValidation type="list" allowBlank="1" showInputMessage="1" showErrorMessage="1" promptTitle="Bitte beachten" prompt="Wenn Sie keine Transformatoren, sondern nur andere Betriebsmittel in dieser Umspannebene betreiben (Antwort = ja), dürfen Sie keine Angaben zu Umspannstationen, Transformatoren, installierter Leistung der Transformatoren sowie Jahreshöchstlasten machen._x000a_" sqref="H69">
      <formula1>"nein,ja"</formula1>
    </dataValidation>
    <dataValidation type="whole" allowBlank="1" showInputMessage="1" showErrorMessage="1" errorTitle="Fehler" error="Die Betreibsnummer ist achstellig und beginnt mit 1000." sqref="F20">
      <formula1>10000000</formula1>
      <formula2>10009999</formula2>
    </dataValidation>
    <dataValidation type="whole" allowBlank="1" showInputMessage="1" showErrorMessage="1" errorTitle="Fehler" error="Bitte geben Sie eine Netznummer zwischen 1 und 10 an." sqref="F21">
      <formula1>1</formula1>
      <formula2>10</formula2>
    </dataValidation>
    <dataValidation type="whole" allowBlank="1" showInputMessage="1" showErrorMessage="1" errorTitle="Fehlermöglichkeiten" error="Sie haben_x000a_1. einen Wert kleiner 0 eingegeben_x000a_2. keine ganze Zahl eingegeben" sqref="F92 H92 J92 L92 N92 P92 F95:F97 H95:H97 J95:J97 L95:L97 N95:N97 P95:P97 R92 R95:R97 F464:F468 H464:H468 J464:J468 L464:L468 N464:N468 P464:P468 R464:R468 F501">
      <formula1>0</formula1>
      <formula2>9.99999999999999E+29</formula2>
    </dataValidation>
    <dataValidation type="custom" showInputMessage="1" showErrorMessage="1" errorTitle="Fehlermöglichkeiten" error="Sie haben_x000a_1. einen Wert kleiner 0 eingegeben_x000a_2. keine ganze Zahl eingegeben_x000a_3. in der Hauptposition (siehe eine Zeile höher) entweder keinen oder aber einen kleineren Wert als in der Davonposition eingegeben_x000a_" sqref="F191 H191 J191 L191 N191 P191 R191 R189 P189 N189 L189 J189 H189 F189 F187 H187 J187 L187 N187 P187 R187 R185 P185 N185 L185 J185 H185 F185 F183 H183 J183 L183 N183 P183 R183 R181 P181 N181 L181 J181 H181 F181 F179 H179 J179 L179 N179 P179 R179 R177 R128 R94 P94 N94 L94 J94 H94 F94 P86 R84 R82 R80 P80 N80 L80 J80 H80 F80 F78 H78 J78 L78 N78 P78 R78 R76 P76 N76 L76 J76 H76 F76 R74 P74 N74 L74 J74 H74 F74">
      <formula1>AND(F74&gt;=0,F74&lt;=F73,MOD(F74,1)=0)</formula1>
    </dataValidation>
    <dataValidation type="custom" allowBlank="1" showInputMessage="1" showErrorMessage="1" errorTitle="Fehlermöglichkeiten" error="Sie haben_x000a_1. einen Wert kleiner 0 eingegeben_x000a_2. keine ganze Zahl eingegeben_x000a_3. einen kleineren Wert als in der Davonposition (siehe eine Zeile tiefer) eingegeben" sqref="H93 F93 R93 P93 N93 L93 J93">
      <formula1>AND(F93&gt;=0,MOD(F93,1)=0,F93&gt;=F94)</formula1>
    </dataValidation>
    <dataValidation type="custom" showInputMessage="1" showErrorMessage="1" errorTitle="Fehlermöglichkeiten" error="Sie haben_x000a_1. einen Wert kleiner 0 eingegeben_x000a_2. einen kleineren Wert als in der Davonposition (siehe eine Zeile tiefer) eingegeben_x000a_" sqref="F446 F441 F439 F430 F428 F419 F417 F415 F410 F408 F398 F396 F387 F385 F383 F378 F376 F366 F364 F355 F353 F351 F346 F344 F334 F332 F323 F321 F319 F314 F312 F302 F300 F291 F289 F287 F282 F280 F270 F268 F259 F257 F255 F250 F240 F232 H232 J232 L232 N232 P232 R232 R230 P230 N230 L230 J230 H230 F230 F228 H228 J228 L228 N228 P228 R228 R226 P226 N226 L226 J226 H226 F226 F224 H224 J224 L224 N224 P224 R224 R222 P222 N222 L222 J222 H222 F222 F220 H220 J220 L220 N220 P220 R220 F201 F203 F205 F207 F209 F211 F213 H201 H203 H205 H207 H209 H211 H213 J201 J203 J205 J207 J209 J211 J213 L213 L211 L209 L207 L205 L203 L201 N201 P201 R201 N203 N205 N207 N209 N211 N213 P203 P205 P207 P209 P211 P213 R203 R205 R207 R209 R211 R213 R111 R109 R107 R105 R103 R101 F107 J107 N107 N101 F101">
      <formula1>AND(F101&gt;=0,F101&gt;=F102)</formula1>
    </dataValidation>
    <dataValidation type="custom" allowBlank="1" showInputMessage="1" showErrorMessage="1" errorTitle="Fehlermöglichkeiten" error="Sie haben_x000a_1. einen Wert kleiner 0 eingegeben_x000a_2. einen kleineren Wert als in der Davonposition (siehe eine Zeile tiefer) eingegeben_x000a_" sqref="J101">
      <formula1>AND(J101&gt;=0,J101&gt;=J102)</formula1>
    </dataValidation>
    <dataValidation type="custom" showInputMessage="1" showErrorMessage="1" errorTitle="Fehlermöglichkeiten" error="Sie haben_x000a_1. einen Wert kleiner 0 eingegeben_x000a_2. keine ganze Zahl eingegeben_x000a_3. einen kleineren Wert als in der Davonposition (siehe zwei Zeilen tiefer) eingegeben" sqref="F124">
      <formula1>AND(F124&gt;=0,MOD(F124,1)=0,F124&gt;=F126)</formula1>
    </dataValidation>
    <dataValidation type="custom" showInputMessage="1" showErrorMessage="1" errorTitle="Fehlermöglichkeiten" error="Sie haben_x000a_1. einen Wert kleiner 0 eingegeben_x000a_2. keine ganze Zahl eingegeben_x000a_3. in der Hauptposition (siehe zwei Zeilen höher) entweder keinen oder aber einen kleineren Wert als in der Davonposition eingegeben" sqref="F170 J170 N170 R170 R126 N126 J126">
      <formula1>AND(F126&gt;=0,F126&lt;=F124,MOD(F126,1)=0)</formula1>
    </dataValidation>
    <dataValidation type="custom" showInputMessage="1" showErrorMessage="1" errorTitle="Fehlermöglichkeiten" error="Sie haben_x000a_1. einen Wert kleiner 0 eingegeben_x000a_2. keinen Prozentwert zwischen 0 und 100 eingegeben_x000a_3. in der Hauptposition (siehe eine Zeile höher) keinen Wert größer 0 eingegeben" sqref="R169 N169 J169 F169 R125 N125 J125 F154 F157 F160 F163 J154 J157 J160 J163 N163 N160 N157 N154 R154 R157 R160 R163 F139 F142 F145 F148 J148 J145 J142 J139 N139 N142 N145 N148 R139 R142 R145 R148 R133 N133 J133 F133 F125">
      <formula1>OR(AND(F125&gt;=0,F125&lt;=100,F124&gt;0),AND(OR(F125=0,F125=""),OR(F124=0,F124="")))</formula1>
    </dataValidation>
    <dataValidation type="custom" showInputMessage="1" showErrorMessage="1" errorTitle="Fehlermöglichkeiten" error="Sie haben_x000a_1. einen Wert kleiner 0 eingegeben_x000a_2. keine ganze Zahl eingegeben_x000a_3. einen kleineren Wert als in der Davonposition (siehe eine Zeile tiefer) eingegeben" sqref="F190 H190 J190 L190 N190 P190 R190 F188 H188 J188 L188 N188 P188 R188 F186 H186 J186 L186 N186 P186 R186 F184 H184 J184 L184 N184 P184 R184 F182 H182 J182 L182 N182 P182 R182 F180 H180 J180 L180 N180 P180 R180 F178 H178 J178 L178 N178 P178 R178 R176 R127 F73 H73 J73 L73 N73 P73 R73 F75 H75 J75 L75 N75 P75 R75 F77 H77 J77 L77 N77 P77 R77 F79 H79 J79 L79 N79 P79 R79 R81 R83 P85">
      <formula1>AND(F73&gt;=0,MOD(F73,1)=0,F73&gt;=F74)</formula1>
    </dataValidation>
    <dataValidation type="custom" showInputMessage="1" showErrorMessage="1" errorTitle="Fehlermöglichkeiten" error="Sie haben_x000a_1. einen Wert kleiner 0 eingegeben_x000a_2. keine ganze Zahl eingegeben_x000a_3. einen kleineren Wert als in der Davonposition (siehe zwei Zeilen tiefer) eingegeben" sqref="J124">
      <formula1>AND(J124&gt;=0,MOD(J124,1)=0,J124&gt;=J126)</formula1>
    </dataValidation>
    <dataValidation type="custom" showInputMessage="1" showErrorMessage="1" errorTitle="Fehlermöglichkeiten" error="Sie haben_x000a_1. einen Wert kleiner 0 eingegeben_x000a_2. keine ganze Zahl eingegeben_x000a_3. einen kleineren Wert als in der Davonposition (siehe zwei Zeilen tiefer) eingegeben" sqref="F168 J168 N168 R168 F138 F141 F144 F147 J138 J141 J144 J147 N138 N141 N144 N147 N132 J132 F132 R132 R138 R141 R144 R147 R124 N124">
      <formula1>AND(F124&gt;=0,MOD(F124,1)=0,F124&gt;=F126)</formula1>
    </dataValidation>
    <dataValidation type="custom" showInputMessage="1" showErrorMessage="1" errorTitle="Fehlermöglichkeiten" error="Sie haben_x000a_1. einen Wert kleiner 0 oder keine ganze Zahl eingegeben_x000a_2. einen kleineren Wert als in der Davonposition (siehe zwei Zeilen tiefer) eingegeben_x000a_3. unter 2.3 angegeben, dass Sie hier keine Transformatoren betreiben" sqref="P147 P144 P141 P138 P132 L132 L138 L141 L144 L147 H147 H144 H141 H138 H132">
      <formula1>AND(H$69="nein",H132&gt;=0,MOD(H132,1)=0,H132&gt;=H134)</formula1>
    </dataValidation>
    <dataValidation type="custom" showInputMessage="1" showErrorMessage="1" errorTitle="Fehlermöglichkeiten" error="Sie haben_x000a_1. einen Wert kleiner 0 eingegeben_x000a_2. einen kleineren Wert als in der Davonposition (siehe zwei Zeilen tiefer) eingegeben_x000a_3. unter 2.3 angegeben, dass Sie hier keine Transformatoren betreiben" sqref="P162 P159 P156 P153 L153 L156 L159 L162 H162 H159 H156 H153">
      <formula1>AND(H$69="nein",H153&gt;=0,H153&gt;=H155)</formula1>
    </dataValidation>
    <dataValidation type="custom" showInputMessage="1" showErrorMessage="1" errorTitle="Fehlermöglichkeiten" error="Sie haben_x000a_1. einen Wert kleiner 0 eingegeben_x000a_2. einen kleineren Wert als in der Davonposition (siehe zwei Zeilen tiefer) eingegeben" sqref="R162 R159 R156 R153 N153 N156 N159 N162 J162 J159 J156 J153 F162 F159 F156 F153">
      <formula1>AND(F153&gt;=0,F153&gt;=F155)</formula1>
    </dataValidation>
    <dataValidation type="custom" showInputMessage="1" showErrorMessage="1" error="Sie haben_x000a_1. einen Wert kleiner 0 eingegeben_x000a_2. einen kleineren Wert als in der Davonposition (siehe eine Zeile tiefer) eingegeben" sqref="R454 R452 N452 N454 J452 J454 F454 F452">
      <formula1>AND(F452&gt;=0,F452&gt;=F453)</formula1>
    </dataValidation>
    <dataValidation type="custom" showInputMessage="1" showErrorMessage="1" errorTitle="Fehlermöglichkeiten" error="Sie haben_x000a_1. einen Wert kleiner 0 eingegeben_x000a_2. einen kleineren Wert als in der Davonposition (siehe eine Zeile tiefer) eingegeben_x000a_3. unter 2.3 angegeben, dass Sie hier keine Transformatoren betreiben" sqref="L459 H459 P452 P454 L454 L452 H454 H452">
      <formula1>AND(H$69="nein",H452&gt;=0,H452&gt;=H453)</formula1>
    </dataValidation>
    <dataValidation type="custom" showInputMessage="1" showErrorMessage="1" errorTitle="Fehlermöglichkeiten" error="Sie haben_x000a_1. einen Wert kleiner 0 eingegeben_x000a_2. in der Hauptposition (siehe eine Zeile höher) entweder keinen oder aber einen kleineren Wert als in der Davonposition eingegeben" sqref="F102">
      <formula1>AND(F102&gt;=0,F102&lt;=F101)</formula1>
    </dataValidation>
    <dataValidation type="custom" showInputMessage="1" showErrorMessage="1" errorTitle="Fehlermöglichkeiten" error="Sie haben_x000a_1. einen Wert kleiner 0 eingegeben_x000a_2. einen größeren Wert als in der Hauptposition (siehe eine Zeile höher) eingegeben_x000a_3. unter 2.3 angegeben, dass Sie hier keine Transformatoren betreiben" sqref="H460 L460 P455 P453 L453 L455 H455 H453">
      <formula1>AND(H$69="nein",H453&gt;=0,H453&lt;=H452)</formula1>
    </dataValidation>
    <dataValidation type="custom" showInputMessage="1" showErrorMessage="1" errorTitle="Fehlermöglichkeiten" error="Sie haben_x000a_1. einen Wert kleiner 0 eingegeben_x000a_2. in der Hauptposition (siehe eine Zeile höher) entweder keinen oder aber einen kleineren Wert als in der Davonposition eingegeben" sqref="R455 R453 N453 N455 J455 J453 F453 F455 F447 F442 F440 F431 F429 F427 F420 F418 F416 F411 F409 F399 F397 F395 F388 F386 F384 F379 F377 F367 F365 F363 F356 F354 F352 F347 F345 F335 F333 F331 F324 F322 F320 F315 F313 F303 F301 F299 F292 F290 F288 F283 F281 F271 F269 F267 F260 F258 F256 F251 F241 F221 F223 F225 F227 F229 F231 F233 H233 H231 H229 H227 H225 H223 H221 J221 J223 J225 J227 J229 J231 J233 L233 L231 L229 L227 L225 L223 L221 N221 N223 N225 N227 N229 N231 N233 P233 P231 P229 P227 P225 P223 P221 R221 R223 R225 R227 R229 R231 R233 F214 F212 F210 F208 F206 F204 H204 H206 H208 H210 H212 H214 J214 J212 J210 J208 J206 J204 L204 L206 L208 L210 L212 L214 N214 N212 N210 N208 N206 N204 P204 P206 P208 P210 P212 P214 R214 R212 R210 R208 R206 R204 R202 P202 N202 L202 J202 H202 F202 F108 J102 J108 N102 N108 R102 R104 R106 R108 R110 R112">
      <formula1>AND(F102&gt;=0,F102&lt;=F101)</formula1>
    </dataValidation>
    <dataValidation type="custom" showInputMessage="1" showErrorMessage="1" errorTitle="Fehlermöglichkeiten" error="Sie haben_x000a_1. keinen Prozentwert zwischen 0 und 100 eingegeben_x000a_2. in der Hauptposition (siehe eine Zeile höher) keinen Wert größer 0 eingegeben_x000a_3. unter 2.3 angegeben, dass Sie hier keine Transformatoren betreiben" sqref="P163 P160 P157 P154 L154 L157 L160 L163 H163 H160 H157 H154 P139 P142 P145 P148 L148 L145 L142 L139 L133 P133 H148 H145 H142 H139 H133">
      <formula1>OR(AND(H$69="nein",H133&gt;=0,H133&lt;=100,H132&gt;0),AND(OR(H133=0,H133=""),OR(H132=0,H132="")))</formula1>
    </dataValidation>
    <dataValidation type="custom" showInputMessage="1" showErrorMessage="1" errorTitle="Fehlermöglichkeiten" error="Sie haben_x000a_1. einen Wert kleiner 0 eingegeben_x000a_2. keine ganze Zahl eingegeben_x000a_3. in der Hauptposition (siehe zwei Zeilen höher) entweder keinen oder aber einen kleineren Wert als in der Davonposition eingegeben" sqref="R149 R146 R143 R140 R134 N134 N140 N143 N146 N149 J149 J146 J143 J140 J134 F134 F140 F143 F146 F149 F126">
      <formula1>AND(F126&gt;=0,F126&lt;=F124,MOD(F126,1)=0)</formula1>
    </dataValidation>
    <dataValidation type="custom" showInputMessage="1" showErrorMessage="1" errorTitle="Fehlermöglichkeiten" error="Sie haben_x000a_1. einen Wert kleiner 0 oder keine ganze Zahl eingegeben_x000a_2. einen größeren als in der Hauptposition (siehe zwei Zeilen höher) eingegeben_x000a_3. unter 2.3 angegeben, dass Sie hier keine Transformatoren betreiben_x000a_" sqref="P149 P146 P143 P140 P134 L134 L140 L143 L146 L149 H149 H146 H143 H140 H134">
      <formula1>AND(H$69="nein",H134&gt;=0,H134&lt;=H132,MOD(H134,1)=0)</formula1>
    </dataValidation>
    <dataValidation type="custom" showInputMessage="1" showErrorMessage="1" errorTitle="Fehlermöglichkeiten" error="Sie haben_x000a_1. einen Wert kleiner 0 eingegeben_x000a_2. in der Hauptposition (siehe zwei Zeilen höher) entweder keinen oder aber einen kleineren Wert als in der Davonposition eingegeben" sqref="R164 R161 R158 R155 N155 N158 N161 N164 J164 J161 J158 J155 F164 F161 F158 F155">
      <formula1>AND(F155&gt;=0,F155&lt;=F153)</formula1>
    </dataValidation>
    <dataValidation type="custom" showInputMessage="1" showErrorMessage="1" errorTitle="Fehlermöglichkeiten" error="Sie haben_x000a_1. einen Wert kleiner 0 eingegeben_x000a_2. einen größeren als in der Hauptposition (siehe zwei Zeilen höher) eingegeben_x000a_3. unter 2.3 angegeben, dass Sie hier keine Transformatoren betreiben_x000a_" sqref="P164 P161 P158 P155 L155 L158 L161 L164 H164 H161 H158 H155">
      <formula1>AND(H$69="nein",H155&gt;=0,H155&lt;=H153)</formula1>
    </dataValidation>
    <dataValidation type="custom" showInputMessage="1" showErrorMessage="1" errorTitle="Fehler" error="Sie haben einen Wert kleiner 0 eingegeben" sqref="R481 R484:R492">
      <formula1>R481&gt;=0</formula1>
    </dataValidation>
  </dataValidations>
  <hyperlinks>
    <hyperlink ref="D15" location="Definitionen!B19" display="Allgemeine Angaben"/>
    <hyperlink ref="D6" location="Definitionen!B1" display="Definitionen!B1"/>
    <hyperlink ref="D7" location="Unternehmensdaten!B15" display="Unternehmensdaten!B15"/>
    <hyperlink ref="D8" location="Unternehmensdaten!B57" display="Unternehmensdaten!B57"/>
    <hyperlink ref="D9" location="Unternehmensdaten!B194" display="Unternehmensdaten!B194"/>
    <hyperlink ref="D10" location="Unternehmensdaten!B477" display="Unternehmensdaten!B477"/>
    <hyperlink ref="D11" location="'Amtlicher Gemeindeschlüssel'!B1" display="'Amtlicher Gemeindeschlüssel'!B1"/>
    <hyperlink ref="D12" location="'Erläuterungen der VNB'!B1" display="'Erläuterungen der VNB'!B1"/>
    <hyperlink ref="D23" location="Definitionen!B20" display="Aktenzeichen der Beschlüsse von Investitionsmaßnahmen gemäß § 23 Abs. 6 u. 7 ARegV, die über den 31.12.2018 hinausgehen"/>
    <hyperlink ref="D25:D54" location="Definitionen!B20" display="Aktenzeichen 1"/>
    <hyperlink ref="D57" location="Definitionen!B21" display="Netzstruktur"/>
    <hyperlink ref="D61" location="Definitionen!B22" display="Betriebene Netz- und Umspannebenen am letzten Tag Basisjahres"/>
    <hyperlink ref="D65" location="Definitionen!B23" display="Belegenheit des Stromversorgungsnetzes am letzten Tag des Basisjahres "/>
    <hyperlink ref="D69" location="Definitionen!B24" display="Betreiben Sie eine Sammelschiene oder andere Betriebsmittel in der Umspannebene, ohne einen Transformator in der gleichen Umspannebene zu betreiben, so ist &quot;Ja&quot; auszuwählen."/>
    <hyperlink ref="D71" location="Definitionen!B25" display="Anzahl von Anschlusspunkten am letzten Tag des Basisjahres"/>
    <hyperlink ref="D73" location="Definitionen!B26" display="Anzahl von Anschlusspunkten an Letztverbraucher (ohne Straßenbeleuchtung)"/>
    <hyperlink ref="D74" location="Definitionen!B18" display="davon Investitionsmaßnahmen gemäß § 23 Abs. 6 u. 7 ARegV (die über den 31.12.2018 hinausgehen)"/>
    <hyperlink ref="D76" location="Definitionen!B18" display="davon Investitionsmaßnahmen gemäß § 23 Abs. 6 u. 7 ARegV (die über den 31.12.2018 hinausgehen)"/>
    <hyperlink ref="D78" location="Definitionen!B18" display="davon Investitionsmaßnahmen gemäß § 23 Abs. 6 u. 7 ARegV (die über den 31.12.2018 hinausgehen)"/>
    <hyperlink ref="D80" location="Definitionen!B18" display="davon Investitionsmaßnahmen gemäß § 23 Abs. 6 u. 7 ARegV (die über den 31.12.2018 hinausgehen)"/>
    <hyperlink ref="D82" location="Definitionen!B18" display="davon Investitionsmaßnahmen gemäß § 23 Abs. 6 u. 7 ARegV (die über den 31.12.2018 hinausgehen)"/>
    <hyperlink ref="D84" location="Definitionen!B18" display="davon Investitionsmaßnahmen gemäß § 23 Abs. 6 u. 7 ARegV (die über den 31.12.2018 hinausgehen)"/>
    <hyperlink ref="D86" location="Definitionen!B18" display="davon Investitionsmaßnahmen gemäß § 23 Abs. 6 u. 7 ARegV (die über den 31.12.2018 hinausgehen)"/>
    <hyperlink ref="D94" location="Definitionen!B18" display="davon Investitionsmaßnahmen gemäß § 23 Abs. 6 u. 7 ARegV (die über den 31.12.2018 hinausgehen)"/>
    <hyperlink ref="D102" location="Definitionen!B18" display="davon Investitionsmaßnahmen gemäß § 23 Abs. 6 u. 7 ARegV (die über den 31.12.2018 hinausgehen)"/>
    <hyperlink ref="D104" location="Definitionen!B18" display="davon Investitionsmaßnahmen gemäß § 23 Abs. 6 u. 7 ARegV (die über den 31.12.2018 hinausgehen)"/>
    <hyperlink ref="D106" location="Definitionen!B18" display="davon Investitionsmaßnahmen gemäß § 23 Abs. 6 u. 7 ARegV (die über den 31.12.2018 hinausgehen)"/>
    <hyperlink ref="D108" location="Definitionen!B18" display="davon Investitionsmaßnahmen gemäß § 23 Abs. 6 u. 7 ARegV (die über den 31.12.2018 hinausgehen)"/>
    <hyperlink ref="D110" location="Definitionen!B18" display="davon Investitionsmaßnahmen gemäß § 23 Abs. 6 u. 7 ARegV (die über den 31.12.2018 hinausgehen)"/>
    <hyperlink ref="D112" location="Definitionen!B18" display="davon Investitionsmaßnahmen gemäß § 23 Abs. 6 u. 7 ARegV (die über den 31.12.2018 hinausgehen)"/>
    <hyperlink ref="D126" location="Definitionen!B18" display="davon Investitionsmaßnahmen gemäß § 23 Abs. 6 u. 7 ARegV (die über den 31.12.2018 hinausgehen)"/>
    <hyperlink ref="D128" location="Definitionen!B18" display="davon Investitionsmaßnahmen gemäß § 23 Abs. 6 u. 7 ARegV (die über den 31.12.2018 hinausgehen)"/>
    <hyperlink ref="D134" location="Definitionen!B18" display="davon Investitionsmaßnahmen gemäß § 23 Abs. 6 u. 7 ARegV (die über den 31.12.2018 hinausgehen)"/>
    <hyperlink ref="D140" location="Definitionen!B18" display="davon Investitionsmaßnahmen gemäß § 23 Abs. 6 u. 7 ARegV (die über den 31.12.2018 hinausgehen)"/>
    <hyperlink ref="D143" location="Definitionen!B18" display="davon Investitionsmaßnahmen gemäß § 23 Abs. 6 u. 7 ARegV (die über den 31.12.2018 hinausgehen)"/>
    <hyperlink ref="D146" location="Definitionen!B18" display="davon Investitionsmaßnahmen gemäß § 23 Abs. 6 u. 7 ARegV (die über den 31.12.2018 hinausgehen)"/>
    <hyperlink ref="D149" location="Definitionen!B18" display="davon Investitionsmaßnahmen gemäß § 23 Abs. 6 u. 7 ARegV (die über den 31.12.2018 hinausgehen)"/>
    <hyperlink ref="D155" location="Definitionen!B18" display="davon Investitionsmaßnahmen gemäß § 23 Abs. 6 u. 7 ARegV (die über den 31.12.2018 hinausgehen)"/>
    <hyperlink ref="D158" location="Definitionen!B18" display="davon Investitionsmaßnahmen gemäß § 23 Abs. 6 u. 7 ARegV (die über den 31.12.2018 hinausgehen)"/>
    <hyperlink ref="D161" location="Definitionen!B18" display="davon Investitionsmaßnahmen gemäß § 23 Abs. 6 u. 7 ARegV (die über den 31.12.2018 hinausgehen)"/>
    <hyperlink ref="D164" location="Definitionen!B18" display="davon Investitionsmaßnahmen gemäß § 23 Abs. 6 u. 7 ARegV (die über den 31.12.2018 hinausgehen)"/>
    <hyperlink ref="D170" location="Definitionen!B18" display="davon Investitionsmaßnahmen gemäß § 23 Abs. 6 u. 7 ARegV (die über den 31.12.2018 hinausgehen)"/>
    <hyperlink ref="D175" location="Definitionen!B18" display="davon Investitionsmaßnahmen gemäß § 23 Abs. 6 u. 7 ARegV (die über den 31.12.2018 hinausgehen)"/>
    <hyperlink ref="D177" location="Definitionen!B18" display="davon Investitionsmaßnahmen gemäß § 23 Abs. 6 u. 7 ARegV (die über den 31.12.2018 hinausgehen)"/>
    <hyperlink ref="D179" location="Definitionen!B18" display="davon Investitionsmaßnahmen gemäß § 23 Abs. 6 u. 7 ARegV (die über den 31.12.2018 hinausgehen)"/>
    <hyperlink ref="D181" location="Definitionen!B18" display="davon Investitionsmaßnahmen gemäß § 23 Abs. 6 u. 7 ARegV (die über den 31.12.2018 hinausgehen)"/>
    <hyperlink ref="D183" location="Definitionen!B18" display="davon Investitionsmaßnahmen gemäß § 23 Abs. 6 u. 7 ARegV (die über den 31.12.2018 hinausgehen)"/>
    <hyperlink ref="D185" location="Definitionen!B18" display="davon Investitionsmaßnahmen gemäß § 23 Abs. 6 u. 7 ARegV (die über den 31.12.2018 hinausgehen)"/>
    <hyperlink ref="D187" location="Definitionen!B18" display="davon Investitionsmaßnahmen gemäß § 23 Abs. 6 u. 7 ARegV (die über den 31.12.2018 hinausgehen)"/>
    <hyperlink ref="D189" location="Definitionen!B18" display="davon Investitionsmaßnahmen gemäß § 23 Abs. 6 u. 7 ARegV (die über den 31.12.2018 hinausgehen)"/>
    <hyperlink ref="D191" location="Definitionen!B18" display="davon Investitionsmaßnahmen gemäß § 23 Abs. 6 u. 7 ARegV (die über den 31.12.2018 hinausgehen)"/>
    <hyperlink ref="D200" location="Definitionen!B18" display="davon Investitionsmaßnahmen gemäß § 23 Abs. 6 u. 7 ARegV (die über den 31.12.2018 hinausgehen)"/>
    <hyperlink ref="D202" location="Definitionen!B18" display="davon Investitionsmaßnahmen gemäß § 23 Abs. 6 u. 7 ARegV (die über den 31.12.2018 hinausgehen)"/>
    <hyperlink ref="D204" location="Definitionen!B18" display="davon Investitionsmaßnahmen gemäß § 23 Abs. 6 u. 7 ARegV (die über den 31.12.2018 hinausgehen)"/>
    <hyperlink ref="D206" location="Definitionen!B18" display="davon Investitionsmaßnahmen gemäß § 23 Abs. 6 u. 7 ARegV (die über den 31.12.2018 hinausgehen)"/>
    <hyperlink ref="D208" location="Definitionen!B18" display="davon Investitionsmaßnahmen gemäß § 23 Abs. 6 u. 7 ARegV (die über den 31.12.2018 hinausgehen)"/>
    <hyperlink ref="D210" location="Definitionen!B18" display="davon Investitionsmaßnahmen gemäß § 23 Abs. 6 u. 7 ARegV (die über den 31.12.2018 hinausgehen)"/>
    <hyperlink ref="D212" location="Definitionen!B18" display="davon Investitionsmaßnahmen gemäß § 23 Abs. 6 u. 7 ARegV (die über den 31.12.2018 hinausgehen)"/>
    <hyperlink ref="D214" location="Definitionen!B18" display="davon Investitionsmaßnahmen gemäß § 23 Abs. 6 u. 7 ARegV (die über den 31.12.2018 hinausgehen)"/>
    <hyperlink ref="D219" location="Definitionen!B18" display="davon Investitionsmaßnahmen gemäß § 23 Abs. 6 u. 7 ARegV (die über den 31.12.2018 hinausgehen)"/>
    <hyperlink ref="D221" location="Definitionen!B18" display="davon Investitionsmaßnahmen gemäß § 23 Abs. 6 u. 7 ARegV (die über den 31.12.2018 hinausgehen)"/>
    <hyperlink ref="D223" location="Definitionen!B18" display="davon Investitionsmaßnahmen gemäß § 23 Abs. 6 u. 7 ARegV (die über den 31.12.2018 hinausgehen)"/>
    <hyperlink ref="D225" location="Definitionen!B18" display="davon Investitionsmaßnahmen gemäß § 23 Abs. 6 u. 7 ARegV (die über den 31.12.2018 hinausgehen)"/>
    <hyperlink ref="D227" location="Definitionen!B18" display="davon Investitionsmaßnahmen gemäß § 23 Abs. 6 u. 7 ARegV (die über den 31.12.2018 hinausgehen)"/>
    <hyperlink ref="D229" location="Definitionen!B18" display="davon Investitionsmaßnahmen gemäß § 23 Abs. 6 u. 7 ARegV (die über den 31.12.2018 hinausgehen)"/>
    <hyperlink ref="D231" location="Definitionen!B18" display="davon Investitionsmaßnahmen gemäß § 23 Abs. 6 u. 7 ARegV (die über den 31.12.2018 hinausgehen)"/>
    <hyperlink ref="D233" location="Definitionen!B18" display="davon Investitionsmaßnahmen gemäß § 23 Abs. 6 u. 7 ARegV (die über den 31.12.2018 hinausgehen)"/>
    <hyperlink ref="D241" location="Definitionen!B18" display="davon Investitionsmaßnahmen gemäß § 23 Abs. 6 u. 7 ARegV (die über den 31.12.2018 hinausgehen)"/>
    <hyperlink ref="D251" location="Definitionen!B18" display="davon Investitionsmaßnahmen gemäß § 23 Abs. 6 u. 7 ARegV (die über den 31.12.2018 hinausgehen)"/>
    <hyperlink ref="D256" location="Definitionen!B18" display="davon Investitionsmaßnahmen gemäß § 23 Abs. 6 u. 7 ARegV (die über den 31.12.2018 hinausgehen)"/>
    <hyperlink ref="D258" location="Definitionen!B18" display="davon Investitionsmaßnahmen gemäß § 23 Abs. 6 u. 7 ARegV (die über den 31.12.2018 hinausgehen)"/>
    <hyperlink ref="D260" location="Definitionen!B18" display="davon Investitionsmaßnahmen gemäß § 23 Abs. 6 u. 7 ARegV (die über den 31.12.2018 hinausgehen)"/>
    <hyperlink ref="D267" location="Definitionen!B18" display="davon Investitionsmaßnahmen gemäß § 23 Abs. 6 u. 7 ARegV (die über den 31.12.2018 hinausgehen)"/>
    <hyperlink ref="D269" location="Definitionen!B18" display="davon Investitionsmaßnahmen gemäß § 23 Abs. 6 u. 7 ARegV (die über den 31.12.2018 hinausgehen)"/>
    <hyperlink ref="D271" location="Definitionen!B18" display="davon Investitionsmaßnahmen gemäß § 23 Abs. 6 u. 7 ARegV (die über den 31.12.2018 hinausgehen)"/>
    <hyperlink ref="D281" location="Definitionen!B18" display="davon Investitionsmaßnahmen gemäß § 23 Abs. 6 u. 7 ARegV (die über den 31.12.2018 hinausgehen)"/>
    <hyperlink ref="D283" location="Definitionen!B18" display="davon Investitionsmaßnahmen gemäß § 23 Abs. 6 u. 7 ARegV (die über den 31.12.2018 hinausgehen)"/>
    <hyperlink ref="D288" location="Definitionen!B18" display="davon Investitionsmaßnahmen gemäß § 23 Abs. 6 u. 7 ARegV (die über den 31.12.2018 hinausgehen)"/>
    <hyperlink ref="D290" location="Definitionen!B18" display="davon Investitionsmaßnahmen gemäß § 23 Abs. 6 u. 7 ARegV (die über den 31.12.2018 hinausgehen)"/>
    <hyperlink ref="D292" location="Definitionen!B18" display="davon Investitionsmaßnahmen gemäß § 23 Abs. 6 u. 7 ARegV (die über den 31.12.2018 hinausgehen)"/>
    <hyperlink ref="D299" location="Definitionen!B18" display="davon Investitionsmaßnahmen gemäß § 23 Abs. 6 u. 7 ARegV (die über den 31.12.2018 hinausgehen)"/>
    <hyperlink ref="D301" location="Definitionen!B18" display="davon Investitionsmaßnahmen gemäß § 23 Abs. 6 u. 7 ARegV (die über den 31.12.2018 hinausgehen)"/>
    <hyperlink ref="D303" location="Definitionen!B18" display="davon Investitionsmaßnahmen gemäß § 23 Abs. 6 u. 7 ARegV (die über den 31.12.2018 hinausgehen)"/>
    <hyperlink ref="D313" location="Definitionen!B18" display="davon Investitionsmaßnahmen gemäß § 23 Abs. 6 u. 7 ARegV (die über den 31.12.2018 hinausgehen)"/>
    <hyperlink ref="D315" location="Definitionen!B18" display="davon Investitionsmaßnahmen gemäß § 23 Abs. 6 u. 7 ARegV (die über den 31.12.2018 hinausgehen)"/>
    <hyperlink ref="D320" location="Definitionen!B18" display="davon Investitionsmaßnahmen gemäß § 23 Abs. 6 u. 7 ARegV (die über den 31.12.2018 hinausgehen)"/>
    <hyperlink ref="D324" location="Definitionen!B18" display="davon Investitionsmaßnahmen gemäß § 23 Abs. 6 u. 7 ARegV (die über den 31.12.2018 hinausgehen)"/>
    <hyperlink ref="D356" location="Definitionen!B18" display="davon Investitionsmaßnahmen gemäß § 23 Abs. 6 u. 7 ARegV (die über den 31.12.2018 hinausgehen)"/>
    <hyperlink ref="D377" location="Definitionen!B18" display="davon Investitionsmaßnahmen gemäß § 23 Abs. 6 u. 7 ARegV (die über den 31.12.2018 hinausgehen)"/>
    <hyperlink ref="D379" location="Definitionen!B18" display="davon Investitionsmaßnahmen gemäß § 23 Abs. 6 u. 7 ARegV (die über den 31.12.2018 hinausgehen)"/>
    <hyperlink ref="D384" location="Definitionen!B18" display="davon Investitionsmaßnahmen gemäß § 23 Abs. 6 u. 7 ARegV (die über den 31.12.2018 hinausgehen)"/>
    <hyperlink ref="D388" location="Definitionen!B18" display="davon Investitionsmaßnahmen gemäß § 23 Abs. 6 u. 7 ARegV (die über den 31.12.2018 hinausgehen)"/>
    <hyperlink ref="D420" location="Definitionen!B18" display="davon Investitionsmaßnahmen gemäß § 23 Abs. 6 u. 7 ARegV (die über den 31.12.2018 hinausgehen)"/>
    <hyperlink ref="D440" location="Definitionen!B18" display="davon Investitionsmaßnahmen gemäß § 23 Abs. 6 u. 7 ARegV (die über den 31.12.2018 hinausgehen)"/>
    <hyperlink ref="D442" location="Definitionen!B18" display="davon Investitionsmaßnahmen gemäß § 23 Abs. 6 u. 7 ARegV (die über den 31.12.2018 hinausgehen)"/>
    <hyperlink ref="D447" location="Definitionen!B18" display="davon Investitionsmaßnahmen gemäß § 23 Abs. 6 u. 7 ARegV (die über den 31.12.2018 hinausgehen)"/>
    <hyperlink ref="D453" location="Definitionen!B18" display="davon Investitionsmaßnahmen gemäß § 23 Abs. 6 u. 7 ARegV (die über den 31.12.2018 hinausgehen)"/>
    <hyperlink ref="D455" location="Definitionen!B18" display="davon Investitionsmaßnahmen gemäß § 23 Abs. 6 u. 7 ARegV (die über den 31.12.2018 hinausgehen)"/>
    <hyperlink ref="D460" location="Definitionen!B18" display="davon Investitionsmaßnahmen gemäß § 23 Abs. 6 u. 7 ARegV (die über den 31.12.2018 hinausgehen)"/>
    <hyperlink ref="D75" location="Definitionen!B27" display="Anzahl von Anschlusspunkten an fremde nachgelagerte Netz- und Umspannebenen"/>
    <hyperlink ref="D77" location="Definitionen!B28" display="Anzahl von Anschlusspunkten an fremde Netz- und Umspannebenen auf der gleichen Netz- und Umspannebene"/>
    <hyperlink ref="D79" location="Definitionen!B29" display="Anzahl von Anschlusspunkten an eigene nachgelagerte Netz- und Umspannebenen"/>
    <hyperlink ref="D81" location="Definitionen!B30" display="Anzahl von Anschlusspunkten an Straßenbeleuchtungen die direkt am eigenen Netz der öffentlichen Versorgung angebunden sind (Variante 1)"/>
    <hyperlink ref="D83" location="Definitionen!B30" display="Anzahl von Anschlusspunkten an Straßenbeleuchtungen die indirekt über einen Schaltkasten am eigenen Netz der öffentlichen Versorgung angebunden sind (Variante 2)"/>
    <hyperlink ref="D85" location="Definitionen!B30" display="Anzahl von Anschlusspunkten an Straßenbeleuchtungen die über ein Beleuchtungskabel/ eine Beleuchtungsfreileitung an die eigene Umspannebene MS/NS der öffentlichen Versorgung angebunden sind (Variante 3)"/>
    <hyperlink ref="D88" location="Definitionen!B31" display="Anzahl der Zählpunkte am letzten Tag des Basisjahres"/>
    <hyperlink ref="D90" location="Definitionen!B32" display="Anzahl der Zählpunkte im eigenen Netzgebiet (ohne Pauschalanlagen)"/>
    <hyperlink ref="D91" location="Definitionen!B32" display="Anzahl der Zählpunkte, die nicht physisch gemessen werden (Pauschalanlagen) im eigenen Netzgebiet"/>
    <hyperlink ref="D92" location="Definitionen!B33" display="Anzahl der Zählpunkte mit Leerstand im eigenen Netzgebiet"/>
    <hyperlink ref="D93" location="Definitionen!B34" display="Anzahl der vom Netzbetreiber betriebenen Zählpunkte im eigenen Netzgebiet (ohne Pauschalanlagen)"/>
    <hyperlink ref="D95" location="Definitionen!B34" display="Anzahl der vom Netzbetreiber betriebenen Zählpunkte, die nicht physisch gemessen werden (Pauschalanlagen) im eigenen Netzgebiet"/>
    <hyperlink ref="D96" location="Definitionen!B35" display="Anzahl der von Dritten betriebenen Zählpunkte im eigenen Netzgebiet (ohne Pauschalanlagen)"/>
    <hyperlink ref="D97" location="Definitionen!B35" display="Anzahl der von Dritten betriebenen Zählpunkte, die nicht physisch gemessen werden (Pauschalanlagen) im eigenen Netzgebiet"/>
    <hyperlink ref="D99" location="Definitionen!B36" display="Stromkreislänge am letzten Tag des Basisjahres"/>
    <hyperlink ref="D101" location="Definitionen!B37" display="Stromkreislänge Kabel (ohne Hausanschlussleitungen und ohne Straßenbeleuchtungskabel)"/>
    <hyperlink ref="D103" location="Definitionen!B38" display="Stromkreislänge der Kabel-Hausanschlüsse"/>
    <hyperlink ref="D105" location="Definitionen!B39" display="Stromkreislänge der Straßenbeleuchtungskabel"/>
    <hyperlink ref="D107" location="Definitionen!B40" display="Stromkreislänge Freileitung (ohne Hausanschlussleitungen und ohne Straßenbeleuchtungsfreileitungen)"/>
    <hyperlink ref="D109" location="Definitionen!B41" display="Stromkreislänge der Freileitungs-Hausanschlüsse"/>
    <hyperlink ref="D111" location="Definitionen!B42" display="Stromkreislänge der Straßenbeleuchtungsfreileitungen"/>
    <hyperlink ref="D115" location="Definitionen!B43" display="Netzkomplexität ohne Stromkreislänge der Hausanschlussleitungen, ohne Stromkreislänge der Straßenbeleuchtung und ohne Stromkreislänge aufgrund von Investitionsmaßnahmen gemäß § 23 Abs. 6 u. 7 ARegV (die über den 31.12.2018 hinausgehen)"/>
    <hyperlink ref="D117" location="Definitionen!B43" display="Strahlennetz"/>
    <hyperlink ref="D118" location="Definitionen!B43" display="Ringnetz"/>
    <hyperlink ref="D119" location="Definitionen!B43" display="Maschennetz"/>
    <hyperlink ref="D120" location="Definitionen!B43" display="Netzkomplexität in Summe"/>
    <hyperlink ref="D122" location="Definitionen!A44" display="Leitungsmasten am letzten Tag des Basisjahres"/>
    <hyperlink ref="D124" location="Definitionen!B45" display="Anzahl der Leitungsmasten (ohne Dachständer)"/>
    <hyperlink ref="D125" location="Definitionen!B46" display="davon prozentualer Fremdnutzunganteil der Leitungsmasten "/>
    <hyperlink ref="D127" location="Definitionen!B47" display="Anzahl der Dachständer"/>
    <hyperlink ref="D130" location="Definitionen!B48" display="Umspannstationen am letzten Tag des Basisjahres"/>
    <hyperlink ref="D132" location="Definitionen!B49" display="Anzahl der Umspannstationen"/>
    <hyperlink ref="D133" location="Definitionen!B50" display="davon prozentualer Fremdnutzunganteil der Umspannstationen"/>
    <hyperlink ref="D136" location="Definitionen!B51" display="Transformatoren am letzten Tag des Basisjahres"/>
    <hyperlink ref="D138" location="Definitionen!B52" display="Anzahl nicht regelbarer sowie nicht unter Last regelbarer Transformatoren"/>
    <hyperlink ref="D139" location="Definitionen!B53" display="davon prozentualer Fremdnutzunganteil der nicht regelbaren sowie nicht unter Last regelbaren Transformatoren"/>
    <hyperlink ref="D141" location="Definitionen!B54" display="Anzahl unter Last regelbarer Transformatoren"/>
    <hyperlink ref="D142" location="Definitionen!B55" display="davon prozentualer Fremdnutzunganteil der unter Last regelbaren Transformatoren"/>
    <hyperlink ref="D144" location="Definitionen!B56" display="Anzahl nicht regelbarer sowie nicht unter Last regelbarer Reservetransformatoren"/>
    <hyperlink ref="D145" location="Definitionen!B57" display="davon prozentualer Fremdnutzunganteil der nicht regelbaren sowie nicht unter Last regelbaren Reservetransformatoren"/>
    <hyperlink ref="D147" location="Definitionen!B58" display="Anzahl unter Last regelbarer Reservetransformatoren"/>
    <hyperlink ref="D148" location="Definitionen!B59" display="davon prozentualer Fremdnutzunganteil der unter Last regelbaren Reservetransformatoren"/>
    <hyperlink ref="D151" location="Definitionen!B60" display="Installierte Bemessungsscheinleistung der Transformatoren am letzten Tag des Basisjahres"/>
    <hyperlink ref="D153" location="Definitionen!B60" display="Installierte Bemessungsscheinleistung aller nicht regelbaren sowie nicht unter Last regelbaren Transformatoren"/>
    <hyperlink ref="D154" location="Definitionen!B61" display="davon prozentualer Fremdnutzunganteil der installierten Bemessungsscheinleistung der nicht regelbaren sowie nicht unter Last regelbaren Transformatoren"/>
    <hyperlink ref="D156" location="Definitionen!B62" display="Installierte Bemessungsscheinleistung aller unter Last regelbaren Transformatoren"/>
    <hyperlink ref="D157" location="Definitionen!B63" display="davon prozentualer Fremdnutzunganteil der installierten Bemessungsscheinleistung der unter Last regelbaren Transformatoren"/>
    <hyperlink ref="D159" location="Definitionen!B64" display="Installierte Bemessungsscheinleistung aller nicht regelbaren sowie nicht unter Last regelbaren Reservetransformatoren"/>
    <hyperlink ref="D160" location="Definitionen!B65" display="davon prozentualer Fremdnutzunganteil der installierten Bemessungsscheinleistung der nicht regelbaren sowie nicht unter Last regelbaren Reservetransformatoren"/>
    <hyperlink ref="D162" location="Definitionen!B66" display="Installierte Bemessungsscheinleistung aller unter Last regelbaren Reservetransformatoren"/>
    <hyperlink ref="D163" location="Definitionen!B67" display="davon prozentualer Fremdnutzunganteil der installierten Bemessungsscheinleistung der unter Last regelbaren Reservetransformatoren"/>
    <hyperlink ref="D166" location="Definitionen!B68" display="Schaltstationen am letzten Tag des Basisjahres"/>
    <hyperlink ref="D168" location="Definitionen!B69" display="Anzahl aller Schaltstationen und Kabelverteilerschränke"/>
    <hyperlink ref="D169" location="Definitionen!B70" display="davon prozentualer Fremdnutzunganteil der Anzahl aller Schaltstationen und Kabelverteilerschränke"/>
    <hyperlink ref="D172" location="Definitionen!B71" display="Einspeisepunkte am letzten Tag des Basisjahres"/>
    <hyperlink ref="D174" location="Definitionen!B72" display="Anzahl aller Einspeisepunkte von Erzeugungsanlagen"/>
    <hyperlink ref="D176" location="Definitionen!B73" display=" Anzahl aller Einspeisepunkte von Erzeugungsanlagen, die auch Anschlusspunkte NS sind"/>
    <hyperlink ref="D178" location="Definitionen!B74" display="Anzahl aller Einspeisepunkte von EEG-Erzeugungsanlagen"/>
    <hyperlink ref="D180" location="Definitionen!B75" display="Anzahl aller Einspeisepunkte von EEG-Erzeugungsanlagen aus Solarenergie "/>
    <hyperlink ref="D182" location="Definitionen!B76" display="Anzahl aller Einspeisepunkte von EEG-Erzeugungsanlagen aus Windenergie "/>
    <hyperlink ref="D184" location="Definitionen!B77" display="Anzahl aller Einspeisepunkte von EEG-Erzeugungsanlagen aus Biomasse einschließlich Biogas, Biomethan, Deponiegas und Klärgas sowie aus dem biologisch abbaubaren Anteil von Abfällen aus Haushalten und Industrie"/>
    <hyperlink ref="D186" location="Definitionen!B78" display="Anzahl aller Einspeisepunkte von EEG-Erzeugungsanlagen aus Wasserkraft"/>
    <hyperlink ref="D188" location="Definitionen!B79" display="Anzahl aller Einspeisepunkte von KWKG Erzeugungsanlagen"/>
    <hyperlink ref="D190" location="Definitionen!B80" display="Anzahl aller Einspeisepunkte von sonstigen Erzeugungsanlagen"/>
    <hyperlink ref="D194" location="Definitionen!B81" display="Leistung und Lasten"/>
    <hyperlink ref="D197" location="Definitionen!B83" display="Installierte Erzeugungsleistung am letzten Tag des Basisjahres"/>
    <hyperlink ref="D199" location="Definitionen!B84" display="Installierte Erzeugungsleistung aller Erzeugungsanlagen"/>
    <hyperlink ref="D201" location="Definitionen!B85" display="Installierte Erzeugungsleistung aller EEG Erzeugungsanlagen"/>
    <hyperlink ref="D203" location="Definitionen!B86" display="Installierte Erzeugungsleistung aller EEG-Erzeugungsanlagen aus Solarenergie "/>
    <hyperlink ref="D205" location="Definitionen!B87" display="Installierte Erzeugungsleistung aller EEG-Erzeugungsanlagen aus Windenergie "/>
    <hyperlink ref="D207" location="Definitionen!B88" display="Installierte Erzeugungsleistung aller EEG-Erzeugungsanlagen aus Biomasse einschließlich Biogas, Biomethan, Deponiegas und Klärgas sowie aus dem biologisch abbaubaren Anteil von Abfällen aus Haushalten und Industrie"/>
    <hyperlink ref="D209" location="Definitionen!B89" display="Installierte Erzeugungsleistung aller EEG-Erzeugungsanlagen aus Wasserkraft "/>
    <hyperlink ref="D211" location="Definitionen!B90" display="Installierte Erzeugungsleistung aller KWKG Erzeugungsanlagen"/>
    <hyperlink ref="D213" location="Definitionen!B91" display="Installierte Erzeugungsleistung aller sonstigen Erzeugungsanlagen"/>
    <hyperlink ref="D216" location="Definitionen!B92" display="Einspeisung aus Erzeugungsanlagen im Basisjahr"/>
    <hyperlink ref="D218" location="Definitionen!B93" display="Einspeisung aller Erzeugungsanlagen"/>
    <hyperlink ref="D220" location="Definitionen!B94" display="Einspeisung aller EEG-Erzeugungsanlagen"/>
    <hyperlink ref="D222" location="Definitionen!B95" display="Einspeisung aller EEG-Erzeugungsanlagen aus Solarenergie"/>
    <hyperlink ref="D224" location="Definitionen!B96" display="Einspeisung aller EEG-Erzeugungsanlagen aus Windenergie"/>
    <hyperlink ref="D226" location="Definitionen!B97" display="Einspeisung aller EEG-Erzeugungsanlagen aus Biomasse einschließlich Biogas, Biomethan, Deponiegas und Klärgas sowie aus dem biologisch abbaubaren Anteil von Abfällen aus Haushalten und Industrie"/>
    <hyperlink ref="D228" location="Definitionen!B98" display="Einspeisung aller EEG-Erzeugungsanlagen aus Wasserkraft "/>
    <hyperlink ref="D230" location="Definitionen!B99" display="Einspeisung aller KWKG Erzeugungsanlagen"/>
    <hyperlink ref="D232" location="Definitionen!B100" display="Einspeisung aller sonstigen Erzeugungsanlagen"/>
    <hyperlink ref="D235" location="Definitionen!B101" display="Kaskadierung Jahresarbeit im Basisjahr"/>
    <hyperlink ref="D240" location="Definitionen!B102" display="Einspeisung aus gleicher Netzebene eines fremden Netzbetreibers"/>
    <hyperlink ref="D243" location="Definitionen!B105" display="Einspeisung aus EEG-Erzeugungsanlagen"/>
    <hyperlink ref="D244" location="Definitionen!B106" display="Einspeisung aus KWKG-Erzeugungsanlagen"/>
    <hyperlink ref="D245" location="Definitionen!B107" display="Einspeisung aus sonstigen Erzeugungsanlagen"/>
    <hyperlink ref="D246" location="Definitionen!B108" display="Rückspeisungen aus nachgelagerter Umspannebene"/>
    <hyperlink ref="D273" location="Definitionen!B105" display="Einspeisung aus EEG-Erzeugungsanlagen"/>
    <hyperlink ref="D274" location="Definitionen!B106" display="Einspeisung aus KWKG-Erzeugungsanlagen"/>
    <hyperlink ref="D275" location="Definitionen!B107" display="Einspeisung aus sonstigen Erzeugungsanlagen"/>
    <hyperlink ref="D305" location="Definitionen!B105" display="Einspeisung aus EEG-Erzeugungsanlagen"/>
    <hyperlink ref="D306" location="Definitionen!B106" display="Einspeisung aus KWKG-Erzeugungsanlagen"/>
    <hyperlink ref="D307" location="Definitionen!B107" display="Einspeisung aus sonstigen Erzeugungsanlagen"/>
    <hyperlink ref="D337" location="Definitionen!B105" display="Einspeisung aus EEG-Erzeugungsanlagen"/>
    <hyperlink ref="D338" location="Definitionen!B106" display="Einspeisung aus KWKG-Erzeugungsanlagen"/>
    <hyperlink ref="D339" location="Definitionen!B107" display="Einspeisung aus sonstigen Erzeugungsanlagen"/>
    <hyperlink ref="D369" location="Definitionen!B105" display="Einspeisung aus EEG-Erzeugungsanlagen"/>
    <hyperlink ref="D370" location="Definitionen!B106" display="Einspeisung aus KWKG-Erzeugungsanlagen"/>
    <hyperlink ref="D371" location="Definitionen!B107" display="Einspeisung aus sonstigen Erzeugungsanlagen"/>
    <hyperlink ref="D401" location="Definitionen!B105" display="Einspeisung aus EEG-Erzeugungsanlagen"/>
    <hyperlink ref="D402" location="Definitionen!B106" display="Einspeisung aus KWKG-Erzeugungsanlagen"/>
    <hyperlink ref="D403" location="Definitionen!B107" display="Einspeisung aus sonstigen Erzeugungsanlagen"/>
    <hyperlink ref="D433" location="Definitionen!B105" display="Einspeisung aus EEG-Erzeugungsanlagen"/>
    <hyperlink ref="D434" location="Definitionen!B106" display="Einspeisung aus KWKG-Erzeugungsanlagen"/>
    <hyperlink ref="D435" location="Definitionen!B107" display="Einspeisung aus sonstigen Erzeugungsanlagen"/>
    <hyperlink ref="D308" location="Definitionen!B108" display="Rückspeisungen aus nachgelagerter Umspannebene"/>
    <hyperlink ref="D372" location="Definitionen!B108" display="Rückspeisungen aus nachgelagerter Umspannebene"/>
    <hyperlink ref="D266" location="Definitionen!B103" display="Einspeisung aus eigener vorgelagerter Netzebene"/>
    <hyperlink ref="D268" location="Definitionen!B102" display="Einspeisung aus vorgelagerter Netzebene eines fremden Netzbetreibers"/>
    <hyperlink ref="D270" location="Definitionen!B104" display="Einspeisung aus gleicher Umspannebene eines fremden Netzbetreibers"/>
    <hyperlink ref="D302" location="Definitionen!B102" display="Einspeisung aus gleicher Netzebene eines fremden Netzbetreibers"/>
    <hyperlink ref="D331" location="Definitionen!B18" display="davon Investitionsmaßnahmen gemäß § 23 Abs. 6 u. 7 ARegV (die über den 31.12.2018 hinausgehen)"/>
    <hyperlink ref="D333" location="Definitionen!B18" display="davon Investitionsmaßnahmen gemäß § 23 Abs. 6 u. 7 ARegV (die über den 31.12.2018 hinausgehen)"/>
    <hyperlink ref="D335" location="Definitionen!B18" display="davon Investitionsmaßnahmen gemäß § 23 Abs. 6 u. 7 ARegV (die über den 31.12.2018 hinausgehen)"/>
    <hyperlink ref="D330" location="Definitionen!B103" display="Einspeisung aus eigener vorgelagerter Netzebene"/>
    <hyperlink ref="D332" location="Definitionen!B102" display="Einspeisung aus vorgelagerter Netzebene eines fremden Netzbetreibers"/>
    <hyperlink ref="D334" location="Definitionen!B104" display="Einspeisung aus gleicher Umspannebene eines fremden Netzbetreibers"/>
    <hyperlink ref="D395" location="Definitionen!B18" display="davon Investitionsmaßnahmen gemäß § 23 Abs. 6 u. 7 ARegV (die über den 31.12.2018 hinausgehen)"/>
    <hyperlink ref="D397" location="Definitionen!B18" display="davon Investitionsmaßnahmen gemäß § 23 Abs. 6 u. 7 ARegV (die über den 31.12.2018 hinausgehen)"/>
    <hyperlink ref="D399" location="Definitionen!B18" display="davon Investitionsmaßnahmen gemäß § 23 Abs. 6 u. 7 ARegV (die über den 31.12.2018 hinausgehen)"/>
    <hyperlink ref="D394" location="Definitionen!B103" display="Einspeisung aus eigener vorgelagerter Netzebene"/>
    <hyperlink ref="D396" location="Definitionen!B102" display="Einspeisung aus vorgelagerter Netzebene eines fremden Netzbetreibers"/>
    <hyperlink ref="D398" location="Definitionen!B104" display="Einspeisung aus gleicher Umspannebene eines fremden Netzbetreibers"/>
    <hyperlink ref="D298" location="Definitionen!B103" display="Einspeisung aus eigener vorgelagerter Umspannebene"/>
    <hyperlink ref="D300" location="Definitionen!B102" display="Einspeisung aus vorgelagerter Umspannebene eines fremden Netzbetreibers"/>
    <hyperlink ref="D363" location="Definitionen!B18" display="davon Investitionsmaßnahmen gemäß § 23 Abs. 6 u. 7 ARegV (die über den 31.12.2018 hinausgehen)"/>
    <hyperlink ref="D365" location="Definitionen!B18" display="davon Investitionsmaßnahmen gemäß § 23 Abs. 6 u. 7 ARegV (die über den 31.12.2018 hinausgehen)"/>
    <hyperlink ref="D367" location="Definitionen!B18" display="davon Investitionsmaßnahmen gemäß § 23 Abs. 6 u. 7 ARegV (die über den 31.12.2018 hinausgehen)"/>
    <hyperlink ref="D366" location="Definitionen!B102" display="Einspeisung aus gleicher Netzebene eines fremden Netzbetreibers"/>
    <hyperlink ref="D362" location="Definitionen!B103" display="Einspeisung aus eigener vorgelagerter Umspannebene"/>
    <hyperlink ref="D364" location="Definitionen!B102" display="Einspeisung aus vorgelagerter Umspannebene eines fremden Netzbetreibers"/>
    <hyperlink ref="D427" location="Definitionen!B18" display="davon Investitionsmaßnahmen gemäß § 23 Abs. 6 u. 7 ARegV (die über den 31.12.2018 hinausgehen)"/>
    <hyperlink ref="D429" location="Definitionen!B18" display="davon Investitionsmaßnahmen gemäß § 23 Abs. 6 u. 7 ARegV (die über den 31.12.2018 hinausgehen)"/>
    <hyperlink ref="D431" location="Definitionen!B18" display="davon Investitionsmaßnahmen gemäß § 23 Abs. 6 u. 7 ARegV (die über den 31.12.2018 hinausgehen)"/>
    <hyperlink ref="D430" location="Definitionen!B102" display="Einspeisung aus gleicher Netzebene eines fremden Netzbetreibers"/>
    <hyperlink ref="D426" location="Definitionen!B103" display="Einspeisung aus eigener vorgelagerter Umspannebene"/>
    <hyperlink ref="D428" location="Definitionen!B102" display="Einspeisung aus vorgelagerter Umspannebene eines fremden Netzbetreibers"/>
    <hyperlink ref="D280" location="Definitionen!B110" display="Rückspeisung in vorgelagerte Netzebene"/>
    <hyperlink ref="D282" location="Definitionen!B111" display="Ausspeisung in gleiche Umspannebene eines fremden Netzbetreibers"/>
    <hyperlink ref="D284" location="Definitionen!B112" display="Physikalisch bedingte Netzverluste "/>
    <hyperlink ref="D285" location="Definitionen!B113" display="Sonstige entnommene Energiemengen"/>
    <hyperlink ref="D287" location="Definitionen!B114" display="Ausspeisung an Letztverbraucher"/>
    <hyperlink ref="D289" location="Definitionen!B115" display="Ausspeisung in nachgelagerte Netzebene eines fremden Netzbetreibers"/>
    <hyperlink ref="D291" location="Definitionen!B116" display="Ausspeisung in eigene nachgelagerte Netzebene"/>
    <hyperlink ref="D345" location="Definitionen!B18" display="davon Investitionsmaßnahmen gemäß § 23 Abs. 6 u. 7 ARegV (die über den 31.12.2018 hinausgehen)"/>
    <hyperlink ref="D347" location="Definitionen!B18" display="davon Investitionsmaßnahmen gemäß § 23 Abs. 6 u. 7 ARegV (die über den 31.12.2018 hinausgehen)"/>
    <hyperlink ref="D352" location="Definitionen!B18" display="davon Investitionsmaßnahmen gemäß § 23 Abs. 6 u. 7 ARegV (die über den 31.12.2018 hinausgehen)"/>
    <hyperlink ref="D354" location="Definitionen!B18" display="davon Investitionsmaßnahmen gemäß § 23 Abs. 6 u. 7 ARegV (die über den 31.12.2018 hinausgehen)"/>
    <hyperlink ref="D344" location="Definitionen!B110" display="Rückspeisung in vorgelagerte Netzebene"/>
    <hyperlink ref="D346" location="Definitionen!B111" display="Ausspeisung in gleiche Umspannebene eines fremden Netzbetreibers"/>
    <hyperlink ref="D348" location="Definitionen!B112" display="Physikalisch bedingte Netzverluste "/>
    <hyperlink ref="D349" location="Definitionen!B113" display="Sonstige entnommene Energiemengen"/>
    <hyperlink ref="D351" location="Definitionen!B114" display="Ausspeisung an Letztverbraucher"/>
    <hyperlink ref="D353" location="Definitionen!B115" display="Ausspeisung in nachgelagerte Netzebene eines fremden Netzbetreibers"/>
    <hyperlink ref="D355" location="Definitionen!B116" display="Ausspeisung in eigene nachgelagerte Netzebene"/>
    <hyperlink ref="D409" location="Definitionen!B18" display="davon Investitionsmaßnahmen gemäß § 23 Abs. 6 u. 7 ARegV (die über den 31.12.2018 hinausgehen)"/>
    <hyperlink ref="D411" location="Definitionen!B18" display="davon Investitionsmaßnahmen gemäß § 23 Abs. 6 u. 7 ARegV (die über den 31.12.2018 hinausgehen)"/>
    <hyperlink ref="D416" location="Definitionen!B18" display="davon Investitionsmaßnahmen gemäß § 23 Abs. 6 u. 7 ARegV (die über den 31.12.2018 hinausgehen)"/>
    <hyperlink ref="D418" location="Definitionen!B18" display="davon Investitionsmaßnahmen gemäß § 23 Abs. 6 u. 7 ARegV (die über den 31.12.2018 hinausgehen)"/>
    <hyperlink ref="D408" location="Definitionen!B110" display="Rückspeisung in vorgelagerte Netzebene"/>
    <hyperlink ref="D410" location="Definitionen!B111" display="Ausspeisung in gleiche Umspannebene eines fremden Netzbetreibers"/>
    <hyperlink ref="D412" location="Definitionen!B112" display="Physikalisch bedingte Netzverluste "/>
    <hyperlink ref="D413" location="Definitionen!B113" display="Sonstige entnommene Energiemengen"/>
    <hyperlink ref="D415" location="Definitionen!B114" display="Ausspeisung an Letztverbraucher"/>
    <hyperlink ref="D417" location="Definitionen!B115" display="Ausspeisung in nachgelagerte Netzebene eines fremden Netzbetreibers"/>
    <hyperlink ref="D419" location="Definitionen!B116" display="Ausspeisung in eigene nachgelagerte Netzebene"/>
    <hyperlink ref="D312" location="Definitionen!B110" display="Rückspeisung in vorgelagerte Umspannebene"/>
    <hyperlink ref="D314" location="Definitionen!B111" display="Ausspeisung in gleiche Netzebene eines fremden Netzbetreibers"/>
    <hyperlink ref="D252" location="Definitionen!B112" display="Physikalisch bedingte Netzverluste "/>
    <hyperlink ref="D253" location="Definitionen!B113" display="Sonstige entnommene Energiemengen"/>
    <hyperlink ref="D316" location="Definitionen!B112" display="Physikalisch bedingte Netzverluste "/>
    <hyperlink ref="D317" location="Definitionen!B113" display="Sonstige entnommene Energiemengen"/>
    <hyperlink ref="D380" location="Definitionen!B112" display="Physikalisch bedingte Netzverluste "/>
    <hyperlink ref="D381" location="Definitionen!B113" display="Sonstige entnommene Energiemengen"/>
    <hyperlink ref="D443" location="Definitionen!B112" display="Physikalisch bedingte Netzverluste "/>
    <hyperlink ref="D444" location="Definitionen!B113" display="Sonstige entnommene Energiemengen"/>
    <hyperlink ref="D446" location="Definitionen!B114" display="Ausspeisung an Letztverbraucher"/>
    <hyperlink ref="D383" location="Definitionen!B114" display="Ausspeisung an Letztverbraucher"/>
    <hyperlink ref="D319" location="Definitionen!B114" display="Ausspeisung an Letztverbraucher"/>
    <hyperlink ref="D255" location="Definitionen!B114" display="Ausspeisung an Letztverbraucher"/>
    <hyperlink ref="D250" location="Definitionen!B111" display="Ausspeisung in gleiche Netzebene eines fremden Netzbetreibers"/>
    <hyperlink ref="D378" location="Definitionen!B111" display="Ausspeisung in gleiche Netzebene eines fremden Netzbetreibers"/>
    <hyperlink ref="D441" location="Definitionen!B111" display="Ausspeisung in gleiche Netzebene eines fremden Netzbetreibers"/>
    <hyperlink ref="D376" location="Definitionen!B110" display="Rückspeisung in vorgelagerte Umspannebene"/>
    <hyperlink ref="D439" location="Definitionen!B110" display="Rückspeisung in vorgelagerte Umspannebene"/>
    <hyperlink ref="D276" location="Definitionen!B108" display="Rückspeisungen aus nachgelagerter Netzebene"/>
    <hyperlink ref="D340" location="Definitionen!B108" display="Rückspeisungen aus nachgelagerter Netzebene"/>
    <hyperlink ref="D404" location="Definitionen!B108" display="Rückspeisungen aus nachgelagerter Netzebene"/>
    <hyperlink ref="D257" location="Definitionen!B115" display="Ausspeisung in nachgelagerte Umspannebene eines fremden Netzbetreibers"/>
    <hyperlink ref="D259" location="Definitionen!B116" display="Ausspeisung in eigene nachgelagerte Umspannebene"/>
    <hyperlink ref="D322" location="Definitionen!B18" display="davon Investitionsmaßnahmen gemäß § 23 Abs. 6 u. 7 ARegV (die über den 31.12.2018 hinausgehen)"/>
    <hyperlink ref="D321" location="Definitionen!B115" display="Ausspeisung in nachgelagerte Umspannebene eines fremden Netzbetreibers"/>
    <hyperlink ref="D323" location="Definitionen!B116" display="Ausspeisung in eigene nachgelagerte Umspannebene"/>
    <hyperlink ref="D386" location="Definitionen!B18" display="davon Investitionsmaßnahmen gemäß § 23 Abs. 6 u. 7 ARegV (die über den 31.12.2018 hinausgehen)"/>
    <hyperlink ref="D385" location="Definitionen!B115" display="Ausspeisung in nachgelagerte Umspannebene eines fremden Netzbetreibers"/>
    <hyperlink ref="D387" location="Definitionen!B116" display="Ausspeisung in eigene nachgelagerte Umspannebene"/>
    <hyperlink ref="D452" location="Definitionen!B118" display="Zeitgleiche Jahreshöchstlast aller Ausspeisungen"/>
    <hyperlink ref="D454" location="Definitionen!B119" display="Zeitgleiche Jahreshöchstlast aller Einspeisungen"/>
    <hyperlink ref="D450" location="Definitionen!B117" display="Zeitgleiche Jahreshöchstlast im Basisjahr"/>
    <hyperlink ref="D457" location="Definitionen!B120" display="Zeitungleiche Jahreshöchstlast im Basisjahr"/>
    <hyperlink ref="D459" location="Definitionen!B120" display="Höchste zeitungleiche Summe der viertelstündlichen vorzeichenunabhängigen Leistungswerte aller Stationen aus einer Umspannebene"/>
    <hyperlink ref="D462" location="Definitionen!B121" display="Einspeisemanagement gemäß § 14 EEG auf eigene Anforderung im Basisjahr"/>
    <hyperlink ref="D464" location="Definitionen!B122" display="Anzahl aller Einspeisemanagementmaßnahmen (Ursache im eigenen Netz)"/>
    <hyperlink ref="D465" location="Definitionen!B123" display="Anzahl aller Einspeisemanagementmaßnahmen Solarenergie (Ursache im eigenen Netz)"/>
    <hyperlink ref="D466" location="Definitionen!B124" display="Anzahl aller Einspeisemanagementmaßnahmen Windenergie (Ursache im eigenen Netz)"/>
    <hyperlink ref="D467" location="Definitionen!B125" display="Anzahl aller Einspeisemanagementmaßnahmen Energie aus Biomasse einschließlich Biogas, Biomethan, Deponiegas und Klärgas sowie aus dem biologisch abbaubaren Anteil von Abfällen aus Haushalten und Industrie (Ursache im eigenen Netz)"/>
    <hyperlink ref="D468" location="Definitionen!B126" display="Anzahl aller Einspeisemanagementmaßnahmen Wasserkraft (Ursache im eigenen Netz)"/>
    <hyperlink ref="D470" location="Definitionen!B127" display="Ausfallarbeit durch Einspeisemanagementmaßnahmen (Ursache im eigenen Netz)"/>
    <hyperlink ref="D471" location="Definitionen!B128" display="Ausfallarbeit durch Einspeisemanagementmaßnahmen Solarenergie (Ursache im eigenen Netz)"/>
    <hyperlink ref="D472" location="Definitionen!B129" display="Ausfallarbeit durch Einspeisemanagementmaßnahmen Windenergie (Ursache im eigenen Netz)"/>
    <hyperlink ref="D473" location="Definitionen!B130" display="Ausfallarbeit durch Einspeisemanagementmaßnahmen Energie aus Biomasse einschließlich Biogas, Biomethan, Deponiegas und Klärgas sowie aus dem biologisch abbaubaren Anteil von Abfällen aus Haushalten und Industrie (Ursache im eigenen Netz)"/>
    <hyperlink ref="D474" location="Definitionen!B131" display="Ausfallarbeit durch Einspeisemanagementmaßnahmen Wasserkraft (Ursache im eigenen Netz)"/>
    <hyperlink ref="D477" location="Definitionen!B132" display="Sonstige Angaben"/>
    <hyperlink ref="D479" location="Definitionen!B134" display="Konzessionsgebiet und versorgte Fläche am letzten Tag des Basisjahres"/>
    <hyperlink ref="D481" location="Definitionen!B135" display="Angabe des Konzessionsgebiets (inkl. gemeindefreie Gebiete)"/>
    <hyperlink ref="D483" location="Definitionen!B136" display="Versorgte Fläche (= 11000 + 12000 + 16000 + 17000 + 18000 -18400 + 21000 + 22000 + 23000)"/>
    <hyperlink ref="D484:D492" location="Definitionen!B136" display="11000 Wohnbaufläche"/>
    <hyperlink ref="D494" location="Definitionen!B134" display="Geographische Flächen am letzten Tag des Basisjahres"/>
    <hyperlink ref="D496" location="Definitionen!B137" display="Geographische Fläche der Versorgung"/>
    <hyperlink ref="D497" location="Definitionen!B138" display="Geographische Fläche der Netzausdehnung"/>
    <hyperlink ref="D501" location="Definitionen!B140" display="Bevölkerungsanzahl am letzten Tag des Basisjahres"/>
    <hyperlink ref="D503" location="Definitionen!B140" display="Bitte geben Sie die zur Ermittlung der Bevölkerungsanzahl herangezogenen Quellen an"/>
    <hyperlink ref="D505" location="Definitionen!B141" display="Nutzen Sie in Ihrem Unternehmen ein Geographisches Informationssystem (GIS)?"/>
    <hyperlink ref="D507" location="Definitionen!B142" display="Gab es in Ihrem Netzgebiet Netzzugänge und/oder Netzabgänge im Basisjahr"/>
    <hyperlink ref="D509" location="Definitionen!B143" display="Anzugeben ist, ob bei der Netzplanung die Spitzenkappung nach § 11 Abs. 2 EnWG berücksichtigt wurde"/>
    <hyperlink ref="D511" location="Definitionen!B144" display="Betreiber von anderen Netzen und Gasspeicheranlagen am letzten Tag des Basisjahr"/>
    <hyperlink ref="D513:D521" location="Definitionen!B144" display="Sind Sie Betreiber einer Gasspeicheranlage?"/>
  </hyperlinks>
  <pageMargins left="0.70866141732283472" right="0.70866141732283472" top="0.74803149606299213" bottom="0.74803149606299213" header="0.31496062992125984" footer="0.31496062992125984"/>
  <pageSetup paperSize="9" scale="31" fitToHeight="11" orientation="landscape" r:id="rId1"/>
  <headerFooter>
    <oddHeader>&amp;LArbeitsblatt: &amp;A&amp;CErhebungsbogen Effizienzvergleich VNB Strom 3. RP</oddHeader>
    <oddFooter>&amp;CSeite &amp;P von &amp;N</oddFooter>
  </headerFooter>
  <rowBreaks count="10" manualBreakCount="10">
    <brk id="56" max="16383" man="1"/>
    <brk id="87" max="20" man="1"/>
    <brk id="121" max="20" man="1"/>
    <brk id="150" max="16383" man="1"/>
    <brk id="193" max="20" man="1"/>
    <brk id="234" max="20" man="1"/>
    <brk id="294" max="20" man="1"/>
    <brk id="358" max="20" man="1"/>
    <brk id="422" max="20" man="1"/>
    <brk id="476" max="16383" man="1"/>
  </rowBreaks>
  <ignoredErrors>
    <ignoredError sqref="F90:R91" unlockedFormula="1"/>
    <ignoredError sqref="B6:B521" twoDigitTextYear="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417DBE"/>
  </sheetPr>
  <dimension ref="B1:T13005"/>
  <sheetViews>
    <sheetView showGridLines="0" zoomScale="85" zoomScaleNormal="85" workbookViewId="0"/>
  </sheetViews>
  <sheetFormatPr baseColWidth="10" defaultRowHeight="16.5" x14ac:dyDescent="0.25"/>
  <cols>
    <col min="1" max="1" width="1.28515625" style="31" customWidth="1"/>
    <col min="2" max="2" width="9" style="31" customWidth="1"/>
    <col min="3" max="3" width="1.28515625" style="31" customWidth="1"/>
    <col min="4" max="4" width="10.140625" style="31" customWidth="1"/>
    <col min="5" max="5" width="1.28515625" style="31" customWidth="1"/>
    <col min="6" max="6" width="42.28515625" style="31" customWidth="1"/>
    <col min="7" max="7" width="1.28515625" style="31" customWidth="1"/>
    <col min="8" max="8" width="15.42578125" style="31" customWidth="1"/>
    <col min="9" max="9" width="1.28515625" style="31" customWidth="1"/>
    <col min="10" max="10" width="14.5703125" style="31" bestFit="1" customWidth="1"/>
    <col min="11" max="11" width="1.28515625" style="31" customWidth="1"/>
    <col min="12" max="12" width="48.7109375" style="31" bestFit="1" customWidth="1"/>
    <col min="13" max="13" width="1.28515625" style="31" customWidth="1"/>
    <col min="14" max="14" width="35.28515625" style="31" customWidth="1"/>
    <col min="15" max="15" width="1.28515625" style="31" customWidth="1"/>
    <col min="16" max="16" width="54" style="31" customWidth="1"/>
    <col min="17" max="16384" width="11.42578125" style="31"/>
  </cols>
  <sheetData>
    <row r="1" spans="2:20" ht="25.5" x14ac:dyDescent="0.45">
      <c r="B1" s="161" t="s">
        <v>13245</v>
      </c>
      <c r="C1" s="24"/>
      <c r="D1" s="214" t="s">
        <v>13544</v>
      </c>
      <c r="E1" s="40"/>
      <c r="F1" s="40"/>
      <c r="G1" s="40"/>
      <c r="H1" s="40"/>
      <c r="I1" s="40"/>
      <c r="J1" s="40"/>
      <c r="K1" s="40"/>
      <c r="L1" s="40"/>
      <c r="M1" s="40"/>
      <c r="N1" s="40"/>
      <c r="O1" s="40"/>
      <c r="P1" s="40"/>
      <c r="Q1" s="40"/>
      <c r="R1" s="40"/>
      <c r="S1" s="40"/>
      <c r="T1" s="41"/>
    </row>
    <row r="3" spans="2:20" ht="92.25" customHeight="1" x14ac:dyDescent="0.25">
      <c r="B3" s="228" t="s">
        <v>13894</v>
      </c>
      <c r="C3" s="228"/>
      <c r="D3" s="228"/>
      <c r="E3" s="228"/>
      <c r="F3" s="228"/>
      <c r="G3" s="228"/>
      <c r="H3" s="228"/>
      <c r="I3" s="228"/>
      <c r="J3" s="228"/>
      <c r="K3" s="228"/>
      <c r="L3" s="228"/>
      <c r="M3" s="228"/>
      <c r="N3" s="228"/>
      <c r="O3" s="42"/>
    </row>
    <row r="5" spans="2:20" ht="82.5" x14ac:dyDescent="0.3">
      <c r="B5" s="43" t="s">
        <v>70</v>
      </c>
      <c r="C5" s="41"/>
      <c r="D5" s="215" t="s">
        <v>71</v>
      </c>
      <c r="E5" s="41"/>
      <c r="F5" s="215" t="s">
        <v>72</v>
      </c>
      <c r="G5" s="41"/>
      <c r="H5" s="215" t="s">
        <v>13621</v>
      </c>
      <c r="I5" s="41"/>
      <c r="J5" s="215" t="s">
        <v>73</v>
      </c>
      <c r="K5" s="41"/>
      <c r="L5" s="215" t="s">
        <v>13842</v>
      </c>
      <c r="M5" s="44"/>
      <c r="N5" s="215" t="s">
        <v>13807</v>
      </c>
      <c r="O5" s="45"/>
      <c r="P5" s="215" t="s">
        <v>13835</v>
      </c>
    </row>
    <row r="6" spans="2:20" s="29" customFormat="1" x14ac:dyDescent="0.25">
      <c r="B6" s="46">
        <v>5</v>
      </c>
      <c r="D6" s="47"/>
      <c r="F6" s="47"/>
      <c r="H6" s="48"/>
      <c r="J6" s="49"/>
      <c r="L6" s="49"/>
      <c r="M6" s="50"/>
      <c r="N6" s="49"/>
      <c r="O6" s="50"/>
      <c r="P6" s="49"/>
    </row>
    <row r="7" spans="2:20" x14ac:dyDescent="0.25">
      <c r="B7" s="39" t="s">
        <v>74</v>
      </c>
      <c r="D7" s="28"/>
      <c r="E7" s="29"/>
      <c r="F7" s="30"/>
      <c r="H7" s="30"/>
      <c r="J7" s="32"/>
      <c r="L7" s="30"/>
      <c r="N7" s="30"/>
      <c r="P7" s="30"/>
    </row>
    <row r="8" spans="2:20" x14ac:dyDescent="0.25">
      <c r="B8" s="39" t="s">
        <v>75</v>
      </c>
      <c r="D8" s="28"/>
      <c r="F8" s="30"/>
      <c r="H8" s="30"/>
      <c r="J8" s="32"/>
      <c r="L8" s="30"/>
      <c r="N8" s="30"/>
      <c r="P8" s="30"/>
    </row>
    <row r="9" spans="2:20" x14ac:dyDescent="0.25">
      <c r="B9" s="39" t="s">
        <v>76</v>
      </c>
      <c r="D9" s="28"/>
      <c r="F9" s="30"/>
      <c r="H9" s="30"/>
      <c r="J9" s="32"/>
      <c r="L9" s="30"/>
      <c r="N9" s="30"/>
      <c r="P9" s="30"/>
    </row>
    <row r="10" spans="2:20" x14ac:dyDescent="0.25">
      <c r="B10" s="39" t="s">
        <v>77</v>
      </c>
      <c r="D10" s="28"/>
      <c r="F10" s="30"/>
      <c r="H10" s="30"/>
      <c r="J10" s="32"/>
      <c r="L10" s="30"/>
      <c r="N10" s="30"/>
      <c r="P10" s="30"/>
    </row>
    <row r="11" spans="2:20" x14ac:dyDescent="0.25">
      <c r="B11" s="39" t="s">
        <v>78</v>
      </c>
      <c r="D11" s="28"/>
      <c r="F11" s="30"/>
      <c r="H11" s="30"/>
      <c r="J11" s="32"/>
      <c r="L11" s="30"/>
      <c r="N11" s="30"/>
      <c r="P11" s="30"/>
    </row>
    <row r="12" spans="2:20" x14ac:dyDescent="0.25">
      <c r="B12" s="39" t="s">
        <v>79</v>
      </c>
      <c r="D12" s="28"/>
      <c r="F12" s="30"/>
      <c r="H12" s="30"/>
      <c r="J12" s="32"/>
      <c r="L12" s="30"/>
      <c r="N12" s="30"/>
      <c r="P12" s="30"/>
    </row>
    <row r="13" spans="2:20" x14ac:dyDescent="0.25">
      <c r="B13" s="39" t="s">
        <v>80</v>
      </c>
      <c r="D13" s="28"/>
      <c r="F13" s="30"/>
      <c r="H13" s="30"/>
      <c r="J13" s="32"/>
      <c r="L13" s="30"/>
      <c r="N13" s="30"/>
      <c r="P13" s="30"/>
    </row>
    <row r="14" spans="2:20" x14ac:dyDescent="0.25">
      <c r="B14" s="39" t="s">
        <v>81</v>
      </c>
      <c r="D14" s="28"/>
      <c r="F14" s="30"/>
      <c r="H14" s="30"/>
      <c r="J14" s="32"/>
      <c r="L14" s="30"/>
      <c r="N14" s="30"/>
      <c r="P14" s="30"/>
    </row>
    <row r="15" spans="2:20" x14ac:dyDescent="0.25">
      <c r="B15" s="39" t="s">
        <v>82</v>
      </c>
      <c r="D15" s="28"/>
      <c r="F15" s="30"/>
      <c r="H15" s="30"/>
      <c r="J15" s="32"/>
      <c r="L15" s="30"/>
      <c r="N15" s="30"/>
      <c r="P15" s="30"/>
    </row>
    <row r="16" spans="2:20" x14ac:dyDescent="0.25">
      <c r="B16" s="39" t="s">
        <v>83</v>
      </c>
      <c r="D16" s="28"/>
      <c r="F16" s="30"/>
      <c r="H16" s="30"/>
      <c r="J16" s="32"/>
      <c r="L16" s="30"/>
      <c r="N16" s="30"/>
      <c r="P16" s="30"/>
    </row>
    <row r="17" spans="2:16" x14ac:dyDescent="0.25">
      <c r="B17" s="39" t="s">
        <v>84</v>
      </c>
      <c r="D17" s="28"/>
      <c r="F17" s="30"/>
      <c r="H17" s="30"/>
      <c r="J17" s="32"/>
      <c r="L17" s="30"/>
      <c r="N17" s="30"/>
      <c r="P17" s="30"/>
    </row>
    <row r="18" spans="2:16" x14ac:dyDescent="0.25">
      <c r="B18" s="39" t="s">
        <v>85</v>
      </c>
      <c r="D18" s="28"/>
      <c r="F18" s="30"/>
      <c r="H18" s="30"/>
      <c r="J18" s="32"/>
      <c r="L18" s="30"/>
      <c r="N18" s="30"/>
      <c r="P18" s="30"/>
    </row>
    <row r="19" spans="2:16" x14ac:dyDescent="0.25">
      <c r="B19" s="39" t="s">
        <v>86</v>
      </c>
      <c r="D19" s="28"/>
      <c r="F19" s="30"/>
      <c r="H19" s="30"/>
      <c r="J19" s="32"/>
      <c r="L19" s="30"/>
      <c r="N19" s="30"/>
      <c r="P19" s="30"/>
    </row>
    <row r="20" spans="2:16" x14ac:dyDescent="0.25">
      <c r="B20" s="39" t="s">
        <v>87</v>
      </c>
      <c r="D20" s="28"/>
      <c r="F20" s="30"/>
      <c r="H20" s="30"/>
      <c r="J20" s="32"/>
      <c r="L20" s="30"/>
      <c r="N20" s="30"/>
      <c r="P20" s="30"/>
    </row>
    <row r="21" spans="2:16" x14ac:dyDescent="0.25">
      <c r="B21" s="39" t="s">
        <v>88</v>
      </c>
      <c r="D21" s="28"/>
      <c r="F21" s="30"/>
      <c r="H21" s="30"/>
      <c r="J21" s="32"/>
      <c r="L21" s="30"/>
      <c r="N21" s="30"/>
      <c r="P21" s="30"/>
    </row>
    <row r="22" spans="2:16" x14ac:dyDescent="0.25">
      <c r="B22" s="39" t="s">
        <v>89</v>
      </c>
      <c r="D22" s="28"/>
      <c r="F22" s="30"/>
      <c r="H22" s="30"/>
      <c r="J22" s="32"/>
      <c r="L22" s="30"/>
      <c r="N22" s="30"/>
      <c r="P22" s="30"/>
    </row>
    <row r="23" spans="2:16" x14ac:dyDescent="0.25">
      <c r="B23" s="39" t="s">
        <v>90</v>
      </c>
      <c r="D23" s="28"/>
      <c r="F23" s="30"/>
      <c r="H23" s="30"/>
      <c r="J23" s="32"/>
      <c r="L23" s="30"/>
      <c r="N23" s="30"/>
      <c r="P23" s="30"/>
    </row>
    <row r="24" spans="2:16" x14ac:dyDescent="0.25">
      <c r="B24" s="39" t="s">
        <v>91</v>
      </c>
      <c r="D24" s="28"/>
      <c r="F24" s="30"/>
      <c r="H24" s="30"/>
      <c r="J24" s="32"/>
      <c r="L24" s="30"/>
      <c r="N24" s="30"/>
      <c r="P24" s="30"/>
    </row>
    <row r="25" spans="2:16" x14ac:dyDescent="0.25">
      <c r="B25" s="39" t="s">
        <v>92</v>
      </c>
      <c r="D25" s="28"/>
      <c r="F25" s="30"/>
      <c r="H25" s="30"/>
      <c r="J25" s="32"/>
      <c r="L25" s="30"/>
      <c r="N25" s="30"/>
      <c r="P25" s="30"/>
    </row>
    <row r="26" spans="2:16" x14ac:dyDescent="0.25">
      <c r="B26" s="39" t="s">
        <v>93</v>
      </c>
      <c r="D26" s="28"/>
      <c r="F26" s="30"/>
      <c r="H26" s="30"/>
      <c r="J26" s="32"/>
      <c r="L26" s="30"/>
      <c r="N26" s="30"/>
      <c r="P26" s="30"/>
    </row>
    <row r="27" spans="2:16" x14ac:dyDescent="0.25">
      <c r="B27" s="39" t="s">
        <v>94</v>
      </c>
      <c r="D27" s="28"/>
      <c r="F27" s="30"/>
      <c r="H27" s="30"/>
      <c r="J27" s="32"/>
      <c r="L27" s="30"/>
      <c r="N27" s="30"/>
      <c r="P27" s="30"/>
    </row>
    <row r="28" spans="2:16" x14ac:dyDescent="0.25">
      <c r="B28" s="39" t="s">
        <v>95</v>
      </c>
      <c r="D28" s="28"/>
      <c r="F28" s="30"/>
      <c r="H28" s="30"/>
      <c r="J28" s="32"/>
      <c r="L28" s="30"/>
      <c r="N28" s="30"/>
      <c r="P28" s="30"/>
    </row>
    <row r="29" spans="2:16" x14ac:dyDescent="0.25">
      <c r="B29" s="39" t="s">
        <v>96</v>
      </c>
      <c r="D29" s="28"/>
      <c r="F29" s="30"/>
      <c r="H29" s="30"/>
      <c r="J29" s="32"/>
      <c r="L29" s="30"/>
      <c r="N29" s="30"/>
      <c r="P29" s="30"/>
    </row>
    <row r="30" spans="2:16" x14ac:dyDescent="0.25">
      <c r="B30" s="39" t="s">
        <v>97</v>
      </c>
      <c r="D30" s="28"/>
      <c r="F30" s="30"/>
      <c r="H30" s="30"/>
      <c r="J30" s="32"/>
      <c r="L30" s="30"/>
      <c r="N30" s="30"/>
      <c r="P30" s="30"/>
    </row>
    <row r="31" spans="2:16" x14ac:dyDescent="0.25">
      <c r="B31" s="39" t="s">
        <v>98</v>
      </c>
      <c r="D31" s="28"/>
      <c r="F31" s="30"/>
      <c r="H31" s="30"/>
      <c r="J31" s="32"/>
      <c r="L31" s="30"/>
      <c r="N31" s="30"/>
      <c r="P31" s="30"/>
    </row>
    <row r="32" spans="2:16" x14ac:dyDescent="0.25">
      <c r="B32" s="39" t="s">
        <v>99</v>
      </c>
      <c r="D32" s="28"/>
      <c r="F32" s="30"/>
      <c r="H32" s="30"/>
      <c r="J32" s="32"/>
      <c r="L32" s="30"/>
      <c r="N32" s="30"/>
      <c r="P32" s="30"/>
    </row>
    <row r="33" spans="2:16" x14ac:dyDescent="0.25">
      <c r="B33" s="39" t="s">
        <v>100</v>
      </c>
      <c r="D33" s="28"/>
      <c r="F33" s="30"/>
      <c r="H33" s="30"/>
      <c r="J33" s="32"/>
      <c r="L33" s="30"/>
      <c r="N33" s="30"/>
      <c r="P33" s="30"/>
    </row>
    <row r="34" spans="2:16" x14ac:dyDescent="0.25">
      <c r="B34" s="39" t="s">
        <v>101</v>
      </c>
      <c r="D34" s="28"/>
      <c r="F34" s="30"/>
      <c r="H34" s="30"/>
      <c r="J34" s="32"/>
      <c r="L34" s="30"/>
      <c r="N34" s="30"/>
      <c r="P34" s="30"/>
    </row>
    <row r="35" spans="2:16" x14ac:dyDescent="0.25">
      <c r="B35" s="39" t="s">
        <v>102</v>
      </c>
      <c r="D35" s="28"/>
      <c r="F35" s="30"/>
      <c r="H35" s="30"/>
      <c r="J35" s="32"/>
      <c r="L35" s="30"/>
      <c r="N35" s="30"/>
      <c r="P35" s="30"/>
    </row>
    <row r="36" spans="2:16" x14ac:dyDescent="0.25">
      <c r="B36" s="39" t="s">
        <v>103</v>
      </c>
      <c r="D36" s="28"/>
      <c r="F36" s="30"/>
      <c r="H36" s="30"/>
      <c r="J36" s="32"/>
      <c r="L36" s="30"/>
      <c r="N36" s="30"/>
      <c r="P36" s="30"/>
    </row>
    <row r="37" spans="2:16" x14ac:dyDescent="0.25">
      <c r="B37" s="39" t="s">
        <v>104</v>
      </c>
      <c r="D37" s="28"/>
      <c r="F37" s="30"/>
      <c r="H37" s="30"/>
      <c r="J37" s="32"/>
      <c r="L37" s="30"/>
      <c r="N37" s="30"/>
      <c r="P37" s="30"/>
    </row>
    <row r="38" spans="2:16" x14ac:dyDescent="0.25">
      <c r="B38" s="39" t="s">
        <v>105</v>
      </c>
      <c r="D38" s="28"/>
      <c r="F38" s="30"/>
      <c r="H38" s="30"/>
      <c r="J38" s="32"/>
      <c r="L38" s="30"/>
      <c r="N38" s="30"/>
      <c r="P38" s="30"/>
    </row>
    <row r="39" spans="2:16" x14ac:dyDescent="0.25">
      <c r="B39" s="39" t="s">
        <v>106</v>
      </c>
      <c r="D39" s="28"/>
      <c r="F39" s="30"/>
      <c r="H39" s="30"/>
      <c r="J39" s="32"/>
      <c r="L39" s="30"/>
      <c r="N39" s="30"/>
      <c r="P39" s="30"/>
    </row>
    <row r="40" spans="2:16" x14ac:dyDescent="0.25">
      <c r="B40" s="39" t="s">
        <v>107</v>
      </c>
      <c r="D40" s="28"/>
      <c r="F40" s="30"/>
      <c r="H40" s="30"/>
      <c r="J40" s="32"/>
      <c r="L40" s="30"/>
      <c r="N40" s="30"/>
      <c r="P40" s="30"/>
    </row>
    <row r="41" spans="2:16" x14ac:dyDescent="0.25">
      <c r="B41" s="39" t="s">
        <v>108</v>
      </c>
      <c r="D41" s="28"/>
      <c r="F41" s="30"/>
      <c r="H41" s="30"/>
      <c r="J41" s="32"/>
      <c r="L41" s="30"/>
      <c r="N41" s="30"/>
      <c r="P41" s="30"/>
    </row>
    <row r="42" spans="2:16" x14ac:dyDescent="0.25">
      <c r="B42" s="39" t="s">
        <v>109</v>
      </c>
      <c r="D42" s="28"/>
      <c r="F42" s="30"/>
      <c r="H42" s="30"/>
      <c r="J42" s="32"/>
      <c r="L42" s="30"/>
      <c r="N42" s="30"/>
      <c r="P42" s="30"/>
    </row>
    <row r="43" spans="2:16" x14ac:dyDescent="0.25">
      <c r="B43" s="39" t="s">
        <v>110</v>
      </c>
      <c r="D43" s="28"/>
      <c r="F43" s="30"/>
      <c r="H43" s="30"/>
      <c r="J43" s="32"/>
      <c r="L43" s="30"/>
      <c r="N43" s="30"/>
      <c r="P43" s="30"/>
    </row>
    <row r="44" spans="2:16" x14ac:dyDescent="0.25">
      <c r="B44" s="39" t="s">
        <v>111</v>
      </c>
      <c r="D44" s="28"/>
      <c r="F44" s="30"/>
      <c r="H44" s="30"/>
      <c r="J44" s="32"/>
      <c r="L44" s="30"/>
      <c r="N44" s="30"/>
      <c r="P44" s="30"/>
    </row>
    <row r="45" spans="2:16" x14ac:dyDescent="0.25">
      <c r="B45" s="39" t="s">
        <v>112</v>
      </c>
      <c r="D45" s="28"/>
      <c r="F45" s="30"/>
      <c r="H45" s="30"/>
      <c r="J45" s="32"/>
      <c r="L45" s="30"/>
      <c r="N45" s="30"/>
      <c r="P45" s="30"/>
    </row>
    <row r="46" spans="2:16" x14ac:dyDescent="0.25">
      <c r="B46" s="39" t="s">
        <v>113</v>
      </c>
      <c r="D46" s="28"/>
      <c r="F46" s="30"/>
      <c r="H46" s="30"/>
      <c r="J46" s="32"/>
      <c r="L46" s="30"/>
      <c r="N46" s="30"/>
      <c r="P46" s="30"/>
    </row>
    <row r="47" spans="2:16" x14ac:dyDescent="0.25">
      <c r="B47" s="39" t="s">
        <v>114</v>
      </c>
      <c r="D47" s="28"/>
      <c r="F47" s="30"/>
      <c r="H47" s="30"/>
      <c r="J47" s="32"/>
      <c r="L47" s="30"/>
      <c r="N47" s="30"/>
      <c r="P47" s="30"/>
    </row>
    <row r="48" spans="2:16" x14ac:dyDescent="0.25">
      <c r="B48" s="39" t="s">
        <v>115</v>
      </c>
      <c r="D48" s="28"/>
      <c r="F48" s="30"/>
      <c r="H48" s="30"/>
      <c r="J48" s="32"/>
      <c r="L48" s="30"/>
      <c r="N48" s="30"/>
      <c r="P48" s="30"/>
    </row>
    <row r="49" spans="2:16" x14ac:dyDescent="0.25">
      <c r="B49" s="39" t="s">
        <v>116</v>
      </c>
      <c r="D49" s="28"/>
      <c r="F49" s="30"/>
      <c r="H49" s="30"/>
      <c r="J49" s="32"/>
      <c r="L49" s="30"/>
      <c r="N49" s="30"/>
      <c r="P49" s="30"/>
    </row>
    <row r="50" spans="2:16" x14ac:dyDescent="0.25">
      <c r="B50" s="39" t="s">
        <v>117</v>
      </c>
      <c r="D50" s="28"/>
      <c r="F50" s="30"/>
      <c r="H50" s="30"/>
      <c r="J50" s="32"/>
      <c r="L50" s="30"/>
      <c r="N50" s="30"/>
      <c r="P50" s="30"/>
    </row>
    <row r="51" spans="2:16" x14ac:dyDescent="0.25">
      <c r="B51" s="39" t="s">
        <v>118</v>
      </c>
      <c r="D51" s="28"/>
      <c r="F51" s="30"/>
      <c r="H51" s="30"/>
      <c r="J51" s="32"/>
      <c r="L51" s="30"/>
      <c r="N51" s="30"/>
      <c r="P51" s="30"/>
    </row>
    <row r="52" spans="2:16" x14ac:dyDescent="0.25">
      <c r="B52" s="39" t="s">
        <v>119</v>
      </c>
      <c r="D52" s="28"/>
      <c r="F52" s="30"/>
      <c r="H52" s="30"/>
      <c r="J52" s="32"/>
      <c r="L52" s="30"/>
      <c r="N52" s="30"/>
      <c r="P52" s="30"/>
    </row>
    <row r="53" spans="2:16" x14ac:dyDescent="0.25">
      <c r="B53" s="39" t="s">
        <v>120</v>
      </c>
      <c r="D53" s="28"/>
      <c r="F53" s="30"/>
      <c r="H53" s="30"/>
      <c r="J53" s="32"/>
      <c r="L53" s="30"/>
      <c r="N53" s="30"/>
      <c r="P53" s="30"/>
    </row>
    <row r="54" spans="2:16" x14ac:dyDescent="0.25">
      <c r="B54" s="39" t="s">
        <v>121</v>
      </c>
      <c r="D54" s="28"/>
      <c r="F54" s="30"/>
      <c r="H54" s="30"/>
      <c r="J54" s="32"/>
      <c r="L54" s="30"/>
      <c r="N54" s="30"/>
      <c r="P54" s="30"/>
    </row>
    <row r="55" spans="2:16" x14ac:dyDescent="0.25">
      <c r="B55" s="39" t="s">
        <v>122</v>
      </c>
      <c r="D55" s="28"/>
      <c r="F55" s="30"/>
      <c r="H55" s="30"/>
      <c r="J55" s="32"/>
      <c r="L55" s="30"/>
      <c r="N55" s="30"/>
      <c r="P55" s="30"/>
    </row>
    <row r="56" spans="2:16" x14ac:dyDescent="0.25">
      <c r="B56" s="39" t="s">
        <v>123</v>
      </c>
      <c r="D56" s="28"/>
      <c r="F56" s="30"/>
      <c r="H56" s="30"/>
      <c r="J56" s="32"/>
      <c r="L56" s="30"/>
      <c r="N56" s="30"/>
      <c r="P56" s="30"/>
    </row>
    <row r="57" spans="2:16" x14ac:dyDescent="0.25">
      <c r="B57" s="39" t="s">
        <v>124</v>
      </c>
      <c r="D57" s="28"/>
      <c r="F57" s="30"/>
      <c r="H57" s="30"/>
      <c r="J57" s="32"/>
      <c r="L57" s="30"/>
      <c r="N57" s="30"/>
      <c r="P57" s="30"/>
    </row>
    <row r="58" spans="2:16" x14ac:dyDescent="0.25">
      <c r="B58" s="39" t="s">
        <v>125</v>
      </c>
      <c r="D58" s="28"/>
      <c r="F58" s="30"/>
      <c r="H58" s="30"/>
      <c r="J58" s="32"/>
      <c r="L58" s="30"/>
      <c r="N58" s="30"/>
      <c r="P58" s="30"/>
    </row>
    <row r="59" spans="2:16" x14ac:dyDescent="0.25">
      <c r="B59" s="39" t="s">
        <v>126</v>
      </c>
      <c r="D59" s="28"/>
      <c r="F59" s="30"/>
      <c r="H59" s="30"/>
      <c r="J59" s="32"/>
      <c r="L59" s="30"/>
      <c r="N59" s="30"/>
      <c r="P59" s="30"/>
    </row>
    <row r="60" spans="2:16" x14ac:dyDescent="0.25">
      <c r="B60" s="39" t="s">
        <v>127</v>
      </c>
      <c r="D60" s="28"/>
      <c r="F60" s="30"/>
      <c r="H60" s="30"/>
      <c r="J60" s="32"/>
      <c r="L60" s="30"/>
      <c r="N60" s="30"/>
      <c r="P60" s="30"/>
    </row>
    <row r="61" spans="2:16" x14ac:dyDescent="0.25">
      <c r="B61" s="39" t="s">
        <v>128</v>
      </c>
      <c r="D61" s="28"/>
      <c r="F61" s="30"/>
      <c r="H61" s="30"/>
      <c r="J61" s="32"/>
      <c r="L61" s="30"/>
      <c r="N61" s="30"/>
      <c r="P61" s="30"/>
    </row>
    <row r="62" spans="2:16" x14ac:dyDescent="0.25">
      <c r="B62" s="39" t="s">
        <v>129</v>
      </c>
      <c r="D62" s="28"/>
      <c r="F62" s="30"/>
      <c r="H62" s="30"/>
      <c r="J62" s="32"/>
      <c r="L62" s="30"/>
      <c r="N62" s="30"/>
      <c r="P62" s="30"/>
    </row>
    <row r="63" spans="2:16" x14ac:dyDescent="0.25">
      <c r="B63" s="39" t="s">
        <v>130</v>
      </c>
      <c r="D63" s="28"/>
      <c r="F63" s="30"/>
      <c r="H63" s="30"/>
      <c r="J63" s="32"/>
      <c r="L63" s="30"/>
      <c r="N63" s="30"/>
      <c r="P63" s="30"/>
    </row>
    <row r="64" spans="2:16" x14ac:dyDescent="0.25">
      <c r="B64" s="39" t="s">
        <v>131</v>
      </c>
      <c r="D64" s="28"/>
      <c r="F64" s="30"/>
      <c r="H64" s="30"/>
      <c r="J64" s="32"/>
      <c r="L64" s="30"/>
      <c r="N64" s="30"/>
      <c r="P64" s="30"/>
    </row>
    <row r="65" spans="2:16" x14ac:dyDescent="0.25">
      <c r="B65" s="39" t="s">
        <v>132</v>
      </c>
      <c r="D65" s="28"/>
      <c r="F65" s="30"/>
      <c r="H65" s="30"/>
      <c r="J65" s="32"/>
      <c r="L65" s="30"/>
      <c r="N65" s="30"/>
      <c r="P65" s="30"/>
    </row>
    <row r="66" spans="2:16" x14ac:dyDescent="0.25">
      <c r="B66" s="39" t="s">
        <v>133</v>
      </c>
      <c r="D66" s="28"/>
      <c r="F66" s="30"/>
      <c r="H66" s="30"/>
      <c r="J66" s="32"/>
      <c r="L66" s="30"/>
      <c r="N66" s="30"/>
      <c r="P66" s="30"/>
    </row>
    <row r="67" spans="2:16" x14ac:dyDescent="0.25">
      <c r="B67" s="39" t="s">
        <v>134</v>
      </c>
      <c r="D67" s="28"/>
      <c r="F67" s="30"/>
      <c r="H67" s="30"/>
      <c r="J67" s="32"/>
      <c r="L67" s="30"/>
      <c r="N67" s="30"/>
      <c r="P67" s="30"/>
    </row>
    <row r="68" spans="2:16" x14ac:dyDescent="0.25">
      <c r="B68" s="39" t="s">
        <v>135</v>
      </c>
      <c r="D68" s="28"/>
      <c r="F68" s="30"/>
      <c r="H68" s="30"/>
      <c r="J68" s="32"/>
      <c r="L68" s="30"/>
      <c r="N68" s="30"/>
      <c r="P68" s="30"/>
    </row>
    <row r="69" spans="2:16" x14ac:dyDescent="0.25">
      <c r="B69" s="39" t="s">
        <v>136</v>
      </c>
      <c r="D69" s="28"/>
      <c r="F69" s="30"/>
      <c r="H69" s="30"/>
      <c r="J69" s="32"/>
      <c r="L69" s="30"/>
      <c r="N69" s="30"/>
      <c r="P69" s="30"/>
    </row>
    <row r="70" spans="2:16" x14ac:dyDescent="0.25">
      <c r="B70" s="39" t="s">
        <v>137</v>
      </c>
      <c r="D70" s="28"/>
      <c r="F70" s="30"/>
      <c r="H70" s="30"/>
      <c r="J70" s="32"/>
      <c r="L70" s="30"/>
      <c r="N70" s="30"/>
      <c r="P70" s="30"/>
    </row>
    <row r="71" spans="2:16" x14ac:dyDescent="0.25">
      <c r="B71" s="39" t="s">
        <v>138</v>
      </c>
      <c r="D71" s="28"/>
      <c r="F71" s="30"/>
      <c r="H71" s="30"/>
      <c r="J71" s="32"/>
      <c r="L71" s="30"/>
      <c r="N71" s="30"/>
      <c r="P71" s="30"/>
    </row>
    <row r="72" spans="2:16" x14ac:dyDescent="0.25">
      <c r="B72" s="39" t="s">
        <v>139</v>
      </c>
      <c r="D72" s="28"/>
      <c r="F72" s="30"/>
      <c r="H72" s="30"/>
      <c r="J72" s="32"/>
      <c r="L72" s="30"/>
      <c r="N72" s="30"/>
      <c r="P72" s="30"/>
    </row>
    <row r="73" spans="2:16" x14ac:dyDescent="0.25">
      <c r="B73" s="39" t="s">
        <v>140</v>
      </c>
      <c r="D73" s="28"/>
      <c r="F73" s="30"/>
      <c r="H73" s="30"/>
      <c r="J73" s="32"/>
      <c r="L73" s="30"/>
      <c r="N73" s="30"/>
      <c r="P73" s="30"/>
    </row>
    <row r="74" spans="2:16" x14ac:dyDescent="0.25">
      <c r="B74" s="39" t="s">
        <v>141</v>
      </c>
      <c r="D74" s="28"/>
      <c r="F74" s="30"/>
      <c r="H74" s="30"/>
      <c r="J74" s="32"/>
      <c r="L74" s="30"/>
      <c r="N74" s="30"/>
      <c r="P74" s="30"/>
    </row>
    <row r="75" spans="2:16" x14ac:dyDescent="0.25">
      <c r="B75" s="39" t="s">
        <v>142</v>
      </c>
      <c r="D75" s="28"/>
      <c r="F75" s="30"/>
      <c r="H75" s="30"/>
      <c r="J75" s="32"/>
      <c r="L75" s="30"/>
      <c r="N75" s="30"/>
      <c r="P75" s="30"/>
    </row>
    <row r="76" spans="2:16" x14ac:dyDescent="0.25">
      <c r="B76" s="39" t="s">
        <v>143</v>
      </c>
      <c r="D76" s="28"/>
      <c r="F76" s="30"/>
      <c r="H76" s="30"/>
      <c r="J76" s="32"/>
      <c r="L76" s="30"/>
      <c r="N76" s="30"/>
      <c r="P76" s="30"/>
    </row>
    <row r="77" spans="2:16" x14ac:dyDescent="0.25">
      <c r="B77" s="39" t="s">
        <v>144</v>
      </c>
      <c r="D77" s="28"/>
      <c r="F77" s="30"/>
      <c r="H77" s="30"/>
      <c r="J77" s="32"/>
      <c r="L77" s="30"/>
      <c r="N77" s="30"/>
      <c r="P77" s="30"/>
    </row>
    <row r="78" spans="2:16" x14ac:dyDescent="0.25">
      <c r="B78" s="39" t="s">
        <v>145</v>
      </c>
      <c r="D78" s="28"/>
      <c r="F78" s="30"/>
      <c r="H78" s="30"/>
      <c r="J78" s="32"/>
      <c r="L78" s="30"/>
      <c r="N78" s="30"/>
      <c r="P78" s="30"/>
    </row>
    <row r="79" spans="2:16" x14ac:dyDescent="0.25">
      <c r="B79" s="39" t="s">
        <v>146</v>
      </c>
      <c r="D79" s="28"/>
      <c r="F79" s="30"/>
      <c r="H79" s="30"/>
      <c r="J79" s="32"/>
      <c r="L79" s="30"/>
      <c r="N79" s="30"/>
      <c r="P79" s="30"/>
    </row>
    <row r="80" spans="2:16" x14ac:dyDescent="0.25">
      <c r="B80" s="39" t="s">
        <v>147</v>
      </c>
      <c r="D80" s="28"/>
      <c r="F80" s="30"/>
      <c r="H80" s="30"/>
      <c r="J80" s="32"/>
      <c r="L80" s="30"/>
      <c r="N80" s="30"/>
      <c r="P80" s="30"/>
    </row>
    <row r="81" spans="2:16" x14ac:dyDescent="0.25">
      <c r="B81" s="39" t="s">
        <v>148</v>
      </c>
      <c r="D81" s="28"/>
      <c r="F81" s="30"/>
      <c r="H81" s="30"/>
      <c r="J81" s="32"/>
      <c r="L81" s="30"/>
      <c r="N81" s="30"/>
      <c r="P81" s="30"/>
    </row>
    <row r="82" spans="2:16" x14ac:dyDescent="0.25">
      <c r="B82" s="39" t="s">
        <v>149</v>
      </c>
      <c r="D82" s="28"/>
      <c r="F82" s="30"/>
      <c r="H82" s="30"/>
      <c r="J82" s="32"/>
      <c r="L82" s="30"/>
      <c r="N82" s="30"/>
      <c r="P82" s="30"/>
    </row>
    <row r="83" spans="2:16" x14ac:dyDescent="0.25">
      <c r="B83" s="39" t="s">
        <v>150</v>
      </c>
      <c r="D83" s="28"/>
      <c r="F83" s="30"/>
      <c r="H83" s="30"/>
      <c r="J83" s="32"/>
      <c r="L83" s="30"/>
      <c r="N83" s="30"/>
      <c r="P83" s="30"/>
    </row>
    <row r="84" spans="2:16" x14ac:dyDescent="0.25">
      <c r="B84" s="39" t="s">
        <v>151</v>
      </c>
      <c r="D84" s="28"/>
      <c r="F84" s="30"/>
      <c r="H84" s="30"/>
      <c r="J84" s="32"/>
      <c r="L84" s="30"/>
      <c r="N84" s="30"/>
      <c r="P84" s="30"/>
    </row>
    <row r="85" spans="2:16" x14ac:dyDescent="0.25">
      <c r="B85" s="39" t="s">
        <v>152</v>
      </c>
      <c r="D85" s="28"/>
      <c r="F85" s="30"/>
      <c r="H85" s="30"/>
      <c r="J85" s="32"/>
      <c r="L85" s="30"/>
      <c r="N85" s="30"/>
      <c r="P85" s="30"/>
    </row>
    <row r="86" spans="2:16" x14ac:dyDescent="0.25">
      <c r="B86" s="39" t="s">
        <v>153</v>
      </c>
      <c r="D86" s="28"/>
      <c r="F86" s="30"/>
      <c r="H86" s="30"/>
      <c r="J86" s="32"/>
      <c r="L86" s="30"/>
      <c r="N86" s="30"/>
      <c r="P86" s="30"/>
    </row>
    <row r="87" spans="2:16" x14ac:dyDescent="0.25">
      <c r="B87" s="39" t="s">
        <v>154</v>
      </c>
      <c r="D87" s="28"/>
      <c r="F87" s="30"/>
      <c r="H87" s="30"/>
      <c r="J87" s="32"/>
      <c r="L87" s="30"/>
      <c r="N87" s="30"/>
      <c r="P87" s="30"/>
    </row>
    <row r="88" spans="2:16" x14ac:dyDescent="0.25">
      <c r="B88" s="39" t="s">
        <v>155</v>
      </c>
      <c r="D88" s="28"/>
      <c r="F88" s="30"/>
      <c r="H88" s="30"/>
      <c r="J88" s="32"/>
      <c r="L88" s="30"/>
      <c r="N88" s="30"/>
      <c r="P88" s="30"/>
    </row>
    <row r="89" spans="2:16" x14ac:dyDescent="0.25">
      <c r="B89" s="39" t="s">
        <v>156</v>
      </c>
      <c r="D89" s="28"/>
      <c r="F89" s="30"/>
      <c r="H89" s="30"/>
      <c r="J89" s="32"/>
      <c r="L89" s="30"/>
      <c r="N89" s="30"/>
      <c r="P89" s="30"/>
    </row>
    <row r="90" spans="2:16" x14ac:dyDescent="0.25">
      <c r="B90" s="39" t="s">
        <v>157</v>
      </c>
      <c r="D90" s="28"/>
      <c r="F90" s="30"/>
      <c r="H90" s="30"/>
      <c r="J90" s="32"/>
      <c r="L90" s="30"/>
      <c r="N90" s="30"/>
      <c r="P90" s="30"/>
    </row>
    <row r="91" spans="2:16" x14ac:dyDescent="0.25">
      <c r="B91" s="39" t="s">
        <v>158</v>
      </c>
      <c r="D91" s="28"/>
      <c r="F91" s="30"/>
      <c r="H91" s="30"/>
      <c r="J91" s="32"/>
      <c r="L91" s="30"/>
      <c r="N91" s="30"/>
      <c r="P91" s="30"/>
    </row>
    <row r="92" spans="2:16" x14ac:dyDescent="0.25">
      <c r="B92" s="39" t="s">
        <v>159</v>
      </c>
      <c r="D92" s="28"/>
      <c r="F92" s="30"/>
      <c r="H92" s="30"/>
      <c r="J92" s="32"/>
      <c r="L92" s="30"/>
      <c r="N92" s="30"/>
      <c r="P92" s="30"/>
    </row>
    <row r="93" spans="2:16" x14ac:dyDescent="0.25">
      <c r="B93" s="39" t="s">
        <v>160</v>
      </c>
      <c r="D93" s="28"/>
      <c r="F93" s="30"/>
      <c r="H93" s="30"/>
      <c r="J93" s="32"/>
      <c r="L93" s="30"/>
      <c r="N93" s="30"/>
      <c r="P93" s="30"/>
    </row>
    <row r="94" spans="2:16" x14ac:dyDescent="0.25">
      <c r="B94" s="39" t="s">
        <v>161</v>
      </c>
      <c r="D94" s="28"/>
      <c r="F94" s="30"/>
      <c r="H94" s="30"/>
      <c r="J94" s="32"/>
      <c r="L94" s="30"/>
      <c r="N94" s="30"/>
      <c r="P94" s="30"/>
    </row>
    <row r="95" spans="2:16" x14ac:dyDescent="0.25">
      <c r="B95" s="39" t="s">
        <v>162</v>
      </c>
      <c r="D95" s="28"/>
      <c r="F95" s="30"/>
      <c r="H95" s="30"/>
      <c r="J95" s="32"/>
      <c r="L95" s="30"/>
      <c r="N95" s="30"/>
      <c r="P95" s="30"/>
    </row>
    <row r="96" spans="2:16" x14ac:dyDescent="0.25">
      <c r="B96" s="39" t="s">
        <v>163</v>
      </c>
      <c r="D96" s="28"/>
      <c r="F96" s="30"/>
      <c r="H96" s="30"/>
      <c r="J96" s="32"/>
      <c r="L96" s="30"/>
      <c r="N96" s="30"/>
      <c r="P96" s="30"/>
    </row>
    <row r="97" spans="2:16" x14ac:dyDescent="0.25">
      <c r="B97" s="39" t="s">
        <v>164</v>
      </c>
      <c r="D97" s="28"/>
      <c r="F97" s="30"/>
      <c r="H97" s="30"/>
      <c r="J97" s="32"/>
      <c r="L97" s="30"/>
      <c r="N97" s="30"/>
      <c r="P97" s="30"/>
    </row>
    <row r="98" spans="2:16" x14ac:dyDescent="0.25">
      <c r="B98" s="39" t="s">
        <v>165</v>
      </c>
      <c r="D98" s="28"/>
      <c r="F98" s="30"/>
      <c r="H98" s="30"/>
      <c r="J98" s="32"/>
      <c r="L98" s="30"/>
      <c r="N98" s="30"/>
      <c r="P98" s="30"/>
    </row>
    <row r="99" spans="2:16" x14ac:dyDescent="0.25">
      <c r="B99" s="39" t="s">
        <v>166</v>
      </c>
      <c r="D99" s="28"/>
      <c r="F99" s="30"/>
      <c r="H99" s="30"/>
      <c r="J99" s="32"/>
      <c r="L99" s="30"/>
      <c r="N99" s="30"/>
      <c r="P99" s="30"/>
    </row>
    <row r="100" spans="2:16" x14ac:dyDescent="0.25">
      <c r="B100" s="39" t="s">
        <v>167</v>
      </c>
      <c r="D100" s="28"/>
      <c r="F100" s="30"/>
      <c r="H100" s="30"/>
      <c r="J100" s="32"/>
      <c r="L100" s="30"/>
      <c r="N100" s="30"/>
      <c r="P100" s="30"/>
    </row>
    <row r="101" spans="2:16" x14ac:dyDescent="0.25">
      <c r="B101" s="39" t="s">
        <v>168</v>
      </c>
      <c r="D101" s="28"/>
      <c r="F101" s="30"/>
      <c r="H101" s="30"/>
      <c r="J101" s="32"/>
      <c r="L101" s="30"/>
      <c r="N101" s="30"/>
      <c r="P101" s="30"/>
    </row>
    <row r="102" spans="2:16" x14ac:dyDescent="0.25">
      <c r="B102" s="39" t="s">
        <v>169</v>
      </c>
      <c r="D102" s="28"/>
      <c r="F102" s="30"/>
      <c r="H102" s="30"/>
      <c r="J102" s="32"/>
      <c r="L102" s="30"/>
      <c r="N102" s="30"/>
      <c r="P102" s="30"/>
    </row>
    <row r="103" spans="2:16" x14ac:dyDescent="0.25">
      <c r="B103" s="39" t="s">
        <v>170</v>
      </c>
      <c r="D103" s="28"/>
      <c r="F103" s="30"/>
      <c r="H103" s="30"/>
      <c r="J103" s="32"/>
      <c r="L103" s="30"/>
      <c r="N103" s="30"/>
      <c r="P103" s="30"/>
    </row>
    <row r="104" spans="2:16" x14ac:dyDescent="0.25">
      <c r="B104" s="39" t="s">
        <v>171</v>
      </c>
      <c r="D104" s="28"/>
      <c r="F104" s="30"/>
      <c r="H104" s="30"/>
      <c r="J104" s="32"/>
      <c r="L104" s="30"/>
      <c r="N104" s="30"/>
      <c r="P104" s="30"/>
    </row>
    <row r="105" spans="2:16" x14ac:dyDescent="0.25">
      <c r="B105" s="39" t="s">
        <v>172</v>
      </c>
      <c r="D105" s="28"/>
      <c r="F105" s="30"/>
      <c r="H105" s="30"/>
      <c r="J105" s="32"/>
      <c r="L105" s="30"/>
      <c r="N105" s="30"/>
      <c r="P105" s="30"/>
    </row>
    <row r="106" spans="2:16" x14ac:dyDescent="0.25">
      <c r="B106" s="39" t="s">
        <v>321</v>
      </c>
      <c r="D106" s="28"/>
      <c r="F106" s="30"/>
      <c r="H106" s="30"/>
      <c r="J106" s="32"/>
      <c r="L106" s="30"/>
      <c r="N106" s="30"/>
      <c r="P106" s="30"/>
    </row>
    <row r="107" spans="2:16" x14ac:dyDescent="0.25">
      <c r="B107" s="39" t="s">
        <v>322</v>
      </c>
      <c r="D107" s="28"/>
      <c r="F107" s="30"/>
      <c r="H107" s="30"/>
      <c r="J107" s="32"/>
      <c r="L107" s="30"/>
      <c r="N107" s="30"/>
      <c r="P107" s="30"/>
    </row>
    <row r="108" spans="2:16" x14ac:dyDescent="0.25">
      <c r="B108" s="39" t="s">
        <v>323</v>
      </c>
      <c r="D108" s="28"/>
      <c r="F108" s="30"/>
      <c r="H108" s="30"/>
      <c r="J108" s="32"/>
      <c r="L108" s="30"/>
      <c r="N108" s="30"/>
      <c r="P108" s="30"/>
    </row>
    <row r="109" spans="2:16" x14ac:dyDescent="0.25">
      <c r="B109" s="39" t="s">
        <v>324</v>
      </c>
      <c r="D109" s="28"/>
      <c r="F109" s="30"/>
      <c r="H109" s="30"/>
      <c r="J109" s="32"/>
      <c r="L109" s="30"/>
      <c r="N109" s="30"/>
      <c r="P109" s="30"/>
    </row>
    <row r="110" spans="2:16" x14ac:dyDescent="0.25">
      <c r="B110" s="39" t="s">
        <v>325</v>
      </c>
      <c r="D110" s="28"/>
      <c r="F110" s="30"/>
      <c r="H110" s="30"/>
      <c r="J110" s="32"/>
      <c r="L110" s="30"/>
      <c r="N110" s="30"/>
      <c r="P110" s="30"/>
    </row>
    <row r="111" spans="2:16" x14ac:dyDescent="0.25">
      <c r="B111" s="39" t="s">
        <v>326</v>
      </c>
      <c r="D111" s="28"/>
      <c r="F111" s="30"/>
      <c r="H111" s="30"/>
      <c r="J111" s="32"/>
      <c r="L111" s="30"/>
      <c r="N111" s="30"/>
      <c r="P111" s="30"/>
    </row>
    <row r="112" spans="2:16" x14ac:dyDescent="0.25">
      <c r="B112" s="39" t="s">
        <v>327</v>
      </c>
      <c r="D112" s="28"/>
      <c r="F112" s="30"/>
      <c r="H112" s="30"/>
      <c r="J112" s="32"/>
      <c r="L112" s="30"/>
      <c r="N112" s="30"/>
      <c r="P112" s="30"/>
    </row>
    <row r="113" spans="2:16" x14ac:dyDescent="0.25">
      <c r="B113" s="39" t="s">
        <v>328</v>
      </c>
      <c r="D113" s="28"/>
      <c r="F113" s="30"/>
      <c r="H113" s="30"/>
      <c r="J113" s="32"/>
      <c r="L113" s="30"/>
      <c r="N113" s="30"/>
      <c r="P113" s="30"/>
    </row>
    <row r="114" spans="2:16" x14ac:dyDescent="0.25">
      <c r="B114" s="39" t="s">
        <v>329</v>
      </c>
      <c r="D114" s="28"/>
      <c r="F114" s="30"/>
      <c r="H114" s="30"/>
      <c r="J114" s="32"/>
      <c r="L114" s="30"/>
      <c r="N114" s="30"/>
      <c r="P114" s="30"/>
    </row>
    <row r="115" spans="2:16" x14ac:dyDescent="0.25">
      <c r="B115" s="39" t="s">
        <v>330</v>
      </c>
      <c r="D115" s="28"/>
      <c r="F115" s="30"/>
      <c r="H115" s="30"/>
      <c r="J115" s="32"/>
      <c r="L115" s="30"/>
      <c r="N115" s="30"/>
      <c r="P115" s="30"/>
    </row>
    <row r="116" spans="2:16" x14ac:dyDescent="0.25">
      <c r="B116" s="39" t="s">
        <v>331</v>
      </c>
      <c r="D116" s="28"/>
      <c r="F116" s="30"/>
      <c r="H116" s="30"/>
      <c r="J116" s="32"/>
      <c r="L116" s="30"/>
      <c r="N116" s="30"/>
      <c r="P116" s="30"/>
    </row>
    <row r="117" spans="2:16" x14ac:dyDescent="0.25">
      <c r="B117" s="39" t="s">
        <v>332</v>
      </c>
      <c r="D117" s="28"/>
      <c r="F117" s="30"/>
      <c r="H117" s="30"/>
      <c r="J117" s="32"/>
      <c r="L117" s="30"/>
      <c r="N117" s="30"/>
      <c r="P117" s="30"/>
    </row>
    <row r="118" spans="2:16" x14ac:dyDescent="0.25">
      <c r="B118" s="39" t="s">
        <v>333</v>
      </c>
      <c r="D118" s="28"/>
      <c r="F118" s="30"/>
      <c r="H118" s="30"/>
      <c r="J118" s="32"/>
      <c r="L118" s="30"/>
      <c r="N118" s="30"/>
      <c r="P118" s="30"/>
    </row>
    <row r="119" spans="2:16" x14ac:dyDescent="0.25">
      <c r="B119" s="39" t="s">
        <v>334</v>
      </c>
      <c r="D119" s="28"/>
      <c r="F119" s="30"/>
      <c r="H119" s="30"/>
      <c r="J119" s="32"/>
      <c r="L119" s="30"/>
      <c r="N119" s="30"/>
      <c r="P119" s="30"/>
    </row>
    <row r="120" spans="2:16" x14ac:dyDescent="0.25">
      <c r="B120" s="39" t="s">
        <v>335</v>
      </c>
      <c r="D120" s="28"/>
      <c r="F120" s="30"/>
      <c r="H120" s="30"/>
      <c r="J120" s="32"/>
      <c r="L120" s="30"/>
      <c r="N120" s="30"/>
      <c r="P120" s="30"/>
    </row>
    <row r="121" spans="2:16" x14ac:dyDescent="0.25">
      <c r="B121" s="39" t="s">
        <v>336</v>
      </c>
      <c r="D121" s="28"/>
      <c r="F121" s="30"/>
      <c r="H121" s="30"/>
      <c r="J121" s="32"/>
      <c r="L121" s="30"/>
      <c r="N121" s="30"/>
      <c r="P121" s="30"/>
    </row>
    <row r="122" spans="2:16" x14ac:dyDescent="0.25">
      <c r="B122" s="39" t="s">
        <v>337</v>
      </c>
      <c r="D122" s="28"/>
      <c r="F122" s="30"/>
      <c r="H122" s="30"/>
      <c r="J122" s="32"/>
      <c r="L122" s="30"/>
      <c r="N122" s="30"/>
      <c r="P122" s="30"/>
    </row>
    <row r="123" spans="2:16" x14ac:dyDescent="0.25">
      <c r="B123" s="39" t="s">
        <v>338</v>
      </c>
      <c r="D123" s="28"/>
      <c r="F123" s="30"/>
      <c r="H123" s="30"/>
      <c r="J123" s="32"/>
      <c r="L123" s="30"/>
      <c r="N123" s="30"/>
      <c r="P123" s="30"/>
    </row>
    <row r="124" spans="2:16" x14ac:dyDescent="0.25">
      <c r="B124" s="39" t="s">
        <v>339</v>
      </c>
      <c r="D124" s="28"/>
      <c r="F124" s="30"/>
      <c r="H124" s="30"/>
      <c r="J124" s="32"/>
      <c r="L124" s="30"/>
      <c r="N124" s="30"/>
      <c r="P124" s="30"/>
    </row>
    <row r="125" spans="2:16" x14ac:dyDescent="0.25">
      <c r="B125" s="39" t="s">
        <v>340</v>
      </c>
      <c r="D125" s="28"/>
      <c r="F125" s="30"/>
      <c r="H125" s="30"/>
      <c r="J125" s="32"/>
      <c r="L125" s="30"/>
      <c r="N125" s="30"/>
      <c r="P125" s="30"/>
    </row>
    <row r="126" spans="2:16" x14ac:dyDescent="0.25">
      <c r="B126" s="39" t="s">
        <v>341</v>
      </c>
      <c r="D126" s="28"/>
      <c r="F126" s="30"/>
      <c r="H126" s="30"/>
      <c r="J126" s="32"/>
      <c r="L126" s="30"/>
      <c r="N126" s="30"/>
      <c r="P126" s="30"/>
    </row>
    <row r="127" spans="2:16" x14ac:dyDescent="0.25">
      <c r="B127" s="39" t="s">
        <v>342</v>
      </c>
      <c r="D127" s="28"/>
      <c r="F127" s="30"/>
      <c r="H127" s="30"/>
      <c r="J127" s="32"/>
      <c r="L127" s="30"/>
      <c r="N127" s="30"/>
      <c r="P127" s="30"/>
    </row>
    <row r="128" spans="2:16" x14ac:dyDescent="0.25">
      <c r="B128" s="39" t="s">
        <v>343</v>
      </c>
      <c r="D128" s="28"/>
      <c r="F128" s="30"/>
      <c r="H128" s="30"/>
      <c r="J128" s="32"/>
      <c r="L128" s="30"/>
      <c r="N128" s="30"/>
      <c r="P128" s="30"/>
    </row>
    <row r="129" spans="2:16" x14ac:dyDescent="0.25">
      <c r="B129" s="39" t="s">
        <v>344</v>
      </c>
      <c r="D129" s="28"/>
      <c r="F129" s="30"/>
      <c r="H129" s="30"/>
      <c r="J129" s="32"/>
      <c r="L129" s="30"/>
      <c r="N129" s="30"/>
      <c r="P129" s="30"/>
    </row>
    <row r="130" spans="2:16" x14ac:dyDescent="0.25">
      <c r="B130" s="39" t="s">
        <v>345</v>
      </c>
      <c r="D130" s="28"/>
      <c r="F130" s="30"/>
      <c r="H130" s="30"/>
      <c r="J130" s="32"/>
      <c r="L130" s="30"/>
      <c r="N130" s="30"/>
      <c r="P130" s="30"/>
    </row>
    <row r="131" spans="2:16" x14ac:dyDescent="0.25">
      <c r="B131" s="39" t="s">
        <v>346</v>
      </c>
      <c r="D131" s="28"/>
      <c r="F131" s="30"/>
      <c r="H131" s="30"/>
      <c r="J131" s="32"/>
      <c r="L131" s="30"/>
      <c r="N131" s="30"/>
      <c r="P131" s="30"/>
    </row>
    <row r="132" spans="2:16" x14ac:dyDescent="0.25">
      <c r="B132" s="39" t="s">
        <v>347</v>
      </c>
      <c r="D132" s="28"/>
      <c r="F132" s="30"/>
      <c r="H132" s="30"/>
      <c r="J132" s="32"/>
      <c r="L132" s="30"/>
      <c r="N132" s="30"/>
      <c r="P132" s="30"/>
    </row>
    <row r="133" spans="2:16" x14ac:dyDescent="0.25">
      <c r="B133" s="39" t="s">
        <v>348</v>
      </c>
      <c r="D133" s="28"/>
      <c r="F133" s="30"/>
      <c r="H133" s="30"/>
      <c r="J133" s="32"/>
      <c r="L133" s="30"/>
      <c r="N133" s="30"/>
      <c r="P133" s="30"/>
    </row>
    <row r="134" spans="2:16" x14ac:dyDescent="0.25">
      <c r="B134" s="39" t="s">
        <v>349</v>
      </c>
      <c r="D134" s="28"/>
      <c r="F134" s="30"/>
      <c r="H134" s="30"/>
      <c r="J134" s="32"/>
      <c r="L134" s="30"/>
      <c r="N134" s="30"/>
      <c r="P134" s="30"/>
    </row>
    <row r="135" spans="2:16" x14ac:dyDescent="0.25">
      <c r="B135" s="39" t="s">
        <v>350</v>
      </c>
      <c r="D135" s="28"/>
      <c r="F135" s="30"/>
      <c r="H135" s="30"/>
      <c r="J135" s="32"/>
      <c r="L135" s="30"/>
      <c r="N135" s="30"/>
      <c r="P135" s="30"/>
    </row>
    <row r="136" spans="2:16" x14ac:dyDescent="0.25">
      <c r="B136" s="39" t="s">
        <v>351</v>
      </c>
      <c r="D136" s="28"/>
      <c r="F136" s="30"/>
      <c r="H136" s="30"/>
      <c r="J136" s="32"/>
      <c r="L136" s="30"/>
      <c r="N136" s="30"/>
      <c r="P136" s="30"/>
    </row>
    <row r="137" spans="2:16" x14ac:dyDescent="0.25">
      <c r="B137" s="39" t="s">
        <v>352</v>
      </c>
      <c r="D137" s="28"/>
      <c r="F137" s="30"/>
      <c r="H137" s="30"/>
      <c r="J137" s="32"/>
      <c r="L137" s="30"/>
      <c r="N137" s="30"/>
      <c r="P137" s="30"/>
    </row>
    <row r="138" spans="2:16" x14ac:dyDescent="0.25">
      <c r="B138" s="39" t="s">
        <v>353</v>
      </c>
      <c r="D138" s="28"/>
      <c r="F138" s="30"/>
      <c r="H138" s="30"/>
      <c r="J138" s="32"/>
      <c r="L138" s="30"/>
      <c r="N138" s="30"/>
      <c r="P138" s="30"/>
    </row>
    <row r="139" spans="2:16" x14ac:dyDescent="0.25">
      <c r="B139" s="39" t="s">
        <v>354</v>
      </c>
      <c r="D139" s="28"/>
      <c r="F139" s="30"/>
      <c r="H139" s="30"/>
      <c r="J139" s="32"/>
      <c r="L139" s="30"/>
      <c r="N139" s="30"/>
      <c r="P139" s="30"/>
    </row>
    <row r="140" spans="2:16" x14ac:dyDescent="0.25">
      <c r="B140" s="39" t="s">
        <v>355</v>
      </c>
      <c r="D140" s="28"/>
      <c r="F140" s="30"/>
      <c r="H140" s="30"/>
      <c r="J140" s="32"/>
      <c r="L140" s="30"/>
      <c r="N140" s="30"/>
      <c r="P140" s="30"/>
    </row>
    <row r="141" spans="2:16" x14ac:dyDescent="0.25">
      <c r="B141" s="39" t="s">
        <v>356</v>
      </c>
      <c r="D141" s="28"/>
      <c r="F141" s="30"/>
      <c r="H141" s="30"/>
      <c r="J141" s="32"/>
      <c r="L141" s="30"/>
      <c r="N141" s="30"/>
      <c r="P141" s="30"/>
    </row>
    <row r="142" spans="2:16" x14ac:dyDescent="0.25">
      <c r="B142" s="39" t="s">
        <v>357</v>
      </c>
      <c r="D142" s="28"/>
      <c r="F142" s="30"/>
      <c r="H142" s="30"/>
      <c r="J142" s="32"/>
      <c r="L142" s="30"/>
      <c r="N142" s="30"/>
      <c r="P142" s="30"/>
    </row>
    <row r="143" spans="2:16" x14ac:dyDescent="0.25">
      <c r="B143" s="39" t="s">
        <v>358</v>
      </c>
      <c r="D143" s="28"/>
      <c r="F143" s="30"/>
      <c r="H143" s="30"/>
      <c r="J143" s="32"/>
      <c r="L143" s="30"/>
      <c r="N143" s="30"/>
      <c r="P143" s="30"/>
    </row>
    <row r="144" spans="2:16" x14ac:dyDescent="0.25">
      <c r="B144" s="39" t="s">
        <v>359</v>
      </c>
      <c r="D144" s="28"/>
      <c r="F144" s="30"/>
      <c r="H144" s="30"/>
      <c r="J144" s="32"/>
      <c r="L144" s="30"/>
      <c r="N144" s="30"/>
      <c r="P144" s="30"/>
    </row>
    <row r="145" spans="2:16" x14ac:dyDescent="0.25">
      <c r="B145" s="39" t="s">
        <v>360</v>
      </c>
      <c r="D145" s="28"/>
      <c r="F145" s="30"/>
      <c r="H145" s="30"/>
      <c r="J145" s="32"/>
      <c r="L145" s="30"/>
      <c r="N145" s="30"/>
      <c r="P145" s="30"/>
    </row>
    <row r="146" spans="2:16" x14ac:dyDescent="0.25">
      <c r="B146" s="39" t="s">
        <v>361</v>
      </c>
      <c r="D146" s="28"/>
      <c r="F146" s="30"/>
      <c r="H146" s="30"/>
      <c r="J146" s="32"/>
      <c r="L146" s="30"/>
      <c r="N146" s="30"/>
      <c r="P146" s="30"/>
    </row>
    <row r="147" spans="2:16" x14ac:dyDescent="0.25">
      <c r="B147" s="39" t="s">
        <v>362</v>
      </c>
      <c r="D147" s="28"/>
      <c r="F147" s="30"/>
      <c r="H147" s="30"/>
      <c r="J147" s="32"/>
      <c r="L147" s="30"/>
      <c r="N147" s="30"/>
      <c r="P147" s="30"/>
    </row>
    <row r="148" spans="2:16" x14ac:dyDescent="0.25">
      <c r="B148" s="39" t="s">
        <v>363</v>
      </c>
      <c r="D148" s="28"/>
      <c r="F148" s="30"/>
      <c r="H148" s="30"/>
      <c r="J148" s="32"/>
      <c r="L148" s="30"/>
      <c r="N148" s="30"/>
      <c r="P148" s="30"/>
    </row>
    <row r="149" spans="2:16" x14ac:dyDescent="0.25">
      <c r="B149" s="39" t="s">
        <v>364</v>
      </c>
      <c r="D149" s="28"/>
      <c r="F149" s="30"/>
      <c r="H149" s="30"/>
      <c r="J149" s="32"/>
      <c r="L149" s="30"/>
      <c r="N149" s="30"/>
      <c r="P149" s="30"/>
    </row>
    <row r="150" spans="2:16" x14ac:dyDescent="0.25">
      <c r="B150" s="39" t="s">
        <v>365</v>
      </c>
      <c r="D150" s="28"/>
      <c r="F150" s="30"/>
      <c r="H150" s="30"/>
      <c r="J150" s="32"/>
      <c r="L150" s="30"/>
      <c r="N150" s="30"/>
      <c r="P150" s="30"/>
    </row>
    <row r="151" spans="2:16" x14ac:dyDescent="0.25">
      <c r="B151" s="39" t="s">
        <v>366</v>
      </c>
      <c r="D151" s="28"/>
      <c r="F151" s="30"/>
      <c r="H151" s="30"/>
      <c r="J151" s="32"/>
      <c r="L151" s="30"/>
      <c r="N151" s="30"/>
      <c r="P151" s="30"/>
    </row>
    <row r="152" spans="2:16" x14ac:dyDescent="0.25">
      <c r="B152" s="39" t="s">
        <v>367</v>
      </c>
      <c r="D152" s="28"/>
      <c r="F152" s="30"/>
      <c r="H152" s="30"/>
      <c r="J152" s="32"/>
      <c r="L152" s="30"/>
      <c r="N152" s="30"/>
      <c r="P152" s="30"/>
    </row>
    <row r="153" spans="2:16" x14ac:dyDescent="0.25">
      <c r="B153" s="39" t="s">
        <v>368</v>
      </c>
      <c r="D153" s="28"/>
      <c r="F153" s="30"/>
      <c r="H153" s="30"/>
      <c r="J153" s="32"/>
      <c r="L153" s="30"/>
      <c r="N153" s="30"/>
      <c r="P153" s="30"/>
    </row>
    <row r="154" spans="2:16" x14ac:dyDescent="0.25">
      <c r="B154" s="39" t="s">
        <v>369</v>
      </c>
      <c r="D154" s="28"/>
      <c r="F154" s="30"/>
      <c r="H154" s="30"/>
      <c r="J154" s="32"/>
      <c r="L154" s="30"/>
      <c r="N154" s="30"/>
      <c r="P154" s="30"/>
    </row>
    <row r="155" spans="2:16" x14ac:dyDescent="0.25">
      <c r="B155" s="39" t="s">
        <v>370</v>
      </c>
      <c r="D155" s="28"/>
      <c r="F155" s="30"/>
      <c r="H155" s="30"/>
      <c r="J155" s="32"/>
      <c r="L155" s="30"/>
      <c r="N155" s="30"/>
      <c r="P155" s="30"/>
    </row>
    <row r="156" spans="2:16" x14ac:dyDescent="0.25">
      <c r="B156" s="39" t="s">
        <v>371</v>
      </c>
      <c r="D156" s="28"/>
      <c r="F156" s="30"/>
      <c r="H156" s="30"/>
      <c r="J156" s="32"/>
      <c r="L156" s="30"/>
      <c r="N156" s="30"/>
      <c r="P156" s="30"/>
    </row>
    <row r="157" spans="2:16" x14ac:dyDescent="0.25">
      <c r="B157" s="39" t="s">
        <v>372</v>
      </c>
      <c r="D157" s="28"/>
      <c r="F157" s="30"/>
      <c r="H157" s="30"/>
      <c r="J157" s="32"/>
      <c r="L157" s="30"/>
      <c r="N157" s="30"/>
      <c r="P157" s="30"/>
    </row>
    <row r="158" spans="2:16" x14ac:dyDescent="0.25">
      <c r="B158" s="39" t="s">
        <v>373</v>
      </c>
      <c r="D158" s="28"/>
      <c r="F158" s="30"/>
      <c r="H158" s="30"/>
      <c r="J158" s="32"/>
      <c r="L158" s="30"/>
      <c r="N158" s="30"/>
      <c r="P158" s="30"/>
    </row>
    <row r="159" spans="2:16" x14ac:dyDescent="0.25">
      <c r="B159" s="39" t="s">
        <v>374</v>
      </c>
      <c r="D159" s="28"/>
      <c r="F159" s="30"/>
      <c r="H159" s="30"/>
      <c r="J159" s="32"/>
      <c r="L159" s="30"/>
      <c r="N159" s="30"/>
      <c r="P159" s="30"/>
    </row>
    <row r="160" spans="2:16" x14ac:dyDescent="0.25">
      <c r="B160" s="39" t="s">
        <v>375</v>
      </c>
      <c r="D160" s="28"/>
      <c r="F160" s="30"/>
      <c r="H160" s="30"/>
      <c r="J160" s="32"/>
      <c r="L160" s="30"/>
      <c r="N160" s="30"/>
      <c r="P160" s="30"/>
    </row>
    <row r="161" spans="2:16" x14ac:dyDescent="0.25">
      <c r="B161" s="39" t="s">
        <v>376</v>
      </c>
      <c r="D161" s="28"/>
      <c r="F161" s="30"/>
      <c r="H161" s="30"/>
      <c r="J161" s="32"/>
      <c r="L161" s="30"/>
      <c r="N161" s="30"/>
      <c r="P161" s="30"/>
    </row>
    <row r="162" spans="2:16" x14ac:dyDescent="0.25">
      <c r="B162" s="39" t="s">
        <v>377</v>
      </c>
      <c r="D162" s="28"/>
      <c r="F162" s="30"/>
      <c r="H162" s="30"/>
      <c r="J162" s="32"/>
      <c r="L162" s="30"/>
      <c r="N162" s="30"/>
      <c r="P162" s="30"/>
    </row>
    <row r="163" spans="2:16" x14ac:dyDescent="0.25">
      <c r="B163" s="39" t="s">
        <v>378</v>
      </c>
      <c r="D163" s="28"/>
      <c r="F163" s="30"/>
      <c r="H163" s="30"/>
      <c r="J163" s="32"/>
      <c r="L163" s="30"/>
      <c r="N163" s="30"/>
      <c r="P163" s="30"/>
    </row>
    <row r="164" spans="2:16" x14ac:dyDescent="0.25">
      <c r="B164" s="39" t="s">
        <v>379</v>
      </c>
      <c r="D164" s="28"/>
      <c r="F164" s="30"/>
      <c r="H164" s="30"/>
      <c r="J164" s="32"/>
      <c r="L164" s="30"/>
      <c r="N164" s="30"/>
      <c r="P164" s="30"/>
    </row>
    <row r="165" spans="2:16" x14ac:dyDescent="0.25">
      <c r="B165" s="39" t="s">
        <v>380</v>
      </c>
      <c r="D165" s="28"/>
      <c r="F165" s="30"/>
      <c r="H165" s="30"/>
      <c r="J165" s="32"/>
      <c r="L165" s="30"/>
      <c r="N165" s="30"/>
      <c r="P165" s="30"/>
    </row>
    <row r="166" spans="2:16" x14ac:dyDescent="0.25">
      <c r="B166" s="39" t="s">
        <v>381</v>
      </c>
      <c r="D166" s="28"/>
      <c r="F166" s="30"/>
      <c r="H166" s="30"/>
      <c r="J166" s="32"/>
      <c r="L166" s="30"/>
      <c r="N166" s="30"/>
      <c r="P166" s="30"/>
    </row>
    <row r="167" spans="2:16" x14ac:dyDescent="0.25">
      <c r="B167" s="39" t="s">
        <v>382</v>
      </c>
      <c r="D167" s="28"/>
      <c r="F167" s="30"/>
      <c r="H167" s="30"/>
      <c r="J167" s="32"/>
      <c r="L167" s="30"/>
      <c r="N167" s="30"/>
      <c r="P167" s="30"/>
    </row>
    <row r="168" spans="2:16" x14ac:dyDescent="0.25">
      <c r="B168" s="39" t="s">
        <v>383</v>
      </c>
      <c r="D168" s="28"/>
      <c r="F168" s="30"/>
      <c r="H168" s="30"/>
      <c r="J168" s="32"/>
      <c r="L168" s="30"/>
      <c r="N168" s="30"/>
      <c r="P168" s="30"/>
    </row>
    <row r="169" spans="2:16" x14ac:dyDescent="0.25">
      <c r="B169" s="39" t="s">
        <v>384</v>
      </c>
      <c r="D169" s="28"/>
      <c r="F169" s="30"/>
      <c r="H169" s="30"/>
      <c r="J169" s="32"/>
      <c r="L169" s="30"/>
      <c r="N169" s="30"/>
      <c r="P169" s="30"/>
    </row>
    <row r="170" spans="2:16" x14ac:dyDescent="0.25">
      <c r="B170" s="39" t="s">
        <v>385</v>
      </c>
      <c r="D170" s="28"/>
      <c r="F170" s="30"/>
      <c r="H170" s="30"/>
      <c r="J170" s="32"/>
      <c r="L170" s="30"/>
      <c r="N170" s="30"/>
      <c r="P170" s="30"/>
    </row>
    <row r="171" spans="2:16" x14ac:dyDescent="0.25">
      <c r="B171" s="39" t="s">
        <v>386</v>
      </c>
      <c r="D171" s="28"/>
      <c r="F171" s="30"/>
      <c r="H171" s="30"/>
      <c r="J171" s="32"/>
      <c r="L171" s="30"/>
      <c r="N171" s="30"/>
      <c r="P171" s="30"/>
    </row>
    <row r="172" spans="2:16" x14ac:dyDescent="0.25">
      <c r="B172" s="39" t="s">
        <v>387</v>
      </c>
      <c r="D172" s="28"/>
      <c r="F172" s="30"/>
      <c r="H172" s="30"/>
      <c r="J172" s="32"/>
      <c r="L172" s="30"/>
      <c r="N172" s="30"/>
      <c r="P172" s="30"/>
    </row>
    <row r="173" spans="2:16" x14ac:dyDescent="0.25">
      <c r="B173" s="39" t="s">
        <v>388</v>
      </c>
      <c r="D173" s="28"/>
      <c r="F173" s="30"/>
      <c r="H173" s="30"/>
      <c r="J173" s="32"/>
      <c r="L173" s="30"/>
      <c r="N173" s="30"/>
      <c r="P173" s="30"/>
    </row>
    <row r="174" spans="2:16" x14ac:dyDescent="0.25">
      <c r="B174" s="39" t="s">
        <v>389</v>
      </c>
      <c r="D174" s="28"/>
      <c r="F174" s="30"/>
      <c r="H174" s="30"/>
      <c r="J174" s="32"/>
      <c r="L174" s="30"/>
      <c r="N174" s="30"/>
      <c r="P174" s="30"/>
    </row>
    <row r="175" spans="2:16" x14ac:dyDescent="0.25">
      <c r="B175" s="39" t="s">
        <v>390</v>
      </c>
      <c r="D175" s="28"/>
      <c r="F175" s="30"/>
      <c r="H175" s="30"/>
      <c r="J175" s="32"/>
      <c r="L175" s="30"/>
      <c r="N175" s="30"/>
      <c r="P175" s="30"/>
    </row>
    <row r="176" spans="2:16" x14ac:dyDescent="0.25">
      <c r="B176" s="39" t="s">
        <v>391</v>
      </c>
      <c r="D176" s="28"/>
      <c r="F176" s="30"/>
      <c r="H176" s="30"/>
      <c r="J176" s="32"/>
      <c r="L176" s="30"/>
      <c r="N176" s="30"/>
      <c r="P176" s="30"/>
    </row>
    <row r="177" spans="2:16" x14ac:dyDescent="0.25">
      <c r="B177" s="39" t="s">
        <v>392</v>
      </c>
      <c r="D177" s="28"/>
      <c r="F177" s="30"/>
      <c r="H177" s="30"/>
      <c r="J177" s="32"/>
      <c r="L177" s="30"/>
      <c r="N177" s="30"/>
      <c r="P177" s="30"/>
    </row>
    <row r="178" spans="2:16" x14ac:dyDescent="0.25">
      <c r="B178" s="39" t="s">
        <v>393</v>
      </c>
      <c r="D178" s="28"/>
      <c r="F178" s="30"/>
      <c r="H178" s="30"/>
      <c r="J178" s="32"/>
      <c r="L178" s="30"/>
      <c r="N178" s="30"/>
      <c r="P178" s="30"/>
    </row>
    <row r="179" spans="2:16" x14ac:dyDescent="0.25">
      <c r="B179" s="39" t="s">
        <v>394</v>
      </c>
      <c r="D179" s="28"/>
      <c r="F179" s="30"/>
      <c r="H179" s="30"/>
      <c r="J179" s="32"/>
      <c r="L179" s="30"/>
      <c r="N179" s="30"/>
      <c r="P179" s="30"/>
    </row>
    <row r="180" spans="2:16" x14ac:dyDescent="0.25">
      <c r="B180" s="39" t="s">
        <v>395</v>
      </c>
      <c r="D180" s="28"/>
      <c r="F180" s="30"/>
      <c r="H180" s="30"/>
      <c r="J180" s="32"/>
      <c r="L180" s="30"/>
      <c r="N180" s="30"/>
      <c r="P180" s="30"/>
    </row>
    <row r="181" spans="2:16" x14ac:dyDescent="0.25">
      <c r="B181" s="39" t="s">
        <v>396</v>
      </c>
      <c r="D181" s="28"/>
      <c r="F181" s="30"/>
      <c r="H181" s="30"/>
      <c r="J181" s="32"/>
      <c r="L181" s="30"/>
      <c r="N181" s="30"/>
      <c r="P181" s="30"/>
    </row>
    <row r="182" spans="2:16" x14ac:dyDescent="0.25">
      <c r="B182" s="39" t="s">
        <v>397</v>
      </c>
      <c r="D182" s="28"/>
      <c r="F182" s="30"/>
      <c r="H182" s="30"/>
      <c r="J182" s="32"/>
      <c r="L182" s="30"/>
      <c r="N182" s="30"/>
      <c r="P182" s="30"/>
    </row>
    <row r="183" spans="2:16" x14ac:dyDescent="0.25">
      <c r="B183" s="39" t="s">
        <v>398</v>
      </c>
      <c r="D183" s="28"/>
      <c r="F183" s="30"/>
      <c r="H183" s="30"/>
      <c r="J183" s="32"/>
      <c r="L183" s="30"/>
      <c r="N183" s="30"/>
      <c r="P183" s="30"/>
    </row>
    <row r="184" spans="2:16" x14ac:dyDescent="0.25">
      <c r="B184" s="39" t="s">
        <v>399</v>
      </c>
      <c r="D184" s="28"/>
      <c r="F184" s="30"/>
      <c r="H184" s="30"/>
      <c r="J184" s="32"/>
      <c r="L184" s="30"/>
      <c r="N184" s="30"/>
      <c r="P184" s="30"/>
    </row>
    <row r="185" spans="2:16" x14ac:dyDescent="0.25">
      <c r="B185" s="39" t="s">
        <v>400</v>
      </c>
      <c r="D185" s="28"/>
      <c r="F185" s="30"/>
      <c r="H185" s="30"/>
      <c r="J185" s="32"/>
      <c r="L185" s="30"/>
      <c r="N185" s="30"/>
      <c r="P185" s="30"/>
    </row>
    <row r="186" spans="2:16" x14ac:dyDescent="0.25">
      <c r="B186" s="39" t="s">
        <v>401</v>
      </c>
      <c r="D186" s="28"/>
      <c r="F186" s="30"/>
      <c r="H186" s="30"/>
      <c r="J186" s="32"/>
      <c r="L186" s="30"/>
      <c r="N186" s="30"/>
      <c r="P186" s="30"/>
    </row>
    <row r="187" spans="2:16" x14ac:dyDescent="0.25">
      <c r="B187" s="39" t="s">
        <v>402</v>
      </c>
      <c r="D187" s="28"/>
      <c r="F187" s="30"/>
      <c r="H187" s="30"/>
      <c r="J187" s="32"/>
      <c r="L187" s="30"/>
      <c r="N187" s="30"/>
      <c r="P187" s="30"/>
    </row>
    <row r="188" spans="2:16" x14ac:dyDescent="0.25">
      <c r="B188" s="39" t="s">
        <v>403</v>
      </c>
      <c r="D188" s="28"/>
      <c r="F188" s="30"/>
      <c r="H188" s="30"/>
      <c r="J188" s="32"/>
      <c r="L188" s="30"/>
      <c r="N188" s="30"/>
      <c r="P188" s="30"/>
    </row>
    <row r="189" spans="2:16" x14ac:dyDescent="0.25">
      <c r="B189" s="39" t="s">
        <v>404</v>
      </c>
      <c r="D189" s="28"/>
      <c r="F189" s="30"/>
      <c r="H189" s="30"/>
      <c r="J189" s="32"/>
      <c r="L189" s="30"/>
      <c r="N189" s="30"/>
      <c r="P189" s="30"/>
    </row>
    <row r="190" spans="2:16" x14ac:dyDescent="0.25">
      <c r="B190" s="39" t="s">
        <v>405</v>
      </c>
      <c r="D190" s="28"/>
      <c r="F190" s="30"/>
      <c r="H190" s="30"/>
      <c r="J190" s="32"/>
      <c r="L190" s="30"/>
      <c r="N190" s="30"/>
      <c r="P190" s="30"/>
    </row>
    <row r="191" spans="2:16" x14ac:dyDescent="0.25">
      <c r="B191" s="39" t="s">
        <v>406</v>
      </c>
      <c r="D191" s="28"/>
      <c r="F191" s="30"/>
      <c r="H191" s="30"/>
      <c r="J191" s="32"/>
      <c r="L191" s="30"/>
      <c r="N191" s="30"/>
      <c r="P191" s="30"/>
    </row>
    <row r="192" spans="2:16" x14ac:dyDescent="0.25">
      <c r="B192" s="39" t="s">
        <v>407</v>
      </c>
      <c r="D192" s="28"/>
      <c r="F192" s="30"/>
      <c r="H192" s="30"/>
      <c r="J192" s="32"/>
      <c r="L192" s="30"/>
      <c r="N192" s="30"/>
      <c r="P192" s="30"/>
    </row>
    <row r="193" spans="2:16" x14ac:dyDescent="0.25">
      <c r="B193" s="39" t="s">
        <v>408</v>
      </c>
      <c r="D193" s="28"/>
      <c r="F193" s="30"/>
      <c r="H193" s="30"/>
      <c r="J193" s="32"/>
      <c r="L193" s="30"/>
      <c r="N193" s="30"/>
      <c r="P193" s="30"/>
    </row>
    <row r="194" spans="2:16" x14ac:dyDescent="0.25">
      <c r="B194" s="39" t="s">
        <v>409</v>
      </c>
      <c r="D194" s="28"/>
      <c r="F194" s="30"/>
      <c r="H194" s="30"/>
      <c r="J194" s="32"/>
      <c r="L194" s="30"/>
      <c r="N194" s="30"/>
      <c r="P194" s="30"/>
    </row>
    <row r="195" spans="2:16" x14ac:dyDescent="0.25">
      <c r="B195" s="39" t="s">
        <v>410</v>
      </c>
      <c r="D195" s="28"/>
      <c r="F195" s="30"/>
      <c r="H195" s="30"/>
      <c r="J195" s="32"/>
      <c r="L195" s="30"/>
      <c r="N195" s="30"/>
      <c r="P195" s="30"/>
    </row>
    <row r="196" spans="2:16" x14ac:dyDescent="0.25">
      <c r="B196" s="39" t="s">
        <v>411</v>
      </c>
      <c r="D196" s="28"/>
      <c r="F196" s="30"/>
      <c r="H196" s="30"/>
      <c r="J196" s="32"/>
      <c r="L196" s="30"/>
      <c r="N196" s="30"/>
      <c r="P196" s="30"/>
    </row>
    <row r="197" spans="2:16" x14ac:dyDescent="0.25">
      <c r="B197" s="39" t="s">
        <v>412</v>
      </c>
      <c r="D197" s="28"/>
      <c r="F197" s="30"/>
      <c r="H197" s="30"/>
      <c r="J197" s="32"/>
      <c r="L197" s="30"/>
      <c r="N197" s="30"/>
      <c r="P197" s="30"/>
    </row>
    <row r="198" spans="2:16" x14ac:dyDescent="0.25">
      <c r="B198" s="39" t="s">
        <v>413</v>
      </c>
      <c r="D198" s="28"/>
      <c r="F198" s="30"/>
      <c r="H198" s="30"/>
      <c r="J198" s="32"/>
      <c r="L198" s="30"/>
      <c r="N198" s="30"/>
      <c r="P198" s="30"/>
    </row>
    <row r="199" spans="2:16" x14ac:dyDescent="0.25">
      <c r="B199" s="39" t="s">
        <v>414</v>
      </c>
      <c r="D199" s="28"/>
      <c r="F199" s="30"/>
      <c r="H199" s="30"/>
      <c r="J199" s="32"/>
      <c r="L199" s="30"/>
      <c r="N199" s="30"/>
      <c r="P199" s="30"/>
    </row>
    <row r="200" spans="2:16" x14ac:dyDescent="0.25">
      <c r="B200" s="39" t="s">
        <v>415</v>
      </c>
      <c r="D200" s="28"/>
      <c r="F200" s="30"/>
      <c r="H200" s="30"/>
      <c r="J200" s="32"/>
      <c r="L200" s="30"/>
      <c r="N200" s="30"/>
      <c r="P200" s="30"/>
    </row>
    <row r="201" spans="2:16" x14ac:dyDescent="0.25">
      <c r="B201" s="39" t="s">
        <v>416</v>
      </c>
      <c r="D201" s="28"/>
      <c r="F201" s="30"/>
      <c r="H201" s="30"/>
      <c r="J201" s="32"/>
      <c r="L201" s="30"/>
      <c r="N201" s="30"/>
      <c r="P201" s="30"/>
    </row>
    <row r="202" spans="2:16" x14ac:dyDescent="0.25">
      <c r="B202" s="39" t="s">
        <v>417</v>
      </c>
      <c r="D202" s="28"/>
      <c r="F202" s="30"/>
      <c r="H202" s="30"/>
      <c r="J202" s="32"/>
      <c r="L202" s="30"/>
      <c r="N202" s="30"/>
      <c r="P202" s="30"/>
    </row>
    <row r="203" spans="2:16" x14ac:dyDescent="0.25">
      <c r="B203" s="39" t="s">
        <v>418</v>
      </c>
      <c r="D203" s="28"/>
      <c r="F203" s="30"/>
      <c r="H203" s="30"/>
      <c r="J203" s="32"/>
      <c r="L203" s="30"/>
      <c r="N203" s="30"/>
      <c r="P203" s="30"/>
    </row>
    <row r="204" spans="2:16" x14ac:dyDescent="0.25">
      <c r="B204" s="39" t="s">
        <v>419</v>
      </c>
      <c r="D204" s="28"/>
      <c r="F204" s="30"/>
      <c r="H204" s="30"/>
      <c r="J204" s="32"/>
      <c r="L204" s="30"/>
      <c r="N204" s="30"/>
      <c r="P204" s="30"/>
    </row>
    <row r="205" spans="2:16" x14ac:dyDescent="0.25">
      <c r="B205" s="39" t="s">
        <v>420</v>
      </c>
      <c r="D205" s="28"/>
      <c r="F205" s="30"/>
      <c r="H205" s="30"/>
      <c r="J205" s="32"/>
      <c r="L205" s="30"/>
      <c r="N205" s="30"/>
      <c r="P205" s="30"/>
    </row>
    <row r="206" spans="2:16" x14ac:dyDescent="0.25">
      <c r="B206" s="39" t="s">
        <v>421</v>
      </c>
      <c r="D206" s="28"/>
      <c r="F206" s="30"/>
      <c r="H206" s="30"/>
      <c r="J206" s="32"/>
      <c r="L206" s="30"/>
      <c r="N206" s="30"/>
      <c r="P206" s="30"/>
    </row>
    <row r="207" spans="2:16" x14ac:dyDescent="0.25">
      <c r="B207" s="39" t="s">
        <v>422</v>
      </c>
      <c r="D207" s="28"/>
      <c r="F207" s="30"/>
      <c r="H207" s="30"/>
      <c r="J207" s="32"/>
      <c r="L207" s="30"/>
      <c r="N207" s="30"/>
      <c r="P207" s="30"/>
    </row>
    <row r="208" spans="2:16" x14ac:dyDescent="0.25">
      <c r="B208" s="39" t="s">
        <v>423</v>
      </c>
      <c r="D208" s="28"/>
      <c r="F208" s="30"/>
      <c r="H208" s="30"/>
      <c r="J208" s="32"/>
      <c r="L208" s="30"/>
      <c r="N208" s="30"/>
      <c r="P208" s="30"/>
    </row>
    <row r="209" spans="2:16" x14ac:dyDescent="0.25">
      <c r="B209" s="39" t="s">
        <v>424</v>
      </c>
      <c r="D209" s="28"/>
      <c r="F209" s="30"/>
      <c r="H209" s="30"/>
      <c r="J209" s="32"/>
      <c r="L209" s="30"/>
      <c r="N209" s="30"/>
      <c r="P209" s="30"/>
    </row>
    <row r="210" spans="2:16" x14ac:dyDescent="0.25">
      <c r="B210" s="39" t="s">
        <v>425</v>
      </c>
      <c r="D210" s="28"/>
      <c r="F210" s="30"/>
      <c r="H210" s="30"/>
      <c r="J210" s="32"/>
      <c r="L210" s="30"/>
      <c r="N210" s="30"/>
      <c r="P210" s="30"/>
    </row>
    <row r="211" spans="2:16" x14ac:dyDescent="0.25">
      <c r="B211" s="39" t="s">
        <v>426</v>
      </c>
      <c r="D211" s="28"/>
      <c r="F211" s="30"/>
      <c r="H211" s="30"/>
      <c r="J211" s="32"/>
      <c r="L211" s="30"/>
      <c r="N211" s="30"/>
      <c r="P211" s="30"/>
    </row>
    <row r="212" spans="2:16" x14ac:dyDescent="0.25">
      <c r="B212" s="39" t="s">
        <v>427</v>
      </c>
      <c r="D212" s="28"/>
      <c r="F212" s="30"/>
      <c r="H212" s="30"/>
      <c r="J212" s="32"/>
      <c r="L212" s="30"/>
      <c r="N212" s="30"/>
      <c r="P212" s="30"/>
    </row>
    <row r="213" spans="2:16" x14ac:dyDescent="0.25">
      <c r="B213" s="39" t="s">
        <v>428</v>
      </c>
      <c r="D213" s="28"/>
      <c r="F213" s="30"/>
      <c r="H213" s="30"/>
      <c r="J213" s="32"/>
      <c r="L213" s="30"/>
      <c r="N213" s="30"/>
      <c r="P213" s="30"/>
    </row>
    <row r="214" spans="2:16" x14ac:dyDescent="0.25">
      <c r="B214" s="39" t="s">
        <v>429</v>
      </c>
      <c r="D214" s="28"/>
      <c r="F214" s="30"/>
      <c r="H214" s="30"/>
      <c r="J214" s="32"/>
      <c r="L214" s="30"/>
      <c r="N214" s="30"/>
      <c r="P214" s="30"/>
    </row>
    <row r="215" spans="2:16" x14ac:dyDescent="0.25">
      <c r="B215" s="39" t="s">
        <v>430</v>
      </c>
      <c r="D215" s="28"/>
      <c r="F215" s="30"/>
      <c r="H215" s="30"/>
      <c r="J215" s="32"/>
      <c r="L215" s="30"/>
      <c r="N215" s="30"/>
      <c r="P215" s="30"/>
    </row>
    <row r="216" spans="2:16" x14ac:dyDescent="0.25">
      <c r="B216" s="39" t="s">
        <v>431</v>
      </c>
      <c r="D216" s="28"/>
      <c r="F216" s="30"/>
      <c r="H216" s="30"/>
      <c r="J216" s="32"/>
      <c r="L216" s="30"/>
      <c r="N216" s="30"/>
      <c r="P216" s="30"/>
    </row>
    <row r="217" spans="2:16" x14ac:dyDescent="0.25">
      <c r="B217" s="39" t="s">
        <v>432</v>
      </c>
      <c r="D217" s="28"/>
      <c r="F217" s="30"/>
      <c r="H217" s="30"/>
      <c r="J217" s="32"/>
      <c r="L217" s="30"/>
      <c r="N217" s="30"/>
      <c r="P217" s="30"/>
    </row>
    <row r="218" spans="2:16" x14ac:dyDescent="0.25">
      <c r="B218" s="39" t="s">
        <v>433</v>
      </c>
      <c r="D218" s="28"/>
      <c r="F218" s="30"/>
      <c r="H218" s="30"/>
      <c r="J218" s="32"/>
      <c r="L218" s="30"/>
      <c r="N218" s="30"/>
      <c r="P218" s="30"/>
    </row>
    <row r="219" spans="2:16" x14ac:dyDescent="0.25">
      <c r="B219" s="39" t="s">
        <v>434</v>
      </c>
      <c r="D219" s="28"/>
      <c r="F219" s="30"/>
      <c r="H219" s="30"/>
      <c r="J219" s="32"/>
      <c r="L219" s="30"/>
      <c r="N219" s="30"/>
      <c r="P219" s="30"/>
    </row>
    <row r="220" spans="2:16" x14ac:dyDescent="0.25">
      <c r="B220" s="39" t="s">
        <v>435</v>
      </c>
      <c r="D220" s="28"/>
      <c r="F220" s="30"/>
      <c r="H220" s="30"/>
      <c r="J220" s="32"/>
      <c r="L220" s="30"/>
      <c r="N220" s="30"/>
      <c r="P220" s="30"/>
    </row>
    <row r="221" spans="2:16" x14ac:dyDescent="0.25">
      <c r="B221" s="39" t="s">
        <v>436</v>
      </c>
      <c r="D221" s="28"/>
      <c r="F221" s="30"/>
      <c r="H221" s="30"/>
      <c r="J221" s="32"/>
      <c r="L221" s="30"/>
      <c r="N221" s="30"/>
      <c r="P221" s="30"/>
    </row>
    <row r="222" spans="2:16" x14ac:dyDescent="0.25">
      <c r="B222" s="39" t="s">
        <v>437</v>
      </c>
      <c r="D222" s="28"/>
      <c r="F222" s="30"/>
      <c r="H222" s="30"/>
      <c r="J222" s="32"/>
      <c r="L222" s="30"/>
      <c r="N222" s="30"/>
      <c r="P222" s="30"/>
    </row>
    <row r="223" spans="2:16" x14ac:dyDescent="0.25">
      <c r="B223" s="39" t="s">
        <v>438</v>
      </c>
      <c r="D223" s="28"/>
      <c r="F223" s="30"/>
      <c r="H223" s="30"/>
      <c r="J223" s="32"/>
      <c r="L223" s="30"/>
      <c r="N223" s="30"/>
      <c r="P223" s="30"/>
    </row>
    <row r="224" spans="2:16" x14ac:dyDescent="0.25">
      <c r="B224" s="39" t="s">
        <v>439</v>
      </c>
      <c r="D224" s="28"/>
      <c r="F224" s="30"/>
      <c r="H224" s="30"/>
      <c r="J224" s="32"/>
      <c r="L224" s="30"/>
      <c r="N224" s="30"/>
      <c r="P224" s="30"/>
    </row>
    <row r="225" spans="2:16" x14ac:dyDescent="0.25">
      <c r="B225" s="39" t="s">
        <v>440</v>
      </c>
      <c r="D225" s="28"/>
      <c r="F225" s="30"/>
      <c r="H225" s="30"/>
      <c r="J225" s="32"/>
      <c r="L225" s="30"/>
      <c r="N225" s="30"/>
      <c r="P225" s="30"/>
    </row>
    <row r="226" spans="2:16" x14ac:dyDescent="0.25">
      <c r="B226" s="39" t="s">
        <v>441</v>
      </c>
      <c r="D226" s="28"/>
      <c r="F226" s="30"/>
      <c r="H226" s="30"/>
      <c r="J226" s="32"/>
      <c r="L226" s="30"/>
      <c r="N226" s="30"/>
      <c r="P226" s="30"/>
    </row>
    <row r="227" spans="2:16" x14ac:dyDescent="0.25">
      <c r="B227" s="39" t="s">
        <v>442</v>
      </c>
      <c r="D227" s="28"/>
      <c r="F227" s="30"/>
      <c r="H227" s="30"/>
      <c r="J227" s="32"/>
      <c r="L227" s="30"/>
      <c r="N227" s="30"/>
      <c r="P227" s="30"/>
    </row>
    <row r="228" spans="2:16" x14ac:dyDescent="0.25">
      <c r="B228" s="39" t="s">
        <v>443</v>
      </c>
      <c r="D228" s="28"/>
      <c r="F228" s="30"/>
      <c r="H228" s="30"/>
      <c r="J228" s="32"/>
      <c r="L228" s="30"/>
      <c r="N228" s="30"/>
      <c r="P228" s="30"/>
    </row>
    <row r="229" spans="2:16" x14ac:dyDescent="0.25">
      <c r="B229" s="39" t="s">
        <v>444</v>
      </c>
      <c r="D229" s="28"/>
      <c r="F229" s="30"/>
      <c r="H229" s="30"/>
      <c r="J229" s="32"/>
      <c r="L229" s="30"/>
      <c r="N229" s="30"/>
      <c r="P229" s="30"/>
    </row>
    <row r="230" spans="2:16" x14ac:dyDescent="0.25">
      <c r="B230" s="39" t="s">
        <v>445</v>
      </c>
      <c r="D230" s="28"/>
      <c r="F230" s="30"/>
      <c r="H230" s="30"/>
      <c r="J230" s="32"/>
      <c r="L230" s="30"/>
      <c r="N230" s="30"/>
      <c r="P230" s="30"/>
    </row>
    <row r="231" spans="2:16" x14ac:dyDescent="0.25">
      <c r="B231" s="39" t="s">
        <v>446</v>
      </c>
      <c r="D231" s="28"/>
      <c r="F231" s="30"/>
      <c r="H231" s="30"/>
      <c r="J231" s="32"/>
      <c r="L231" s="30"/>
      <c r="N231" s="30"/>
      <c r="P231" s="30"/>
    </row>
    <row r="232" spans="2:16" x14ac:dyDescent="0.25">
      <c r="B232" s="39" t="s">
        <v>447</v>
      </c>
      <c r="D232" s="28"/>
      <c r="F232" s="30"/>
      <c r="H232" s="30"/>
      <c r="J232" s="32"/>
      <c r="L232" s="30"/>
      <c r="N232" s="30"/>
      <c r="P232" s="30"/>
    </row>
    <row r="233" spans="2:16" x14ac:dyDescent="0.25">
      <c r="B233" s="39" t="s">
        <v>448</v>
      </c>
      <c r="D233" s="28"/>
      <c r="F233" s="30"/>
      <c r="H233" s="30"/>
      <c r="J233" s="32"/>
      <c r="L233" s="30"/>
      <c r="N233" s="30"/>
      <c r="P233" s="30"/>
    </row>
    <row r="234" spans="2:16" x14ac:dyDescent="0.25">
      <c r="B234" s="39" t="s">
        <v>449</v>
      </c>
      <c r="D234" s="28"/>
      <c r="F234" s="30"/>
      <c r="H234" s="30"/>
      <c r="J234" s="32"/>
      <c r="L234" s="30"/>
      <c r="N234" s="30"/>
      <c r="P234" s="30"/>
    </row>
    <row r="235" spans="2:16" x14ac:dyDescent="0.25">
      <c r="B235" s="39" t="s">
        <v>450</v>
      </c>
      <c r="D235" s="28"/>
      <c r="F235" s="30"/>
      <c r="H235" s="30"/>
      <c r="J235" s="32"/>
      <c r="L235" s="30"/>
      <c r="N235" s="30"/>
      <c r="P235" s="30"/>
    </row>
    <row r="236" spans="2:16" x14ac:dyDescent="0.25">
      <c r="B236" s="39" t="s">
        <v>451</v>
      </c>
      <c r="D236" s="28"/>
      <c r="F236" s="30"/>
      <c r="H236" s="30"/>
      <c r="J236" s="32"/>
      <c r="L236" s="30"/>
      <c r="N236" s="30"/>
      <c r="P236" s="30"/>
    </row>
    <row r="237" spans="2:16" x14ac:dyDescent="0.25">
      <c r="B237" s="39" t="s">
        <v>452</v>
      </c>
      <c r="D237" s="28"/>
      <c r="F237" s="30"/>
      <c r="H237" s="30"/>
      <c r="J237" s="32"/>
      <c r="L237" s="30"/>
      <c r="N237" s="30"/>
      <c r="P237" s="30"/>
    </row>
    <row r="238" spans="2:16" x14ac:dyDescent="0.25">
      <c r="B238" s="39" t="s">
        <v>453</v>
      </c>
      <c r="D238" s="28"/>
      <c r="F238" s="30"/>
      <c r="H238" s="30"/>
      <c r="J238" s="32"/>
      <c r="L238" s="30"/>
      <c r="N238" s="30"/>
      <c r="P238" s="30"/>
    </row>
    <row r="239" spans="2:16" x14ac:dyDescent="0.25">
      <c r="B239" s="39" t="s">
        <v>454</v>
      </c>
      <c r="D239" s="28"/>
      <c r="F239" s="30"/>
      <c r="H239" s="30"/>
      <c r="J239" s="32"/>
      <c r="L239" s="30"/>
      <c r="N239" s="30"/>
      <c r="P239" s="30"/>
    </row>
    <row r="240" spans="2:16" x14ac:dyDescent="0.25">
      <c r="B240" s="39" t="s">
        <v>455</v>
      </c>
      <c r="D240" s="28"/>
      <c r="F240" s="30"/>
      <c r="H240" s="30"/>
      <c r="J240" s="32"/>
      <c r="L240" s="30"/>
      <c r="N240" s="30"/>
      <c r="P240" s="30"/>
    </row>
    <row r="241" spans="2:16" x14ac:dyDescent="0.25">
      <c r="B241" s="39" t="s">
        <v>456</v>
      </c>
      <c r="D241" s="28"/>
      <c r="F241" s="30"/>
      <c r="H241" s="30"/>
      <c r="J241" s="32"/>
      <c r="L241" s="30"/>
      <c r="N241" s="30"/>
      <c r="P241" s="30"/>
    </row>
    <row r="242" spans="2:16" x14ac:dyDescent="0.25">
      <c r="B242" s="39" t="s">
        <v>457</v>
      </c>
      <c r="D242" s="28"/>
      <c r="F242" s="30"/>
      <c r="H242" s="30"/>
      <c r="J242" s="32"/>
      <c r="L242" s="30"/>
      <c r="N242" s="30"/>
      <c r="P242" s="30"/>
    </row>
    <row r="243" spans="2:16" x14ac:dyDescent="0.25">
      <c r="B243" s="39" t="s">
        <v>458</v>
      </c>
      <c r="D243" s="28"/>
      <c r="F243" s="30"/>
      <c r="H243" s="30"/>
      <c r="J243" s="32"/>
      <c r="L243" s="30"/>
      <c r="N243" s="30"/>
      <c r="P243" s="30"/>
    </row>
    <row r="244" spans="2:16" x14ac:dyDescent="0.25">
      <c r="B244" s="39" t="s">
        <v>459</v>
      </c>
      <c r="D244" s="28"/>
      <c r="F244" s="30"/>
      <c r="H244" s="30"/>
      <c r="J244" s="32"/>
      <c r="L244" s="30"/>
      <c r="N244" s="30"/>
      <c r="P244" s="30"/>
    </row>
    <row r="245" spans="2:16" x14ac:dyDescent="0.25">
      <c r="B245" s="39" t="s">
        <v>460</v>
      </c>
      <c r="D245" s="28"/>
      <c r="F245" s="30"/>
      <c r="H245" s="30"/>
      <c r="J245" s="32"/>
      <c r="L245" s="30"/>
      <c r="N245" s="30"/>
      <c r="P245" s="30"/>
    </row>
    <row r="246" spans="2:16" x14ac:dyDescent="0.25">
      <c r="B246" s="39" t="s">
        <v>461</v>
      </c>
      <c r="D246" s="28"/>
      <c r="F246" s="30"/>
      <c r="H246" s="30"/>
      <c r="J246" s="32"/>
      <c r="L246" s="30"/>
      <c r="N246" s="30"/>
      <c r="P246" s="30"/>
    </row>
    <row r="247" spans="2:16" x14ac:dyDescent="0.25">
      <c r="B247" s="39" t="s">
        <v>462</v>
      </c>
      <c r="D247" s="28"/>
      <c r="F247" s="30"/>
      <c r="H247" s="30"/>
      <c r="J247" s="32"/>
      <c r="L247" s="30"/>
      <c r="N247" s="30"/>
      <c r="P247" s="30"/>
    </row>
    <row r="248" spans="2:16" x14ac:dyDescent="0.25">
      <c r="B248" s="39" t="s">
        <v>463</v>
      </c>
      <c r="D248" s="28"/>
      <c r="F248" s="30"/>
      <c r="H248" s="30"/>
      <c r="J248" s="32"/>
      <c r="L248" s="30"/>
      <c r="N248" s="30"/>
      <c r="P248" s="30"/>
    </row>
    <row r="249" spans="2:16" x14ac:dyDescent="0.25">
      <c r="B249" s="39" t="s">
        <v>464</v>
      </c>
      <c r="D249" s="28"/>
      <c r="F249" s="30"/>
      <c r="H249" s="30"/>
      <c r="J249" s="32"/>
      <c r="L249" s="30"/>
      <c r="N249" s="30"/>
      <c r="P249" s="30"/>
    </row>
    <row r="250" spans="2:16" x14ac:dyDescent="0.25">
      <c r="B250" s="39" t="s">
        <v>465</v>
      </c>
      <c r="D250" s="28"/>
      <c r="F250" s="30"/>
      <c r="H250" s="30"/>
      <c r="J250" s="32"/>
      <c r="L250" s="30"/>
      <c r="N250" s="30"/>
      <c r="P250" s="30"/>
    </row>
    <row r="251" spans="2:16" x14ac:dyDescent="0.25">
      <c r="B251" s="39" t="s">
        <v>466</v>
      </c>
      <c r="D251" s="28"/>
      <c r="F251" s="30"/>
      <c r="H251" s="30"/>
      <c r="J251" s="32"/>
      <c r="L251" s="30"/>
      <c r="N251" s="30"/>
      <c r="P251" s="30"/>
    </row>
    <row r="252" spans="2:16" x14ac:dyDescent="0.25">
      <c r="B252" s="39" t="s">
        <v>467</v>
      </c>
      <c r="D252" s="28"/>
      <c r="F252" s="30"/>
      <c r="H252" s="30"/>
      <c r="J252" s="32"/>
      <c r="L252" s="30"/>
      <c r="N252" s="30"/>
      <c r="P252" s="30"/>
    </row>
    <row r="253" spans="2:16" x14ac:dyDescent="0.25">
      <c r="B253" s="39" t="s">
        <v>468</v>
      </c>
      <c r="D253" s="28"/>
      <c r="F253" s="30"/>
      <c r="H253" s="30"/>
      <c r="J253" s="32"/>
      <c r="L253" s="30"/>
      <c r="N253" s="30"/>
      <c r="P253" s="30"/>
    </row>
    <row r="254" spans="2:16" x14ac:dyDescent="0.25">
      <c r="B254" s="39" t="s">
        <v>469</v>
      </c>
      <c r="D254" s="28"/>
      <c r="F254" s="30"/>
      <c r="H254" s="30"/>
      <c r="J254" s="32"/>
      <c r="L254" s="30"/>
      <c r="N254" s="30"/>
      <c r="P254" s="30"/>
    </row>
    <row r="255" spans="2:16" x14ac:dyDescent="0.25">
      <c r="B255" s="39" t="s">
        <v>470</v>
      </c>
      <c r="D255" s="28"/>
      <c r="F255" s="30"/>
      <c r="H255" s="30"/>
      <c r="J255" s="32"/>
      <c r="L255" s="30"/>
      <c r="N255" s="30"/>
      <c r="P255" s="30"/>
    </row>
    <row r="256" spans="2:16" x14ac:dyDescent="0.25">
      <c r="B256" s="39" t="s">
        <v>471</v>
      </c>
      <c r="D256" s="28"/>
      <c r="F256" s="30"/>
      <c r="H256" s="30"/>
      <c r="J256" s="32"/>
      <c r="L256" s="30"/>
      <c r="N256" s="30"/>
      <c r="P256" s="30"/>
    </row>
    <row r="257" spans="2:16" x14ac:dyDescent="0.25">
      <c r="B257" s="39" t="s">
        <v>472</v>
      </c>
      <c r="D257" s="28"/>
      <c r="F257" s="30"/>
      <c r="H257" s="30"/>
      <c r="J257" s="32"/>
      <c r="L257" s="30"/>
      <c r="N257" s="30"/>
      <c r="P257" s="30"/>
    </row>
    <row r="258" spans="2:16" x14ac:dyDescent="0.25">
      <c r="B258" s="39" t="s">
        <v>473</v>
      </c>
      <c r="D258" s="28"/>
      <c r="F258" s="30"/>
      <c r="H258" s="30"/>
      <c r="J258" s="32"/>
      <c r="L258" s="30"/>
      <c r="N258" s="30"/>
      <c r="P258" s="30"/>
    </row>
    <row r="259" spans="2:16" x14ac:dyDescent="0.25">
      <c r="B259" s="39" t="s">
        <v>474</v>
      </c>
      <c r="D259" s="28"/>
      <c r="F259" s="30"/>
      <c r="H259" s="30"/>
      <c r="J259" s="32"/>
      <c r="L259" s="30"/>
      <c r="N259" s="30"/>
      <c r="P259" s="30"/>
    </row>
    <row r="260" spans="2:16" x14ac:dyDescent="0.25">
      <c r="B260" s="39" t="s">
        <v>475</v>
      </c>
      <c r="D260" s="28"/>
      <c r="F260" s="30"/>
      <c r="H260" s="30"/>
      <c r="J260" s="32"/>
      <c r="L260" s="30"/>
      <c r="N260" s="30"/>
      <c r="P260" s="30"/>
    </row>
    <row r="261" spans="2:16" x14ac:dyDescent="0.25">
      <c r="B261" s="39" t="s">
        <v>476</v>
      </c>
      <c r="D261" s="28"/>
      <c r="F261" s="30"/>
      <c r="H261" s="30"/>
      <c r="J261" s="32"/>
      <c r="L261" s="30"/>
      <c r="N261" s="30"/>
      <c r="P261" s="30"/>
    </row>
    <row r="262" spans="2:16" x14ac:dyDescent="0.25">
      <c r="B262" s="39" t="s">
        <v>477</v>
      </c>
      <c r="D262" s="28"/>
      <c r="F262" s="30"/>
      <c r="H262" s="30"/>
      <c r="J262" s="32"/>
      <c r="L262" s="30"/>
      <c r="N262" s="30"/>
      <c r="P262" s="30"/>
    </row>
    <row r="263" spans="2:16" x14ac:dyDescent="0.25">
      <c r="B263" s="39" t="s">
        <v>478</v>
      </c>
      <c r="D263" s="28"/>
      <c r="F263" s="30"/>
      <c r="H263" s="30"/>
      <c r="J263" s="32"/>
      <c r="L263" s="30"/>
      <c r="N263" s="30"/>
      <c r="P263" s="30"/>
    </row>
    <row r="264" spans="2:16" x14ac:dyDescent="0.25">
      <c r="B264" s="39" t="s">
        <v>479</v>
      </c>
      <c r="D264" s="28"/>
      <c r="F264" s="30"/>
      <c r="H264" s="30"/>
      <c r="J264" s="32"/>
      <c r="L264" s="30"/>
      <c r="N264" s="30"/>
      <c r="P264" s="30"/>
    </row>
    <row r="265" spans="2:16" x14ac:dyDescent="0.25">
      <c r="B265" s="39" t="s">
        <v>480</v>
      </c>
      <c r="D265" s="28"/>
      <c r="F265" s="30"/>
      <c r="H265" s="30"/>
      <c r="J265" s="32"/>
      <c r="L265" s="30"/>
      <c r="N265" s="30"/>
      <c r="P265" s="30"/>
    </row>
    <row r="266" spans="2:16" x14ac:dyDescent="0.25">
      <c r="B266" s="39" t="s">
        <v>481</v>
      </c>
      <c r="D266" s="28"/>
      <c r="F266" s="30"/>
      <c r="H266" s="30"/>
      <c r="J266" s="32"/>
      <c r="L266" s="30"/>
      <c r="N266" s="30"/>
      <c r="P266" s="30"/>
    </row>
    <row r="267" spans="2:16" x14ac:dyDescent="0.25">
      <c r="B267" s="39" t="s">
        <v>482</v>
      </c>
      <c r="D267" s="28"/>
      <c r="F267" s="30"/>
      <c r="H267" s="30"/>
      <c r="J267" s="32"/>
      <c r="L267" s="30"/>
      <c r="N267" s="30"/>
      <c r="P267" s="30"/>
    </row>
    <row r="268" spans="2:16" x14ac:dyDescent="0.25">
      <c r="B268" s="39" t="s">
        <v>483</v>
      </c>
      <c r="D268" s="28"/>
      <c r="F268" s="30"/>
      <c r="H268" s="30"/>
      <c r="J268" s="32"/>
      <c r="L268" s="30"/>
      <c r="N268" s="30"/>
      <c r="P268" s="30"/>
    </row>
    <row r="269" spans="2:16" x14ac:dyDescent="0.25">
      <c r="B269" s="39" t="s">
        <v>484</v>
      </c>
      <c r="D269" s="28"/>
      <c r="F269" s="30"/>
      <c r="H269" s="30"/>
      <c r="J269" s="32"/>
      <c r="L269" s="30"/>
      <c r="N269" s="30"/>
      <c r="P269" s="30"/>
    </row>
    <row r="270" spans="2:16" x14ac:dyDescent="0.25">
      <c r="B270" s="39" t="s">
        <v>485</v>
      </c>
      <c r="D270" s="28"/>
      <c r="F270" s="30"/>
      <c r="H270" s="30"/>
      <c r="J270" s="32"/>
      <c r="L270" s="30"/>
      <c r="N270" s="30"/>
      <c r="P270" s="30"/>
    </row>
    <row r="271" spans="2:16" x14ac:dyDescent="0.25">
      <c r="B271" s="39" t="s">
        <v>486</v>
      </c>
      <c r="D271" s="28"/>
      <c r="F271" s="30"/>
      <c r="H271" s="30"/>
      <c r="J271" s="32"/>
      <c r="L271" s="30"/>
      <c r="N271" s="30"/>
      <c r="P271" s="30"/>
    </row>
    <row r="272" spans="2:16" x14ac:dyDescent="0.25">
      <c r="B272" s="39" t="s">
        <v>487</v>
      </c>
      <c r="D272" s="28"/>
      <c r="F272" s="30"/>
      <c r="H272" s="30"/>
      <c r="J272" s="32"/>
      <c r="L272" s="30"/>
      <c r="N272" s="30"/>
      <c r="P272" s="30"/>
    </row>
    <row r="273" spans="2:16" x14ac:dyDescent="0.25">
      <c r="B273" s="39" t="s">
        <v>488</v>
      </c>
      <c r="D273" s="28"/>
      <c r="F273" s="30"/>
      <c r="H273" s="30"/>
      <c r="J273" s="32"/>
      <c r="L273" s="30"/>
      <c r="N273" s="30"/>
      <c r="P273" s="30"/>
    </row>
    <row r="274" spans="2:16" x14ac:dyDescent="0.25">
      <c r="B274" s="39" t="s">
        <v>489</v>
      </c>
      <c r="D274" s="28"/>
      <c r="F274" s="30"/>
      <c r="H274" s="30"/>
      <c r="J274" s="32"/>
      <c r="L274" s="30"/>
      <c r="N274" s="30"/>
      <c r="P274" s="30"/>
    </row>
    <row r="275" spans="2:16" x14ac:dyDescent="0.25">
      <c r="B275" s="39" t="s">
        <v>490</v>
      </c>
      <c r="D275" s="28"/>
      <c r="F275" s="30"/>
      <c r="H275" s="30"/>
      <c r="J275" s="32"/>
      <c r="L275" s="30"/>
      <c r="N275" s="30"/>
      <c r="P275" s="30"/>
    </row>
    <row r="276" spans="2:16" x14ac:dyDescent="0.25">
      <c r="B276" s="39" t="s">
        <v>491</v>
      </c>
      <c r="D276" s="28"/>
      <c r="F276" s="30"/>
      <c r="H276" s="30"/>
      <c r="J276" s="32"/>
      <c r="L276" s="30"/>
      <c r="N276" s="30"/>
      <c r="P276" s="30"/>
    </row>
    <row r="277" spans="2:16" x14ac:dyDescent="0.25">
      <c r="B277" s="39" t="s">
        <v>492</v>
      </c>
      <c r="D277" s="28"/>
      <c r="F277" s="30"/>
      <c r="H277" s="30"/>
      <c r="J277" s="32"/>
      <c r="L277" s="30"/>
      <c r="N277" s="30"/>
      <c r="P277" s="30"/>
    </row>
    <row r="278" spans="2:16" x14ac:dyDescent="0.25">
      <c r="B278" s="39" t="s">
        <v>493</v>
      </c>
      <c r="D278" s="28"/>
      <c r="F278" s="30"/>
      <c r="H278" s="30"/>
      <c r="J278" s="32"/>
      <c r="L278" s="30"/>
      <c r="N278" s="30"/>
      <c r="P278" s="30"/>
    </row>
    <row r="279" spans="2:16" x14ac:dyDescent="0.25">
      <c r="B279" s="39" t="s">
        <v>494</v>
      </c>
      <c r="D279" s="28"/>
      <c r="F279" s="30"/>
      <c r="H279" s="30"/>
      <c r="J279" s="32"/>
      <c r="L279" s="30"/>
      <c r="N279" s="30"/>
      <c r="P279" s="30"/>
    </row>
    <row r="280" spans="2:16" x14ac:dyDescent="0.25">
      <c r="B280" s="39" t="s">
        <v>495</v>
      </c>
      <c r="D280" s="28"/>
      <c r="F280" s="30"/>
      <c r="H280" s="30"/>
      <c r="J280" s="32"/>
      <c r="L280" s="30"/>
      <c r="N280" s="30"/>
      <c r="P280" s="30"/>
    </row>
    <row r="281" spans="2:16" x14ac:dyDescent="0.25">
      <c r="B281" s="39" t="s">
        <v>496</v>
      </c>
      <c r="D281" s="28"/>
      <c r="F281" s="30"/>
      <c r="H281" s="30"/>
      <c r="J281" s="32"/>
      <c r="L281" s="30"/>
      <c r="N281" s="30"/>
      <c r="P281" s="30"/>
    </row>
    <row r="282" spans="2:16" x14ac:dyDescent="0.25">
      <c r="B282" s="39" t="s">
        <v>497</v>
      </c>
      <c r="D282" s="28"/>
      <c r="F282" s="30"/>
      <c r="H282" s="30"/>
      <c r="J282" s="32"/>
      <c r="L282" s="30"/>
      <c r="N282" s="30"/>
      <c r="P282" s="30"/>
    </row>
    <row r="283" spans="2:16" x14ac:dyDescent="0.25">
      <c r="B283" s="39" t="s">
        <v>498</v>
      </c>
      <c r="D283" s="28"/>
      <c r="F283" s="30"/>
      <c r="H283" s="30"/>
      <c r="J283" s="32"/>
      <c r="L283" s="30"/>
      <c r="N283" s="30"/>
      <c r="P283" s="30"/>
    </row>
    <row r="284" spans="2:16" x14ac:dyDescent="0.25">
      <c r="B284" s="39" t="s">
        <v>499</v>
      </c>
      <c r="D284" s="28"/>
      <c r="F284" s="30"/>
      <c r="H284" s="30"/>
      <c r="J284" s="32"/>
      <c r="L284" s="30"/>
      <c r="N284" s="30"/>
      <c r="P284" s="30"/>
    </row>
    <row r="285" spans="2:16" x14ac:dyDescent="0.25">
      <c r="B285" s="39" t="s">
        <v>500</v>
      </c>
      <c r="D285" s="28"/>
      <c r="F285" s="30"/>
      <c r="H285" s="30"/>
      <c r="J285" s="32"/>
      <c r="L285" s="30"/>
      <c r="N285" s="30"/>
      <c r="P285" s="30"/>
    </row>
    <row r="286" spans="2:16" x14ac:dyDescent="0.25">
      <c r="B286" s="39" t="s">
        <v>501</v>
      </c>
      <c r="D286" s="28"/>
      <c r="F286" s="30"/>
      <c r="H286" s="30"/>
      <c r="J286" s="32"/>
      <c r="L286" s="30"/>
      <c r="N286" s="30"/>
      <c r="P286" s="30"/>
    </row>
    <row r="287" spans="2:16" x14ac:dyDescent="0.25">
      <c r="B287" s="39" t="s">
        <v>502</v>
      </c>
      <c r="D287" s="28"/>
      <c r="F287" s="30"/>
      <c r="H287" s="30"/>
      <c r="J287" s="32"/>
      <c r="L287" s="30"/>
      <c r="N287" s="30"/>
      <c r="P287" s="30"/>
    </row>
    <row r="288" spans="2:16" x14ac:dyDescent="0.25">
      <c r="B288" s="39" t="s">
        <v>503</v>
      </c>
      <c r="D288" s="28"/>
      <c r="F288" s="30"/>
      <c r="H288" s="30"/>
      <c r="J288" s="32"/>
      <c r="L288" s="30"/>
      <c r="N288" s="30"/>
      <c r="P288" s="30"/>
    </row>
    <row r="289" spans="2:16" x14ac:dyDescent="0.25">
      <c r="B289" s="39" t="s">
        <v>504</v>
      </c>
      <c r="D289" s="28"/>
      <c r="F289" s="30"/>
      <c r="H289" s="30"/>
      <c r="J289" s="32"/>
      <c r="L289" s="30"/>
      <c r="N289" s="30"/>
      <c r="P289" s="30"/>
    </row>
    <row r="290" spans="2:16" x14ac:dyDescent="0.25">
      <c r="B290" s="39" t="s">
        <v>505</v>
      </c>
      <c r="D290" s="28"/>
      <c r="F290" s="30"/>
      <c r="H290" s="30"/>
      <c r="J290" s="32"/>
      <c r="L290" s="30"/>
      <c r="N290" s="30"/>
      <c r="P290" s="30"/>
    </row>
    <row r="291" spans="2:16" x14ac:dyDescent="0.25">
      <c r="B291" s="39" t="s">
        <v>506</v>
      </c>
      <c r="D291" s="28"/>
      <c r="F291" s="30"/>
      <c r="H291" s="30"/>
      <c r="J291" s="32"/>
      <c r="L291" s="30"/>
      <c r="N291" s="30"/>
      <c r="P291" s="30"/>
    </row>
    <row r="292" spans="2:16" x14ac:dyDescent="0.25">
      <c r="B292" s="39" t="s">
        <v>507</v>
      </c>
      <c r="D292" s="28"/>
      <c r="F292" s="30"/>
      <c r="H292" s="30"/>
      <c r="J292" s="32"/>
      <c r="L292" s="30"/>
      <c r="N292" s="30"/>
      <c r="P292" s="30"/>
    </row>
    <row r="293" spans="2:16" x14ac:dyDescent="0.25">
      <c r="B293" s="39" t="s">
        <v>508</v>
      </c>
      <c r="D293" s="28"/>
      <c r="F293" s="30"/>
      <c r="H293" s="30"/>
      <c r="J293" s="32"/>
      <c r="L293" s="30"/>
      <c r="N293" s="30"/>
      <c r="P293" s="30"/>
    </row>
    <row r="294" spans="2:16" x14ac:dyDescent="0.25">
      <c r="B294" s="39" t="s">
        <v>509</v>
      </c>
      <c r="D294" s="28"/>
      <c r="F294" s="30"/>
      <c r="H294" s="30"/>
      <c r="J294" s="32"/>
      <c r="L294" s="30"/>
      <c r="N294" s="30"/>
      <c r="P294" s="30"/>
    </row>
    <row r="295" spans="2:16" x14ac:dyDescent="0.25">
      <c r="B295" s="39" t="s">
        <v>510</v>
      </c>
      <c r="D295" s="28"/>
      <c r="F295" s="30"/>
      <c r="H295" s="30"/>
      <c r="J295" s="32"/>
      <c r="L295" s="30"/>
      <c r="N295" s="30"/>
      <c r="P295" s="30"/>
    </row>
    <row r="296" spans="2:16" x14ac:dyDescent="0.25">
      <c r="B296" s="39" t="s">
        <v>511</v>
      </c>
      <c r="D296" s="28"/>
      <c r="F296" s="30"/>
      <c r="H296" s="30"/>
      <c r="J296" s="32"/>
      <c r="L296" s="30"/>
      <c r="N296" s="30"/>
      <c r="P296" s="30"/>
    </row>
    <row r="297" spans="2:16" x14ac:dyDescent="0.25">
      <c r="B297" s="39" t="s">
        <v>512</v>
      </c>
      <c r="D297" s="28"/>
      <c r="F297" s="30"/>
      <c r="H297" s="30"/>
      <c r="J297" s="32"/>
      <c r="L297" s="30"/>
      <c r="N297" s="30"/>
      <c r="P297" s="30"/>
    </row>
    <row r="298" spans="2:16" x14ac:dyDescent="0.25">
      <c r="B298" s="39" t="s">
        <v>513</v>
      </c>
      <c r="D298" s="28"/>
      <c r="F298" s="30"/>
      <c r="H298" s="30"/>
      <c r="J298" s="32"/>
      <c r="L298" s="30"/>
      <c r="N298" s="30"/>
      <c r="P298" s="30"/>
    </row>
    <row r="299" spans="2:16" x14ac:dyDescent="0.25">
      <c r="B299" s="39" t="s">
        <v>514</v>
      </c>
      <c r="D299" s="28"/>
      <c r="F299" s="30"/>
      <c r="H299" s="30"/>
      <c r="J299" s="32"/>
      <c r="L299" s="30"/>
      <c r="N299" s="30"/>
      <c r="P299" s="30"/>
    </row>
    <row r="300" spans="2:16" x14ac:dyDescent="0.25">
      <c r="B300" s="39" t="s">
        <v>515</v>
      </c>
      <c r="D300" s="28"/>
      <c r="F300" s="30"/>
      <c r="H300" s="30"/>
      <c r="J300" s="32"/>
      <c r="L300" s="30"/>
      <c r="N300" s="30"/>
      <c r="P300" s="30"/>
    </row>
    <row r="301" spans="2:16" x14ac:dyDescent="0.25">
      <c r="B301" s="39" t="s">
        <v>516</v>
      </c>
      <c r="D301" s="28"/>
      <c r="F301" s="30"/>
      <c r="H301" s="30"/>
      <c r="J301" s="32"/>
      <c r="L301" s="30"/>
      <c r="N301" s="30"/>
      <c r="P301" s="30"/>
    </row>
    <row r="302" spans="2:16" x14ac:dyDescent="0.25">
      <c r="B302" s="39" t="s">
        <v>517</v>
      </c>
      <c r="D302" s="28"/>
      <c r="F302" s="30"/>
      <c r="H302" s="30"/>
      <c r="J302" s="32"/>
      <c r="L302" s="30"/>
      <c r="N302" s="30"/>
      <c r="P302" s="30"/>
    </row>
    <row r="303" spans="2:16" x14ac:dyDescent="0.25">
      <c r="B303" s="39" t="s">
        <v>518</v>
      </c>
      <c r="D303" s="28"/>
      <c r="F303" s="30"/>
      <c r="H303" s="30"/>
      <c r="J303" s="32"/>
      <c r="L303" s="30"/>
      <c r="N303" s="30"/>
      <c r="P303" s="30"/>
    </row>
    <row r="304" spans="2:16" x14ac:dyDescent="0.25">
      <c r="B304" s="39" t="s">
        <v>519</v>
      </c>
      <c r="D304" s="28"/>
      <c r="F304" s="30"/>
      <c r="H304" s="30"/>
      <c r="J304" s="32"/>
      <c r="L304" s="30"/>
      <c r="N304" s="30"/>
      <c r="P304" s="30"/>
    </row>
    <row r="305" spans="2:16" x14ac:dyDescent="0.25">
      <c r="B305" s="39" t="s">
        <v>520</v>
      </c>
      <c r="D305" s="28"/>
      <c r="F305" s="30"/>
      <c r="H305" s="30"/>
      <c r="J305" s="32"/>
      <c r="L305" s="30"/>
      <c r="N305" s="30"/>
      <c r="P305" s="30"/>
    </row>
    <row r="306" spans="2:16" x14ac:dyDescent="0.25">
      <c r="B306" s="39" t="s">
        <v>521</v>
      </c>
      <c r="D306" s="28"/>
      <c r="F306" s="30"/>
      <c r="H306" s="30"/>
      <c r="J306" s="32"/>
      <c r="L306" s="30"/>
      <c r="N306" s="30"/>
      <c r="P306" s="30"/>
    </row>
    <row r="307" spans="2:16" x14ac:dyDescent="0.25">
      <c r="B307" s="39" t="s">
        <v>522</v>
      </c>
      <c r="D307" s="28"/>
      <c r="F307" s="30"/>
      <c r="H307" s="30"/>
      <c r="J307" s="32"/>
      <c r="L307" s="30"/>
      <c r="N307" s="30"/>
      <c r="P307" s="30"/>
    </row>
    <row r="308" spans="2:16" x14ac:dyDescent="0.25">
      <c r="B308" s="39" t="s">
        <v>523</v>
      </c>
      <c r="D308" s="28"/>
      <c r="F308" s="30"/>
      <c r="H308" s="30"/>
      <c r="J308" s="32"/>
      <c r="L308" s="30"/>
      <c r="N308" s="30"/>
      <c r="P308" s="30"/>
    </row>
    <row r="309" spans="2:16" x14ac:dyDescent="0.25">
      <c r="B309" s="39" t="s">
        <v>524</v>
      </c>
      <c r="D309" s="28"/>
      <c r="F309" s="30"/>
      <c r="H309" s="30"/>
      <c r="J309" s="32"/>
      <c r="L309" s="30"/>
      <c r="N309" s="30"/>
      <c r="P309" s="30"/>
    </row>
    <row r="310" spans="2:16" x14ac:dyDescent="0.25">
      <c r="B310" s="39" t="s">
        <v>525</v>
      </c>
      <c r="D310" s="28"/>
      <c r="F310" s="30"/>
      <c r="H310" s="30"/>
      <c r="J310" s="32"/>
      <c r="L310" s="30"/>
      <c r="N310" s="30"/>
      <c r="P310" s="30"/>
    </row>
    <row r="311" spans="2:16" x14ac:dyDescent="0.25">
      <c r="B311" s="39" t="s">
        <v>526</v>
      </c>
      <c r="D311" s="28"/>
      <c r="F311" s="30"/>
      <c r="H311" s="30"/>
      <c r="J311" s="32"/>
      <c r="L311" s="30"/>
      <c r="N311" s="30"/>
      <c r="P311" s="30"/>
    </row>
    <row r="312" spans="2:16" x14ac:dyDescent="0.25">
      <c r="B312" s="39" t="s">
        <v>527</v>
      </c>
      <c r="D312" s="28"/>
      <c r="F312" s="30"/>
      <c r="H312" s="30"/>
      <c r="J312" s="32"/>
      <c r="L312" s="30"/>
      <c r="N312" s="30"/>
      <c r="P312" s="30"/>
    </row>
    <row r="313" spans="2:16" x14ac:dyDescent="0.25">
      <c r="B313" s="39" t="s">
        <v>528</v>
      </c>
      <c r="D313" s="28"/>
      <c r="F313" s="30"/>
      <c r="H313" s="30"/>
      <c r="J313" s="32"/>
      <c r="L313" s="30"/>
      <c r="N313" s="30"/>
      <c r="P313" s="30"/>
    </row>
    <row r="314" spans="2:16" x14ac:dyDescent="0.25">
      <c r="B314" s="39" t="s">
        <v>529</v>
      </c>
      <c r="D314" s="28"/>
      <c r="F314" s="30"/>
      <c r="H314" s="30"/>
      <c r="J314" s="32"/>
      <c r="L314" s="30"/>
      <c r="N314" s="30"/>
      <c r="P314" s="30"/>
    </row>
    <row r="315" spans="2:16" x14ac:dyDescent="0.25">
      <c r="B315" s="39" t="s">
        <v>530</v>
      </c>
      <c r="D315" s="28"/>
      <c r="F315" s="30"/>
      <c r="H315" s="30"/>
      <c r="J315" s="32"/>
      <c r="L315" s="30"/>
      <c r="N315" s="30"/>
      <c r="P315" s="30"/>
    </row>
    <row r="316" spans="2:16" x14ac:dyDescent="0.25">
      <c r="B316" s="39" t="s">
        <v>531</v>
      </c>
      <c r="D316" s="28"/>
      <c r="F316" s="30"/>
      <c r="H316" s="30"/>
      <c r="J316" s="32"/>
      <c r="L316" s="30"/>
      <c r="N316" s="30"/>
      <c r="P316" s="30"/>
    </row>
    <row r="317" spans="2:16" x14ac:dyDescent="0.25">
      <c r="B317" s="39" t="s">
        <v>532</v>
      </c>
      <c r="D317" s="28"/>
      <c r="F317" s="30"/>
      <c r="H317" s="30"/>
      <c r="J317" s="32"/>
      <c r="L317" s="30"/>
      <c r="N317" s="30"/>
      <c r="P317" s="30"/>
    </row>
    <row r="318" spans="2:16" x14ac:dyDescent="0.25">
      <c r="B318" s="39" t="s">
        <v>533</v>
      </c>
      <c r="D318" s="28"/>
      <c r="F318" s="30"/>
      <c r="H318" s="30"/>
      <c r="J318" s="32"/>
      <c r="L318" s="30"/>
      <c r="N318" s="30"/>
      <c r="P318" s="30"/>
    </row>
    <row r="319" spans="2:16" x14ac:dyDescent="0.25">
      <c r="B319" s="39" t="s">
        <v>534</v>
      </c>
      <c r="D319" s="28"/>
      <c r="F319" s="30"/>
      <c r="H319" s="30"/>
      <c r="J319" s="32"/>
      <c r="L319" s="30"/>
      <c r="N319" s="30"/>
      <c r="P319" s="30"/>
    </row>
    <row r="320" spans="2:16" x14ac:dyDescent="0.25">
      <c r="B320" s="39" t="s">
        <v>535</v>
      </c>
      <c r="D320" s="28"/>
      <c r="F320" s="30"/>
      <c r="H320" s="30"/>
      <c r="J320" s="32"/>
      <c r="L320" s="30"/>
      <c r="N320" s="30"/>
      <c r="P320" s="30"/>
    </row>
    <row r="321" spans="2:16" x14ac:dyDescent="0.25">
      <c r="B321" s="39" t="s">
        <v>536</v>
      </c>
      <c r="D321" s="28"/>
      <c r="F321" s="30"/>
      <c r="H321" s="30"/>
      <c r="J321" s="32"/>
      <c r="L321" s="30"/>
      <c r="N321" s="30"/>
      <c r="P321" s="30"/>
    </row>
    <row r="322" spans="2:16" x14ac:dyDescent="0.25">
      <c r="B322" s="39" t="s">
        <v>537</v>
      </c>
      <c r="D322" s="28"/>
      <c r="F322" s="30"/>
      <c r="H322" s="30"/>
      <c r="J322" s="32"/>
      <c r="L322" s="30"/>
      <c r="N322" s="30"/>
      <c r="P322" s="30"/>
    </row>
    <row r="323" spans="2:16" x14ac:dyDescent="0.25">
      <c r="B323" s="39" t="s">
        <v>538</v>
      </c>
      <c r="D323" s="28"/>
      <c r="F323" s="30"/>
      <c r="H323" s="30"/>
      <c r="J323" s="32"/>
      <c r="L323" s="30"/>
      <c r="N323" s="30"/>
      <c r="P323" s="30"/>
    </row>
    <row r="324" spans="2:16" x14ac:dyDescent="0.25">
      <c r="B324" s="39" t="s">
        <v>539</v>
      </c>
      <c r="D324" s="28"/>
      <c r="F324" s="30"/>
      <c r="H324" s="30"/>
      <c r="J324" s="32"/>
      <c r="L324" s="30"/>
      <c r="N324" s="30"/>
      <c r="P324" s="30"/>
    </row>
    <row r="325" spans="2:16" x14ac:dyDescent="0.25">
      <c r="B325" s="39" t="s">
        <v>540</v>
      </c>
      <c r="D325" s="28"/>
      <c r="F325" s="30"/>
      <c r="H325" s="30"/>
      <c r="J325" s="32"/>
      <c r="L325" s="30"/>
      <c r="N325" s="30"/>
      <c r="P325" s="30"/>
    </row>
    <row r="326" spans="2:16" x14ac:dyDescent="0.25">
      <c r="B326" s="39" t="s">
        <v>541</v>
      </c>
      <c r="D326" s="28"/>
      <c r="F326" s="30"/>
      <c r="H326" s="30"/>
      <c r="J326" s="32"/>
      <c r="L326" s="30"/>
      <c r="N326" s="30"/>
      <c r="P326" s="30"/>
    </row>
    <row r="327" spans="2:16" x14ac:dyDescent="0.25">
      <c r="B327" s="39" t="s">
        <v>542</v>
      </c>
      <c r="D327" s="28"/>
      <c r="F327" s="30"/>
      <c r="H327" s="30"/>
      <c r="J327" s="32"/>
      <c r="L327" s="30"/>
      <c r="N327" s="30"/>
      <c r="P327" s="30"/>
    </row>
    <row r="328" spans="2:16" x14ac:dyDescent="0.25">
      <c r="B328" s="39" t="s">
        <v>543</v>
      </c>
      <c r="D328" s="28"/>
      <c r="F328" s="30"/>
      <c r="H328" s="30"/>
      <c r="J328" s="32"/>
      <c r="L328" s="30"/>
      <c r="N328" s="30"/>
      <c r="P328" s="30"/>
    </row>
    <row r="329" spans="2:16" x14ac:dyDescent="0.25">
      <c r="B329" s="39" t="s">
        <v>544</v>
      </c>
      <c r="D329" s="28"/>
      <c r="F329" s="30"/>
      <c r="H329" s="30"/>
      <c r="J329" s="32"/>
      <c r="L329" s="30"/>
      <c r="N329" s="30"/>
      <c r="P329" s="30"/>
    </row>
    <row r="330" spans="2:16" x14ac:dyDescent="0.25">
      <c r="B330" s="39" t="s">
        <v>545</v>
      </c>
      <c r="D330" s="28"/>
      <c r="F330" s="30"/>
      <c r="H330" s="30"/>
      <c r="J330" s="32"/>
      <c r="L330" s="30"/>
      <c r="N330" s="30"/>
      <c r="P330" s="30"/>
    </row>
    <row r="331" spans="2:16" x14ac:dyDescent="0.25">
      <c r="B331" s="39" t="s">
        <v>546</v>
      </c>
      <c r="D331" s="28"/>
      <c r="F331" s="30"/>
      <c r="H331" s="30"/>
      <c r="J331" s="32"/>
      <c r="L331" s="30"/>
      <c r="N331" s="30"/>
      <c r="P331" s="30"/>
    </row>
    <row r="332" spans="2:16" x14ac:dyDescent="0.25">
      <c r="B332" s="39" t="s">
        <v>547</v>
      </c>
      <c r="D332" s="28"/>
      <c r="F332" s="30"/>
      <c r="H332" s="30"/>
      <c r="J332" s="32"/>
      <c r="L332" s="30"/>
      <c r="N332" s="30"/>
      <c r="P332" s="30"/>
    </row>
    <row r="333" spans="2:16" x14ac:dyDescent="0.25">
      <c r="B333" s="39" t="s">
        <v>548</v>
      </c>
      <c r="D333" s="28"/>
      <c r="F333" s="30"/>
      <c r="H333" s="30"/>
      <c r="J333" s="32"/>
      <c r="L333" s="30"/>
      <c r="N333" s="30"/>
      <c r="P333" s="30"/>
    </row>
    <row r="334" spans="2:16" x14ac:dyDescent="0.25">
      <c r="B334" s="39" t="s">
        <v>549</v>
      </c>
      <c r="D334" s="28"/>
      <c r="F334" s="30"/>
      <c r="H334" s="30"/>
      <c r="J334" s="32"/>
      <c r="L334" s="30"/>
      <c r="N334" s="30"/>
      <c r="P334" s="30"/>
    </row>
    <row r="335" spans="2:16" x14ac:dyDescent="0.25">
      <c r="B335" s="39" t="s">
        <v>550</v>
      </c>
      <c r="D335" s="28"/>
      <c r="F335" s="30"/>
      <c r="H335" s="30"/>
      <c r="J335" s="32"/>
      <c r="L335" s="30"/>
      <c r="N335" s="30"/>
      <c r="P335" s="30"/>
    </row>
    <row r="336" spans="2:16" x14ac:dyDescent="0.25">
      <c r="B336" s="39" t="s">
        <v>551</v>
      </c>
      <c r="D336" s="28"/>
      <c r="F336" s="30"/>
      <c r="H336" s="30"/>
      <c r="J336" s="32"/>
      <c r="L336" s="30"/>
      <c r="N336" s="30"/>
      <c r="P336" s="30"/>
    </row>
    <row r="337" spans="2:16" x14ac:dyDescent="0.25">
      <c r="B337" s="39" t="s">
        <v>552</v>
      </c>
      <c r="D337" s="28"/>
      <c r="F337" s="30"/>
      <c r="H337" s="30"/>
      <c r="J337" s="32"/>
      <c r="L337" s="30"/>
      <c r="N337" s="30"/>
      <c r="P337" s="30"/>
    </row>
    <row r="338" spans="2:16" x14ac:dyDescent="0.25">
      <c r="B338" s="39" t="s">
        <v>553</v>
      </c>
      <c r="D338" s="28"/>
      <c r="F338" s="30"/>
      <c r="H338" s="30"/>
      <c r="J338" s="32"/>
      <c r="L338" s="30"/>
      <c r="N338" s="30"/>
      <c r="P338" s="30"/>
    </row>
    <row r="339" spans="2:16" x14ac:dyDescent="0.25">
      <c r="B339" s="39" t="s">
        <v>554</v>
      </c>
      <c r="D339" s="28"/>
      <c r="F339" s="30"/>
      <c r="H339" s="30"/>
      <c r="J339" s="32"/>
      <c r="L339" s="30"/>
      <c r="N339" s="30"/>
      <c r="P339" s="30"/>
    </row>
    <row r="340" spans="2:16" x14ac:dyDescent="0.25">
      <c r="B340" s="39" t="s">
        <v>555</v>
      </c>
      <c r="D340" s="28"/>
      <c r="F340" s="30"/>
      <c r="H340" s="30"/>
      <c r="J340" s="32"/>
      <c r="L340" s="30"/>
      <c r="N340" s="30"/>
      <c r="P340" s="30"/>
    </row>
    <row r="341" spans="2:16" x14ac:dyDescent="0.25">
      <c r="B341" s="39" t="s">
        <v>556</v>
      </c>
      <c r="D341" s="28"/>
      <c r="F341" s="30"/>
      <c r="H341" s="30"/>
      <c r="J341" s="32"/>
      <c r="L341" s="30"/>
      <c r="N341" s="30"/>
      <c r="P341" s="30"/>
    </row>
    <row r="342" spans="2:16" x14ac:dyDescent="0.25">
      <c r="B342" s="39" t="s">
        <v>557</v>
      </c>
      <c r="D342" s="28"/>
      <c r="F342" s="30"/>
      <c r="H342" s="30"/>
      <c r="J342" s="32"/>
      <c r="L342" s="30"/>
      <c r="N342" s="30"/>
      <c r="P342" s="30"/>
    </row>
    <row r="343" spans="2:16" x14ac:dyDescent="0.25">
      <c r="B343" s="39" t="s">
        <v>558</v>
      </c>
      <c r="D343" s="28"/>
      <c r="F343" s="30"/>
      <c r="H343" s="30"/>
      <c r="J343" s="32"/>
      <c r="L343" s="30"/>
      <c r="N343" s="30"/>
      <c r="P343" s="30"/>
    </row>
    <row r="344" spans="2:16" x14ac:dyDescent="0.25">
      <c r="B344" s="39" t="s">
        <v>559</v>
      </c>
      <c r="D344" s="28"/>
      <c r="F344" s="30"/>
      <c r="H344" s="30"/>
      <c r="J344" s="32"/>
      <c r="L344" s="30"/>
      <c r="N344" s="30"/>
      <c r="P344" s="30"/>
    </row>
    <row r="345" spans="2:16" x14ac:dyDescent="0.25">
      <c r="B345" s="39" t="s">
        <v>560</v>
      </c>
      <c r="D345" s="28"/>
      <c r="F345" s="30"/>
      <c r="H345" s="30"/>
      <c r="J345" s="32"/>
      <c r="L345" s="30"/>
      <c r="N345" s="30"/>
      <c r="P345" s="30"/>
    </row>
    <row r="346" spans="2:16" x14ac:dyDescent="0.25">
      <c r="B346" s="39" t="s">
        <v>561</v>
      </c>
      <c r="D346" s="28"/>
      <c r="F346" s="30"/>
      <c r="H346" s="30"/>
      <c r="J346" s="32"/>
      <c r="L346" s="30"/>
      <c r="N346" s="30"/>
      <c r="P346" s="30"/>
    </row>
    <row r="347" spans="2:16" x14ac:dyDescent="0.25">
      <c r="B347" s="39" t="s">
        <v>562</v>
      </c>
      <c r="D347" s="28"/>
      <c r="F347" s="30"/>
      <c r="H347" s="30"/>
      <c r="J347" s="32"/>
      <c r="L347" s="30"/>
      <c r="N347" s="30"/>
      <c r="P347" s="30"/>
    </row>
    <row r="348" spans="2:16" x14ac:dyDescent="0.25">
      <c r="B348" s="39" t="s">
        <v>563</v>
      </c>
      <c r="D348" s="28"/>
      <c r="F348" s="30"/>
      <c r="H348" s="30"/>
      <c r="J348" s="32"/>
      <c r="L348" s="30"/>
      <c r="N348" s="30"/>
      <c r="P348" s="30"/>
    </row>
    <row r="349" spans="2:16" x14ac:dyDescent="0.25">
      <c r="B349" s="39" t="s">
        <v>564</v>
      </c>
      <c r="D349" s="28"/>
      <c r="F349" s="30"/>
      <c r="H349" s="30"/>
      <c r="J349" s="32"/>
      <c r="L349" s="30"/>
      <c r="N349" s="30"/>
      <c r="P349" s="30"/>
    </row>
    <row r="350" spans="2:16" x14ac:dyDescent="0.25">
      <c r="B350" s="39" t="s">
        <v>565</v>
      </c>
      <c r="D350" s="28"/>
      <c r="F350" s="30"/>
      <c r="H350" s="30"/>
      <c r="J350" s="32"/>
      <c r="L350" s="30"/>
      <c r="N350" s="30"/>
      <c r="P350" s="30"/>
    </row>
    <row r="351" spans="2:16" x14ac:dyDescent="0.25">
      <c r="B351" s="39" t="s">
        <v>566</v>
      </c>
      <c r="D351" s="28"/>
      <c r="F351" s="30"/>
      <c r="H351" s="30"/>
      <c r="J351" s="32"/>
      <c r="L351" s="30"/>
      <c r="N351" s="30"/>
      <c r="P351" s="30"/>
    </row>
    <row r="352" spans="2:16" x14ac:dyDescent="0.25">
      <c r="B352" s="39" t="s">
        <v>567</v>
      </c>
      <c r="D352" s="28"/>
      <c r="F352" s="30"/>
      <c r="H352" s="30"/>
      <c r="J352" s="32"/>
      <c r="L352" s="30"/>
      <c r="N352" s="30"/>
      <c r="P352" s="30"/>
    </row>
    <row r="353" spans="2:16" x14ac:dyDescent="0.25">
      <c r="B353" s="39" t="s">
        <v>568</v>
      </c>
      <c r="D353" s="28"/>
      <c r="F353" s="30"/>
      <c r="H353" s="30"/>
      <c r="J353" s="32"/>
      <c r="L353" s="30"/>
      <c r="N353" s="30"/>
      <c r="P353" s="30"/>
    </row>
    <row r="354" spans="2:16" x14ac:dyDescent="0.25">
      <c r="B354" s="39" t="s">
        <v>569</v>
      </c>
      <c r="D354" s="28"/>
      <c r="F354" s="30"/>
      <c r="H354" s="30"/>
      <c r="J354" s="32"/>
      <c r="L354" s="30"/>
      <c r="N354" s="30"/>
      <c r="P354" s="30"/>
    </row>
    <row r="355" spans="2:16" x14ac:dyDescent="0.25">
      <c r="B355" s="39" t="s">
        <v>570</v>
      </c>
      <c r="D355" s="28"/>
      <c r="F355" s="30"/>
      <c r="H355" s="30"/>
      <c r="J355" s="32"/>
      <c r="L355" s="30"/>
      <c r="N355" s="30"/>
      <c r="P355" s="30"/>
    </row>
    <row r="356" spans="2:16" x14ac:dyDescent="0.25">
      <c r="B356" s="39" t="s">
        <v>571</v>
      </c>
      <c r="D356" s="28"/>
      <c r="F356" s="30"/>
      <c r="H356" s="30"/>
      <c r="J356" s="32"/>
      <c r="L356" s="30"/>
      <c r="N356" s="30"/>
      <c r="P356" s="30"/>
    </row>
    <row r="357" spans="2:16" x14ac:dyDescent="0.25">
      <c r="B357" s="39" t="s">
        <v>572</v>
      </c>
      <c r="D357" s="28"/>
      <c r="F357" s="30"/>
      <c r="H357" s="30"/>
      <c r="J357" s="32"/>
      <c r="L357" s="30"/>
      <c r="N357" s="30"/>
      <c r="P357" s="30"/>
    </row>
    <row r="358" spans="2:16" x14ac:dyDescent="0.25">
      <c r="B358" s="39" t="s">
        <v>573</v>
      </c>
      <c r="D358" s="28"/>
      <c r="F358" s="30"/>
      <c r="H358" s="30"/>
      <c r="J358" s="32"/>
      <c r="L358" s="30"/>
      <c r="N358" s="30"/>
      <c r="P358" s="30"/>
    </row>
    <row r="359" spans="2:16" x14ac:dyDescent="0.25">
      <c r="B359" s="39" t="s">
        <v>574</v>
      </c>
      <c r="D359" s="28"/>
      <c r="F359" s="30"/>
      <c r="H359" s="30"/>
      <c r="J359" s="32"/>
      <c r="L359" s="30"/>
      <c r="N359" s="30"/>
      <c r="P359" s="30"/>
    </row>
    <row r="360" spans="2:16" x14ac:dyDescent="0.25">
      <c r="B360" s="39" t="s">
        <v>575</v>
      </c>
      <c r="D360" s="28"/>
      <c r="F360" s="30"/>
      <c r="H360" s="30"/>
      <c r="J360" s="32"/>
      <c r="L360" s="30"/>
      <c r="N360" s="30"/>
      <c r="P360" s="30"/>
    </row>
    <row r="361" spans="2:16" x14ac:dyDescent="0.25">
      <c r="B361" s="39" t="s">
        <v>576</v>
      </c>
      <c r="D361" s="28"/>
      <c r="F361" s="30"/>
      <c r="H361" s="30"/>
      <c r="J361" s="32"/>
      <c r="L361" s="30"/>
      <c r="N361" s="30"/>
      <c r="P361" s="30"/>
    </row>
    <row r="362" spans="2:16" x14ac:dyDescent="0.25">
      <c r="B362" s="39" t="s">
        <v>577</v>
      </c>
      <c r="D362" s="28"/>
      <c r="F362" s="30"/>
      <c r="H362" s="30"/>
      <c r="J362" s="32"/>
      <c r="L362" s="30"/>
      <c r="N362" s="30"/>
      <c r="P362" s="30"/>
    </row>
    <row r="363" spans="2:16" x14ac:dyDescent="0.25">
      <c r="B363" s="39" t="s">
        <v>578</v>
      </c>
      <c r="D363" s="28"/>
      <c r="F363" s="30"/>
      <c r="H363" s="30"/>
      <c r="J363" s="32"/>
      <c r="L363" s="30"/>
      <c r="N363" s="30"/>
      <c r="P363" s="30"/>
    </row>
    <row r="364" spans="2:16" x14ac:dyDescent="0.25">
      <c r="B364" s="39" t="s">
        <v>579</v>
      </c>
      <c r="D364" s="28"/>
      <c r="F364" s="30"/>
      <c r="H364" s="30"/>
      <c r="J364" s="32"/>
      <c r="L364" s="30"/>
      <c r="N364" s="30"/>
      <c r="P364" s="30"/>
    </row>
    <row r="365" spans="2:16" x14ac:dyDescent="0.25">
      <c r="B365" s="39" t="s">
        <v>580</v>
      </c>
      <c r="D365" s="28"/>
      <c r="F365" s="30"/>
      <c r="H365" s="30"/>
      <c r="J365" s="32"/>
      <c r="L365" s="30"/>
      <c r="N365" s="30"/>
      <c r="P365" s="30"/>
    </row>
    <row r="366" spans="2:16" x14ac:dyDescent="0.25">
      <c r="B366" s="39" t="s">
        <v>581</v>
      </c>
      <c r="D366" s="28"/>
      <c r="F366" s="30"/>
      <c r="H366" s="30"/>
      <c r="J366" s="32"/>
      <c r="L366" s="30"/>
      <c r="N366" s="30"/>
      <c r="P366" s="30"/>
    </row>
    <row r="367" spans="2:16" x14ac:dyDescent="0.25">
      <c r="B367" s="39" t="s">
        <v>582</v>
      </c>
      <c r="D367" s="28"/>
      <c r="F367" s="30"/>
      <c r="H367" s="30"/>
      <c r="J367" s="32"/>
      <c r="L367" s="30"/>
      <c r="N367" s="30"/>
      <c r="P367" s="30"/>
    </row>
    <row r="368" spans="2:16" x14ac:dyDescent="0.25">
      <c r="B368" s="39" t="s">
        <v>583</v>
      </c>
      <c r="D368" s="28"/>
      <c r="F368" s="30"/>
      <c r="H368" s="30"/>
      <c r="J368" s="32"/>
      <c r="L368" s="30"/>
      <c r="N368" s="30"/>
      <c r="P368" s="30"/>
    </row>
    <row r="369" spans="2:16" x14ac:dyDescent="0.25">
      <c r="B369" s="39" t="s">
        <v>584</v>
      </c>
      <c r="D369" s="28"/>
      <c r="F369" s="30"/>
      <c r="H369" s="30"/>
      <c r="J369" s="32"/>
      <c r="L369" s="30"/>
      <c r="N369" s="30"/>
      <c r="P369" s="30"/>
    </row>
    <row r="370" spans="2:16" x14ac:dyDescent="0.25">
      <c r="B370" s="39" t="s">
        <v>585</v>
      </c>
      <c r="D370" s="28"/>
      <c r="F370" s="30"/>
      <c r="H370" s="30"/>
      <c r="J370" s="32"/>
      <c r="L370" s="30"/>
      <c r="N370" s="30"/>
      <c r="P370" s="30"/>
    </row>
    <row r="371" spans="2:16" x14ac:dyDescent="0.25">
      <c r="B371" s="39" t="s">
        <v>586</v>
      </c>
      <c r="D371" s="28"/>
      <c r="F371" s="30"/>
      <c r="H371" s="30"/>
      <c r="J371" s="32"/>
      <c r="L371" s="30"/>
      <c r="N371" s="30"/>
      <c r="P371" s="30"/>
    </row>
    <row r="372" spans="2:16" x14ac:dyDescent="0.25">
      <c r="B372" s="39" t="s">
        <v>587</v>
      </c>
      <c r="D372" s="28"/>
      <c r="F372" s="30"/>
      <c r="H372" s="30"/>
      <c r="J372" s="32"/>
      <c r="L372" s="30"/>
      <c r="N372" s="30"/>
      <c r="P372" s="30"/>
    </row>
    <row r="373" spans="2:16" x14ac:dyDescent="0.25">
      <c r="B373" s="39" t="s">
        <v>588</v>
      </c>
      <c r="D373" s="28"/>
      <c r="F373" s="30"/>
      <c r="H373" s="30"/>
      <c r="J373" s="32"/>
      <c r="L373" s="30"/>
      <c r="N373" s="30"/>
      <c r="P373" s="30"/>
    </row>
    <row r="374" spans="2:16" x14ac:dyDescent="0.25">
      <c r="B374" s="39" t="s">
        <v>589</v>
      </c>
      <c r="D374" s="28"/>
      <c r="F374" s="30"/>
      <c r="H374" s="30"/>
      <c r="J374" s="32"/>
      <c r="L374" s="30"/>
      <c r="N374" s="30"/>
      <c r="P374" s="30"/>
    </row>
    <row r="375" spans="2:16" x14ac:dyDescent="0.25">
      <c r="B375" s="39" t="s">
        <v>590</v>
      </c>
      <c r="D375" s="28"/>
      <c r="F375" s="30"/>
      <c r="H375" s="30"/>
      <c r="J375" s="32"/>
      <c r="L375" s="30"/>
      <c r="N375" s="30"/>
      <c r="P375" s="30"/>
    </row>
    <row r="376" spans="2:16" x14ac:dyDescent="0.25">
      <c r="B376" s="39" t="s">
        <v>591</v>
      </c>
      <c r="D376" s="28"/>
      <c r="F376" s="30"/>
      <c r="H376" s="30"/>
      <c r="J376" s="32"/>
      <c r="L376" s="30"/>
      <c r="N376" s="30"/>
      <c r="P376" s="30"/>
    </row>
    <row r="377" spans="2:16" x14ac:dyDescent="0.25">
      <c r="B377" s="39" t="s">
        <v>592</v>
      </c>
      <c r="D377" s="28"/>
      <c r="F377" s="30"/>
      <c r="H377" s="30"/>
      <c r="J377" s="32"/>
      <c r="L377" s="30"/>
      <c r="N377" s="30"/>
      <c r="P377" s="30"/>
    </row>
    <row r="378" spans="2:16" x14ac:dyDescent="0.25">
      <c r="B378" s="39" t="s">
        <v>593</v>
      </c>
      <c r="D378" s="28"/>
      <c r="F378" s="30"/>
      <c r="H378" s="30"/>
      <c r="J378" s="32"/>
      <c r="L378" s="30"/>
      <c r="N378" s="30"/>
      <c r="P378" s="30"/>
    </row>
    <row r="379" spans="2:16" x14ac:dyDescent="0.25">
      <c r="B379" s="39" t="s">
        <v>594</v>
      </c>
      <c r="D379" s="28"/>
      <c r="F379" s="30"/>
      <c r="H379" s="30"/>
      <c r="J379" s="32"/>
      <c r="L379" s="30"/>
      <c r="N379" s="30"/>
      <c r="P379" s="30"/>
    </row>
    <row r="380" spans="2:16" x14ac:dyDescent="0.25">
      <c r="B380" s="39" t="s">
        <v>595</v>
      </c>
      <c r="D380" s="28"/>
      <c r="F380" s="30"/>
      <c r="H380" s="30"/>
      <c r="J380" s="32"/>
      <c r="L380" s="30"/>
      <c r="N380" s="30"/>
      <c r="P380" s="30"/>
    </row>
    <row r="381" spans="2:16" x14ac:dyDescent="0.25">
      <c r="B381" s="39" t="s">
        <v>596</v>
      </c>
      <c r="D381" s="28"/>
      <c r="F381" s="30"/>
      <c r="H381" s="30"/>
      <c r="J381" s="32"/>
      <c r="L381" s="30"/>
      <c r="N381" s="30"/>
      <c r="P381" s="30"/>
    </row>
    <row r="382" spans="2:16" x14ac:dyDescent="0.25">
      <c r="B382" s="39" t="s">
        <v>597</v>
      </c>
      <c r="D382" s="28"/>
      <c r="F382" s="30"/>
      <c r="H382" s="30"/>
      <c r="J382" s="32"/>
      <c r="L382" s="30"/>
      <c r="N382" s="30"/>
      <c r="P382" s="30"/>
    </row>
    <row r="383" spans="2:16" x14ac:dyDescent="0.25">
      <c r="B383" s="39" t="s">
        <v>598</v>
      </c>
      <c r="D383" s="28"/>
      <c r="F383" s="30"/>
      <c r="H383" s="30"/>
      <c r="J383" s="32"/>
      <c r="L383" s="30"/>
      <c r="N383" s="30"/>
      <c r="P383" s="30"/>
    </row>
    <row r="384" spans="2:16" x14ac:dyDescent="0.25">
      <c r="B384" s="39" t="s">
        <v>599</v>
      </c>
      <c r="D384" s="28"/>
      <c r="F384" s="30"/>
      <c r="H384" s="30"/>
      <c r="J384" s="32"/>
      <c r="L384" s="30"/>
      <c r="N384" s="30"/>
      <c r="P384" s="30"/>
    </row>
    <row r="385" spans="2:16" x14ac:dyDescent="0.25">
      <c r="B385" s="39" t="s">
        <v>600</v>
      </c>
      <c r="D385" s="28"/>
      <c r="F385" s="30"/>
      <c r="H385" s="30"/>
      <c r="J385" s="32"/>
      <c r="L385" s="30"/>
      <c r="N385" s="30"/>
      <c r="P385" s="30"/>
    </row>
    <row r="386" spans="2:16" x14ac:dyDescent="0.25">
      <c r="B386" s="39" t="s">
        <v>601</v>
      </c>
      <c r="D386" s="28"/>
      <c r="F386" s="30"/>
      <c r="H386" s="30"/>
      <c r="J386" s="32"/>
      <c r="L386" s="30"/>
      <c r="N386" s="30"/>
      <c r="P386" s="30"/>
    </row>
    <row r="387" spans="2:16" x14ac:dyDescent="0.25">
      <c r="B387" s="39" t="s">
        <v>602</v>
      </c>
      <c r="D387" s="28"/>
      <c r="F387" s="30"/>
      <c r="H387" s="30"/>
      <c r="J387" s="32"/>
      <c r="L387" s="30"/>
      <c r="N387" s="30"/>
      <c r="P387" s="30"/>
    </row>
    <row r="388" spans="2:16" x14ac:dyDescent="0.25">
      <c r="B388" s="39" t="s">
        <v>603</v>
      </c>
      <c r="D388" s="28"/>
      <c r="F388" s="30"/>
      <c r="H388" s="30"/>
      <c r="J388" s="32"/>
      <c r="L388" s="30"/>
      <c r="N388" s="30"/>
      <c r="P388" s="30"/>
    </row>
    <row r="389" spans="2:16" x14ac:dyDescent="0.25">
      <c r="B389" s="39" t="s">
        <v>604</v>
      </c>
      <c r="D389" s="28"/>
      <c r="F389" s="30"/>
      <c r="H389" s="30"/>
      <c r="J389" s="32"/>
      <c r="L389" s="30"/>
      <c r="N389" s="30"/>
      <c r="P389" s="30"/>
    </row>
    <row r="390" spans="2:16" x14ac:dyDescent="0.25">
      <c r="B390" s="39" t="s">
        <v>605</v>
      </c>
      <c r="D390" s="28"/>
      <c r="F390" s="30"/>
      <c r="H390" s="30"/>
      <c r="J390" s="32"/>
      <c r="L390" s="30"/>
      <c r="N390" s="30"/>
      <c r="P390" s="30"/>
    </row>
    <row r="391" spans="2:16" x14ac:dyDescent="0.25">
      <c r="B391" s="39" t="s">
        <v>606</v>
      </c>
      <c r="D391" s="28"/>
      <c r="F391" s="30"/>
      <c r="H391" s="30"/>
      <c r="J391" s="32"/>
      <c r="L391" s="30"/>
      <c r="N391" s="30"/>
      <c r="P391" s="30"/>
    </row>
    <row r="392" spans="2:16" x14ac:dyDescent="0.25">
      <c r="B392" s="39" t="s">
        <v>607</v>
      </c>
      <c r="D392" s="28"/>
      <c r="F392" s="30"/>
      <c r="H392" s="30"/>
      <c r="J392" s="32"/>
      <c r="L392" s="30"/>
      <c r="N392" s="30"/>
      <c r="P392" s="30"/>
    </row>
    <row r="393" spans="2:16" x14ac:dyDescent="0.25">
      <c r="B393" s="39" t="s">
        <v>608</v>
      </c>
      <c r="D393" s="28"/>
      <c r="F393" s="30"/>
      <c r="H393" s="30"/>
      <c r="J393" s="32"/>
      <c r="L393" s="30"/>
      <c r="N393" s="30"/>
      <c r="P393" s="30"/>
    </row>
    <row r="394" spans="2:16" x14ac:dyDescent="0.25">
      <c r="B394" s="39" t="s">
        <v>609</v>
      </c>
      <c r="D394" s="28"/>
      <c r="F394" s="30"/>
      <c r="H394" s="30"/>
      <c r="J394" s="32"/>
      <c r="L394" s="30"/>
      <c r="N394" s="30"/>
      <c r="P394" s="30"/>
    </row>
    <row r="395" spans="2:16" x14ac:dyDescent="0.25">
      <c r="B395" s="39" t="s">
        <v>610</v>
      </c>
      <c r="D395" s="28"/>
      <c r="F395" s="30"/>
      <c r="H395" s="30"/>
      <c r="J395" s="32"/>
      <c r="L395" s="30"/>
      <c r="N395" s="30"/>
      <c r="P395" s="30"/>
    </row>
    <row r="396" spans="2:16" x14ac:dyDescent="0.25">
      <c r="B396" s="39" t="s">
        <v>611</v>
      </c>
      <c r="D396" s="28"/>
      <c r="F396" s="30"/>
      <c r="H396" s="30"/>
      <c r="J396" s="32"/>
      <c r="L396" s="30"/>
      <c r="N396" s="30"/>
      <c r="P396" s="30"/>
    </row>
    <row r="397" spans="2:16" x14ac:dyDescent="0.25">
      <c r="B397" s="39" t="s">
        <v>612</v>
      </c>
      <c r="D397" s="28"/>
      <c r="F397" s="30"/>
      <c r="H397" s="30"/>
      <c r="J397" s="32"/>
      <c r="L397" s="30"/>
      <c r="N397" s="30"/>
      <c r="P397" s="30"/>
    </row>
    <row r="398" spans="2:16" x14ac:dyDescent="0.25">
      <c r="B398" s="39" t="s">
        <v>613</v>
      </c>
      <c r="D398" s="28"/>
      <c r="F398" s="30"/>
      <c r="H398" s="30"/>
      <c r="J398" s="32"/>
      <c r="L398" s="30"/>
      <c r="N398" s="30"/>
      <c r="P398" s="30"/>
    </row>
    <row r="399" spans="2:16" x14ac:dyDescent="0.25">
      <c r="B399" s="39" t="s">
        <v>614</v>
      </c>
      <c r="D399" s="28"/>
      <c r="F399" s="30"/>
      <c r="H399" s="30"/>
      <c r="J399" s="32"/>
      <c r="L399" s="30"/>
      <c r="N399" s="30"/>
      <c r="P399" s="30"/>
    </row>
    <row r="400" spans="2:16" x14ac:dyDescent="0.25">
      <c r="B400" s="39" t="s">
        <v>615</v>
      </c>
      <c r="D400" s="28"/>
      <c r="F400" s="30"/>
      <c r="H400" s="30"/>
      <c r="J400" s="32"/>
      <c r="L400" s="30"/>
      <c r="N400" s="30"/>
      <c r="P400" s="30"/>
    </row>
    <row r="401" spans="2:16" x14ac:dyDescent="0.25">
      <c r="B401" s="39" t="s">
        <v>616</v>
      </c>
      <c r="D401" s="28"/>
      <c r="F401" s="30"/>
      <c r="H401" s="30"/>
      <c r="J401" s="32"/>
      <c r="L401" s="30"/>
      <c r="N401" s="30"/>
      <c r="P401" s="30"/>
    </row>
    <row r="402" spans="2:16" x14ac:dyDescent="0.25">
      <c r="B402" s="39" t="s">
        <v>617</v>
      </c>
      <c r="D402" s="28"/>
      <c r="F402" s="30"/>
      <c r="H402" s="30"/>
      <c r="J402" s="32"/>
      <c r="L402" s="30"/>
      <c r="N402" s="30"/>
      <c r="P402" s="30"/>
    </row>
    <row r="403" spans="2:16" x14ac:dyDescent="0.25">
      <c r="B403" s="39" t="s">
        <v>618</v>
      </c>
      <c r="D403" s="28"/>
      <c r="F403" s="30"/>
      <c r="H403" s="30"/>
      <c r="J403" s="32"/>
      <c r="L403" s="30"/>
      <c r="N403" s="30"/>
      <c r="P403" s="30"/>
    </row>
    <row r="404" spans="2:16" x14ac:dyDescent="0.25">
      <c r="B404" s="39" t="s">
        <v>619</v>
      </c>
      <c r="D404" s="28"/>
      <c r="F404" s="30"/>
      <c r="H404" s="30"/>
      <c r="J404" s="32"/>
      <c r="L404" s="30"/>
      <c r="N404" s="30"/>
      <c r="P404" s="30"/>
    </row>
    <row r="405" spans="2:16" x14ac:dyDescent="0.25">
      <c r="B405" s="39" t="s">
        <v>620</v>
      </c>
      <c r="D405" s="28"/>
      <c r="F405" s="30"/>
      <c r="H405" s="30"/>
      <c r="J405" s="32"/>
      <c r="L405" s="30"/>
      <c r="N405" s="30"/>
      <c r="P405" s="30"/>
    </row>
    <row r="406" spans="2:16" x14ac:dyDescent="0.25">
      <c r="B406" s="39" t="s">
        <v>621</v>
      </c>
      <c r="D406" s="28"/>
      <c r="F406" s="30"/>
      <c r="H406" s="30"/>
      <c r="J406" s="32"/>
      <c r="L406" s="30"/>
      <c r="N406" s="30"/>
      <c r="P406" s="30"/>
    </row>
    <row r="407" spans="2:16" x14ac:dyDescent="0.25">
      <c r="B407" s="39" t="s">
        <v>622</v>
      </c>
      <c r="D407" s="28"/>
      <c r="F407" s="30"/>
      <c r="H407" s="30"/>
      <c r="J407" s="32"/>
      <c r="L407" s="30"/>
      <c r="N407" s="30"/>
      <c r="P407" s="30"/>
    </row>
    <row r="408" spans="2:16" x14ac:dyDescent="0.25">
      <c r="B408" s="39" t="s">
        <v>623</v>
      </c>
      <c r="D408" s="28"/>
      <c r="F408" s="30"/>
      <c r="H408" s="30"/>
      <c r="J408" s="32"/>
      <c r="L408" s="30"/>
      <c r="N408" s="30"/>
      <c r="P408" s="30"/>
    </row>
    <row r="409" spans="2:16" x14ac:dyDescent="0.25">
      <c r="B409" s="39" t="s">
        <v>624</v>
      </c>
      <c r="D409" s="28"/>
      <c r="F409" s="30"/>
      <c r="H409" s="30"/>
      <c r="J409" s="32"/>
      <c r="L409" s="30"/>
      <c r="N409" s="30"/>
      <c r="P409" s="30"/>
    </row>
    <row r="410" spans="2:16" x14ac:dyDescent="0.25">
      <c r="B410" s="39" t="s">
        <v>625</v>
      </c>
      <c r="D410" s="28"/>
      <c r="F410" s="30"/>
      <c r="H410" s="30"/>
      <c r="J410" s="32"/>
      <c r="L410" s="30"/>
      <c r="N410" s="30"/>
      <c r="P410" s="30"/>
    </row>
    <row r="411" spans="2:16" x14ac:dyDescent="0.25">
      <c r="B411" s="39" t="s">
        <v>626</v>
      </c>
      <c r="D411" s="28"/>
      <c r="F411" s="30"/>
      <c r="H411" s="30"/>
      <c r="J411" s="32"/>
      <c r="L411" s="30"/>
      <c r="N411" s="30"/>
      <c r="P411" s="30"/>
    </row>
    <row r="412" spans="2:16" x14ac:dyDescent="0.25">
      <c r="B412" s="39" t="s">
        <v>627</v>
      </c>
      <c r="D412" s="28"/>
      <c r="F412" s="30"/>
      <c r="H412" s="30"/>
      <c r="J412" s="32"/>
      <c r="L412" s="30"/>
      <c r="N412" s="30"/>
      <c r="P412" s="30"/>
    </row>
    <row r="413" spans="2:16" x14ac:dyDescent="0.25">
      <c r="B413" s="39" t="s">
        <v>628</v>
      </c>
      <c r="D413" s="28"/>
      <c r="F413" s="30"/>
      <c r="H413" s="30"/>
      <c r="J413" s="32"/>
      <c r="L413" s="30"/>
      <c r="N413" s="30"/>
      <c r="P413" s="30"/>
    </row>
    <row r="414" spans="2:16" x14ac:dyDescent="0.25">
      <c r="B414" s="39" t="s">
        <v>629</v>
      </c>
      <c r="D414" s="28"/>
      <c r="F414" s="30"/>
      <c r="H414" s="30"/>
      <c r="J414" s="32"/>
      <c r="L414" s="30"/>
      <c r="N414" s="30"/>
      <c r="P414" s="30"/>
    </row>
    <row r="415" spans="2:16" x14ac:dyDescent="0.25">
      <c r="B415" s="39" t="s">
        <v>630</v>
      </c>
      <c r="D415" s="28"/>
      <c r="F415" s="30"/>
      <c r="H415" s="30"/>
      <c r="J415" s="32"/>
      <c r="L415" s="30"/>
      <c r="N415" s="30"/>
      <c r="P415" s="30"/>
    </row>
    <row r="416" spans="2:16" x14ac:dyDescent="0.25">
      <c r="B416" s="39" t="s">
        <v>631</v>
      </c>
      <c r="D416" s="28"/>
      <c r="F416" s="30"/>
      <c r="H416" s="30"/>
      <c r="J416" s="32"/>
      <c r="L416" s="30"/>
      <c r="N416" s="30"/>
      <c r="P416" s="30"/>
    </row>
    <row r="417" spans="2:16" x14ac:dyDescent="0.25">
      <c r="B417" s="39" t="s">
        <v>632</v>
      </c>
      <c r="D417" s="28"/>
      <c r="F417" s="30"/>
      <c r="H417" s="30"/>
      <c r="J417" s="32"/>
      <c r="L417" s="30"/>
      <c r="N417" s="30"/>
      <c r="P417" s="30"/>
    </row>
    <row r="418" spans="2:16" x14ac:dyDescent="0.25">
      <c r="B418" s="39" t="s">
        <v>633</v>
      </c>
      <c r="D418" s="28"/>
      <c r="F418" s="30"/>
      <c r="H418" s="30"/>
      <c r="J418" s="32"/>
      <c r="L418" s="30"/>
      <c r="N418" s="30"/>
      <c r="P418" s="30"/>
    </row>
    <row r="419" spans="2:16" x14ac:dyDescent="0.25">
      <c r="B419" s="39" t="s">
        <v>634</v>
      </c>
      <c r="D419" s="28"/>
      <c r="F419" s="30"/>
      <c r="H419" s="30"/>
      <c r="J419" s="32"/>
      <c r="L419" s="30"/>
      <c r="N419" s="30"/>
      <c r="P419" s="30"/>
    </row>
    <row r="420" spans="2:16" x14ac:dyDescent="0.25">
      <c r="B420" s="39" t="s">
        <v>635</v>
      </c>
      <c r="D420" s="28"/>
      <c r="F420" s="30"/>
      <c r="H420" s="30"/>
      <c r="J420" s="32"/>
      <c r="L420" s="30"/>
      <c r="N420" s="30"/>
      <c r="P420" s="30"/>
    </row>
    <row r="421" spans="2:16" x14ac:dyDescent="0.25">
      <c r="B421" s="39" t="s">
        <v>636</v>
      </c>
      <c r="D421" s="28"/>
      <c r="F421" s="30"/>
      <c r="H421" s="30"/>
      <c r="J421" s="32"/>
      <c r="L421" s="30"/>
      <c r="N421" s="30"/>
      <c r="P421" s="30"/>
    </row>
    <row r="422" spans="2:16" x14ac:dyDescent="0.25">
      <c r="B422" s="39" t="s">
        <v>637</v>
      </c>
      <c r="D422" s="28"/>
      <c r="F422" s="30"/>
      <c r="H422" s="30"/>
      <c r="J422" s="32"/>
      <c r="L422" s="30"/>
      <c r="N422" s="30"/>
      <c r="P422" s="30"/>
    </row>
    <row r="423" spans="2:16" x14ac:dyDescent="0.25">
      <c r="B423" s="39" t="s">
        <v>638</v>
      </c>
      <c r="D423" s="28"/>
      <c r="F423" s="30"/>
      <c r="H423" s="30"/>
      <c r="J423" s="32"/>
      <c r="L423" s="30"/>
      <c r="N423" s="30"/>
      <c r="P423" s="30"/>
    </row>
    <row r="424" spans="2:16" x14ac:dyDescent="0.25">
      <c r="B424" s="39" t="s">
        <v>639</v>
      </c>
      <c r="D424" s="28"/>
      <c r="F424" s="30"/>
      <c r="H424" s="30"/>
      <c r="J424" s="32"/>
      <c r="L424" s="30"/>
      <c r="N424" s="30"/>
      <c r="P424" s="30"/>
    </row>
    <row r="425" spans="2:16" x14ac:dyDescent="0.25">
      <c r="B425" s="39" t="s">
        <v>640</v>
      </c>
      <c r="D425" s="28"/>
      <c r="F425" s="30"/>
      <c r="H425" s="30"/>
      <c r="J425" s="32"/>
      <c r="L425" s="30"/>
      <c r="N425" s="30"/>
      <c r="P425" s="30"/>
    </row>
    <row r="426" spans="2:16" x14ac:dyDescent="0.25">
      <c r="B426" s="39" t="s">
        <v>641</v>
      </c>
      <c r="D426" s="28"/>
      <c r="F426" s="30"/>
      <c r="H426" s="30"/>
      <c r="J426" s="32"/>
      <c r="L426" s="30"/>
      <c r="N426" s="30"/>
      <c r="P426" s="30"/>
    </row>
    <row r="427" spans="2:16" x14ac:dyDescent="0.25">
      <c r="B427" s="39" t="s">
        <v>642</v>
      </c>
      <c r="D427" s="28"/>
      <c r="F427" s="30"/>
      <c r="H427" s="30"/>
      <c r="J427" s="32"/>
      <c r="L427" s="30"/>
      <c r="N427" s="30"/>
      <c r="P427" s="30"/>
    </row>
    <row r="428" spans="2:16" x14ac:dyDescent="0.25">
      <c r="B428" s="39" t="s">
        <v>643</v>
      </c>
      <c r="D428" s="28"/>
      <c r="F428" s="30"/>
      <c r="H428" s="30"/>
      <c r="J428" s="32"/>
      <c r="L428" s="30"/>
      <c r="N428" s="30"/>
      <c r="P428" s="30"/>
    </row>
    <row r="429" spans="2:16" x14ac:dyDescent="0.25">
      <c r="B429" s="39" t="s">
        <v>644</v>
      </c>
      <c r="D429" s="28"/>
      <c r="F429" s="30"/>
      <c r="H429" s="30"/>
      <c r="J429" s="32"/>
      <c r="L429" s="30"/>
      <c r="N429" s="30"/>
      <c r="P429" s="30"/>
    </row>
    <row r="430" spans="2:16" x14ac:dyDescent="0.25">
      <c r="B430" s="39" t="s">
        <v>645</v>
      </c>
      <c r="D430" s="28"/>
      <c r="F430" s="30"/>
      <c r="H430" s="30"/>
      <c r="J430" s="32"/>
      <c r="L430" s="30"/>
      <c r="N430" s="30"/>
      <c r="P430" s="30"/>
    </row>
    <row r="431" spans="2:16" x14ac:dyDescent="0.25">
      <c r="B431" s="39" t="s">
        <v>646</v>
      </c>
      <c r="D431" s="28"/>
      <c r="F431" s="30"/>
      <c r="H431" s="30"/>
      <c r="J431" s="32"/>
      <c r="L431" s="30"/>
      <c r="N431" s="30"/>
      <c r="P431" s="30"/>
    </row>
    <row r="432" spans="2:16" x14ac:dyDescent="0.25">
      <c r="B432" s="39" t="s">
        <v>647</v>
      </c>
      <c r="D432" s="28"/>
      <c r="F432" s="30"/>
      <c r="H432" s="30"/>
      <c r="J432" s="32"/>
      <c r="L432" s="30"/>
      <c r="N432" s="30"/>
      <c r="P432" s="30"/>
    </row>
    <row r="433" spans="2:16" x14ac:dyDescent="0.25">
      <c r="B433" s="39" t="s">
        <v>648</v>
      </c>
      <c r="D433" s="28"/>
      <c r="F433" s="30"/>
      <c r="H433" s="30"/>
      <c r="J433" s="32"/>
      <c r="L433" s="30"/>
      <c r="N433" s="30"/>
      <c r="P433" s="30"/>
    </row>
    <row r="434" spans="2:16" x14ac:dyDescent="0.25">
      <c r="B434" s="39" t="s">
        <v>649</v>
      </c>
      <c r="D434" s="28"/>
      <c r="F434" s="30"/>
      <c r="H434" s="30"/>
      <c r="J434" s="32"/>
      <c r="L434" s="30"/>
      <c r="N434" s="30"/>
      <c r="P434" s="30"/>
    </row>
    <row r="435" spans="2:16" x14ac:dyDescent="0.25">
      <c r="B435" s="39" t="s">
        <v>650</v>
      </c>
      <c r="D435" s="28"/>
      <c r="F435" s="30"/>
      <c r="H435" s="30"/>
      <c r="J435" s="32"/>
      <c r="L435" s="30"/>
      <c r="N435" s="30"/>
      <c r="P435" s="30"/>
    </row>
    <row r="436" spans="2:16" x14ac:dyDescent="0.25">
      <c r="B436" s="39" t="s">
        <v>651</v>
      </c>
      <c r="D436" s="28"/>
      <c r="F436" s="30"/>
      <c r="H436" s="30"/>
      <c r="J436" s="32"/>
      <c r="L436" s="30"/>
      <c r="N436" s="30"/>
      <c r="P436" s="30"/>
    </row>
    <row r="437" spans="2:16" x14ac:dyDescent="0.25">
      <c r="B437" s="39" t="s">
        <v>652</v>
      </c>
      <c r="D437" s="28"/>
      <c r="F437" s="30"/>
      <c r="H437" s="30"/>
      <c r="J437" s="32"/>
      <c r="L437" s="30"/>
      <c r="N437" s="30"/>
      <c r="P437" s="30"/>
    </row>
    <row r="438" spans="2:16" x14ac:dyDescent="0.25">
      <c r="B438" s="39" t="s">
        <v>653</v>
      </c>
      <c r="D438" s="28"/>
      <c r="F438" s="30"/>
      <c r="H438" s="30"/>
      <c r="J438" s="32"/>
      <c r="L438" s="30"/>
      <c r="N438" s="30"/>
      <c r="P438" s="30"/>
    </row>
    <row r="439" spans="2:16" x14ac:dyDescent="0.25">
      <c r="B439" s="39" t="s">
        <v>654</v>
      </c>
      <c r="D439" s="28"/>
      <c r="F439" s="30"/>
      <c r="H439" s="30"/>
      <c r="J439" s="32"/>
      <c r="L439" s="30"/>
      <c r="N439" s="30"/>
      <c r="P439" s="30"/>
    </row>
    <row r="440" spans="2:16" x14ac:dyDescent="0.25">
      <c r="B440" s="39" t="s">
        <v>655</v>
      </c>
      <c r="D440" s="28"/>
      <c r="F440" s="30"/>
      <c r="H440" s="30"/>
      <c r="J440" s="32"/>
      <c r="L440" s="30"/>
      <c r="N440" s="30"/>
      <c r="P440" s="30"/>
    </row>
    <row r="441" spans="2:16" x14ac:dyDescent="0.25">
      <c r="B441" s="39" t="s">
        <v>656</v>
      </c>
      <c r="D441" s="28"/>
      <c r="F441" s="30"/>
      <c r="H441" s="30"/>
      <c r="J441" s="32"/>
      <c r="L441" s="30"/>
      <c r="N441" s="30"/>
      <c r="P441" s="30"/>
    </row>
    <row r="442" spans="2:16" x14ac:dyDescent="0.25">
      <c r="B442" s="39" t="s">
        <v>657</v>
      </c>
      <c r="D442" s="28"/>
      <c r="F442" s="30"/>
      <c r="H442" s="30"/>
      <c r="J442" s="32"/>
      <c r="L442" s="30"/>
      <c r="N442" s="30"/>
      <c r="P442" s="30"/>
    </row>
    <row r="443" spans="2:16" x14ac:dyDescent="0.25">
      <c r="B443" s="39" t="s">
        <v>658</v>
      </c>
      <c r="D443" s="28"/>
      <c r="F443" s="30"/>
      <c r="H443" s="30"/>
      <c r="J443" s="32"/>
      <c r="L443" s="30"/>
      <c r="N443" s="30"/>
      <c r="P443" s="30"/>
    </row>
    <row r="444" spans="2:16" x14ac:dyDescent="0.25">
      <c r="B444" s="39" t="s">
        <v>659</v>
      </c>
      <c r="D444" s="28"/>
      <c r="F444" s="30"/>
      <c r="H444" s="30"/>
      <c r="J444" s="32"/>
      <c r="L444" s="30"/>
      <c r="N444" s="30"/>
      <c r="P444" s="30"/>
    </row>
    <row r="445" spans="2:16" x14ac:dyDescent="0.25">
      <c r="B445" s="39" t="s">
        <v>660</v>
      </c>
      <c r="D445" s="28"/>
      <c r="F445" s="30"/>
      <c r="H445" s="30"/>
      <c r="J445" s="32"/>
      <c r="L445" s="30"/>
      <c r="N445" s="30"/>
      <c r="P445" s="30"/>
    </row>
    <row r="446" spans="2:16" x14ac:dyDescent="0.25">
      <c r="B446" s="39" t="s">
        <v>661</v>
      </c>
      <c r="D446" s="28"/>
      <c r="F446" s="30"/>
      <c r="H446" s="30"/>
      <c r="J446" s="32"/>
      <c r="L446" s="30"/>
      <c r="N446" s="30"/>
      <c r="P446" s="30"/>
    </row>
    <row r="447" spans="2:16" x14ac:dyDescent="0.25">
      <c r="B447" s="39" t="s">
        <v>662</v>
      </c>
      <c r="D447" s="28"/>
      <c r="F447" s="30"/>
      <c r="H447" s="30"/>
      <c r="J447" s="32"/>
      <c r="L447" s="30"/>
      <c r="N447" s="30"/>
      <c r="P447" s="30"/>
    </row>
    <row r="448" spans="2:16" x14ac:dyDescent="0.25">
      <c r="B448" s="39" t="s">
        <v>663</v>
      </c>
      <c r="D448" s="28"/>
      <c r="F448" s="30"/>
      <c r="H448" s="30"/>
      <c r="J448" s="32"/>
      <c r="L448" s="30"/>
      <c r="N448" s="30"/>
      <c r="P448" s="30"/>
    </row>
    <row r="449" spans="2:16" x14ac:dyDescent="0.25">
      <c r="B449" s="39" t="s">
        <v>664</v>
      </c>
      <c r="D449" s="28"/>
      <c r="F449" s="30"/>
      <c r="H449" s="30"/>
      <c r="J449" s="32"/>
      <c r="L449" s="30"/>
      <c r="N449" s="30"/>
      <c r="P449" s="30"/>
    </row>
    <row r="450" spans="2:16" x14ac:dyDescent="0.25">
      <c r="B450" s="39" t="s">
        <v>665</v>
      </c>
      <c r="D450" s="28"/>
      <c r="F450" s="30"/>
      <c r="H450" s="30"/>
      <c r="J450" s="32"/>
      <c r="L450" s="30"/>
      <c r="N450" s="30"/>
      <c r="P450" s="30"/>
    </row>
    <row r="451" spans="2:16" x14ac:dyDescent="0.25">
      <c r="B451" s="39" t="s">
        <v>666</v>
      </c>
      <c r="D451" s="28"/>
      <c r="F451" s="30"/>
      <c r="H451" s="30"/>
      <c r="J451" s="32"/>
      <c r="L451" s="30"/>
      <c r="N451" s="30"/>
      <c r="P451" s="30"/>
    </row>
    <row r="452" spans="2:16" x14ac:dyDescent="0.25">
      <c r="B452" s="39" t="s">
        <v>667</v>
      </c>
      <c r="D452" s="28"/>
      <c r="F452" s="30"/>
      <c r="H452" s="30"/>
      <c r="J452" s="32"/>
      <c r="L452" s="30"/>
      <c r="N452" s="30"/>
      <c r="P452" s="30"/>
    </row>
    <row r="453" spans="2:16" x14ac:dyDescent="0.25">
      <c r="B453" s="39" t="s">
        <v>668</v>
      </c>
      <c r="D453" s="28"/>
      <c r="F453" s="30"/>
      <c r="H453" s="30"/>
      <c r="J453" s="32"/>
      <c r="L453" s="30"/>
      <c r="N453" s="30"/>
      <c r="P453" s="30"/>
    </row>
    <row r="454" spans="2:16" x14ac:dyDescent="0.25">
      <c r="B454" s="39" t="s">
        <v>669</v>
      </c>
      <c r="D454" s="28"/>
      <c r="F454" s="30"/>
      <c r="H454" s="30"/>
      <c r="J454" s="32"/>
      <c r="L454" s="30"/>
      <c r="N454" s="30"/>
      <c r="P454" s="30"/>
    </row>
    <row r="455" spans="2:16" x14ac:dyDescent="0.25">
      <c r="B455" s="39" t="s">
        <v>670</v>
      </c>
      <c r="D455" s="28"/>
      <c r="F455" s="30"/>
      <c r="H455" s="30"/>
      <c r="J455" s="32"/>
      <c r="L455" s="30"/>
      <c r="N455" s="30"/>
      <c r="P455" s="30"/>
    </row>
    <row r="456" spans="2:16" x14ac:dyDescent="0.25">
      <c r="B456" s="39" t="s">
        <v>671</v>
      </c>
      <c r="D456" s="28"/>
      <c r="F456" s="30"/>
      <c r="H456" s="30"/>
      <c r="J456" s="32"/>
      <c r="L456" s="30"/>
      <c r="N456" s="30"/>
      <c r="P456" s="30"/>
    </row>
    <row r="457" spans="2:16" x14ac:dyDescent="0.25">
      <c r="B457" s="39" t="s">
        <v>672</v>
      </c>
      <c r="D457" s="28"/>
      <c r="F457" s="30"/>
      <c r="H457" s="30"/>
      <c r="J457" s="32"/>
      <c r="L457" s="30"/>
      <c r="N457" s="30"/>
      <c r="P457" s="30"/>
    </row>
    <row r="458" spans="2:16" x14ac:dyDescent="0.25">
      <c r="B458" s="39" t="s">
        <v>673</v>
      </c>
      <c r="D458" s="28"/>
      <c r="F458" s="30"/>
      <c r="H458" s="30"/>
      <c r="J458" s="32"/>
      <c r="L458" s="30"/>
      <c r="N458" s="30"/>
      <c r="P458" s="30"/>
    </row>
    <row r="459" spans="2:16" x14ac:dyDescent="0.25">
      <c r="B459" s="39" t="s">
        <v>674</v>
      </c>
      <c r="D459" s="28"/>
      <c r="F459" s="30"/>
      <c r="H459" s="30"/>
      <c r="J459" s="32"/>
      <c r="L459" s="30"/>
      <c r="N459" s="30"/>
      <c r="P459" s="30"/>
    </row>
    <row r="460" spans="2:16" x14ac:dyDescent="0.25">
      <c r="B460" s="39" t="s">
        <v>675</v>
      </c>
      <c r="D460" s="28"/>
      <c r="F460" s="30"/>
      <c r="H460" s="30"/>
      <c r="J460" s="32"/>
      <c r="L460" s="30"/>
      <c r="N460" s="30"/>
      <c r="P460" s="30"/>
    </row>
    <row r="461" spans="2:16" x14ac:dyDescent="0.25">
      <c r="B461" s="39" t="s">
        <v>676</v>
      </c>
      <c r="D461" s="28"/>
      <c r="F461" s="30"/>
      <c r="H461" s="30"/>
      <c r="J461" s="32"/>
      <c r="L461" s="30"/>
      <c r="N461" s="30"/>
      <c r="P461" s="30"/>
    </row>
    <row r="462" spans="2:16" x14ac:dyDescent="0.25">
      <c r="B462" s="39" t="s">
        <v>677</v>
      </c>
      <c r="D462" s="28"/>
      <c r="F462" s="30"/>
      <c r="H462" s="30"/>
      <c r="J462" s="32"/>
      <c r="L462" s="30"/>
      <c r="N462" s="30"/>
      <c r="P462" s="30"/>
    </row>
    <row r="463" spans="2:16" x14ac:dyDescent="0.25">
      <c r="B463" s="39" t="s">
        <v>678</v>
      </c>
      <c r="D463" s="28"/>
      <c r="F463" s="30"/>
      <c r="H463" s="30"/>
      <c r="J463" s="32"/>
      <c r="L463" s="30"/>
      <c r="N463" s="30"/>
      <c r="P463" s="30"/>
    </row>
    <row r="464" spans="2:16" x14ac:dyDescent="0.25">
      <c r="B464" s="39" t="s">
        <v>679</v>
      </c>
      <c r="D464" s="28"/>
      <c r="F464" s="30"/>
      <c r="H464" s="30"/>
      <c r="J464" s="32"/>
      <c r="L464" s="30"/>
      <c r="N464" s="30"/>
      <c r="P464" s="30"/>
    </row>
    <row r="465" spans="2:16" x14ac:dyDescent="0.25">
      <c r="B465" s="39" t="s">
        <v>680</v>
      </c>
      <c r="D465" s="28"/>
      <c r="F465" s="30"/>
      <c r="H465" s="30"/>
      <c r="J465" s="32"/>
      <c r="L465" s="30"/>
      <c r="N465" s="30"/>
      <c r="P465" s="30"/>
    </row>
    <row r="466" spans="2:16" x14ac:dyDescent="0.25">
      <c r="B466" s="39" t="s">
        <v>681</v>
      </c>
      <c r="D466" s="28"/>
      <c r="F466" s="30"/>
      <c r="H466" s="30"/>
      <c r="J466" s="32"/>
      <c r="L466" s="30"/>
      <c r="N466" s="30"/>
      <c r="P466" s="30"/>
    </row>
    <row r="467" spans="2:16" x14ac:dyDescent="0.25">
      <c r="B467" s="39" t="s">
        <v>682</v>
      </c>
      <c r="D467" s="28"/>
      <c r="F467" s="30"/>
      <c r="H467" s="30"/>
      <c r="J467" s="32"/>
      <c r="L467" s="30"/>
      <c r="N467" s="30"/>
      <c r="P467" s="30"/>
    </row>
    <row r="468" spans="2:16" x14ac:dyDescent="0.25">
      <c r="B468" s="39" t="s">
        <v>683</v>
      </c>
      <c r="D468" s="28"/>
      <c r="F468" s="30"/>
      <c r="H468" s="30"/>
      <c r="J468" s="32"/>
      <c r="L468" s="30"/>
      <c r="N468" s="30"/>
      <c r="P468" s="30"/>
    </row>
    <row r="469" spans="2:16" x14ac:dyDescent="0.25">
      <c r="B469" s="39" t="s">
        <v>684</v>
      </c>
      <c r="D469" s="28"/>
      <c r="F469" s="30"/>
      <c r="H469" s="30"/>
      <c r="J469" s="32"/>
      <c r="L469" s="30"/>
      <c r="N469" s="30"/>
      <c r="P469" s="30"/>
    </row>
    <row r="470" spans="2:16" x14ac:dyDescent="0.25">
      <c r="B470" s="39" t="s">
        <v>685</v>
      </c>
      <c r="D470" s="28"/>
      <c r="F470" s="30"/>
      <c r="H470" s="30"/>
      <c r="J470" s="32"/>
      <c r="L470" s="30"/>
      <c r="N470" s="30"/>
      <c r="P470" s="30"/>
    </row>
    <row r="471" spans="2:16" x14ac:dyDescent="0.25">
      <c r="B471" s="39" t="s">
        <v>686</v>
      </c>
      <c r="D471" s="28"/>
      <c r="F471" s="30"/>
      <c r="H471" s="30"/>
      <c r="J471" s="32"/>
      <c r="L471" s="30"/>
      <c r="N471" s="30"/>
      <c r="P471" s="30"/>
    </row>
    <row r="472" spans="2:16" x14ac:dyDescent="0.25">
      <c r="B472" s="39" t="s">
        <v>687</v>
      </c>
      <c r="D472" s="28"/>
      <c r="F472" s="30"/>
      <c r="H472" s="30"/>
      <c r="J472" s="32"/>
      <c r="L472" s="30"/>
      <c r="N472" s="30"/>
      <c r="P472" s="30"/>
    </row>
    <row r="473" spans="2:16" x14ac:dyDescent="0.25">
      <c r="B473" s="39" t="s">
        <v>688</v>
      </c>
      <c r="D473" s="28"/>
      <c r="F473" s="30"/>
      <c r="H473" s="30"/>
      <c r="J473" s="32"/>
      <c r="L473" s="30"/>
      <c r="N473" s="30"/>
      <c r="P473" s="30"/>
    </row>
    <row r="474" spans="2:16" x14ac:dyDescent="0.25">
      <c r="B474" s="39" t="s">
        <v>689</v>
      </c>
      <c r="D474" s="28"/>
      <c r="F474" s="30"/>
      <c r="H474" s="30"/>
      <c r="J474" s="32"/>
      <c r="L474" s="30"/>
      <c r="N474" s="30"/>
      <c r="P474" s="30"/>
    </row>
    <row r="475" spans="2:16" x14ac:dyDescent="0.25">
      <c r="B475" s="39" t="s">
        <v>690</v>
      </c>
      <c r="D475" s="28"/>
      <c r="F475" s="30"/>
      <c r="H475" s="30"/>
      <c r="J475" s="32"/>
      <c r="L475" s="30"/>
      <c r="N475" s="30"/>
      <c r="P475" s="30"/>
    </row>
    <row r="476" spans="2:16" x14ac:dyDescent="0.25">
      <c r="B476" s="39" t="s">
        <v>691</v>
      </c>
      <c r="D476" s="28"/>
      <c r="F476" s="30"/>
      <c r="H476" s="30"/>
      <c r="J476" s="32"/>
      <c r="L476" s="30"/>
      <c r="N476" s="30"/>
      <c r="P476" s="30"/>
    </row>
    <row r="477" spans="2:16" x14ac:dyDescent="0.25">
      <c r="B477" s="39" t="s">
        <v>692</v>
      </c>
      <c r="D477" s="28"/>
      <c r="F477" s="30"/>
      <c r="H477" s="30"/>
      <c r="J477" s="32"/>
      <c r="L477" s="30"/>
      <c r="N477" s="30"/>
      <c r="P477" s="30"/>
    </row>
    <row r="478" spans="2:16" x14ac:dyDescent="0.25">
      <c r="B478" s="39" t="s">
        <v>693</v>
      </c>
      <c r="D478" s="28"/>
      <c r="F478" s="30"/>
      <c r="H478" s="30"/>
      <c r="J478" s="32"/>
      <c r="L478" s="30"/>
      <c r="N478" s="30"/>
      <c r="P478" s="30"/>
    </row>
    <row r="479" spans="2:16" x14ac:dyDescent="0.25">
      <c r="B479" s="39" t="s">
        <v>694</v>
      </c>
      <c r="D479" s="28"/>
      <c r="F479" s="30"/>
      <c r="H479" s="30"/>
      <c r="J479" s="32"/>
      <c r="L479" s="30"/>
      <c r="N479" s="30"/>
      <c r="P479" s="30"/>
    </row>
    <row r="480" spans="2:16" x14ac:dyDescent="0.25">
      <c r="B480" s="39" t="s">
        <v>695</v>
      </c>
      <c r="D480" s="28"/>
      <c r="F480" s="30"/>
      <c r="H480" s="30"/>
      <c r="J480" s="32"/>
      <c r="L480" s="30"/>
      <c r="N480" s="30"/>
      <c r="P480" s="30"/>
    </row>
    <row r="481" spans="2:16" x14ac:dyDescent="0.25">
      <c r="B481" s="39" t="s">
        <v>696</v>
      </c>
      <c r="D481" s="28"/>
      <c r="F481" s="30"/>
      <c r="H481" s="30"/>
      <c r="J481" s="32"/>
      <c r="L481" s="30"/>
      <c r="N481" s="30"/>
      <c r="P481" s="30"/>
    </row>
    <row r="482" spans="2:16" x14ac:dyDescent="0.25">
      <c r="B482" s="39" t="s">
        <v>697</v>
      </c>
      <c r="D482" s="28"/>
      <c r="F482" s="30"/>
      <c r="H482" s="30"/>
      <c r="J482" s="32"/>
      <c r="L482" s="30"/>
      <c r="N482" s="30"/>
      <c r="P482" s="30"/>
    </row>
    <row r="483" spans="2:16" x14ac:dyDescent="0.25">
      <c r="B483" s="39" t="s">
        <v>698</v>
      </c>
      <c r="D483" s="28"/>
      <c r="F483" s="30"/>
      <c r="H483" s="30"/>
      <c r="J483" s="32"/>
      <c r="L483" s="30"/>
      <c r="N483" s="30"/>
      <c r="P483" s="30"/>
    </row>
    <row r="484" spans="2:16" x14ac:dyDescent="0.25">
      <c r="B484" s="39" t="s">
        <v>699</v>
      </c>
      <c r="D484" s="28"/>
      <c r="F484" s="30"/>
      <c r="H484" s="30"/>
      <c r="J484" s="32"/>
      <c r="L484" s="30"/>
      <c r="N484" s="30"/>
      <c r="P484" s="30"/>
    </row>
    <row r="485" spans="2:16" x14ac:dyDescent="0.25">
      <c r="B485" s="39" t="s">
        <v>700</v>
      </c>
      <c r="D485" s="28"/>
      <c r="F485" s="30"/>
      <c r="H485" s="30"/>
      <c r="J485" s="32"/>
      <c r="L485" s="30"/>
      <c r="N485" s="30"/>
      <c r="P485" s="30"/>
    </row>
    <row r="486" spans="2:16" x14ac:dyDescent="0.25">
      <c r="B486" s="39" t="s">
        <v>701</v>
      </c>
      <c r="D486" s="28"/>
      <c r="F486" s="30"/>
      <c r="H486" s="30"/>
      <c r="J486" s="32"/>
      <c r="L486" s="30"/>
      <c r="N486" s="30"/>
      <c r="P486" s="30"/>
    </row>
    <row r="487" spans="2:16" x14ac:dyDescent="0.25">
      <c r="B487" s="39" t="s">
        <v>702</v>
      </c>
      <c r="D487" s="28"/>
      <c r="F487" s="30"/>
      <c r="H487" s="30"/>
      <c r="J487" s="32"/>
      <c r="L487" s="30"/>
      <c r="N487" s="30"/>
      <c r="P487" s="30"/>
    </row>
    <row r="488" spans="2:16" x14ac:dyDescent="0.25">
      <c r="B488" s="39" t="s">
        <v>703</v>
      </c>
      <c r="D488" s="28"/>
      <c r="F488" s="30"/>
      <c r="H488" s="30"/>
      <c r="J488" s="32"/>
      <c r="L488" s="30"/>
      <c r="N488" s="30"/>
      <c r="P488" s="30"/>
    </row>
    <row r="489" spans="2:16" x14ac:dyDescent="0.25">
      <c r="B489" s="39" t="s">
        <v>704</v>
      </c>
      <c r="D489" s="28"/>
      <c r="F489" s="30"/>
      <c r="H489" s="30"/>
      <c r="J489" s="32"/>
      <c r="L489" s="30"/>
      <c r="N489" s="30"/>
      <c r="P489" s="30"/>
    </row>
    <row r="490" spans="2:16" x14ac:dyDescent="0.25">
      <c r="B490" s="39" t="s">
        <v>705</v>
      </c>
      <c r="D490" s="28"/>
      <c r="F490" s="30"/>
      <c r="H490" s="30"/>
      <c r="J490" s="32"/>
      <c r="L490" s="30"/>
      <c r="N490" s="30"/>
      <c r="P490" s="30"/>
    </row>
    <row r="491" spans="2:16" x14ac:dyDescent="0.25">
      <c r="B491" s="39" t="s">
        <v>706</v>
      </c>
      <c r="D491" s="28"/>
      <c r="F491" s="30"/>
      <c r="H491" s="30"/>
      <c r="J491" s="32"/>
      <c r="L491" s="30"/>
      <c r="N491" s="30"/>
      <c r="P491" s="30"/>
    </row>
    <row r="492" spans="2:16" x14ac:dyDescent="0.25">
      <c r="B492" s="39" t="s">
        <v>707</v>
      </c>
      <c r="D492" s="28"/>
      <c r="F492" s="30"/>
      <c r="H492" s="30"/>
      <c r="J492" s="32"/>
      <c r="L492" s="30"/>
      <c r="N492" s="30"/>
      <c r="P492" s="30"/>
    </row>
    <row r="493" spans="2:16" x14ac:dyDescent="0.25">
      <c r="B493" s="39" t="s">
        <v>708</v>
      </c>
      <c r="D493" s="28"/>
      <c r="F493" s="30"/>
      <c r="H493" s="30"/>
      <c r="J493" s="32"/>
      <c r="L493" s="30"/>
      <c r="N493" s="30"/>
      <c r="P493" s="30"/>
    </row>
    <row r="494" spans="2:16" x14ac:dyDescent="0.25">
      <c r="B494" s="39" t="s">
        <v>709</v>
      </c>
      <c r="D494" s="28"/>
      <c r="F494" s="30"/>
      <c r="H494" s="30"/>
      <c r="J494" s="32"/>
      <c r="L494" s="30"/>
      <c r="N494" s="30"/>
      <c r="P494" s="30"/>
    </row>
    <row r="495" spans="2:16" x14ac:dyDescent="0.25">
      <c r="B495" s="39" t="s">
        <v>710</v>
      </c>
      <c r="D495" s="28"/>
      <c r="F495" s="30"/>
      <c r="H495" s="30"/>
      <c r="J495" s="32"/>
      <c r="L495" s="30"/>
      <c r="N495" s="30"/>
      <c r="P495" s="30"/>
    </row>
    <row r="496" spans="2:16" x14ac:dyDescent="0.25">
      <c r="B496" s="39" t="s">
        <v>711</v>
      </c>
      <c r="D496" s="28"/>
      <c r="F496" s="30"/>
      <c r="H496" s="30"/>
      <c r="J496" s="32"/>
      <c r="L496" s="30"/>
      <c r="N496" s="30"/>
      <c r="P496" s="30"/>
    </row>
    <row r="497" spans="2:16" x14ac:dyDescent="0.25">
      <c r="B497" s="39" t="s">
        <v>712</v>
      </c>
      <c r="D497" s="28"/>
      <c r="F497" s="30"/>
      <c r="H497" s="30"/>
      <c r="J497" s="32"/>
      <c r="L497" s="30"/>
      <c r="N497" s="30"/>
      <c r="P497" s="30"/>
    </row>
    <row r="498" spans="2:16" x14ac:dyDescent="0.25">
      <c r="B498" s="39" t="s">
        <v>713</v>
      </c>
      <c r="D498" s="28"/>
      <c r="F498" s="30"/>
      <c r="H498" s="30"/>
      <c r="J498" s="32"/>
      <c r="L498" s="30"/>
      <c r="N498" s="30"/>
      <c r="P498" s="30"/>
    </row>
    <row r="499" spans="2:16" x14ac:dyDescent="0.25">
      <c r="B499" s="39" t="s">
        <v>714</v>
      </c>
      <c r="D499" s="28"/>
      <c r="F499" s="30"/>
      <c r="H499" s="30"/>
      <c r="J499" s="32"/>
      <c r="L499" s="30"/>
      <c r="N499" s="30"/>
      <c r="P499" s="30"/>
    </row>
    <row r="500" spans="2:16" x14ac:dyDescent="0.25">
      <c r="B500" s="39" t="s">
        <v>715</v>
      </c>
      <c r="D500" s="28"/>
      <c r="F500" s="30"/>
      <c r="H500" s="30"/>
      <c r="J500" s="32"/>
      <c r="L500" s="30"/>
      <c r="N500" s="30"/>
      <c r="P500" s="30"/>
    </row>
    <row r="501" spans="2:16" x14ac:dyDescent="0.25">
      <c r="B501" s="39" t="s">
        <v>716</v>
      </c>
      <c r="D501" s="28"/>
      <c r="F501" s="30"/>
      <c r="H501" s="30"/>
      <c r="J501" s="32"/>
      <c r="L501" s="30"/>
      <c r="N501" s="30"/>
      <c r="P501" s="30"/>
    </row>
    <row r="502" spans="2:16" x14ac:dyDescent="0.25">
      <c r="B502" s="39" t="s">
        <v>717</v>
      </c>
      <c r="D502" s="28"/>
      <c r="F502" s="30"/>
      <c r="H502" s="30"/>
      <c r="J502" s="32"/>
      <c r="L502" s="30"/>
      <c r="N502" s="30"/>
      <c r="P502" s="30"/>
    </row>
    <row r="503" spans="2:16" x14ac:dyDescent="0.25">
      <c r="B503" s="39" t="s">
        <v>718</v>
      </c>
      <c r="D503" s="28"/>
      <c r="F503" s="30"/>
      <c r="H503" s="30"/>
      <c r="J503" s="32"/>
      <c r="L503" s="30"/>
      <c r="N503" s="30"/>
      <c r="P503" s="30"/>
    </row>
    <row r="504" spans="2:16" x14ac:dyDescent="0.25">
      <c r="B504" s="39" t="s">
        <v>719</v>
      </c>
      <c r="D504" s="28"/>
      <c r="F504" s="30"/>
      <c r="H504" s="30"/>
      <c r="J504" s="32"/>
      <c r="L504" s="30"/>
      <c r="N504" s="30"/>
      <c r="P504" s="30"/>
    </row>
    <row r="505" spans="2:16" x14ac:dyDescent="0.25">
      <c r="B505" s="39" t="s">
        <v>720</v>
      </c>
      <c r="D505" s="28"/>
      <c r="F505" s="30"/>
      <c r="H505" s="30"/>
      <c r="J505" s="32"/>
      <c r="L505" s="30"/>
      <c r="N505" s="30"/>
      <c r="P505" s="30"/>
    </row>
    <row r="506" spans="2:16" x14ac:dyDescent="0.25">
      <c r="B506" s="39" t="s">
        <v>721</v>
      </c>
      <c r="D506" s="28"/>
      <c r="F506" s="30"/>
      <c r="H506" s="30"/>
      <c r="J506" s="32"/>
      <c r="L506" s="30"/>
      <c r="N506" s="30"/>
      <c r="P506" s="30"/>
    </row>
    <row r="507" spans="2:16" x14ac:dyDescent="0.25">
      <c r="B507" s="39" t="s">
        <v>722</v>
      </c>
      <c r="D507" s="28"/>
      <c r="F507" s="30"/>
      <c r="H507" s="30"/>
      <c r="J507" s="32"/>
      <c r="L507" s="30"/>
      <c r="N507" s="30"/>
      <c r="P507" s="30"/>
    </row>
    <row r="508" spans="2:16" x14ac:dyDescent="0.25">
      <c r="B508" s="39" t="s">
        <v>723</v>
      </c>
      <c r="D508" s="28"/>
      <c r="F508" s="30"/>
      <c r="H508" s="30"/>
      <c r="J508" s="32"/>
      <c r="L508" s="30"/>
      <c r="N508" s="30"/>
      <c r="P508" s="30"/>
    </row>
    <row r="509" spans="2:16" x14ac:dyDescent="0.25">
      <c r="B509" s="39" t="s">
        <v>724</v>
      </c>
      <c r="D509" s="28"/>
      <c r="F509" s="30"/>
      <c r="H509" s="30"/>
      <c r="J509" s="32"/>
      <c r="L509" s="30"/>
      <c r="N509" s="30"/>
      <c r="P509" s="30"/>
    </row>
    <row r="510" spans="2:16" x14ac:dyDescent="0.25">
      <c r="B510" s="39" t="s">
        <v>725</v>
      </c>
      <c r="D510" s="28"/>
      <c r="F510" s="30"/>
      <c r="H510" s="30"/>
      <c r="J510" s="32"/>
      <c r="L510" s="30"/>
      <c r="N510" s="30"/>
      <c r="P510" s="30"/>
    </row>
    <row r="511" spans="2:16" x14ac:dyDescent="0.25">
      <c r="B511" s="39" t="s">
        <v>726</v>
      </c>
      <c r="D511" s="28"/>
      <c r="F511" s="30"/>
      <c r="H511" s="30"/>
      <c r="J511" s="32"/>
      <c r="L511" s="30"/>
      <c r="N511" s="30"/>
      <c r="P511" s="30"/>
    </row>
    <row r="512" spans="2:16" x14ac:dyDescent="0.25">
      <c r="B512" s="39" t="s">
        <v>727</v>
      </c>
      <c r="D512" s="28"/>
      <c r="F512" s="30"/>
      <c r="H512" s="30"/>
      <c r="J512" s="32"/>
      <c r="L512" s="30"/>
      <c r="N512" s="30"/>
      <c r="P512" s="30"/>
    </row>
    <row r="513" spans="2:16" x14ac:dyDescent="0.25">
      <c r="B513" s="39" t="s">
        <v>728</v>
      </c>
      <c r="D513" s="28"/>
      <c r="F513" s="30"/>
      <c r="H513" s="30"/>
      <c r="J513" s="32"/>
      <c r="L513" s="30"/>
      <c r="N513" s="30"/>
      <c r="P513" s="30"/>
    </row>
    <row r="514" spans="2:16" x14ac:dyDescent="0.25">
      <c r="B514" s="39" t="s">
        <v>729</v>
      </c>
      <c r="D514" s="28"/>
      <c r="F514" s="30"/>
      <c r="H514" s="30"/>
      <c r="J514" s="32"/>
      <c r="L514" s="30"/>
      <c r="N514" s="30"/>
      <c r="P514" s="30"/>
    </row>
    <row r="515" spans="2:16" x14ac:dyDescent="0.25">
      <c r="B515" s="39" t="s">
        <v>730</v>
      </c>
      <c r="D515" s="28"/>
      <c r="F515" s="30"/>
      <c r="H515" s="30"/>
      <c r="J515" s="32"/>
      <c r="L515" s="30"/>
      <c r="N515" s="30"/>
      <c r="P515" s="30"/>
    </row>
    <row r="516" spans="2:16" x14ac:dyDescent="0.25">
      <c r="B516" s="39" t="s">
        <v>731</v>
      </c>
      <c r="D516" s="28"/>
      <c r="F516" s="30"/>
      <c r="H516" s="30"/>
      <c r="J516" s="32"/>
      <c r="L516" s="30"/>
      <c r="N516" s="30"/>
      <c r="P516" s="30"/>
    </row>
    <row r="517" spans="2:16" x14ac:dyDescent="0.25">
      <c r="B517" s="39" t="s">
        <v>732</v>
      </c>
      <c r="D517" s="28"/>
      <c r="F517" s="30"/>
      <c r="H517" s="30"/>
      <c r="J517" s="32"/>
      <c r="L517" s="30"/>
      <c r="N517" s="30"/>
      <c r="P517" s="30"/>
    </row>
    <row r="518" spans="2:16" x14ac:dyDescent="0.25">
      <c r="B518" s="39" t="s">
        <v>733</v>
      </c>
      <c r="D518" s="28"/>
      <c r="F518" s="30"/>
      <c r="H518" s="30"/>
      <c r="J518" s="32"/>
      <c r="L518" s="30"/>
      <c r="N518" s="30"/>
      <c r="P518" s="30"/>
    </row>
    <row r="519" spans="2:16" x14ac:dyDescent="0.25">
      <c r="B519" s="39" t="s">
        <v>734</v>
      </c>
      <c r="D519" s="28"/>
      <c r="F519" s="30"/>
      <c r="H519" s="30"/>
      <c r="J519" s="32"/>
      <c r="L519" s="30"/>
      <c r="N519" s="30"/>
      <c r="P519" s="30"/>
    </row>
    <row r="520" spans="2:16" x14ac:dyDescent="0.25">
      <c r="B520" s="39" t="s">
        <v>735</v>
      </c>
      <c r="D520" s="28"/>
      <c r="F520" s="30"/>
      <c r="H520" s="30"/>
      <c r="J520" s="32"/>
      <c r="L520" s="30"/>
      <c r="N520" s="30"/>
      <c r="P520" s="30"/>
    </row>
    <row r="521" spans="2:16" x14ac:dyDescent="0.25">
      <c r="B521" s="39" t="s">
        <v>736</v>
      </c>
      <c r="D521" s="28"/>
      <c r="F521" s="30"/>
      <c r="H521" s="30"/>
      <c r="J521" s="32"/>
      <c r="L521" s="30"/>
      <c r="N521" s="30"/>
      <c r="P521" s="30"/>
    </row>
    <row r="522" spans="2:16" x14ac:dyDescent="0.25">
      <c r="B522" s="39" t="s">
        <v>737</v>
      </c>
      <c r="D522" s="28"/>
      <c r="F522" s="30"/>
      <c r="H522" s="30"/>
      <c r="J522" s="32"/>
      <c r="L522" s="30"/>
      <c r="N522" s="30"/>
      <c r="P522" s="30"/>
    </row>
    <row r="523" spans="2:16" x14ac:dyDescent="0.25">
      <c r="B523" s="39" t="s">
        <v>738</v>
      </c>
      <c r="D523" s="28"/>
      <c r="F523" s="30"/>
      <c r="H523" s="30"/>
      <c r="J523" s="32"/>
      <c r="L523" s="30"/>
      <c r="N523" s="30"/>
      <c r="P523" s="30"/>
    </row>
    <row r="524" spans="2:16" x14ac:dyDescent="0.25">
      <c r="B524" s="39" t="s">
        <v>739</v>
      </c>
      <c r="D524" s="28"/>
      <c r="F524" s="30"/>
      <c r="H524" s="30"/>
      <c r="J524" s="32"/>
      <c r="L524" s="30"/>
      <c r="N524" s="30"/>
      <c r="P524" s="30"/>
    </row>
    <row r="525" spans="2:16" x14ac:dyDescent="0.25">
      <c r="B525" s="39" t="s">
        <v>740</v>
      </c>
      <c r="D525" s="28"/>
      <c r="F525" s="30"/>
      <c r="H525" s="30"/>
      <c r="J525" s="32"/>
      <c r="L525" s="30"/>
      <c r="N525" s="30"/>
      <c r="P525" s="30"/>
    </row>
    <row r="526" spans="2:16" x14ac:dyDescent="0.25">
      <c r="B526" s="39" t="s">
        <v>741</v>
      </c>
      <c r="D526" s="28"/>
      <c r="F526" s="30"/>
      <c r="H526" s="30"/>
      <c r="J526" s="32"/>
      <c r="L526" s="30"/>
      <c r="N526" s="30"/>
      <c r="P526" s="30"/>
    </row>
    <row r="527" spans="2:16" x14ac:dyDescent="0.25">
      <c r="B527" s="39" t="s">
        <v>742</v>
      </c>
      <c r="D527" s="28"/>
      <c r="F527" s="30"/>
      <c r="H527" s="30"/>
      <c r="J527" s="32"/>
      <c r="L527" s="30"/>
      <c r="N527" s="30"/>
      <c r="P527" s="30"/>
    </row>
    <row r="528" spans="2:16" x14ac:dyDescent="0.25">
      <c r="B528" s="39" t="s">
        <v>743</v>
      </c>
      <c r="D528" s="28"/>
      <c r="F528" s="30"/>
      <c r="H528" s="30"/>
      <c r="J528" s="32"/>
      <c r="L528" s="30"/>
      <c r="N528" s="30"/>
      <c r="P528" s="30"/>
    </row>
    <row r="529" spans="2:16" x14ac:dyDescent="0.25">
      <c r="B529" s="39" t="s">
        <v>744</v>
      </c>
      <c r="D529" s="28"/>
      <c r="F529" s="30"/>
      <c r="H529" s="30"/>
      <c r="J529" s="32"/>
      <c r="L529" s="30"/>
      <c r="N529" s="30"/>
      <c r="P529" s="30"/>
    </row>
    <row r="530" spans="2:16" x14ac:dyDescent="0.25">
      <c r="B530" s="39" t="s">
        <v>745</v>
      </c>
      <c r="D530" s="28"/>
      <c r="F530" s="30"/>
      <c r="H530" s="30"/>
      <c r="J530" s="32"/>
      <c r="L530" s="30"/>
      <c r="N530" s="30"/>
      <c r="P530" s="30"/>
    </row>
    <row r="531" spans="2:16" x14ac:dyDescent="0.25">
      <c r="B531" s="39" t="s">
        <v>746</v>
      </c>
      <c r="D531" s="28"/>
      <c r="F531" s="30"/>
      <c r="H531" s="30"/>
      <c r="J531" s="32"/>
      <c r="L531" s="30"/>
      <c r="N531" s="30"/>
      <c r="P531" s="30"/>
    </row>
    <row r="532" spans="2:16" x14ac:dyDescent="0.25">
      <c r="B532" s="39" t="s">
        <v>747</v>
      </c>
      <c r="D532" s="28"/>
      <c r="F532" s="30"/>
      <c r="H532" s="30"/>
      <c r="J532" s="32"/>
      <c r="L532" s="30"/>
      <c r="N532" s="30"/>
      <c r="P532" s="30"/>
    </row>
    <row r="533" spans="2:16" x14ac:dyDescent="0.25">
      <c r="B533" s="39" t="s">
        <v>748</v>
      </c>
      <c r="D533" s="28"/>
      <c r="F533" s="30"/>
      <c r="H533" s="30"/>
      <c r="J533" s="32"/>
      <c r="L533" s="30"/>
      <c r="N533" s="30"/>
      <c r="P533" s="30"/>
    </row>
    <row r="534" spans="2:16" x14ac:dyDescent="0.25">
      <c r="B534" s="39" t="s">
        <v>749</v>
      </c>
      <c r="D534" s="28"/>
      <c r="F534" s="30"/>
      <c r="H534" s="30"/>
      <c r="J534" s="32"/>
      <c r="L534" s="30"/>
      <c r="N534" s="30"/>
      <c r="P534" s="30"/>
    </row>
    <row r="535" spans="2:16" x14ac:dyDescent="0.25">
      <c r="B535" s="39" t="s">
        <v>750</v>
      </c>
      <c r="D535" s="28"/>
      <c r="F535" s="30"/>
      <c r="H535" s="30"/>
      <c r="J535" s="32"/>
      <c r="L535" s="30"/>
      <c r="N535" s="30"/>
      <c r="P535" s="30"/>
    </row>
    <row r="536" spans="2:16" x14ac:dyDescent="0.25">
      <c r="B536" s="39" t="s">
        <v>751</v>
      </c>
      <c r="D536" s="28"/>
      <c r="F536" s="30"/>
      <c r="H536" s="30"/>
      <c r="J536" s="32"/>
      <c r="L536" s="30"/>
      <c r="N536" s="30"/>
      <c r="P536" s="30"/>
    </row>
    <row r="537" spans="2:16" x14ac:dyDescent="0.25">
      <c r="B537" s="39" t="s">
        <v>752</v>
      </c>
      <c r="D537" s="28"/>
      <c r="F537" s="30"/>
      <c r="H537" s="30"/>
      <c r="J537" s="32"/>
      <c r="L537" s="30"/>
      <c r="N537" s="30"/>
      <c r="P537" s="30"/>
    </row>
    <row r="538" spans="2:16" x14ac:dyDescent="0.25">
      <c r="B538" s="39" t="s">
        <v>753</v>
      </c>
      <c r="D538" s="28"/>
      <c r="F538" s="30"/>
      <c r="H538" s="30"/>
      <c r="J538" s="32"/>
      <c r="L538" s="30"/>
      <c r="N538" s="30"/>
      <c r="P538" s="30"/>
    </row>
    <row r="539" spans="2:16" x14ac:dyDescent="0.25">
      <c r="B539" s="39" t="s">
        <v>754</v>
      </c>
      <c r="D539" s="28"/>
      <c r="F539" s="30"/>
      <c r="H539" s="30"/>
      <c r="J539" s="32"/>
      <c r="L539" s="30"/>
      <c r="N539" s="30"/>
      <c r="P539" s="30"/>
    </row>
    <row r="540" spans="2:16" x14ac:dyDescent="0.25">
      <c r="B540" s="39" t="s">
        <v>755</v>
      </c>
      <c r="D540" s="28"/>
      <c r="F540" s="30"/>
      <c r="H540" s="30"/>
      <c r="J540" s="32"/>
      <c r="L540" s="30"/>
      <c r="N540" s="30"/>
      <c r="P540" s="30"/>
    </row>
    <row r="541" spans="2:16" x14ac:dyDescent="0.25">
      <c r="B541" s="39" t="s">
        <v>756</v>
      </c>
      <c r="D541" s="28"/>
      <c r="F541" s="30"/>
      <c r="H541" s="30"/>
      <c r="J541" s="32"/>
      <c r="L541" s="30"/>
      <c r="N541" s="30"/>
      <c r="P541" s="30"/>
    </row>
    <row r="542" spans="2:16" x14ac:dyDescent="0.25">
      <c r="B542" s="39" t="s">
        <v>757</v>
      </c>
      <c r="D542" s="28"/>
      <c r="F542" s="30"/>
      <c r="H542" s="30"/>
      <c r="J542" s="32"/>
      <c r="L542" s="30"/>
      <c r="N542" s="30"/>
      <c r="P542" s="30"/>
    </row>
    <row r="543" spans="2:16" x14ac:dyDescent="0.25">
      <c r="B543" s="39" t="s">
        <v>758</v>
      </c>
      <c r="D543" s="28"/>
      <c r="F543" s="30"/>
      <c r="H543" s="30"/>
      <c r="J543" s="32"/>
      <c r="L543" s="30"/>
      <c r="N543" s="30"/>
      <c r="P543" s="30"/>
    </row>
    <row r="544" spans="2:16" x14ac:dyDescent="0.25">
      <c r="B544" s="39" t="s">
        <v>759</v>
      </c>
      <c r="D544" s="28"/>
      <c r="F544" s="30"/>
      <c r="H544" s="30"/>
      <c r="J544" s="32"/>
      <c r="L544" s="30"/>
      <c r="N544" s="30"/>
      <c r="P544" s="30"/>
    </row>
    <row r="545" spans="2:16" x14ac:dyDescent="0.25">
      <c r="B545" s="39" t="s">
        <v>760</v>
      </c>
      <c r="D545" s="28"/>
      <c r="F545" s="30"/>
      <c r="H545" s="30"/>
      <c r="J545" s="32"/>
      <c r="L545" s="30"/>
      <c r="N545" s="30"/>
      <c r="P545" s="30"/>
    </row>
    <row r="546" spans="2:16" x14ac:dyDescent="0.25">
      <c r="B546" s="39" t="s">
        <v>761</v>
      </c>
      <c r="D546" s="28"/>
      <c r="F546" s="30"/>
      <c r="H546" s="30"/>
      <c r="J546" s="32"/>
      <c r="L546" s="30"/>
      <c r="N546" s="30"/>
      <c r="P546" s="30"/>
    </row>
    <row r="547" spans="2:16" x14ac:dyDescent="0.25">
      <c r="B547" s="39" t="s">
        <v>762</v>
      </c>
      <c r="D547" s="28"/>
      <c r="F547" s="30"/>
      <c r="H547" s="30"/>
      <c r="J547" s="32"/>
      <c r="L547" s="30"/>
      <c r="N547" s="30"/>
      <c r="P547" s="30"/>
    </row>
    <row r="548" spans="2:16" x14ac:dyDescent="0.25">
      <c r="B548" s="39" t="s">
        <v>763</v>
      </c>
      <c r="D548" s="28"/>
      <c r="F548" s="30"/>
      <c r="H548" s="30"/>
      <c r="J548" s="32"/>
      <c r="L548" s="30"/>
      <c r="N548" s="30"/>
      <c r="P548" s="30"/>
    </row>
    <row r="549" spans="2:16" x14ac:dyDescent="0.25">
      <c r="B549" s="39" t="s">
        <v>764</v>
      </c>
      <c r="D549" s="28"/>
      <c r="F549" s="30"/>
      <c r="H549" s="30"/>
      <c r="J549" s="32"/>
      <c r="L549" s="30"/>
      <c r="N549" s="30"/>
      <c r="P549" s="30"/>
    </row>
    <row r="550" spans="2:16" x14ac:dyDescent="0.25">
      <c r="B550" s="39" t="s">
        <v>765</v>
      </c>
      <c r="D550" s="28"/>
      <c r="F550" s="30"/>
      <c r="H550" s="30"/>
      <c r="J550" s="32"/>
      <c r="L550" s="30"/>
      <c r="N550" s="30"/>
      <c r="P550" s="30"/>
    </row>
    <row r="551" spans="2:16" x14ac:dyDescent="0.25">
      <c r="B551" s="39" t="s">
        <v>766</v>
      </c>
      <c r="D551" s="28"/>
      <c r="F551" s="30"/>
      <c r="H551" s="30"/>
      <c r="J551" s="32"/>
      <c r="L551" s="30"/>
      <c r="N551" s="30"/>
      <c r="P551" s="30"/>
    </row>
    <row r="552" spans="2:16" x14ac:dyDescent="0.25">
      <c r="B552" s="39" t="s">
        <v>767</v>
      </c>
      <c r="D552" s="28"/>
      <c r="F552" s="30"/>
      <c r="H552" s="30"/>
      <c r="J552" s="32"/>
      <c r="L552" s="30"/>
      <c r="N552" s="30"/>
      <c r="P552" s="30"/>
    </row>
    <row r="553" spans="2:16" x14ac:dyDescent="0.25">
      <c r="B553" s="39" t="s">
        <v>768</v>
      </c>
      <c r="D553" s="28"/>
      <c r="F553" s="30"/>
      <c r="H553" s="30"/>
      <c r="J553" s="32"/>
      <c r="L553" s="30"/>
      <c r="N553" s="30"/>
      <c r="P553" s="30"/>
    </row>
    <row r="554" spans="2:16" x14ac:dyDescent="0.25">
      <c r="B554" s="39" t="s">
        <v>769</v>
      </c>
      <c r="D554" s="28"/>
      <c r="F554" s="30"/>
      <c r="H554" s="30"/>
      <c r="J554" s="32"/>
      <c r="L554" s="30"/>
      <c r="N554" s="30"/>
      <c r="P554" s="30"/>
    </row>
    <row r="555" spans="2:16" x14ac:dyDescent="0.25">
      <c r="B555" s="39" t="s">
        <v>770</v>
      </c>
      <c r="D555" s="28"/>
      <c r="F555" s="30"/>
      <c r="H555" s="30"/>
      <c r="J555" s="32"/>
      <c r="L555" s="30"/>
      <c r="N555" s="30"/>
      <c r="P555" s="30"/>
    </row>
    <row r="556" spans="2:16" x14ac:dyDescent="0.25">
      <c r="B556" s="39" t="s">
        <v>771</v>
      </c>
      <c r="D556" s="28"/>
      <c r="F556" s="30"/>
      <c r="H556" s="30"/>
      <c r="J556" s="32"/>
      <c r="L556" s="30"/>
      <c r="N556" s="30"/>
      <c r="P556" s="30"/>
    </row>
    <row r="557" spans="2:16" x14ac:dyDescent="0.25">
      <c r="B557" s="39" t="s">
        <v>772</v>
      </c>
      <c r="D557" s="28"/>
      <c r="F557" s="30"/>
      <c r="H557" s="30"/>
      <c r="J557" s="32"/>
      <c r="L557" s="30"/>
      <c r="N557" s="30"/>
      <c r="P557" s="30"/>
    </row>
    <row r="558" spans="2:16" x14ac:dyDescent="0.25">
      <c r="B558" s="39" t="s">
        <v>773</v>
      </c>
      <c r="D558" s="28"/>
      <c r="F558" s="30"/>
      <c r="H558" s="30"/>
      <c r="J558" s="32"/>
      <c r="L558" s="30"/>
      <c r="N558" s="30"/>
      <c r="P558" s="30"/>
    </row>
    <row r="559" spans="2:16" x14ac:dyDescent="0.25">
      <c r="B559" s="39" t="s">
        <v>774</v>
      </c>
      <c r="D559" s="28"/>
      <c r="F559" s="30"/>
      <c r="H559" s="30"/>
      <c r="J559" s="32"/>
      <c r="L559" s="30"/>
      <c r="N559" s="30"/>
      <c r="P559" s="30"/>
    </row>
    <row r="560" spans="2:16" x14ac:dyDescent="0.25">
      <c r="B560" s="39" t="s">
        <v>775</v>
      </c>
      <c r="D560" s="28"/>
      <c r="F560" s="30"/>
      <c r="H560" s="30"/>
      <c r="J560" s="32"/>
      <c r="L560" s="30"/>
      <c r="N560" s="30"/>
      <c r="P560" s="30"/>
    </row>
    <row r="561" spans="2:16" x14ac:dyDescent="0.25">
      <c r="B561" s="39" t="s">
        <v>776</v>
      </c>
      <c r="D561" s="28"/>
      <c r="F561" s="30"/>
      <c r="H561" s="30"/>
      <c r="J561" s="32"/>
      <c r="L561" s="30"/>
      <c r="N561" s="30"/>
      <c r="P561" s="30"/>
    </row>
    <row r="562" spans="2:16" x14ac:dyDescent="0.25">
      <c r="B562" s="39" t="s">
        <v>777</v>
      </c>
      <c r="D562" s="28"/>
      <c r="F562" s="30"/>
      <c r="H562" s="30"/>
      <c r="J562" s="32"/>
      <c r="L562" s="30"/>
      <c r="N562" s="30"/>
      <c r="P562" s="30"/>
    </row>
    <row r="563" spans="2:16" x14ac:dyDescent="0.25">
      <c r="B563" s="39" t="s">
        <v>778</v>
      </c>
      <c r="D563" s="28"/>
      <c r="F563" s="30"/>
      <c r="H563" s="30"/>
      <c r="J563" s="32"/>
      <c r="L563" s="30"/>
      <c r="N563" s="30"/>
      <c r="P563" s="30"/>
    </row>
    <row r="564" spans="2:16" x14ac:dyDescent="0.25">
      <c r="B564" s="39" t="s">
        <v>779</v>
      </c>
      <c r="D564" s="28"/>
      <c r="F564" s="30"/>
      <c r="H564" s="30"/>
      <c r="J564" s="32"/>
      <c r="L564" s="30"/>
      <c r="N564" s="30"/>
      <c r="P564" s="30"/>
    </row>
    <row r="565" spans="2:16" x14ac:dyDescent="0.25">
      <c r="B565" s="39" t="s">
        <v>780</v>
      </c>
      <c r="D565" s="28"/>
      <c r="F565" s="30"/>
      <c r="H565" s="30"/>
      <c r="J565" s="32"/>
      <c r="L565" s="30"/>
      <c r="N565" s="30"/>
      <c r="P565" s="30"/>
    </row>
    <row r="566" spans="2:16" x14ac:dyDescent="0.25">
      <c r="B566" s="39" t="s">
        <v>781</v>
      </c>
      <c r="D566" s="28"/>
      <c r="F566" s="30"/>
      <c r="H566" s="30"/>
      <c r="J566" s="32"/>
      <c r="L566" s="30"/>
      <c r="N566" s="30"/>
      <c r="P566" s="30"/>
    </row>
    <row r="567" spans="2:16" x14ac:dyDescent="0.25">
      <c r="B567" s="39" t="s">
        <v>782</v>
      </c>
      <c r="D567" s="28"/>
      <c r="F567" s="30"/>
      <c r="H567" s="30"/>
      <c r="J567" s="32"/>
      <c r="L567" s="30"/>
      <c r="N567" s="30"/>
      <c r="P567" s="30"/>
    </row>
    <row r="568" spans="2:16" x14ac:dyDescent="0.25">
      <c r="B568" s="39" t="s">
        <v>783</v>
      </c>
      <c r="D568" s="28"/>
      <c r="F568" s="30"/>
      <c r="H568" s="30"/>
      <c r="J568" s="32"/>
      <c r="L568" s="30"/>
      <c r="N568" s="30"/>
      <c r="P568" s="30"/>
    </row>
    <row r="569" spans="2:16" x14ac:dyDescent="0.25">
      <c r="B569" s="39" t="s">
        <v>784</v>
      </c>
      <c r="D569" s="28"/>
      <c r="F569" s="30"/>
      <c r="H569" s="30"/>
      <c r="J569" s="32"/>
      <c r="L569" s="30"/>
      <c r="N569" s="30"/>
      <c r="P569" s="30"/>
    </row>
    <row r="570" spans="2:16" x14ac:dyDescent="0.25">
      <c r="B570" s="39" t="s">
        <v>785</v>
      </c>
      <c r="D570" s="28"/>
      <c r="F570" s="30"/>
      <c r="H570" s="30"/>
      <c r="J570" s="32"/>
      <c r="L570" s="30"/>
      <c r="N570" s="30"/>
      <c r="P570" s="30"/>
    </row>
    <row r="571" spans="2:16" x14ac:dyDescent="0.25">
      <c r="B571" s="39" t="s">
        <v>786</v>
      </c>
      <c r="D571" s="28"/>
      <c r="F571" s="30"/>
      <c r="H571" s="30"/>
      <c r="J571" s="32"/>
      <c r="L571" s="30"/>
      <c r="N571" s="30"/>
      <c r="P571" s="30"/>
    </row>
    <row r="572" spans="2:16" x14ac:dyDescent="0.25">
      <c r="B572" s="39" t="s">
        <v>787</v>
      </c>
      <c r="D572" s="28"/>
      <c r="F572" s="30"/>
      <c r="H572" s="30"/>
      <c r="J572" s="32"/>
      <c r="L572" s="30"/>
      <c r="N572" s="30"/>
      <c r="P572" s="30"/>
    </row>
    <row r="573" spans="2:16" x14ac:dyDescent="0.25">
      <c r="B573" s="39" t="s">
        <v>788</v>
      </c>
      <c r="D573" s="28"/>
      <c r="F573" s="30"/>
      <c r="H573" s="30"/>
      <c r="J573" s="32"/>
      <c r="L573" s="30"/>
      <c r="N573" s="30"/>
      <c r="P573" s="30"/>
    </row>
    <row r="574" spans="2:16" x14ac:dyDescent="0.25">
      <c r="B574" s="39" t="s">
        <v>789</v>
      </c>
      <c r="D574" s="28"/>
      <c r="F574" s="30"/>
      <c r="H574" s="30"/>
      <c r="J574" s="32"/>
      <c r="L574" s="30"/>
      <c r="N574" s="30"/>
      <c r="P574" s="30"/>
    </row>
    <row r="575" spans="2:16" x14ac:dyDescent="0.25">
      <c r="B575" s="39" t="s">
        <v>790</v>
      </c>
      <c r="D575" s="28"/>
      <c r="F575" s="30"/>
      <c r="H575" s="30"/>
      <c r="J575" s="32"/>
      <c r="L575" s="30"/>
      <c r="N575" s="30"/>
      <c r="P575" s="30"/>
    </row>
    <row r="576" spans="2:16" x14ac:dyDescent="0.25">
      <c r="B576" s="39" t="s">
        <v>791</v>
      </c>
      <c r="D576" s="28"/>
      <c r="F576" s="30"/>
      <c r="H576" s="30"/>
      <c r="J576" s="32"/>
      <c r="L576" s="30"/>
      <c r="N576" s="30"/>
      <c r="P576" s="30"/>
    </row>
    <row r="577" spans="2:16" x14ac:dyDescent="0.25">
      <c r="B577" s="39" t="s">
        <v>792</v>
      </c>
      <c r="D577" s="28"/>
      <c r="F577" s="30"/>
      <c r="H577" s="30"/>
      <c r="J577" s="32"/>
      <c r="L577" s="30"/>
      <c r="N577" s="30"/>
      <c r="P577" s="30"/>
    </row>
    <row r="578" spans="2:16" x14ac:dyDescent="0.25">
      <c r="B578" s="39" t="s">
        <v>793</v>
      </c>
      <c r="D578" s="28"/>
      <c r="F578" s="30"/>
      <c r="H578" s="30"/>
      <c r="J578" s="32"/>
      <c r="L578" s="30"/>
      <c r="N578" s="30"/>
      <c r="P578" s="30"/>
    </row>
    <row r="579" spans="2:16" x14ac:dyDescent="0.25">
      <c r="B579" s="39" t="s">
        <v>794</v>
      </c>
      <c r="D579" s="28"/>
      <c r="F579" s="30"/>
      <c r="H579" s="30"/>
      <c r="J579" s="32"/>
      <c r="L579" s="30"/>
      <c r="N579" s="30"/>
      <c r="P579" s="30"/>
    </row>
    <row r="580" spans="2:16" x14ac:dyDescent="0.25">
      <c r="B580" s="39" t="s">
        <v>795</v>
      </c>
      <c r="D580" s="28"/>
      <c r="F580" s="30"/>
      <c r="H580" s="30"/>
      <c r="J580" s="32"/>
      <c r="L580" s="30"/>
      <c r="N580" s="30"/>
      <c r="P580" s="30"/>
    </row>
    <row r="581" spans="2:16" x14ac:dyDescent="0.25">
      <c r="B581" s="39" t="s">
        <v>796</v>
      </c>
      <c r="D581" s="28"/>
      <c r="F581" s="30"/>
      <c r="H581" s="30"/>
      <c r="J581" s="32"/>
      <c r="L581" s="30"/>
      <c r="N581" s="30"/>
      <c r="P581" s="30"/>
    </row>
    <row r="582" spans="2:16" x14ac:dyDescent="0.25">
      <c r="B582" s="39" t="s">
        <v>797</v>
      </c>
      <c r="D582" s="28"/>
      <c r="F582" s="30"/>
      <c r="H582" s="30"/>
      <c r="J582" s="32"/>
      <c r="L582" s="30"/>
      <c r="N582" s="30"/>
      <c r="P582" s="30"/>
    </row>
    <row r="583" spans="2:16" x14ac:dyDescent="0.25">
      <c r="B583" s="39" t="s">
        <v>798</v>
      </c>
      <c r="D583" s="28"/>
      <c r="F583" s="30"/>
      <c r="H583" s="30"/>
      <c r="J583" s="32"/>
      <c r="L583" s="30"/>
      <c r="N583" s="30"/>
      <c r="P583" s="30"/>
    </row>
    <row r="584" spans="2:16" x14ac:dyDescent="0.25">
      <c r="B584" s="39" t="s">
        <v>799</v>
      </c>
      <c r="D584" s="28"/>
      <c r="F584" s="30"/>
      <c r="H584" s="30"/>
      <c r="J584" s="32"/>
      <c r="L584" s="30"/>
      <c r="N584" s="30"/>
      <c r="P584" s="30"/>
    </row>
    <row r="585" spans="2:16" x14ac:dyDescent="0.25">
      <c r="B585" s="39" t="s">
        <v>800</v>
      </c>
      <c r="D585" s="28"/>
      <c r="F585" s="30"/>
      <c r="H585" s="30"/>
      <c r="J585" s="32"/>
      <c r="L585" s="30"/>
      <c r="N585" s="30"/>
      <c r="P585" s="30"/>
    </row>
    <row r="586" spans="2:16" x14ac:dyDescent="0.25">
      <c r="B586" s="39" t="s">
        <v>801</v>
      </c>
      <c r="D586" s="28"/>
      <c r="F586" s="30"/>
      <c r="H586" s="30"/>
      <c r="J586" s="32"/>
      <c r="L586" s="30"/>
      <c r="N586" s="30"/>
      <c r="P586" s="30"/>
    </row>
    <row r="587" spans="2:16" x14ac:dyDescent="0.25">
      <c r="B587" s="39" t="s">
        <v>802</v>
      </c>
      <c r="D587" s="28"/>
      <c r="F587" s="30"/>
      <c r="H587" s="30"/>
      <c r="J587" s="32"/>
      <c r="L587" s="30"/>
      <c r="N587" s="30"/>
      <c r="P587" s="30"/>
    </row>
    <row r="588" spans="2:16" x14ac:dyDescent="0.25">
      <c r="B588" s="39" t="s">
        <v>803</v>
      </c>
      <c r="D588" s="28"/>
      <c r="F588" s="30"/>
      <c r="H588" s="30"/>
      <c r="J588" s="32"/>
      <c r="L588" s="30"/>
      <c r="N588" s="30"/>
      <c r="P588" s="30"/>
    </row>
    <row r="589" spans="2:16" x14ac:dyDescent="0.25">
      <c r="B589" s="39" t="s">
        <v>804</v>
      </c>
      <c r="D589" s="28"/>
      <c r="F589" s="30"/>
      <c r="H589" s="30"/>
      <c r="J589" s="32"/>
      <c r="L589" s="30"/>
      <c r="N589" s="30"/>
      <c r="P589" s="30"/>
    </row>
    <row r="590" spans="2:16" x14ac:dyDescent="0.25">
      <c r="B590" s="39" t="s">
        <v>805</v>
      </c>
      <c r="D590" s="28"/>
      <c r="F590" s="30"/>
      <c r="H590" s="30"/>
      <c r="J590" s="32"/>
      <c r="L590" s="30"/>
      <c r="N590" s="30"/>
      <c r="P590" s="30"/>
    </row>
    <row r="591" spans="2:16" x14ac:dyDescent="0.25">
      <c r="B591" s="39" t="s">
        <v>806</v>
      </c>
      <c r="D591" s="28"/>
      <c r="F591" s="30"/>
      <c r="H591" s="30"/>
      <c r="J591" s="32"/>
      <c r="L591" s="30"/>
      <c r="N591" s="30"/>
      <c r="P591" s="30"/>
    </row>
    <row r="592" spans="2:16" x14ac:dyDescent="0.25">
      <c r="B592" s="39" t="s">
        <v>807</v>
      </c>
      <c r="D592" s="28"/>
      <c r="F592" s="30"/>
      <c r="H592" s="30"/>
      <c r="J592" s="32"/>
      <c r="L592" s="30"/>
      <c r="N592" s="30"/>
      <c r="P592" s="30"/>
    </row>
    <row r="593" spans="2:16" x14ac:dyDescent="0.25">
      <c r="B593" s="39" t="s">
        <v>808</v>
      </c>
      <c r="D593" s="28"/>
      <c r="F593" s="30"/>
      <c r="H593" s="30"/>
      <c r="J593" s="32"/>
      <c r="L593" s="30"/>
      <c r="N593" s="30"/>
      <c r="P593" s="30"/>
    </row>
    <row r="594" spans="2:16" x14ac:dyDescent="0.25">
      <c r="B594" s="39" t="s">
        <v>809</v>
      </c>
      <c r="D594" s="28"/>
      <c r="F594" s="30"/>
      <c r="H594" s="30"/>
      <c r="J594" s="32"/>
      <c r="L594" s="30"/>
      <c r="N594" s="30"/>
      <c r="P594" s="30"/>
    </row>
    <row r="595" spans="2:16" x14ac:dyDescent="0.25">
      <c r="B595" s="39" t="s">
        <v>810</v>
      </c>
      <c r="D595" s="28"/>
      <c r="F595" s="30"/>
      <c r="H595" s="30"/>
      <c r="J595" s="32"/>
      <c r="L595" s="30"/>
      <c r="N595" s="30"/>
      <c r="P595" s="30"/>
    </row>
    <row r="596" spans="2:16" x14ac:dyDescent="0.25">
      <c r="B596" s="39" t="s">
        <v>811</v>
      </c>
      <c r="D596" s="28"/>
      <c r="F596" s="30"/>
      <c r="H596" s="30"/>
      <c r="J596" s="32"/>
      <c r="L596" s="30"/>
      <c r="N596" s="30"/>
      <c r="P596" s="30"/>
    </row>
    <row r="597" spans="2:16" x14ac:dyDescent="0.25">
      <c r="B597" s="39" t="s">
        <v>812</v>
      </c>
      <c r="D597" s="28"/>
      <c r="F597" s="30"/>
      <c r="H597" s="30"/>
      <c r="J597" s="32"/>
      <c r="L597" s="30"/>
      <c r="N597" s="30"/>
      <c r="P597" s="30"/>
    </row>
    <row r="598" spans="2:16" x14ac:dyDescent="0.25">
      <c r="B598" s="39" t="s">
        <v>813</v>
      </c>
      <c r="D598" s="28"/>
      <c r="F598" s="30"/>
      <c r="H598" s="30"/>
      <c r="J598" s="32"/>
      <c r="L598" s="30"/>
      <c r="N598" s="30"/>
      <c r="P598" s="30"/>
    </row>
    <row r="599" spans="2:16" x14ac:dyDescent="0.25">
      <c r="B599" s="39" t="s">
        <v>814</v>
      </c>
      <c r="D599" s="28"/>
      <c r="F599" s="30"/>
      <c r="H599" s="30"/>
      <c r="J599" s="32"/>
      <c r="L599" s="30"/>
      <c r="N599" s="30"/>
      <c r="P599" s="30"/>
    </row>
    <row r="600" spans="2:16" x14ac:dyDescent="0.25">
      <c r="B600" s="39" t="s">
        <v>815</v>
      </c>
      <c r="D600" s="28"/>
      <c r="F600" s="30"/>
      <c r="H600" s="30"/>
      <c r="J600" s="32"/>
      <c r="L600" s="30"/>
      <c r="N600" s="30"/>
      <c r="P600" s="30"/>
    </row>
    <row r="601" spans="2:16" x14ac:dyDescent="0.25">
      <c r="B601" s="39" t="s">
        <v>816</v>
      </c>
      <c r="D601" s="28"/>
      <c r="F601" s="30"/>
      <c r="H601" s="30"/>
      <c r="J601" s="32"/>
      <c r="L601" s="30"/>
      <c r="N601" s="30"/>
      <c r="P601" s="30"/>
    </row>
    <row r="602" spans="2:16" x14ac:dyDescent="0.25">
      <c r="B602" s="39" t="s">
        <v>817</v>
      </c>
      <c r="D602" s="28"/>
      <c r="F602" s="30"/>
      <c r="H602" s="30"/>
      <c r="J602" s="32"/>
      <c r="L602" s="30"/>
      <c r="N602" s="30"/>
      <c r="P602" s="30"/>
    </row>
    <row r="603" spans="2:16" x14ac:dyDescent="0.25">
      <c r="B603" s="39" t="s">
        <v>818</v>
      </c>
      <c r="D603" s="28"/>
      <c r="F603" s="30"/>
      <c r="H603" s="30"/>
      <c r="J603" s="32"/>
      <c r="L603" s="30"/>
      <c r="N603" s="30"/>
      <c r="P603" s="30"/>
    </row>
    <row r="604" spans="2:16" x14ac:dyDescent="0.25">
      <c r="B604" s="39" t="s">
        <v>819</v>
      </c>
      <c r="D604" s="28"/>
      <c r="F604" s="30"/>
      <c r="H604" s="30"/>
      <c r="J604" s="32"/>
      <c r="L604" s="30"/>
      <c r="N604" s="30"/>
      <c r="P604" s="30"/>
    </row>
    <row r="605" spans="2:16" x14ac:dyDescent="0.25">
      <c r="B605" s="39" t="s">
        <v>820</v>
      </c>
      <c r="D605" s="28"/>
      <c r="F605" s="30"/>
      <c r="H605" s="30"/>
      <c r="J605" s="32"/>
      <c r="L605" s="30"/>
      <c r="N605" s="30"/>
      <c r="P605" s="30"/>
    </row>
    <row r="606" spans="2:16" x14ac:dyDescent="0.25">
      <c r="B606" s="39" t="s">
        <v>821</v>
      </c>
      <c r="D606" s="28"/>
      <c r="F606" s="30"/>
      <c r="H606" s="30"/>
      <c r="J606" s="32"/>
      <c r="L606" s="30"/>
      <c r="N606" s="30"/>
      <c r="P606" s="30"/>
    </row>
    <row r="607" spans="2:16" x14ac:dyDescent="0.25">
      <c r="B607" s="39" t="s">
        <v>822</v>
      </c>
      <c r="D607" s="28"/>
      <c r="F607" s="30"/>
      <c r="H607" s="30"/>
      <c r="J607" s="32"/>
      <c r="L607" s="30"/>
      <c r="N607" s="30"/>
      <c r="P607" s="30"/>
    </row>
    <row r="608" spans="2:16" x14ac:dyDescent="0.25">
      <c r="B608" s="39" t="s">
        <v>823</v>
      </c>
      <c r="D608" s="28"/>
      <c r="F608" s="30"/>
      <c r="H608" s="30"/>
      <c r="J608" s="32"/>
      <c r="L608" s="30"/>
      <c r="N608" s="30"/>
      <c r="P608" s="30"/>
    </row>
    <row r="609" spans="2:16" x14ac:dyDescent="0.25">
      <c r="B609" s="39" t="s">
        <v>824</v>
      </c>
      <c r="D609" s="28"/>
      <c r="F609" s="30"/>
      <c r="H609" s="30"/>
      <c r="J609" s="32"/>
      <c r="L609" s="30"/>
      <c r="N609" s="30"/>
      <c r="P609" s="30"/>
    </row>
    <row r="610" spans="2:16" x14ac:dyDescent="0.25">
      <c r="B610" s="39" t="s">
        <v>825</v>
      </c>
      <c r="D610" s="28"/>
      <c r="F610" s="30"/>
      <c r="H610" s="30"/>
      <c r="J610" s="32"/>
      <c r="L610" s="30"/>
      <c r="N610" s="30"/>
      <c r="P610" s="30"/>
    </row>
    <row r="611" spans="2:16" x14ac:dyDescent="0.25">
      <c r="B611" s="39" t="s">
        <v>826</v>
      </c>
      <c r="D611" s="28"/>
      <c r="F611" s="30"/>
      <c r="H611" s="30"/>
      <c r="J611" s="32"/>
      <c r="L611" s="30"/>
      <c r="N611" s="30"/>
      <c r="P611" s="30"/>
    </row>
    <row r="612" spans="2:16" x14ac:dyDescent="0.25">
      <c r="B612" s="39" t="s">
        <v>827</v>
      </c>
      <c r="D612" s="28"/>
      <c r="F612" s="30"/>
      <c r="H612" s="30"/>
      <c r="J612" s="32"/>
      <c r="L612" s="30"/>
      <c r="N612" s="30"/>
      <c r="P612" s="30"/>
    </row>
    <row r="613" spans="2:16" x14ac:dyDescent="0.25">
      <c r="B613" s="39" t="s">
        <v>828</v>
      </c>
      <c r="D613" s="28"/>
      <c r="F613" s="30"/>
      <c r="H613" s="30"/>
      <c r="J613" s="32"/>
      <c r="L613" s="30"/>
      <c r="N613" s="30"/>
      <c r="P613" s="30"/>
    </row>
    <row r="614" spans="2:16" x14ac:dyDescent="0.25">
      <c r="B614" s="39" t="s">
        <v>829</v>
      </c>
      <c r="D614" s="28"/>
      <c r="F614" s="30"/>
      <c r="H614" s="30"/>
      <c r="J614" s="32"/>
      <c r="L614" s="30"/>
      <c r="N614" s="30"/>
      <c r="P614" s="30"/>
    </row>
    <row r="615" spans="2:16" x14ac:dyDescent="0.25">
      <c r="B615" s="39" t="s">
        <v>830</v>
      </c>
      <c r="D615" s="28"/>
      <c r="F615" s="30"/>
      <c r="H615" s="30"/>
      <c r="J615" s="32"/>
      <c r="L615" s="30"/>
      <c r="N615" s="30"/>
      <c r="P615" s="30"/>
    </row>
    <row r="616" spans="2:16" x14ac:dyDescent="0.25">
      <c r="B616" s="39" t="s">
        <v>831</v>
      </c>
      <c r="D616" s="28"/>
      <c r="F616" s="30"/>
      <c r="H616" s="30"/>
      <c r="J616" s="32"/>
      <c r="L616" s="30"/>
      <c r="N616" s="30"/>
      <c r="P616" s="30"/>
    </row>
    <row r="617" spans="2:16" x14ac:dyDescent="0.25">
      <c r="B617" s="39" t="s">
        <v>832</v>
      </c>
      <c r="D617" s="28"/>
      <c r="F617" s="30"/>
      <c r="H617" s="30"/>
      <c r="J617" s="32"/>
      <c r="L617" s="30"/>
      <c r="N617" s="30"/>
      <c r="P617" s="30"/>
    </row>
    <row r="618" spans="2:16" x14ac:dyDescent="0.25">
      <c r="B618" s="39" t="s">
        <v>833</v>
      </c>
      <c r="D618" s="28"/>
      <c r="F618" s="30"/>
      <c r="H618" s="30"/>
      <c r="J618" s="32"/>
      <c r="L618" s="30"/>
      <c r="N618" s="30"/>
      <c r="P618" s="30"/>
    </row>
    <row r="619" spans="2:16" x14ac:dyDescent="0.25">
      <c r="B619" s="39" t="s">
        <v>834</v>
      </c>
      <c r="D619" s="28"/>
      <c r="F619" s="30"/>
      <c r="H619" s="30"/>
      <c r="J619" s="32"/>
      <c r="L619" s="30"/>
      <c r="N619" s="30"/>
      <c r="P619" s="30"/>
    </row>
    <row r="620" spans="2:16" x14ac:dyDescent="0.25">
      <c r="B620" s="39" t="s">
        <v>835</v>
      </c>
      <c r="D620" s="28"/>
      <c r="F620" s="30"/>
      <c r="H620" s="30"/>
      <c r="J620" s="32"/>
      <c r="L620" s="30"/>
      <c r="N620" s="30"/>
      <c r="P620" s="30"/>
    </row>
    <row r="621" spans="2:16" x14ac:dyDescent="0.25">
      <c r="B621" s="39" t="s">
        <v>836</v>
      </c>
      <c r="D621" s="28"/>
      <c r="F621" s="30"/>
      <c r="H621" s="30"/>
      <c r="J621" s="32"/>
      <c r="L621" s="30"/>
      <c r="N621" s="30"/>
      <c r="P621" s="30"/>
    </row>
    <row r="622" spans="2:16" x14ac:dyDescent="0.25">
      <c r="B622" s="39" t="s">
        <v>837</v>
      </c>
      <c r="D622" s="28"/>
      <c r="F622" s="30"/>
      <c r="H622" s="30"/>
      <c r="J622" s="32"/>
      <c r="L622" s="30"/>
      <c r="N622" s="30"/>
      <c r="P622" s="30"/>
    </row>
    <row r="623" spans="2:16" x14ac:dyDescent="0.25">
      <c r="B623" s="39" t="s">
        <v>838</v>
      </c>
      <c r="D623" s="28"/>
      <c r="F623" s="30"/>
      <c r="H623" s="30"/>
      <c r="J623" s="32"/>
      <c r="L623" s="30"/>
      <c r="N623" s="30"/>
      <c r="P623" s="30"/>
    </row>
    <row r="624" spans="2:16" x14ac:dyDescent="0.25">
      <c r="B624" s="39" t="s">
        <v>839</v>
      </c>
      <c r="D624" s="28"/>
      <c r="F624" s="30"/>
      <c r="H624" s="30"/>
      <c r="J624" s="32"/>
      <c r="L624" s="30"/>
      <c r="N624" s="30"/>
      <c r="P624" s="30"/>
    </row>
    <row r="625" spans="2:16" x14ac:dyDescent="0.25">
      <c r="B625" s="39" t="s">
        <v>840</v>
      </c>
      <c r="D625" s="28"/>
      <c r="F625" s="30"/>
      <c r="H625" s="30"/>
      <c r="J625" s="32"/>
      <c r="L625" s="30"/>
      <c r="N625" s="30"/>
      <c r="P625" s="30"/>
    </row>
    <row r="626" spans="2:16" x14ac:dyDescent="0.25">
      <c r="B626" s="39" t="s">
        <v>841</v>
      </c>
      <c r="D626" s="28"/>
      <c r="F626" s="30"/>
      <c r="H626" s="30"/>
      <c r="J626" s="32"/>
      <c r="L626" s="30"/>
      <c r="N626" s="30"/>
      <c r="P626" s="30"/>
    </row>
    <row r="627" spans="2:16" x14ac:dyDescent="0.25">
      <c r="B627" s="39" t="s">
        <v>842</v>
      </c>
      <c r="D627" s="28"/>
      <c r="F627" s="30"/>
      <c r="H627" s="30"/>
      <c r="J627" s="32"/>
      <c r="L627" s="30"/>
      <c r="N627" s="30"/>
      <c r="P627" s="30"/>
    </row>
    <row r="628" spans="2:16" x14ac:dyDescent="0.25">
      <c r="B628" s="39" t="s">
        <v>843</v>
      </c>
      <c r="D628" s="28"/>
      <c r="F628" s="30"/>
      <c r="H628" s="30"/>
      <c r="J628" s="32"/>
      <c r="L628" s="30"/>
      <c r="N628" s="30"/>
      <c r="P628" s="30"/>
    </row>
    <row r="629" spans="2:16" x14ac:dyDescent="0.25">
      <c r="B629" s="39" t="s">
        <v>844</v>
      </c>
      <c r="D629" s="28"/>
      <c r="F629" s="30"/>
      <c r="H629" s="30"/>
      <c r="J629" s="32"/>
      <c r="L629" s="30"/>
      <c r="N629" s="30"/>
      <c r="P629" s="30"/>
    </row>
    <row r="630" spans="2:16" x14ac:dyDescent="0.25">
      <c r="B630" s="39" t="s">
        <v>845</v>
      </c>
      <c r="D630" s="28"/>
      <c r="F630" s="30"/>
      <c r="H630" s="30"/>
      <c r="J630" s="32"/>
      <c r="L630" s="30"/>
      <c r="N630" s="30"/>
      <c r="P630" s="30"/>
    </row>
    <row r="631" spans="2:16" x14ac:dyDescent="0.25">
      <c r="B631" s="39" t="s">
        <v>846</v>
      </c>
      <c r="D631" s="28"/>
      <c r="F631" s="30"/>
      <c r="H631" s="30"/>
      <c r="J631" s="32"/>
      <c r="L631" s="30"/>
      <c r="N631" s="30"/>
      <c r="P631" s="30"/>
    </row>
    <row r="632" spans="2:16" x14ac:dyDescent="0.25">
      <c r="B632" s="39" t="s">
        <v>847</v>
      </c>
      <c r="D632" s="28"/>
      <c r="F632" s="30"/>
      <c r="H632" s="30"/>
      <c r="J632" s="32"/>
      <c r="L632" s="30"/>
      <c r="N632" s="30"/>
      <c r="P632" s="30"/>
    </row>
    <row r="633" spans="2:16" x14ac:dyDescent="0.25">
      <c r="B633" s="39" t="s">
        <v>848</v>
      </c>
      <c r="D633" s="28"/>
      <c r="F633" s="30"/>
      <c r="H633" s="30"/>
      <c r="J633" s="32"/>
      <c r="L633" s="30"/>
      <c r="N633" s="30"/>
      <c r="P633" s="30"/>
    </row>
    <row r="634" spans="2:16" x14ac:dyDescent="0.25">
      <c r="B634" s="39" t="s">
        <v>849</v>
      </c>
      <c r="D634" s="28"/>
      <c r="F634" s="30"/>
      <c r="H634" s="30"/>
      <c r="J634" s="32"/>
      <c r="L634" s="30"/>
      <c r="N634" s="30"/>
      <c r="P634" s="30"/>
    </row>
    <row r="635" spans="2:16" x14ac:dyDescent="0.25">
      <c r="B635" s="39" t="s">
        <v>850</v>
      </c>
      <c r="D635" s="28"/>
      <c r="F635" s="30"/>
      <c r="H635" s="30"/>
      <c r="J635" s="32"/>
      <c r="L635" s="30"/>
      <c r="N635" s="30"/>
      <c r="P635" s="30"/>
    </row>
    <row r="636" spans="2:16" x14ac:dyDescent="0.25">
      <c r="B636" s="39" t="s">
        <v>851</v>
      </c>
      <c r="D636" s="28"/>
      <c r="F636" s="30"/>
      <c r="H636" s="30"/>
      <c r="J636" s="32"/>
      <c r="L636" s="30"/>
      <c r="N636" s="30"/>
      <c r="P636" s="30"/>
    </row>
    <row r="637" spans="2:16" x14ac:dyDescent="0.25">
      <c r="B637" s="39" t="s">
        <v>852</v>
      </c>
      <c r="D637" s="28"/>
      <c r="F637" s="30"/>
      <c r="H637" s="30"/>
      <c r="J637" s="32"/>
      <c r="L637" s="30"/>
      <c r="N637" s="30"/>
      <c r="P637" s="30"/>
    </row>
    <row r="638" spans="2:16" x14ac:dyDescent="0.25">
      <c r="B638" s="39" t="s">
        <v>853</v>
      </c>
      <c r="D638" s="28"/>
      <c r="F638" s="30"/>
      <c r="H638" s="30"/>
      <c r="J638" s="32"/>
      <c r="L638" s="30"/>
      <c r="N638" s="30"/>
      <c r="P638" s="30"/>
    </row>
    <row r="639" spans="2:16" x14ac:dyDescent="0.25">
      <c r="B639" s="39" t="s">
        <v>854</v>
      </c>
      <c r="D639" s="28"/>
      <c r="F639" s="30"/>
      <c r="H639" s="30"/>
      <c r="J639" s="32"/>
      <c r="L639" s="30"/>
      <c r="N639" s="30"/>
      <c r="P639" s="30"/>
    </row>
    <row r="640" spans="2:16" x14ac:dyDescent="0.25">
      <c r="B640" s="39" t="s">
        <v>855</v>
      </c>
      <c r="D640" s="28"/>
      <c r="F640" s="30"/>
      <c r="H640" s="30"/>
      <c r="J640" s="32"/>
      <c r="L640" s="30"/>
      <c r="N640" s="30"/>
      <c r="P640" s="30"/>
    </row>
    <row r="641" spans="2:16" x14ac:dyDescent="0.25">
      <c r="B641" s="39" t="s">
        <v>856</v>
      </c>
      <c r="D641" s="28"/>
      <c r="F641" s="30"/>
      <c r="H641" s="30"/>
      <c r="J641" s="32"/>
      <c r="L641" s="30"/>
      <c r="N641" s="30"/>
      <c r="P641" s="30"/>
    </row>
    <row r="642" spans="2:16" x14ac:dyDescent="0.25">
      <c r="B642" s="39" t="s">
        <v>857</v>
      </c>
      <c r="D642" s="28"/>
      <c r="F642" s="30"/>
      <c r="H642" s="30"/>
      <c r="J642" s="32"/>
      <c r="L642" s="30"/>
      <c r="N642" s="30"/>
      <c r="P642" s="30"/>
    </row>
    <row r="643" spans="2:16" x14ac:dyDescent="0.25">
      <c r="B643" s="39" t="s">
        <v>858</v>
      </c>
      <c r="D643" s="28"/>
      <c r="F643" s="30"/>
      <c r="H643" s="30"/>
      <c r="J643" s="32"/>
      <c r="L643" s="30"/>
      <c r="N643" s="30"/>
      <c r="P643" s="30"/>
    </row>
    <row r="644" spans="2:16" x14ac:dyDescent="0.25">
      <c r="B644" s="39" t="s">
        <v>859</v>
      </c>
      <c r="D644" s="28"/>
      <c r="F644" s="30"/>
      <c r="H644" s="30"/>
      <c r="J644" s="32"/>
      <c r="L644" s="30"/>
      <c r="N644" s="30"/>
      <c r="P644" s="30"/>
    </row>
    <row r="645" spans="2:16" x14ac:dyDescent="0.25">
      <c r="B645" s="39" t="s">
        <v>860</v>
      </c>
      <c r="D645" s="28"/>
      <c r="F645" s="30"/>
      <c r="H645" s="30"/>
      <c r="J645" s="32"/>
      <c r="L645" s="30"/>
      <c r="N645" s="30"/>
      <c r="P645" s="30"/>
    </row>
    <row r="646" spans="2:16" x14ac:dyDescent="0.25">
      <c r="B646" s="39" t="s">
        <v>861</v>
      </c>
      <c r="D646" s="28"/>
      <c r="F646" s="30"/>
      <c r="H646" s="30"/>
      <c r="J646" s="32"/>
      <c r="L646" s="30"/>
      <c r="N646" s="30"/>
      <c r="P646" s="30"/>
    </row>
    <row r="647" spans="2:16" x14ac:dyDescent="0.25">
      <c r="B647" s="39" t="s">
        <v>862</v>
      </c>
      <c r="D647" s="28"/>
      <c r="F647" s="30"/>
      <c r="H647" s="30"/>
      <c r="J647" s="32"/>
      <c r="L647" s="30"/>
      <c r="N647" s="30"/>
      <c r="P647" s="30"/>
    </row>
    <row r="648" spans="2:16" x14ac:dyDescent="0.25">
      <c r="B648" s="39" t="s">
        <v>863</v>
      </c>
      <c r="D648" s="28"/>
      <c r="F648" s="30"/>
      <c r="H648" s="30"/>
      <c r="J648" s="32"/>
      <c r="L648" s="30"/>
      <c r="N648" s="30"/>
      <c r="P648" s="30"/>
    </row>
    <row r="649" spans="2:16" x14ac:dyDescent="0.25">
      <c r="B649" s="39" t="s">
        <v>864</v>
      </c>
      <c r="D649" s="28"/>
      <c r="F649" s="30"/>
      <c r="H649" s="30"/>
      <c r="J649" s="32"/>
      <c r="L649" s="30"/>
      <c r="N649" s="30"/>
      <c r="P649" s="30"/>
    </row>
    <row r="650" spans="2:16" x14ac:dyDescent="0.25">
      <c r="B650" s="39" t="s">
        <v>865</v>
      </c>
      <c r="D650" s="28"/>
      <c r="F650" s="30"/>
      <c r="H650" s="30"/>
      <c r="J650" s="32"/>
      <c r="L650" s="30"/>
      <c r="N650" s="30"/>
      <c r="P650" s="30"/>
    </row>
    <row r="651" spans="2:16" x14ac:dyDescent="0.25">
      <c r="B651" s="39" t="s">
        <v>866</v>
      </c>
      <c r="D651" s="28"/>
      <c r="F651" s="30"/>
      <c r="H651" s="30"/>
      <c r="J651" s="32"/>
      <c r="L651" s="30"/>
      <c r="N651" s="30"/>
      <c r="P651" s="30"/>
    </row>
    <row r="652" spans="2:16" x14ac:dyDescent="0.25">
      <c r="B652" s="39" t="s">
        <v>867</v>
      </c>
      <c r="D652" s="28"/>
      <c r="F652" s="30"/>
      <c r="H652" s="30"/>
      <c r="J652" s="32"/>
      <c r="L652" s="30"/>
      <c r="N652" s="30"/>
      <c r="P652" s="30"/>
    </row>
    <row r="653" spans="2:16" x14ac:dyDescent="0.25">
      <c r="B653" s="39" t="s">
        <v>868</v>
      </c>
      <c r="D653" s="28"/>
      <c r="F653" s="30"/>
      <c r="H653" s="30"/>
      <c r="J653" s="32"/>
      <c r="L653" s="30"/>
      <c r="N653" s="30"/>
      <c r="P653" s="30"/>
    </row>
    <row r="654" spans="2:16" x14ac:dyDescent="0.25">
      <c r="B654" s="39" t="s">
        <v>869</v>
      </c>
      <c r="D654" s="28"/>
      <c r="F654" s="30"/>
      <c r="H654" s="30"/>
      <c r="J654" s="32"/>
      <c r="L654" s="30"/>
      <c r="N654" s="30"/>
      <c r="P654" s="30"/>
    </row>
    <row r="655" spans="2:16" x14ac:dyDescent="0.25">
      <c r="B655" s="39" t="s">
        <v>870</v>
      </c>
      <c r="D655" s="28"/>
      <c r="F655" s="30"/>
      <c r="H655" s="30"/>
      <c r="J655" s="32"/>
      <c r="L655" s="30"/>
      <c r="N655" s="30"/>
      <c r="P655" s="30"/>
    </row>
    <row r="656" spans="2:16" x14ac:dyDescent="0.25">
      <c r="B656" s="39" t="s">
        <v>871</v>
      </c>
      <c r="D656" s="28"/>
      <c r="F656" s="30"/>
      <c r="H656" s="30"/>
      <c r="J656" s="32"/>
      <c r="L656" s="30"/>
      <c r="N656" s="30"/>
      <c r="P656" s="30"/>
    </row>
    <row r="657" spans="2:16" x14ac:dyDescent="0.25">
      <c r="B657" s="39" t="s">
        <v>872</v>
      </c>
      <c r="D657" s="28"/>
      <c r="F657" s="30"/>
      <c r="H657" s="30"/>
      <c r="J657" s="32"/>
      <c r="L657" s="30"/>
      <c r="N657" s="30"/>
      <c r="P657" s="30"/>
    </row>
    <row r="658" spans="2:16" x14ac:dyDescent="0.25">
      <c r="B658" s="39" t="s">
        <v>873</v>
      </c>
      <c r="D658" s="28"/>
      <c r="F658" s="30"/>
      <c r="H658" s="30"/>
      <c r="J658" s="32"/>
      <c r="L658" s="30"/>
      <c r="N658" s="30"/>
      <c r="P658" s="30"/>
    </row>
    <row r="659" spans="2:16" x14ac:dyDescent="0.25">
      <c r="B659" s="39" t="s">
        <v>874</v>
      </c>
      <c r="D659" s="28"/>
      <c r="F659" s="30"/>
      <c r="H659" s="30"/>
      <c r="J659" s="32"/>
      <c r="L659" s="30"/>
      <c r="N659" s="30"/>
      <c r="P659" s="30"/>
    </row>
    <row r="660" spans="2:16" x14ac:dyDescent="0.25">
      <c r="B660" s="39" t="s">
        <v>875</v>
      </c>
      <c r="D660" s="28"/>
      <c r="F660" s="30"/>
      <c r="H660" s="30"/>
      <c r="J660" s="32"/>
      <c r="L660" s="30"/>
      <c r="N660" s="30"/>
      <c r="P660" s="30"/>
    </row>
    <row r="661" spans="2:16" x14ac:dyDescent="0.25">
      <c r="B661" s="39" t="s">
        <v>876</v>
      </c>
      <c r="D661" s="28"/>
      <c r="F661" s="30"/>
      <c r="H661" s="30"/>
      <c r="J661" s="32"/>
      <c r="L661" s="30"/>
      <c r="N661" s="30"/>
      <c r="P661" s="30"/>
    </row>
    <row r="662" spans="2:16" x14ac:dyDescent="0.25">
      <c r="B662" s="39" t="s">
        <v>877</v>
      </c>
      <c r="D662" s="28"/>
      <c r="F662" s="30"/>
      <c r="H662" s="30"/>
      <c r="J662" s="32"/>
      <c r="L662" s="30"/>
      <c r="N662" s="30"/>
      <c r="P662" s="30"/>
    </row>
    <row r="663" spans="2:16" x14ac:dyDescent="0.25">
      <c r="B663" s="39" t="s">
        <v>878</v>
      </c>
      <c r="D663" s="28"/>
      <c r="F663" s="30"/>
      <c r="H663" s="30"/>
      <c r="J663" s="32"/>
      <c r="L663" s="30"/>
      <c r="N663" s="30"/>
      <c r="P663" s="30"/>
    </row>
    <row r="664" spans="2:16" x14ac:dyDescent="0.25">
      <c r="B664" s="39" t="s">
        <v>879</v>
      </c>
      <c r="D664" s="28"/>
      <c r="F664" s="30"/>
      <c r="H664" s="30"/>
      <c r="J664" s="32"/>
      <c r="L664" s="30"/>
      <c r="N664" s="30"/>
      <c r="P664" s="30"/>
    </row>
    <row r="665" spans="2:16" x14ac:dyDescent="0.25">
      <c r="B665" s="39" t="s">
        <v>880</v>
      </c>
      <c r="D665" s="28"/>
      <c r="F665" s="30"/>
      <c r="H665" s="30"/>
      <c r="J665" s="32"/>
      <c r="L665" s="30"/>
      <c r="N665" s="30"/>
      <c r="P665" s="30"/>
    </row>
    <row r="666" spans="2:16" x14ac:dyDescent="0.25">
      <c r="B666" s="39" t="s">
        <v>881</v>
      </c>
      <c r="D666" s="28"/>
      <c r="F666" s="30"/>
      <c r="H666" s="30"/>
      <c r="J666" s="32"/>
      <c r="L666" s="30"/>
      <c r="N666" s="30"/>
      <c r="P666" s="30"/>
    </row>
    <row r="667" spans="2:16" x14ac:dyDescent="0.25">
      <c r="B667" s="39" t="s">
        <v>882</v>
      </c>
      <c r="D667" s="28"/>
      <c r="F667" s="30"/>
      <c r="H667" s="30"/>
      <c r="J667" s="32"/>
      <c r="L667" s="30"/>
      <c r="N667" s="30"/>
      <c r="P667" s="30"/>
    </row>
    <row r="668" spans="2:16" x14ac:dyDescent="0.25">
      <c r="B668" s="39" t="s">
        <v>883</v>
      </c>
      <c r="D668" s="28"/>
      <c r="F668" s="30"/>
      <c r="H668" s="30"/>
      <c r="J668" s="32"/>
      <c r="L668" s="30"/>
      <c r="N668" s="30"/>
      <c r="P668" s="30"/>
    </row>
    <row r="669" spans="2:16" x14ac:dyDescent="0.25">
      <c r="B669" s="39" t="s">
        <v>884</v>
      </c>
      <c r="D669" s="28"/>
      <c r="F669" s="30"/>
      <c r="H669" s="30"/>
      <c r="J669" s="32"/>
      <c r="L669" s="30"/>
      <c r="N669" s="30"/>
      <c r="P669" s="30"/>
    </row>
    <row r="670" spans="2:16" x14ac:dyDescent="0.25">
      <c r="B670" s="39" t="s">
        <v>885</v>
      </c>
      <c r="D670" s="28"/>
      <c r="F670" s="30"/>
      <c r="H670" s="30"/>
      <c r="J670" s="32"/>
      <c r="L670" s="30"/>
      <c r="N670" s="30"/>
      <c r="P670" s="30"/>
    </row>
    <row r="671" spans="2:16" x14ac:dyDescent="0.25">
      <c r="B671" s="39" t="s">
        <v>886</v>
      </c>
      <c r="D671" s="28"/>
      <c r="F671" s="30"/>
      <c r="H671" s="30"/>
      <c r="J671" s="32"/>
      <c r="L671" s="30"/>
      <c r="N671" s="30"/>
      <c r="P671" s="30"/>
    </row>
    <row r="672" spans="2:16" x14ac:dyDescent="0.25">
      <c r="B672" s="39" t="s">
        <v>887</v>
      </c>
      <c r="D672" s="28"/>
      <c r="F672" s="30"/>
      <c r="H672" s="30"/>
      <c r="J672" s="32"/>
      <c r="L672" s="30"/>
      <c r="N672" s="30"/>
      <c r="P672" s="30"/>
    </row>
    <row r="673" spans="2:16" x14ac:dyDescent="0.25">
      <c r="B673" s="39" t="s">
        <v>888</v>
      </c>
      <c r="D673" s="28"/>
      <c r="F673" s="30"/>
      <c r="H673" s="30"/>
      <c r="J673" s="32"/>
      <c r="L673" s="30"/>
      <c r="N673" s="30"/>
      <c r="P673" s="30"/>
    </row>
    <row r="674" spans="2:16" x14ac:dyDescent="0.25">
      <c r="B674" s="39" t="s">
        <v>889</v>
      </c>
      <c r="D674" s="28"/>
      <c r="F674" s="30"/>
      <c r="H674" s="30"/>
      <c r="J674" s="32"/>
      <c r="L674" s="30"/>
      <c r="N674" s="30"/>
      <c r="P674" s="30"/>
    </row>
    <row r="675" spans="2:16" x14ac:dyDescent="0.25">
      <c r="B675" s="39" t="s">
        <v>890</v>
      </c>
      <c r="D675" s="28"/>
      <c r="F675" s="30"/>
      <c r="H675" s="30"/>
      <c r="J675" s="32"/>
      <c r="L675" s="30"/>
      <c r="N675" s="30"/>
      <c r="P675" s="30"/>
    </row>
    <row r="676" spans="2:16" x14ac:dyDescent="0.25">
      <c r="B676" s="39" t="s">
        <v>891</v>
      </c>
      <c r="D676" s="28"/>
      <c r="F676" s="30"/>
      <c r="H676" s="30"/>
      <c r="J676" s="32"/>
      <c r="L676" s="30"/>
      <c r="N676" s="30"/>
      <c r="P676" s="30"/>
    </row>
    <row r="677" spans="2:16" x14ac:dyDescent="0.25">
      <c r="B677" s="39" t="s">
        <v>892</v>
      </c>
      <c r="D677" s="28"/>
      <c r="F677" s="30"/>
      <c r="H677" s="30"/>
      <c r="J677" s="32"/>
      <c r="L677" s="30"/>
      <c r="N677" s="30"/>
      <c r="P677" s="30"/>
    </row>
    <row r="678" spans="2:16" x14ac:dyDescent="0.25">
      <c r="B678" s="39" t="s">
        <v>893</v>
      </c>
      <c r="D678" s="28"/>
      <c r="F678" s="30"/>
      <c r="H678" s="30"/>
      <c r="J678" s="32"/>
      <c r="L678" s="30"/>
      <c r="N678" s="30"/>
      <c r="P678" s="30"/>
    </row>
    <row r="679" spans="2:16" x14ac:dyDescent="0.25">
      <c r="B679" s="39" t="s">
        <v>894</v>
      </c>
      <c r="D679" s="28"/>
      <c r="F679" s="30"/>
      <c r="H679" s="30"/>
      <c r="J679" s="32"/>
      <c r="L679" s="30"/>
      <c r="N679" s="30"/>
      <c r="P679" s="30"/>
    </row>
    <row r="680" spans="2:16" x14ac:dyDescent="0.25">
      <c r="B680" s="39" t="s">
        <v>895</v>
      </c>
      <c r="D680" s="28"/>
      <c r="F680" s="30"/>
      <c r="H680" s="30"/>
      <c r="J680" s="32"/>
      <c r="L680" s="30"/>
      <c r="N680" s="30"/>
      <c r="P680" s="30"/>
    </row>
    <row r="681" spans="2:16" x14ac:dyDescent="0.25">
      <c r="B681" s="39" t="s">
        <v>896</v>
      </c>
      <c r="D681" s="28"/>
      <c r="F681" s="30"/>
      <c r="H681" s="30"/>
      <c r="J681" s="32"/>
      <c r="L681" s="30"/>
      <c r="N681" s="30"/>
      <c r="P681" s="30"/>
    </row>
    <row r="682" spans="2:16" x14ac:dyDescent="0.25">
      <c r="B682" s="39" t="s">
        <v>897</v>
      </c>
      <c r="D682" s="28"/>
      <c r="F682" s="30"/>
      <c r="H682" s="30"/>
      <c r="J682" s="32"/>
      <c r="L682" s="30"/>
      <c r="N682" s="30"/>
      <c r="P682" s="30"/>
    </row>
    <row r="683" spans="2:16" x14ac:dyDescent="0.25">
      <c r="B683" s="39" t="s">
        <v>898</v>
      </c>
      <c r="D683" s="28"/>
      <c r="F683" s="30"/>
      <c r="H683" s="30"/>
      <c r="J683" s="32"/>
      <c r="L683" s="30"/>
      <c r="N683" s="30"/>
      <c r="P683" s="30"/>
    </row>
    <row r="684" spans="2:16" x14ac:dyDescent="0.25">
      <c r="B684" s="39" t="s">
        <v>899</v>
      </c>
      <c r="D684" s="28"/>
      <c r="F684" s="30"/>
      <c r="H684" s="30"/>
      <c r="J684" s="32"/>
      <c r="L684" s="30"/>
      <c r="N684" s="30"/>
      <c r="P684" s="30"/>
    </row>
    <row r="685" spans="2:16" x14ac:dyDescent="0.25">
      <c r="B685" s="39" t="s">
        <v>900</v>
      </c>
      <c r="D685" s="28"/>
      <c r="F685" s="30"/>
      <c r="H685" s="30"/>
      <c r="J685" s="32"/>
      <c r="L685" s="30"/>
      <c r="N685" s="30"/>
      <c r="P685" s="30"/>
    </row>
    <row r="686" spans="2:16" x14ac:dyDescent="0.25">
      <c r="B686" s="39" t="s">
        <v>901</v>
      </c>
      <c r="D686" s="28"/>
      <c r="F686" s="30"/>
      <c r="H686" s="30"/>
      <c r="J686" s="32"/>
      <c r="L686" s="30"/>
      <c r="N686" s="30"/>
      <c r="P686" s="30"/>
    </row>
    <row r="687" spans="2:16" x14ac:dyDescent="0.25">
      <c r="B687" s="39" t="s">
        <v>902</v>
      </c>
      <c r="D687" s="28"/>
      <c r="F687" s="30"/>
      <c r="H687" s="30"/>
      <c r="J687" s="32"/>
      <c r="L687" s="30"/>
      <c r="N687" s="30"/>
      <c r="P687" s="30"/>
    </row>
    <row r="688" spans="2:16" x14ac:dyDescent="0.25">
      <c r="B688" s="39" t="s">
        <v>903</v>
      </c>
      <c r="D688" s="28"/>
      <c r="F688" s="30"/>
      <c r="H688" s="30"/>
      <c r="J688" s="32"/>
      <c r="L688" s="30"/>
      <c r="N688" s="30"/>
      <c r="P688" s="30"/>
    </row>
    <row r="689" spans="2:16" x14ac:dyDescent="0.25">
      <c r="B689" s="39" t="s">
        <v>904</v>
      </c>
      <c r="D689" s="28"/>
      <c r="F689" s="30"/>
      <c r="H689" s="30"/>
      <c r="J689" s="32"/>
      <c r="L689" s="30"/>
      <c r="N689" s="30"/>
      <c r="P689" s="30"/>
    </row>
    <row r="690" spans="2:16" x14ac:dyDescent="0.25">
      <c r="B690" s="39" t="s">
        <v>905</v>
      </c>
      <c r="D690" s="28"/>
      <c r="F690" s="30"/>
      <c r="H690" s="30"/>
      <c r="J690" s="32"/>
      <c r="L690" s="30"/>
      <c r="N690" s="30"/>
      <c r="P690" s="30"/>
    </row>
    <row r="691" spans="2:16" x14ac:dyDescent="0.25">
      <c r="B691" s="39" t="s">
        <v>906</v>
      </c>
      <c r="D691" s="28"/>
      <c r="F691" s="30"/>
      <c r="H691" s="30"/>
      <c r="J691" s="32"/>
      <c r="L691" s="30"/>
      <c r="N691" s="30"/>
      <c r="P691" s="30"/>
    </row>
    <row r="692" spans="2:16" x14ac:dyDescent="0.25">
      <c r="B692" s="39" t="s">
        <v>907</v>
      </c>
      <c r="D692" s="28"/>
      <c r="F692" s="30"/>
      <c r="H692" s="30"/>
      <c r="J692" s="32"/>
      <c r="L692" s="30"/>
      <c r="N692" s="30"/>
      <c r="P692" s="30"/>
    </row>
    <row r="693" spans="2:16" x14ac:dyDescent="0.25">
      <c r="B693" s="39" t="s">
        <v>908</v>
      </c>
      <c r="D693" s="28"/>
      <c r="F693" s="30"/>
      <c r="H693" s="30"/>
      <c r="J693" s="32"/>
      <c r="L693" s="30"/>
      <c r="N693" s="30"/>
      <c r="P693" s="30"/>
    </row>
    <row r="694" spans="2:16" x14ac:dyDescent="0.25">
      <c r="B694" s="39" t="s">
        <v>909</v>
      </c>
      <c r="D694" s="28"/>
      <c r="F694" s="30"/>
      <c r="H694" s="30"/>
      <c r="J694" s="32"/>
      <c r="L694" s="30"/>
      <c r="N694" s="30"/>
      <c r="P694" s="30"/>
    </row>
    <row r="695" spans="2:16" x14ac:dyDescent="0.25">
      <c r="B695" s="39" t="s">
        <v>910</v>
      </c>
      <c r="D695" s="28"/>
      <c r="F695" s="30"/>
      <c r="H695" s="30"/>
      <c r="J695" s="32"/>
      <c r="L695" s="30"/>
      <c r="N695" s="30"/>
      <c r="P695" s="30"/>
    </row>
    <row r="696" spans="2:16" x14ac:dyDescent="0.25">
      <c r="B696" s="39" t="s">
        <v>911</v>
      </c>
      <c r="D696" s="28"/>
      <c r="F696" s="30"/>
      <c r="H696" s="30"/>
      <c r="J696" s="32"/>
      <c r="L696" s="30"/>
      <c r="N696" s="30"/>
      <c r="P696" s="30"/>
    </row>
    <row r="697" spans="2:16" x14ac:dyDescent="0.25">
      <c r="B697" s="39" t="s">
        <v>912</v>
      </c>
      <c r="D697" s="28"/>
      <c r="F697" s="30"/>
      <c r="H697" s="30"/>
      <c r="J697" s="32"/>
      <c r="L697" s="30"/>
      <c r="N697" s="30"/>
      <c r="P697" s="30"/>
    </row>
    <row r="698" spans="2:16" x14ac:dyDescent="0.25">
      <c r="B698" s="39" t="s">
        <v>913</v>
      </c>
      <c r="D698" s="28"/>
      <c r="F698" s="30"/>
      <c r="H698" s="30"/>
      <c r="J698" s="32"/>
      <c r="L698" s="30"/>
      <c r="N698" s="30"/>
      <c r="P698" s="30"/>
    </row>
    <row r="699" spans="2:16" x14ac:dyDescent="0.25">
      <c r="B699" s="39" t="s">
        <v>914</v>
      </c>
      <c r="D699" s="28"/>
      <c r="F699" s="30"/>
      <c r="H699" s="30"/>
      <c r="J699" s="32"/>
      <c r="L699" s="30"/>
      <c r="N699" s="30"/>
      <c r="P699" s="30"/>
    </row>
    <row r="700" spans="2:16" x14ac:dyDescent="0.25">
      <c r="B700" s="39" t="s">
        <v>915</v>
      </c>
      <c r="D700" s="28"/>
      <c r="F700" s="30"/>
      <c r="H700" s="30"/>
      <c r="J700" s="32"/>
      <c r="L700" s="30"/>
      <c r="N700" s="30"/>
      <c r="P700" s="30"/>
    </row>
    <row r="701" spans="2:16" x14ac:dyDescent="0.25">
      <c r="B701" s="39" t="s">
        <v>916</v>
      </c>
      <c r="D701" s="28"/>
      <c r="F701" s="30"/>
      <c r="H701" s="30"/>
      <c r="J701" s="32"/>
      <c r="L701" s="30"/>
      <c r="N701" s="30"/>
      <c r="P701" s="30"/>
    </row>
    <row r="702" spans="2:16" x14ac:dyDescent="0.25">
      <c r="B702" s="39" t="s">
        <v>917</v>
      </c>
      <c r="D702" s="28"/>
      <c r="F702" s="30"/>
      <c r="H702" s="30"/>
      <c r="J702" s="32"/>
      <c r="L702" s="30"/>
      <c r="N702" s="30"/>
      <c r="P702" s="30"/>
    </row>
    <row r="703" spans="2:16" x14ac:dyDescent="0.25">
      <c r="B703" s="39" t="s">
        <v>918</v>
      </c>
      <c r="D703" s="28"/>
      <c r="F703" s="30"/>
      <c r="H703" s="30"/>
      <c r="J703" s="32"/>
      <c r="L703" s="30"/>
      <c r="N703" s="30"/>
      <c r="P703" s="30"/>
    </row>
    <row r="704" spans="2:16" x14ac:dyDescent="0.25">
      <c r="B704" s="39" t="s">
        <v>919</v>
      </c>
      <c r="D704" s="28"/>
      <c r="F704" s="30"/>
      <c r="H704" s="30"/>
      <c r="J704" s="32"/>
      <c r="L704" s="30"/>
      <c r="N704" s="30"/>
      <c r="P704" s="30"/>
    </row>
    <row r="705" spans="2:16" x14ac:dyDescent="0.25">
      <c r="B705" s="39" t="s">
        <v>920</v>
      </c>
      <c r="D705" s="28"/>
      <c r="F705" s="30"/>
      <c r="H705" s="30"/>
      <c r="J705" s="32"/>
      <c r="L705" s="30"/>
      <c r="N705" s="30"/>
      <c r="P705" s="30"/>
    </row>
    <row r="706" spans="2:16" x14ac:dyDescent="0.25">
      <c r="B706" s="39" t="s">
        <v>921</v>
      </c>
      <c r="D706" s="28"/>
      <c r="F706" s="30"/>
      <c r="H706" s="30"/>
      <c r="J706" s="32"/>
      <c r="L706" s="30"/>
      <c r="N706" s="30"/>
      <c r="P706" s="30"/>
    </row>
    <row r="707" spans="2:16" x14ac:dyDescent="0.25">
      <c r="B707" s="39" t="s">
        <v>922</v>
      </c>
      <c r="D707" s="28"/>
      <c r="F707" s="30"/>
      <c r="H707" s="30"/>
      <c r="J707" s="32"/>
      <c r="L707" s="30"/>
      <c r="N707" s="30"/>
      <c r="P707" s="30"/>
    </row>
    <row r="708" spans="2:16" x14ac:dyDescent="0.25">
      <c r="B708" s="39" t="s">
        <v>923</v>
      </c>
      <c r="D708" s="28"/>
      <c r="F708" s="30"/>
      <c r="H708" s="30"/>
      <c r="J708" s="32"/>
      <c r="L708" s="30"/>
      <c r="N708" s="30"/>
      <c r="P708" s="30"/>
    </row>
    <row r="709" spans="2:16" x14ac:dyDescent="0.25">
      <c r="B709" s="39" t="s">
        <v>924</v>
      </c>
      <c r="D709" s="28"/>
      <c r="F709" s="30"/>
      <c r="H709" s="30"/>
      <c r="J709" s="32"/>
      <c r="L709" s="30"/>
      <c r="N709" s="30"/>
      <c r="P709" s="30"/>
    </row>
    <row r="710" spans="2:16" x14ac:dyDescent="0.25">
      <c r="B710" s="39" t="s">
        <v>925</v>
      </c>
      <c r="D710" s="28"/>
      <c r="F710" s="30"/>
      <c r="H710" s="30"/>
      <c r="J710" s="32"/>
      <c r="L710" s="30"/>
      <c r="N710" s="30"/>
      <c r="P710" s="30"/>
    </row>
    <row r="711" spans="2:16" x14ac:dyDescent="0.25">
      <c r="B711" s="39" t="s">
        <v>926</v>
      </c>
      <c r="D711" s="28"/>
      <c r="F711" s="30"/>
      <c r="H711" s="30"/>
      <c r="J711" s="32"/>
      <c r="L711" s="30"/>
      <c r="N711" s="30"/>
      <c r="P711" s="30"/>
    </row>
    <row r="712" spans="2:16" x14ac:dyDescent="0.25">
      <c r="B712" s="39" t="s">
        <v>927</v>
      </c>
      <c r="D712" s="28"/>
      <c r="F712" s="30"/>
      <c r="H712" s="30"/>
      <c r="J712" s="32"/>
      <c r="L712" s="30"/>
      <c r="N712" s="30"/>
      <c r="P712" s="30"/>
    </row>
    <row r="713" spans="2:16" x14ac:dyDescent="0.25">
      <c r="B713" s="39" t="s">
        <v>928</v>
      </c>
      <c r="D713" s="28"/>
      <c r="F713" s="30"/>
      <c r="H713" s="30"/>
      <c r="J713" s="32"/>
      <c r="L713" s="30"/>
      <c r="N713" s="30"/>
      <c r="P713" s="30"/>
    </row>
    <row r="714" spans="2:16" x14ac:dyDescent="0.25">
      <c r="B714" s="39" t="s">
        <v>929</v>
      </c>
      <c r="D714" s="28"/>
      <c r="F714" s="30"/>
      <c r="H714" s="30"/>
      <c r="J714" s="32"/>
      <c r="L714" s="30"/>
      <c r="N714" s="30"/>
      <c r="P714" s="30"/>
    </row>
    <row r="715" spans="2:16" x14ac:dyDescent="0.25">
      <c r="B715" s="39" t="s">
        <v>930</v>
      </c>
      <c r="D715" s="28"/>
      <c r="F715" s="30"/>
      <c r="H715" s="30"/>
      <c r="J715" s="32"/>
      <c r="L715" s="30"/>
      <c r="N715" s="30"/>
      <c r="P715" s="30"/>
    </row>
    <row r="716" spans="2:16" x14ac:dyDescent="0.25">
      <c r="B716" s="39" t="s">
        <v>931</v>
      </c>
      <c r="D716" s="28"/>
      <c r="F716" s="30"/>
      <c r="H716" s="30"/>
      <c r="J716" s="32"/>
      <c r="L716" s="30"/>
      <c r="N716" s="30"/>
      <c r="P716" s="30"/>
    </row>
    <row r="717" spans="2:16" x14ac:dyDescent="0.25">
      <c r="B717" s="39" t="s">
        <v>932</v>
      </c>
      <c r="D717" s="28"/>
      <c r="F717" s="30"/>
      <c r="H717" s="30"/>
      <c r="J717" s="32"/>
      <c r="L717" s="30"/>
      <c r="N717" s="30"/>
      <c r="P717" s="30"/>
    </row>
    <row r="718" spans="2:16" x14ac:dyDescent="0.25">
      <c r="B718" s="39" t="s">
        <v>933</v>
      </c>
      <c r="D718" s="28"/>
      <c r="F718" s="30"/>
      <c r="H718" s="30"/>
      <c r="J718" s="32"/>
      <c r="L718" s="30"/>
      <c r="N718" s="30"/>
      <c r="P718" s="30"/>
    </row>
    <row r="719" spans="2:16" x14ac:dyDescent="0.25">
      <c r="B719" s="39" t="s">
        <v>934</v>
      </c>
      <c r="D719" s="28"/>
      <c r="F719" s="30"/>
      <c r="H719" s="30"/>
      <c r="J719" s="32"/>
      <c r="L719" s="30"/>
      <c r="N719" s="30"/>
      <c r="P719" s="30"/>
    </row>
    <row r="720" spans="2:16" x14ac:dyDescent="0.25">
      <c r="B720" s="39" t="s">
        <v>935</v>
      </c>
      <c r="D720" s="28"/>
      <c r="F720" s="30"/>
      <c r="H720" s="30"/>
      <c r="J720" s="32"/>
      <c r="L720" s="30"/>
      <c r="N720" s="30"/>
      <c r="P720" s="30"/>
    </row>
    <row r="721" spans="2:16" x14ac:dyDescent="0.25">
      <c r="B721" s="39" t="s">
        <v>936</v>
      </c>
      <c r="D721" s="28"/>
      <c r="F721" s="30"/>
      <c r="H721" s="30"/>
      <c r="J721" s="32"/>
      <c r="L721" s="30"/>
      <c r="N721" s="30"/>
      <c r="P721" s="30"/>
    </row>
    <row r="722" spans="2:16" x14ac:dyDescent="0.25">
      <c r="B722" s="39" t="s">
        <v>937</v>
      </c>
      <c r="D722" s="28"/>
      <c r="F722" s="30"/>
      <c r="H722" s="30"/>
      <c r="J722" s="32"/>
      <c r="L722" s="30"/>
      <c r="N722" s="30"/>
      <c r="P722" s="30"/>
    </row>
    <row r="723" spans="2:16" x14ac:dyDescent="0.25">
      <c r="B723" s="39" t="s">
        <v>938</v>
      </c>
      <c r="D723" s="28"/>
      <c r="F723" s="30"/>
      <c r="H723" s="30"/>
      <c r="J723" s="32"/>
      <c r="L723" s="30"/>
      <c r="N723" s="30"/>
      <c r="P723" s="30"/>
    </row>
    <row r="724" spans="2:16" x14ac:dyDescent="0.25">
      <c r="B724" s="39" t="s">
        <v>939</v>
      </c>
      <c r="D724" s="28"/>
      <c r="F724" s="30"/>
      <c r="H724" s="30"/>
      <c r="J724" s="32"/>
      <c r="L724" s="30"/>
      <c r="N724" s="30"/>
      <c r="P724" s="30"/>
    </row>
    <row r="725" spans="2:16" x14ac:dyDescent="0.25">
      <c r="B725" s="39" t="s">
        <v>940</v>
      </c>
      <c r="D725" s="28"/>
      <c r="F725" s="30"/>
      <c r="H725" s="30"/>
      <c r="J725" s="32"/>
      <c r="L725" s="30"/>
      <c r="N725" s="30"/>
      <c r="P725" s="30"/>
    </row>
    <row r="726" spans="2:16" x14ac:dyDescent="0.25">
      <c r="B726" s="39" t="s">
        <v>941</v>
      </c>
      <c r="D726" s="28"/>
      <c r="F726" s="30"/>
      <c r="H726" s="30"/>
      <c r="J726" s="32"/>
      <c r="L726" s="30"/>
      <c r="N726" s="30"/>
      <c r="P726" s="30"/>
    </row>
    <row r="727" spans="2:16" x14ac:dyDescent="0.25">
      <c r="B727" s="39" t="s">
        <v>942</v>
      </c>
      <c r="D727" s="28"/>
      <c r="F727" s="30"/>
      <c r="H727" s="30"/>
      <c r="J727" s="32"/>
      <c r="L727" s="30"/>
      <c r="N727" s="30"/>
      <c r="P727" s="30"/>
    </row>
    <row r="728" spans="2:16" x14ac:dyDescent="0.25">
      <c r="B728" s="39" t="s">
        <v>943</v>
      </c>
      <c r="D728" s="28"/>
      <c r="F728" s="30"/>
      <c r="H728" s="30"/>
      <c r="J728" s="32"/>
      <c r="L728" s="30"/>
      <c r="N728" s="30"/>
      <c r="P728" s="30"/>
    </row>
    <row r="729" spans="2:16" x14ac:dyDescent="0.25">
      <c r="B729" s="39" t="s">
        <v>944</v>
      </c>
      <c r="D729" s="28"/>
      <c r="F729" s="30"/>
      <c r="H729" s="30"/>
      <c r="J729" s="32"/>
      <c r="L729" s="30"/>
      <c r="N729" s="30"/>
      <c r="P729" s="30"/>
    </row>
    <row r="730" spans="2:16" x14ac:dyDescent="0.25">
      <c r="B730" s="39" t="s">
        <v>945</v>
      </c>
      <c r="D730" s="28"/>
      <c r="F730" s="30"/>
      <c r="H730" s="30"/>
      <c r="J730" s="32"/>
      <c r="L730" s="30"/>
      <c r="N730" s="30"/>
      <c r="P730" s="30"/>
    </row>
    <row r="731" spans="2:16" x14ac:dyDescent="0.25">
      <c r="B731" s="39" t="s">
        <v>946</v>
      </c>
      <c r="D731" s="28"/>
      <c r="F731" s="30"/>
      <c r="H731" s="30"/>
      <c r="J731" s="32"/>
      <c r="L731" s="30"/>
      <c r="N731" s="30"/>
      <c r="P731" s="30"/>
    </row>
    <row r="732" spans="2:16" x14ac:dyDescent="0.25">
      <c r="B732" s="39" t="s">
        <v>947</v>
      </c>
      <c r="D732" s="28"/>
      <c r="F732" s="30"/>
      <c r="H732" s="30"/>
      <c r="J732" s="32"/>
      <c r="L732" s="30"/>
      <c r="N732" s="30"/>
      <c r="P732" s="30"/>
    </row>
    <row r="733" spans="2:16" x14ac:dyDescent="0.25">
      <c r="B733" s="39" t="s">
        <v>948</v>
      </c>
      <c r="D733" s="28"/>
      <c r="F733" s="30"/>
      <c r="H733" s="30"/>
      <c r="J733" s="32"/>
      <c r="L733" s="30"/>
      <c r="N733" s="30"/>
      <c r="P733" s="30"/>
    </row>
    <row r="734" spans="2:16" x14ac:dyDescent="0.25">
      <c r="B734" s="39" t="s">
        <v>949</v>
      </c>
      <c r="D734" s="28"/>
      <c r="F734" s="30"/>
      <c r="H734" s="30"/>
      <c r="J734" s="32"/>
      <c r="L734" s="30"/>
      <c r="N734" s="30"/>
      <c r="P734" s="30"/>
    </row>
    <row r="735" spans="2:16" x14ac:dyDescent="0.25">
      <c r="B735" s="39" t="s">
        <v>950</v>
      </c>
      <c r="D735" s="28"/>
      <c r="F735" s="30"/>
      <c r="H735" s="30"/>
      <c r="J735" s="32"/>
      <c r="L735" s="30"/>
      <c r="N735" s="30"/>
      <c r="P735" s="30"/>
    </row>
    <row r="736" spans="2:16" x14ac:dyDescent="0.25">
      <c r="B736" s="39" t="s">
        <v>951</v>
      </c>
      <c r="D736" s="28"/>
      <c r="F736" s="30"/>
      <c r="H736" s="30"/>
      <c r="J736" s="32"/>
      <c r="L736" s="30"/>
      <c r="N736" s="30"/>
      <c r="P736" s="30"/>
    </row>
    <row r="737" spans="2:16" x14ac:dyDescent="0.25">
      <c r="B737" s="39" t="s">
        <v>952</v>
      </c>
      <c r="D737" s="28"/>
      <c r="F737" s="30"/>
      <c r="H737" s="30"/>
      <c r="J737" s="32"/>
      <c r="L737" s="30"/>
      <c r="N737" s="30"/>
      <c r="P737" s="30"/>
    </row>
    <row r="738" spans="2:16" x14ac:dyDescent="0.25">
      <c r="B738" s="39" t="s">
        <v>953</v>
      </c>
      <c r="D738" s="28"/>
      <c r="F738" s="30"/>
      <c r="H738" s="30"/>
      <c r="J738" s="32"/>
      <c r="L738" s="30"/>
      <c r="N738" s="30"/>
      <c r="P738" s="30"/>
    </row>
    <row r="739" spans="2:16" x14ac:dyDescent="0.25">
      <c r="B739" s="39" t="s">
        <v>954</v>
      </c>
      <c r="D739" s="28"/>
      <c r="F739" s="30"/>
      <c r="H739" s="30"/>
      <c r="J739" s="32"/>
      <c r="L739" s="30"/>
      <c r="N739" s="30"/>
      <c r="P739" s="30"/>
    </row>
    <row r="740" spans="2:16" x14ac:dyDescent="0.25">
      <c r="B740" s="39" t="s">
        <v>955</v>
      </c>
      <c r="D740" s="28"/>
      <c r="F740" s="30"/>
      <c r="H740" s="30"/>
      <c r="J740" s="32"/>
      <c r="L740" s="30"/>
      <c r="N740" s="30"/>
      <c r="P740" s="30"/>
    </row>
    <row r="741" spans="2:16" x14ac:dyDescent="0.25">
      <c r="B741" s="39" t="s">
        <v>956</v>
      </c>
      <c r="D741" s="28"/>
      <c r="F741" s="30"/>
      <c r="H741" s="30"/>
      <c r="J741" s="32"/>
      <c r="L741" s="30"/>
      <c r="N741" s="30"/>
      <c r="P741" s="30"/>
    </row>
    <row r="742" spans="2:16" x14ac:dyDescent="0.25">
      <c r="B742" s="39" t="s">
        <v>957</v>
      </c>
      <c r="D742" s="28"/>
      <c r="F742" s="30"/>
      <c r="H742" s="30"/>
      <c r="J742" s="32"/>
      <c r="L742" s="30"/>
      <c r="N742" s="30"/>
      <c r="P742" s="30"/>
    </row>
    <row r="743" spans="2:16" x14ac:dyDescent="0.25">
      <c r="B743" s="39" t="s">
        <v>958</v>
      </c>
      <c r="D743" s="28"/>
      <c r="F743" s="30"/>
      <c r="H743" s="30"/>
      <c r="J743" s="32"/>
      <c r="L743" s="30"/>
      <c r="N743" s="30"/>
      <c r="P743" s="30"/>
    </row>
    <row r="744" spans="2:16" x14ac:dyDescent="0.25">
      <c r="B744" s="39" t="s">
        <v>959</v>
      </c>
      <c r="D744" s="28"/>
      <c r="F744" s="30"/>
      <c r="H744" s="30"/>
      <c r="J744" s="32"/>
      <c r="L744" s="30"/>
      <c r="N744" s="30"/>
      <c r="P744" s="30"/>
    </row>
    <row r="745" spans="2:16" x14ac:dyDescent="0.25">
      <c r="B745" s="39" t="s">
        <v>960</v>
      </c>
      <c r="D745" s="28"/>
      <c r="F745" s="30"/>
      <c r="H745" s="30"/>
      <c r="J745" s="32"/>
      <c r="L745" s="30"/>
      <c r="N745" s="30"/>
      <c r="P745" s="30"/>
    </row>
    <row r="746" spans="2:16" x14ac:dyDescent="0.25">
      <c r="B746" s="39" t="s">
        <v>961</v>
      </c>
      <c r="D746" s="28"/>
      <c r="F746" s="30"/>
      <c r="H746" s="30"/>
      <c r="J746" s="32"/>
      <c r="L746" s="30"/>
      <c r="N746" s="30"/>
      <c r="P746" s="30"/>
    </row>
    <row r="747" spans="2:16" x14ac:dyDescent="0.25">
      <c r="B747" s="39" t="s">
        <v>962</v>
      </c>
      <c r="D747" s="28"/>
      <c r="F747" s="30"/>
      <c r="H747" s="30"/>
      <c r="J747" s="32"/>
      <c r="L747" s="30"/>
      <c r="N747" s="30"/>
      <c r="P747" s="30"/>
    </row>
    <row r="748" spans="2:16" x14ac:dyDescent="0.25">
      <c r="B748" s="39" t="s">
        <v>963</v>
      </c>
      <c r="D748" s="28"/>
      <c r="F748" s="30"/>
      <c r="H748" s="30"/>
      <c r="J748" s="32"/>
      <c r="L748" s="30"/>
      <c r="N748" s="30"/>
      <c r="P748" s="30"/>
    </row>
    <row r="749" spans="2:16" x14ac:dyDescent="0.25">
      <c r="B749" s="39" t="s">
        <v>964</v>
      </c>
      <c r="D749" s="28"/>
      <c r="F749" s="30"/>
      <c r="H749" s="30"/>
      <c r="J749" s="32"/>
      <c r="L749" s="30"/>
      <c r="N749" s="30"/>
      <c r="P749" s="30"/>
    </row>
    <row r="750" spans="2:16" x14ac:dyDescent="0.25">
      <c r="B750" s="39" t="s">
        <v>965</v>
      </c>
      <c r="D750" s="28"/>
      <c r="F750" s="30"/>
      <c r="H750" s="30"/>
      <c r="J750" s="32"/>
      <c r="L750" s="30"/>
      <c r="N750" s="30"/>
      <c r="P750" s="30"/>
    </row>
    <row r="751" spans="2:16" x14ac:dyDescent="0.25">
      <c r="B751" s="39" t="s">
        <v>966</v>
      </c>
      <c r="D751" s="28"/>
      <c r="F751" s="30"/>
      <c r="H751" s="30"/>
      <c r="J751" s="32"/>
      <c r="L751" s="30"/>
      <c r="N751" s="30"/>
      <c r="P751" s="30"/>
    </row>
    <row r="752" spans="2:16" x14ac:dyDescent="0.25">
      <c r="B752" s="39" t="s">
        <v>967</v>
      </c>
      <c r="D752" s="28"/>
      <c r="F752" s="30"/>
      <c r="H752" s="30"/>
      <c r="J752" s="32"/>
      <c r="L752" s="30"/>
      <c r="N752" s="30"/>
      <c r="P752" s="30"/>
    </row>
    <row r="753" spans="2:16" x14ac:dyDescent="0.25">
      <c r="B753" s="39" t="s">
        <v>968</v>
      </c>
      <c r="D753" s="28"/>
      <c r="F753" s="30"/>
      <c r="H753" s="30"/>
      <c r="J753" s="32"/>
      <c r="L753" s="30"/>
      <c r="N753" s="30"/>
      <c r="P753" s="30"/>
    </row>
    <row r="754" spans="2:16" x14ac:dyDescent="0.25">
      <c r="B754" s="39" t="s">
        <v>969</v>
      </c>
      <c r="D754" s="28"/>
      <c r="F754" s="30"/>
      <c r="H754" s="30"/>
      <c r="J754" s="32"/>
      <c r="L754" s="30"/>
      <c r="N754" s="30"/>
      <c r="P754" s="30"/>
    </row>
    <row r="755" spans="2:16" x14ac:dyDescent="0.25">
      <c r="B755" s="39" t="s">
        <v>970</v>
      </c>
      <c r="D755" s="28"/>
      <c r="F755" s="30"/>
      <c r="H755" s="30"/>
      <c r="J755" s="32"/>
      <c r="L755" s="30"/>
      <c r="N755" s="30"/>
      <c r="P755" s="30"/>
    </row>
    <row r="756" spans="2:16" x14ac:dyDescent="0.25">
      <c r="B756" s="39" t="s">
        <v>971</v>
      </c>
      <c r="D756" s="28"/>
      <c r="F756" s="30"/>
      <c r="H756" s="30"/>
      <c r="J756" s="32"/>
      <c r="L756" s="30"/>
      <c r="N756" s="30"/>
      <c r="P756" s="30"/>
    </row>
    <row r="757" spans="2:16" x14ac:dyDescent="0.25">
      <c r="B757" s="39" t="s">
        <v>972</v>
      </c>
      <c r="D757" s="28"/>
      <c r="F757" s="30"/>
      <c r="H757" s="30"/>
      <c r="J757" s="32"/>
      <c r="L757" s="30"/>
      <c r="N757" s="30"/>
      <c r="P757" s="30"/>
    </row>
    <row r="758" spans="2:16" x14ac:dyDescent="0.25">
      <c r="B758" s="39" t="s">
        <v>973</v>
      </c>
      <c r="D758" s="28"/>
      <c r="F758" s="30"/>
      <c r="H758" s="30"/>
      <c r="J758" s="32"/>
      <c r="L758" s="30"/>
      <c r="N758" s="30"/>
      <c r="P758" s="30"/>
    </row>
    <row r="759" spans="2:16" x14ac:dyDescent="0.25">
      <c r="B759" s="39" t="s">
        <v>974</v>
      </c>
      <c r="D759" s="28"/>
      <c r="F759" s="30"/>
      <c r="H759" s="30"/>
      <c r="J759" s="32"/>
      <c r="L759" s="30"/>
      <c r="N759" s="30"/>
      <c r="P759" s="30"/>
    </row>
    <row r="760" spans="2:16" x14ac:dyDescent="0.25">
      <c r="B760" s="39" t="s">
        <v>975</v>
      </c>
      <c r="D760" s="28"/>
      <c r="F760" s="30"/>
      <c r="H760" s="30"/>
      <c r="J760" s="32"/>
      <c r="L760" s="30"/>
      <c r="N760" s="30"/>
      <c r="P760" s="30"/>
    </row>
    <row r="761" spans="2:16" x14ac:dyDescent="0.25">
      <c r="B761" s="39" t="s">
        <v>976</v>
      </c>
      <c r="D761" s="28"/>
      <c r="F761" s="30"/>
      <c r="H761" s="30"/>
      <c r="J761" s="32"/>
      <c r="L761" s="30"/>
      <c r="N761" s="30"/>
      <c r="P761" s="30"/>
    </row>
    <row r="762" spans="2:16" x14ac:dyDescent="0.25">
      <c r="B762" s="39" t="s">
        <v>977</v>
      </c>
      <c r="D762" s="28"/>
      <c r="F762" s="30"/>
      <c r="H762" s="30"/>
      <c r="J762" s="32"/>
      <c r="L762" s="30"/>
      <c r="N762" s="30"/>
      <c r="P762" s="30"/>
    </row>
    <row r="763" spans="2:16" x14ac:dyDescent="0.25">
      <c r="B763" s="39" t="s">
        <v>978</v>
      </c>
      <c r="D763" s="28"/>
      <c r="F763" s="30"/>
      <c r="H763" s="30"/>
      <c r="J763" s="32"/>
      <c r="L763" s="30"/>
      <c r="N763" s="30"/>
      <c r="P763" s="30"/>
    </row>
    <row r="764" spans="2:16" x14ac:dyDescent="0.25">
      <c r="B764" s="39" t="s">
        <v>979</v>
      </c>
      <c r="D764" s="28"/>
      <c r="F764" s="30"/>
      <c r="H764" s="30"/>
      <c r="J764" s="32"/>
      <c r="L764" s="30"/>
      <c r="N764" s="30"/>
      <c r="P764" s="30"/>
    </row>
    <row r="765" spans="2:16" x14ac:dyDescent="0.25">
      <c r="B765" s="39" t="s">
        <v>980</v>
      </c>
      <c r="D765" s="28"/>
      <c r="F765" s="30"/>
      <c r="H765" s="30"/>
      <c r="J765" s="32"/>
      <c r="L765" s="30"/>
      <c r="N765" s="30"/>
      <c r="P765" s="30"/>
    </row>
    <row r="766" spans="2:16" x14ac:dyDescent="0.25">
      <c r="B766" s="39" t="s">
        <v>981</v>
      </c>
      <c r="D766" s="28"/>
      <c r="F766" s="30"/>
      <c r="H766" s="30"/>
      <c r="J766" s="32"/>
      <c r="L766" s="30"/>
      <c r="N766" s="30"/>
      <c r="P766" s="30"/>
    </row>
    <row r="767" spans="2:16" x14ac:dyDescent="0.25">
      <c r="B767" s="39" t="s">
        <v>982</v>
      </c>
      <c r="D767" s="28"/>
      <c r="F767" s="30"/>
      <c r="H767" s="30"/>
      <c r="J767" s="32"/>
      <c r="L767" s="30"/>
      <c r="N767" s="30"/>
      <c r="P767" s="30"/>
    </row>
    <row r="768" spans="2:16" x14ac:dyDescent="0.25">
      <c r="B768" s="39" t="s">
        <v>983</v>
      </c>
      <c r="D768" s="28"/>
      <c r="F768" s="30"/>
      <c r="H768" s="30"/>
      <c r="J768" s="32"/>
      <c r="L768" s="30"/>
      <c r="N768" s="30"/>
      <c r="P768" s="30"/>
    </row>
    <row r="769" spans="2:16" x14ac:dyDescent="0.25">
      <c r="B769" s="39" t="s">
        <v>984</v>
      </c>
      <c r="D769" s="28"/>
      <c r="F769" s="30"/>
      <c r="H769" s="30"/>
      <c r="J769" s="32"/>
      <c r="L769" s="30"/>
      <c r="N769" s="30"/>
      <c r="P769" s="30"/>
    </row>
    <row r="770" spans="2:16" x14ac:dyDescent="0.25">
      <c r="B770" s="39" t="s">
        <v>985</v>
      </c>
      <c r="D770" s="28"/>
      <c r="F770" s="30"/>
      <c r="H770" s="30"/>
      <c r="J770" s="32"/>
      <c r="L770" s="30"/>
      <c r="N770" s="30"/>
      <c r="P770" s="30"/>
    </row>
    <row r="771" spans="2:16" x14ac:dyDescent="0.25">
      <c r="B771" s="39" t="s">
        <v>986</v>
      </c>
      <c r="D771" s="28"/>
      <c r="F771" s="30"/>
      <c r="H771" s="30"/>
      <c r="J771" s="32"/>
      <c r="L771" s="30"/>
      <c r="N771" s="30"/>
      <c r="P771" s="30"/>
    </row>
    <row r="772" spans="2:16" x14ac:dyDescent="0.25">
      <c r="B772" s="39" t="s">
        <v>987</v>
      </c>
      <c r="D772" s="28"/>
      <c r="F772" s="30"/>
      <c r="H772" s="30"/>
      <c r="J772" s="32"/>
      <c r="L772" s="30"/>
      <c r="N772" s="30"/>
      <c r="P772" s="30"/>
    </row>
    <row r="773" spans="2:16" x14ac:dyDescent="0.25">
      <c r="B773" s="39" t="s">
        <v>988</v>
      </c>
      <c r="D773" s="28"/>
      <c r="F773" s="30"/>
      <c r="H773" s="30"/>
      <c r="J773" s="32"/>
      <c r="L773" s="30"/>
      <c r="N773" s="30"/>
      <c r="P773" s="30"/>
    </row>
    <row r="774" spans="2:16" x14ac:dyDescent="0.25">
      <c r="B774" s="39" t="s">
        <v>989</v>
      </c>
      <c r="D774" s="28"/>
      <c r="F774" s="30"/>
      <c r="H774" s="30"/>
      <c r="J774" s="32"/>
      <c r="L774" s="30"/>
      <c r="N774" s="30"/>
      <c r="P774" s="30"/>
    </row>
    <row r="775" spans="2:16" x14ac:dyDescent="0.25">
      <c r="B775" s="39" t="s">
        <v>990</v>
      </c>
      <c r="D775" s="28"/>
      <c r="F775" s="30"/>
      <c r="H775" s="30"/>
      <c r="J775" s="32"/>
      <c r="L775" s="30"/>
      <c r="N775" s="30"/>
      <c r="P775" s="30"/>
    </row>
    <row r="776" spans="2:16" x14ac:dyDescent="0.25">
      <c r="B776" s="39" t="s">
        <v>991</v>
      </c>
      <c r="D776" s="28"/>
      <c r="F776" s="30"/>
      <c r="H776" s="30"/>
      <c r="J776" s="32"/>
      <c r="L776" s="30"/>
      <c r="N776" s="30"/>
      <c r="P776" s="30"/>
    </row>
    <row r="777" spans="2:16" x14ac:dyDescent="0.25">
      <c r="B777" s="39" t="s">
        <v>992</v>
      </c>
      <c r="D777" s="28"/>
      <c r="F777" s="30"/>
      <c r="H777" s="30"/>
      <c r="J777" s="32"/>
      <c r="L777" s="30"/>
      <c r="N777" s="30"/>
      <c r="P777" s="30"/>
    </row>
    <row r="778" spans="2:16" x14ac:dyDescent="0.25">
      <c r="B778" s="39" t="s">
        <v>993</v>
      </c>
      <c r="D778" s="28"/>
      <c r="F778" s="30"/>
      <c r="H778" s="30"/>
      <c r="J778" s="32"/>
      <c r="L778" s="30"/>
      <c r="N778" s="30"/>
      <c r="P778" s="30"/>
    </row>
    <row r="779" spans="2:16" x14ac:dyDescent="0.25">
      <c r="B779" s="39" t="s">
        <v>994</v>
      </c>
      <c r="D779" s="28"/>
      <c r="F779" s="30"/>
      <c r="H779" s="30"/>
      <c r="J779" s="32"/>
      <c r="L779" s="30"/>
      <c r="N779" s="30"/>
      <c r="P779" s="30"/>
    </row>
    <row r="780" spans="2:16" x14ac:dyDescent="0.25">
      <c r="B780" s="39" t="s">
        <v>995</v>
      </c>
      <c r="D780" s="28"/>
      <c r="F780" s="30"/>
      <c r="H780" s="30"/>
      <c r="J780" s="32"/>
      <c r="L780" s="30"/>
      <c r="N780" s="30"/>
      <c r="P780" s="30"/>
    </row>
    <row r="781" spans="2:16" x14ac:dyDescent="0.25">
      <c r="B781" s="39" t="s">
        <v>996</v>
      </c>
      <c r="D781" s="28"/>
      <c r="F781" s="30"/>
      <c r="H781" s="30"/>
      <c r="J781" s="32"/>
      <c r="L781" s="30"/>
      <c r="N781" s="30"/>
      <c r="P781" s="30"/>
    </row>
    <row r="782" spans="2:16" x14ac:dyDescent="0.25">
      <c r="B782" s="39" t="s">
        <v>997</v>
      </c>
      <c r="D782" s="28"/>
      <c r="F782" s="30"/>
      <c r="H782" s="30"/>
      <c r="J782" s="32"/>
      <c r="L782" s="30"/>
      <c r="N782" s="30"/>
      <c r="P782" s="30"/>
    </row>
    <row r="783" spans="2:16" x14ac:dyDescent="0.25">
      <c r="B783" s="39" t="s">
        <v>998</v>
      </c>
      <c r="D783" s="28"/>
      <c r="F783" s="30"/>
      <c r="H783" s="30"/>
      <c r="J783" s="32"/>
      <c r="L783" s="30"/>
      <c r="N783" s="30"/>
      <c r="P783" s="30"/>
    </row>
    <row r="784" spans="2:16" x14ac:dyDescent="0.25">
      <c r="B784" s="39" t="s">
        <v>999</v>
      </c>
      <c r="D784" s="28"/>
      <c r="F784" s="30"/>
      <c r="H784" s="30"/>
      <c r="J784" s="32"/>
      <c r="L784" s="30"/>
      <c r="N784" s="30"/>
      <c r="P784" s="30"/>
    </row>
    <row r="785" spans="2:16" x14ac:dyDescent="0.25">
      <c r="B785" s="39" t="s">
        <v>1000</v>
      </c>
      <c r="D785" s="28"/>
      <c r="F785" s="30"/>
      <c r="H785" s="30"/>
      <c r="J785" s="32"/>
      <c r="L785" s="30"/>
      <c r="N785" s="30"/>
      <c r="P785" s="30"/>
    </row>
    <row r="786" spans="2:16" x14ac:dyDescent="0.25">
      <c r="B786" s="39" t="s">
        <v>1001</v>
      </c>
      <c r="D786" s="28"/>
      <c r="F786" s="30"/>
      <c r="H786" s="30"/>
      <c r="J786" s="32"/>
      <c r="L786" s="30"/>
      <c r="N786" s="30"/>
      <c r="P786" s="30"/>
    </row>
    <row r="787" spans="2:16" x14ac:dyDescent="0.25">
      <c r="B787" s="39" t="s">
        <v>1002</v>
      </c>
      <c r="D787" s="28"/>
      <c r="F787" s="30"/>
      <c r="H787" s="30"/>
      <c r="J787" s="32"/>
      <c r="L787" s="30"/>
      <c r="N787" s="30"/>
      <c r="P787" s="30"/>
    </row>
    <row r="788" spans="2:16" x14ac:dyDescent="0.25">
      <c r="B788" s="39" t="s">
        <v>1003</v>
      </c>
      <c r="D788" s="28"/>
      <c r="F788" s="30"/>
      <c r="H788" s="30"/>
      <c r="J788" s="32"/>
      <c r="L788" s="30"/>
      <c r="N788" s="30"/>
      <c r="P788" s="30"/>
    </row>
    <row r="789" spans="2:16" x14ac:dyDescent="0.25">
      <c r="B789" s="39" t="s">
        <v>1004</v>
      </c>
      <c r="D789" s="28"/>
      <c r="F789" s="30"/>
      <c r="H789" s="30"/>
      <c r="J789" s="32"/>
      <c r="L789" s="30"/>
      <c r="N789" s="30"/>
      <c r="P789" s="30"/>
    </row>
    <row r="790" spans="2:16" x14ac:dyDescent="0.25">
      <c r="B790" s="39" t="s">
        <v>1005</v>
      </c>
      <c r="D790" s="28"/>
      <c r="F790" s="30"/>
      <c r="H790" s="30"/>
      <c r="J790" s="32"/>
      <c r="L790" s="30"/>
      <c r="N790" s="30"/>
      <c r="P790" s="30"/>
    </row>
    <row r="791" spans="2:16" x14ac:dyDescent="0.25">
      <c r="B791" s="39" t="s">
        <v>1006</v>
      </c>
      <c r="D791" s="28"/>
      <c r="F791" s="30"/>
      <c r="H791" s="30"/>
      <c r="J791" s="32"/>
      <c r="L791" s="30"/>
      <c r="N791" s="30"/>
      <c r="P791" s="30"/>
    </row>
    <row r="792" spans="2:16" x14ac:dyDescent="0.25">
      <c r="B792" s="39" t="s">
        <v>1007</v>
      </c>
      <c r="D792" s="28"/>
      <c r="F792" s="30"/>
      <c r="H792" s="30"/>
      <c r="J792" s="32"/>
      <c r="L792" s="30"/>
      <c r="N792" s="30"/>
      <c r="P792" s="30"/>
    </row>
    <row r="793" spans="2:16" x14ac:dyDescent="0.25">
      <c r="B793" s="39" t="s">
        <v>1008</v>
      </c>
      <c r="D793" s="28"/>
      <c r="F793" s="30"/>
      <c r="H793" s="30"/>
      <c r="J793" s="32"/>
      <c r="L793" s="30"/>
      <c r="N793" s="30"/>
      <c r="P793" s="30"/>
    </row>
    <row r="794" spans="2:16" x14ac:dyDescent="0.25">
      <c r="B794" s="39" t="s">
        <v>1009</v>
      </c>
      <c r="D794" s="28"/>
      <c r="F794" s="30"/>
      <c r="H794" s="30"/>
      <c r="J794" s="32"/>
      <c r="L794" s="30"/>
      <c r="N794" s="30"/>
      <c r="P794" s="30"/>
    </row>
    <row r="795" spans="2:16" x14ac:dyDescent="0.25">
      <c r="B795" s="39" t="s">
        <v>1010</v>
      </c>
      <c r="D795" s="28"/>
      <c r="F795" s="30"/>
      <c r="H795" s="30"/>
      <c r="J795" s="32"/>
      <c r="L795" s="30"/>
      <c r="N795" s="30"/>
      <c r="P795" s="30"/>
    </row>
    <row r="796" spans="2:16" x14ac:dyDescent="0.25">
      <c r="B796" s="39" t="s">
        <v>1011</v>
      </c>
      <c r="D796" s="28"/>
      <c r="F796" s="30"/>
      <c r="H796" s="30"/>
      <c r="J796" s="32"/>
      <c r="L796" s="30"/>
      <c r="N796" s="30"/>
      <c r="P796" s="30"/>
    </row>
    <row r="797" spans="2:16" x14ac:dyDescent="0.25">
      <c r="B797" s="39" t="s">
        <v>1012</v>
      </c>
      <c r="D797" s="28"/>
      <c r="F797" s="30"/>
      <c r="H797" s="30"/>
      <c r="J797" s="32"/>
      <c r="L797" s="30"/>
      <c r="N797" s="30"/>
      <c r="P797" s="30"/>
    </row>
    <row r="798" spans="2:16" x14ac:dyDescent="0.25">
      <c r="B798" s="39" t="s">
        <v>1013</v>
      </c>
      <c r="D798" s="28"/>
      <c r="F798" s="30"/>
      <c r="H798" s="30"/>
      <c r="J798" s="32"/>
      <c r="L798" s="30"/>
      <c r="N798" s="30"/>
      <c r="P798" s="30"/>
    </row>
    <row r="799" spans="2:16" x14ac:dyDescent="0.25">
      <c r="B799" s="39" t="s">
        <v>1014</v>
      </c>
      <c r="D799" s="28"/>
      <c r="F799" s="30"/>
      <c r="H799" s="30"/>
      <c r="J799" s="32"/>
      <c r="L799" s="30"/>
      <c r="N799" s="30"/>
      <c r="P799" s="30"/>
    </row>
    <row r="800" spans="2:16" x14ac:dyDescent="0.25">
      <c r="B800" s="39" t="s">
        <v>1015</v>
      </c>
      <c r="D800" s="28"/>
      <c r="F800" s="30"/>
      <c r="H800" s="30"/>
      <c r="J800" s="32"/>
      <c r="L800" s="30"/>
      <c r="N800" s="30"/>
      <c r="P800" s="30"/>
    </row>
    <row r="801" spans="2:16" x14ac:dyDescent="0.25">
      <c r="B801" s="39" t="s">
        <v>1016</v>
      </c>
      <c r="D801" s="28"/>
      <c r="F801" s="30"/>
      <c r="H801" s="30"/>
      <c r="J801" s="32"/>
      <c r="L801" s="30"/>
      <c r="N801" s="30"/>
      <c r="P801" s="30"/>
    </row>
    <row r="802" spans="2:16" x14ac:dyDescent="0.25">
      <c r="B802" s="39" t="s">
        <v>1017</v>
      </c>
      <c r="D802" s="28"/>
      <c r="F802" s="30"/>
      <c r="H802" s="30"/>
      <c r="J802" s="32"/>
      <c r="L802" s="30"/>
      <c r="N802" s="30"/>
      <c r="P802" s="30"/>
    </row>
    <row r="803" spans="2:16" x14ac:dyDescent="0.25">
      <c r="B803" s="39" t="s">
        <v>1018</v>
      </c>
      <c r="D803" s="28"/>
      <c r="F803" s="30"/>
      <c r="H803" s="30"/>
      <c r="J803" s="32"/>
      <c r="L803" s="30"/>
      <c r="N803" s="30"/>
      <c r="P803" s="30"/>
    </row>
    <row r="804" spans="2:16" x14ac:dyDescent="0.25">
      <c r="B804" s="39" t="s">
        <v>1019</v>
      </c>
      <c r="D804" s="28"/>
      <c r="F804" s="30"/>
      <c r="H804" s="30"/>
      <c r="J804" s="32"/>
      <c r="L804" s="30"/>
      <c r="N804" s="30"/>
      <c r="P804" s="30"/>
    </row>
    <row r="805" spans="2:16" x14ac:dyDescent="0.25">
      <c r="B805" s="39" t="s">
        <v>1020</v>
      </c>
      <c r="D805" s="28"/>
      <c r="F805" s="30"/>
      <c r="H805" s="30"/>
      <c r="J805" s="32"/>
      <c r="L805" s="30"/>
      <c r="N805" s="30"/>
      <c r="P805" s="30"/>
    </row>
    <row r="806" spans="2:16" x14ac:dyDescent="0.25">
      <c r="B806" s="39" t="s">
        <v>1021</v>
      </c>
      <c r="D806" s="28"/>
      <c r="F806" s="30"/>
      <c r="H806" s="30"/>
      <c r="J806" s="32"/>
      <c r="L806" s="30"/>
      <c r="N806" s="30"/>
      <c r="P806" s="30"/>
    </row>
    <row r="807" spans="2:16" x14ac:dyDescent="0.25">
      <c r="B807" s="39" t="s">
        <v>1022</v>
      </c>
      <c r="D807" s="28"/>
      <c r="F807" s="30"/>
      <c r="H807" s="30"/>
      <c r="J807" s="32"/>
      <c r="L807" s="30"/>
      <c r="N807" s="30"/>
      <c r="P807" s="30"/>
    </row>
    <row r="808" spans="2:16" x14ac:dyDescent="0.25">
      <c r="B808" s="39" t="s">
        <v>1023</v>
      </c>
      <c r="D808" s="28"/>
      <c r="F808" s="30"/>
      <c r="H808" s="30"/>
      <c r="J808" s="32"/>
      <c r="L808" s="30"/>
      <c r="N808" s="30"/>
      <c r="P808" s="30"/>
    </row>
    <row r="809" spans="2:16" x14ac:dyDescent="0.25">
      <c r="B809" s="39" t="s">
        <v>1024</v>
      </c>
      <c r="D809" s="28"/>
      <c r="F809" s="30"/>
      <c r="H809" s="30"/>
      <c r="J809" s="32"/>
      <c r="L809" s="30"/>
      <c r="N809" s="30"/>
      <c r="P809" s="30"/>
    </row>
    <row r="810" spans="2:16" x14ac:dyDescent="0.25">
      <c r="B810" s="39" t="s">
        <v>1025</v>
      </c>
      <c r="D810" s="28"/>
      <c r="F810" s="30"/>
      <c r="H810" s="30"/>
      <c r="J810" s="32"/>
      <c r="L810" s="30"/>
      <c r="N810" s="30"/>
      <c r="P810" s="30"/>
    </row>
    <row r="811" spans="2:16" x14ac:dyDescent="0.25">
      <c r="B811" s="39" t="s">
        <v>1026</v>
      </c>
      <c r="D811" s="28"/>
      <c r="F811" s="30"/>
      <c r="H811" s="30"/>
      <c r="J811" s="32"/>
      <c r="L811" s="30"/>
      <c r="N811" s="30"/>
      <c r="P811" s="30"/>
    </row>
    <row r="812" spans="2:16" x14ac:dyDescent="0.25">
      <c r="B812" s="39" t="s">
        <v>1027</v>
      </c>
      <c r="D812" s="28"/>
      <c r="F812" s="30"/>
      <c r="H812" s="30"/>
      <c r="J812" s="32"/>
      <c r="L812" s="30"/>
      <c r="N812" s="30"/>
      <c r="P812" s="30"/>
    </row>
    <row r="813" spans="2:16" x14ac:dyDescent="0.25">
      <c r="B813" s="39" t="s">
        <v>1028</v>
      </c>
      <c r="D813" s="28"/>
      <c r="F813" s="30"/>
      <c r="H813" s="30"/>
      <c r="J813" s="32"/>
      <c r="L813" s="30"/>
      <c r="N813" s="30"/>
      <c r="P813" s="30"/>
    </row>
    <row r="814" spans="2:16" x14ac:dyDescent="0.25">
      <c r="B814" s="39" t="s">
        <v>1029</v>
      </c>
      <c r="D814" s="28"/>
      <c r="F814" s="30"/>
      <c r="H814" s="30"/>
      <c r="J814" s="32"/>
      <c r="L814" s="30"/>
      <c r="N814" s="30"/>
      <c r="P814" s="30"/>
    </row>
    <row r="815" spans="2:16" x14ac:dyDescent="0.25">
      <c r="B815" s="39" t="s">
        <v>1030</v>
      </c>
      <c r="D815" s="28"/>
      <c r="F815" s="30"/>
      <c r="H815" s="30"/>
      <c r="J815" s="32"/>
      <c r="L815" s="30"/>
      <c r="N815" s="30"/>
      <c r="P815" s="30"/>
    </row>
    <row r="816" spans="2:16" x14ac:dyDescent="0.25">
      <c r="B816" s="39" t="s">
        <v>1031</v>
      </c>
      <c r="D816" s="28"/>
      <c r="F816" s="30"/>
      <c r="H816" s="30"/>
      <c r="J816" s="32"/>
      <c r="L816" s="30"/>
      <c r="N816" s="30"/>
      <c r="P816" s="30"/>
    </row>
    <row r="817" spans="2:16" x14ac:dyDescent="0.25">
      <c r="B817" s="39" t="s">
        <v>1032</v>
      </c>
      <c r="D817" s="28"/>
      <c r="F817" s="30"/>
      <c r="H817" s="30"/>
      <c r="J817" s="32"/>
      <c r="L817" s="30"/>
      <c r="N817" s="30"/>
      <c r="P817" s="30"/>
    </row>
    <row r="818" spans="2:16" x14ac:dyDescent="0.25">
      <c r="B818" s="39" t="s">
        <v>1033</v>
      </c>
      <c r="D818" s="28"/>
      <c r="F818" s="30"/>
      <c r="H818" s="30"/>
      <c r="J818" s="32"/>
      <c r="L818" s="30"/>
      <c r="N818" s="30"/>
      <c r="P818" s="30"/>
    </row>
    <row r="819" spans="2:16" x14ac:dyDescent="0.25">
      <c r="B819" s="39" t="s">
        <v>1034</v>
      </c>
      <c r="D819" s="28"/>
      <c r="F819" s="30"/>
      <c r="H819" s="30"/>
      <c r="J819" s="32"/>
      <c r="L819" s="30"/>
      <c r="N819" s="30"/>
      <c r="P819" s="30"/>
    </row>
    <row r="820" spans="2:16" x14ac:dyDescent="0.25">
      <c r="B820" s="39" t="s">
        <v>1035</v>
      </c>
      <c r="D820" s="28"/>
      <c r="F820" s="30"/>
      <c r="H820" s="30"/>
      <c r="J820" s="32"/>
      <c r="L820" s="30"/>
      <c r="N820" s="30"/>
      <c r="P820" s="30"/>
    </row>
    <row r="821" spans="2:16" x14ac:dyDescent="0.25">
      <c r="B821" s="39" t="s">
        <v>1036</v>
      </c>
      <c r="D821" s="28"/>
      <c r="F821" s="30"/>
      <c r="H821" s="30"/>
      <c r="J821" s="32"/>
      <c r="L821" s="30"/>
      <c r="N821" s="30"/>
      <c r="P821" s="30"/>
    </row>
    <row r="822" spans="2:16" x14ac:dyDescent="0.25">
      <c r="B822" s="39" t="s">
        <v>1037</v>
      </c>
      <c r="D822" s="28"/>
      <c r="F822" s="30"/>
      <c r="H822" s="30"/>
      <c r="J822" s="32"/>
      <c r="L822" s="30"/>
      <c r="N822" s="30"/>
      <c r="P822" s="30"/>
    </row>
    <row r="823" spans="2:16" x14ac:dyDescent="0.25">
      <c r="B823" s="39" t="s">
        <v>1038</v>
      </c>
      <c r="D823" s="28"/>
      <c r="F823" s="30"/>
      <c r="H823" s="30"/>
      <c r="J823" s="32"/>
      <c r="L823" s="30"/>
      <c r="N823" s="30"/>
      <c r="P823" s="30"/>
    </row>
    <row r="824" spans="2:16" x14ac:dyDescent="0.25">
      <c r="B824" s="39" t="s">
        <v>1039</v>
      </c>
      <c r="D824" s="28"/>
      <c r="F824" s="30"/>
      <c r="H824" s="30"/>
      <c r="J824" s="32"/>
      <c r="L824" s="30"/>
      <c r="N824" s="30"/>
      <c r="P824" s="30"/>
    </row>
    <row r="825" spans="2:16" x14ac:dyDescent="0.25">
      <c r="B825" s="39" t="s">
        <v>1040</v>
      </c>
      <c r="D825" s="28"/>
      <c r="F825" s="30"/>
      <c r="H825" s="30"/>
      <c r="J825" s="32"/>
      <c r="L825" s="30"/>
      <c r="N825" s="30"/>
      <c r="P825" s="30"/>
    </row>
    <row r="826" spans="2:16" x14ac:dyDescent="0.25">
      <c r="B826" s="39" t="s">
        <v>1041</v>
      </c>
      <c r="D826" s="28"/>
      <c r="F826" s="30"/>
      <c r="H826" s="30"/>
      <c r="J826" s="32"/>
      <c r="L826" s="30"/>
      <c r="N826" s="30"/>
      <c r="P826" s="30"/>
    </row>
    <row r="827" spans="2:16" x14ac:dyDescent="0.25">
      <c r="B827" s="39" t="s">
        <v>1042</v>
      </c>
      <c r="D827" s="28"/>
      <c r="F827" s="30"/>
      <c r="H827" s="30"/>
      <c r="J827" s="32"/>
      <c r="L827" s="30"/>
      <c r="N827" s="30"/>
      <c r="P827" s="30"/>
    </row>
    <row r="828" spans="2:16" x14ac:dyDescent="0.25">
      <c r="B828" s="39" t="s">
        <v>1043</v>
      </c>
      <c r="D828" s="28"/>
      <c r="F828" s="30"/>
      <c r="H828" s="30"/>
      <c r="J828" s="32"/>
      <c r="L828" s="30"/>
      <c r="N828" s="30"/>
      <c r="P828" s="30"/>
    </row>
    <row r="829" spans="2:16" x14ac:dyDescent="0.25">
      <c r="B829" s="39" t="s">
        <v>1044</v>
      </c>
      <c r="D829" s="28"/>
      <c r="F829" s="30"/>
      <c r="H829" s="30"/>
      <c r="J829" s="32"/>
      <c r="L829" s="30"/>
      <c r="N829" s="30"/>
      <c r="P829" s="30"/>
    </row>
    <row r="830" spans="2:16" x14ac:dyDescent="0.25">
      <c r="B830" s="39" t="s">
        <v>1045</v>
      </c>
      <c r="D830" s="28"/>
      <c r="F830" s="30"/>
      <c r="H830" s="30"/>
      <c r="J830" s="32"/>
      <c r="L830" s="30"/>
      <c r="N830" s="30"/>
      <c r="P830" s="30"/>
    </row>
    <row r="831" spans="2:16" x14ac:dyDescent="0.25">
      <c r="B831" s="39" t="s">
        <v>1046</v>
      </c>
      <c r="D831" s="28"/>
      <c r="F831" s="30"/>
      <c r="H831" s="30"/>
      <c r="J831" s="32"/>
      <c r="L831" s="30"/>
      <c r="N831" s="30"/>
      <c r="P831" s="30"/>
    </row>
    <row r="832" spans="2:16" x14ac:dyDescent="0.25">
      <c r="B832" s="39" t="s">
        <v>1047</v>
      </c>
      <c r="D832" s="28"/>
      <c r="F832" s="30"/>
      <c r="H832" s="30"/>
      <c r="J832" s="32"/>
      <c r="L832" s="30"/>
      <c r="N832" s="30"/>
      <c r="P832" s="30"/>
    </row>
    <row r="833" spans="2:16" x14ac:dyDescent="0.25">
      <c r="B833" s="39" t="s">
        <v>1048</v>
      </c>
      <c r="D833" s="28"/>
      <c r="F833" s="30"/>
      <c r="H833" s="30"/>
      <c r="J833" s="32"/>
      <c r="L833" s="30"/>
      <c r="N833" s="30"/>
      <c r="P833" s="30"/>
    </row>
    <row r="834" spans="2:16" x14ac:dyDescent="0.25">
      <c r="B834" s="39" t="s">
        <v>1049</v>
      </c>
      <c r="D834" s="28"/>
      <c r="F834" s="30"/>
      <c r="H834" s="30"/>
      <c r="J834" s="32"/>
      <c r="L834" s="30"/>
      <c r="N834" s="30"/>
      <c r="P834" s="30"/>
    </row>
    <row r="835" spans="2:16" x14ac:dyDescent="0.25">
      <c r="B835" s="39" t="s">
        <v>1050</v>
      </c>
      <c r="D835" s="28"/>
      <c r="F835" s="30"/>
      <c r="H835" s="30"/>
      <c r="J835" s="32"/>
      <c r="L835" s="30"/>
      <c r="N835" s="30"/>
      <c r="P835" s="30"/>
    </row>
    <row r="836" spans="2:16" x14ac:dyDescent="0.25">
      <c r="B836" s="39" t="s">
        <v>1051</v>
      </c>
      <c r="D836" s="28"/>
      <c r="F836" s="30"/>
      <c r="H836" s="30"/>
      <c r="J836" s="32"/>
      <c r="L836" s="30"/>
      <c r="N836" s="30"/>
      <c r="P836" s="30"/>
    </row>
    <row r="837" spans="2:16" x14ac:dyDescent="0.25">
      <c r="B837" s="39" t="s">
        <v>1052</v>
      </c>
      <c r="D837" s="28"/>
      <c r="F837" s="30"/>
      <c r="H837" s="30"/>
      <c r="J837" s="32"/>
      <c r="L837" s="30"/>
      <c r="N837" s="30"/>
      <c r="P837" s="30"/>
    </row>
    <row r="838" spans="2:16" x14ac:dyDescent="0.25">
      <c r="B838" s="39" t="s">
        <v>1053</v>
      </c>
      <c r="D838" s="28"/>
      <c r="F838" s="30"/>
      <c r="H838" s="30"/>
      <c r="J838" s="32"/>
      <c r="L838" s="30"/>
      <c r="N838" s="30"/>
      <c r="P838" s="30"/>
    </row>
    <row r="839" spans="2:16" x14ac:dyDescent="0.25">
      <c r="B839" s="39" t="s">
        <v>1054</v>
      </c>
      <c r="D839" s="28"/>
      <c r="F839" s="30"/>
      <c r="H839" s="30"/>
      <c r="J839" s="32"/>
      <c r="L839" s="30"/>
      <c r="N839" s="30"/>
      <c r="P839" s="30"/>
    </row>
    <row r="840" spans="2:16" x14ac:dyDescent="0.25">
      <c r="B840" s="39" t="s">
        <v>1055</v>
      </c>
      <c r="D840" s="28"/>
      <c r="F840" s="30"/>
      <c r="H840" s="30"/>
      <c r="J840" s="32"/>
      <c r="L840" s="30"/>
      <c r="N840" s="30"/>
      <c r="P840" s="30"/>
    </row>
    <row r="841" spans="2:16" x14ac:dyDescent="0.25">
      <c r="B841" s="39" t="s">
        <v>1056</v>
      </c>
      <c r="D841" s="28"/>
      <c r="F841" s="30"/>
      <c r="H841" s="30"/>
      <c r="J841" s="32"/>
      <c r="L841" s="30"/>
      <c r="N841" s="30"/>
      <c r="P841" s="30"/>
    </row>
    <row r="842" spans="2:16" x14ac:dyDescent="0.25">
      <c r="B842" s="39" t="s">
        <v>1057</v>
      </c>
      <c r="D842" s="28"/>
      <c r="F842" s="30"/>
      <c r="H842" s="30"/>
      <c r="J842" s="32"/>
      <c r="L842" s="30"/>
      <c r="N842" s="30"/>
      <c r="P842" s="30"/>
    </row>
    <row r="843" spans="2:16" x14ac:dyDescent="0.25">
      <c r="B843" s="39" t="s">
        <v>1058</v>
      </c>
      <c r="D843" s="28"/>
      <c r="F843" s="30"/>
      <c r="H843" s="30"/>
      <c r="J843" s="32"/>
      <c r="L843" s="30"/>
      <c r="N843" s="30"/>
      <c r="P843" s="30"/>
    </row>
    <row r="844" spans="2:16" x14ac:dyDescent="0.25">
      <c r="B844" s="39" t="s">
        <v>1059</v>
      </c>
      <c r="D844" s="28"/>
      <c r="F844" s="30"/>
      <c r="H844" s="30"/>
      <c r="J844" s="32"/>
      <c r="L844" s="30"/>
      <c r="N844" s="30"/>
      <c r="P844" s="30"/>
    </row>
    <row r="845" spans="2:16" x14ac:dyDescent="0.25">
      <c r="B845" s="39" t="s">
        <v>1060</v>
      </c>
      <c r="D845" s="28"/>
      <c r="F845" s="30"/>
      <c r="H845" s="30"/>
      <c r="J845" s="32"/>
      <c r="L845" s="30"/>
      <c r="N845" s="30"/>
      <c r="P845" s="30"/>
    </row>
    <row r="846" spans="2:16" x14ac:dyDescent="0.25">
      <c r="B846" s="39" t="s">
        <v>1061</v>
      </c>
      <c r="D846" s="28"/>
      <c r="F846" s="30"/>
      <c r="H846" s="30"/>
      <c r="J846" s="32"/>
      <c r="L846" s="30"/>
      <c r="N846" s="30"/>
      <c r="P846" s="30"/>
    </row>
    <row r="847" spans="2:16" x14ac:dyDescent="0.25">
      <c r="B847" s="39" t="s">
        <v>1062</v>
      </c>
      <c r="D847" s="28"/>
      <c r="F847" s="30"/>
      <c r="H847" s="30"/>
      <c r="J847" s="32"/>
      <c r="L847" s="30"/>
      <c r="N847" s="30"/>
      <c r="P847" s="30"/>
    </row>
    <row r="848" spans="2:16" x14ac:dyDescent="0.25">
      <c r="B848" s="39" t="s">
        <v>1063</v>
      </c>
      <c r="D848" s="28"/>
      <c r="F848" s="30"/>
      <c r="H848" s="30"/>
      <c r="J848" s="32"/>
      <c r="L848" s="30"/>
      <c r="N848" s="30"/>
      <c r="P848" s="30"/>
    </row>
    <row r="849" spans="2:16" x14ac:dyDescent="0.25">
      <c r="B849" s="39" t="s">
        <v>1064</v>
      </c>
      <c r="D849" s="28"/>
      <c r="F849" s="30"/>
      <c r="H849" s="30"/>
      <c r="J849" s="32"/>
      <c r="L849" s="30"/>
      <c r="N849" s="30"/>
      <c r="P849" s="30"/>
    </row>
    <row r="850" spans="2:16" x14ac:dyDescent="0.25">
      <c r="B850" s="39" t="s">
        <v>1065</v>
      </c>
      <c r="D850" s="28"/>
      <c r="F850" s="30"/>
      <c r="H850" s="30"/>
      <c r="J850" s="32"/>
      <c r="L850" s="30"/>
      <c r="N850" s="30"/>
      <c r="P850" s="30"/>
    </row>
    <row r="851" spans="2:16" x14ac:dyDescent="0.25">
      <c r="B851" s="39" t="s">
        <v>1066</v>
      </c>
      <c r="D851" s="28"/>
      <c r="F851" s="30"/>
      <c r="H851" s="30"/>
      <c r="J851" s="32"/>
      <c r="L851" s="30"/>
      <c r="N851" s="30"/>
      <c r="P851" s="30"/>
    </row>
    <row r="852" spans="2:16" x14ac:dyDescent="0.25">
      <c r="B852" s="39" t="s">
        <v>1067</v>
      </c>
      <c r="D852" s="28"/>
      <c r="F852" s="30"/>
      <c r="H852" s="30"/>
      <c r="J852" s="32"/>
      <c r="L852" s="30"/>
      <c r="N852" s="30"/>
      <c r="P852" s="30"/>
    </row>
    <row r="853" spans="2:16" x14ac:dyDescent="0.25">
      <c r="B853" s="39" t="s">
        <v>1068</v>
      </c>
      <c r="D853" s="28"/>
      <c r="F853" s="30"/>
      <c r="H853" s="30"/>
      <c r="J853" s="32"/>
      <c r="L853" s="30"/>
      <c r="N853" s="30"/>
      <c r="P853" s="30"/>
    </row>
    <row r="854" spans="2:16" x14ac:dyDescent="0.25">
      <c r="B854" s="39" t="s">
        <v>1069</v>
      </c>
      <c r="D854" s="28"/>
      <c r="F854" s="30"/>
      <c r="H854" s="30"/>
      <c r="J854" s="32"/>
      <c r="L854" s="30"/>
      <c r="N854" s="30"/>
      <c r="P854" s="30"/>
    </row>
    <row r="855" spans="2:16" x14ac:dyDescent="0.25">
      <c r="B855" s="39" t="s">
        <v>1070</v>
      </c>
      <c r="D855" s="28"/>
      <c r="F855" s="30"/>
      <c r="H855" s="30"/>
      <c r="J855" s="32"/>
      <c r="L855" s="30"/>
      <c r="N855" s="30"/>
      <c r="P855" s="30"/>
    </row>
    <row r="856" spans="2:16" x14ac:dyDescent="0.25">
      <c r="B856" s="39" t="s">
        <v>1071</v>
      </c>
      <c r="D856" s="28"/>
      <c r="F856" s="30"/>
      <c r="H856" s="30"/>
      <c r="J856" s="32"/>
      <c r="L856" s="30"/>
      <c r="N856" s="30"/>
      <c r="P856" s="30"/>
    </row>
    <row r="857" spans="2:16" x14ac:dyDescent="0.25">
      <c r="B857" s="39" t="s">
        <v>1072</v>
      </c>
      <c r="D857" s="28"/>
      <c r="F857" s="30"/>
      <c r="H857" s="30"/>
      <c r="J857" s="32"/>
      <c r="L857" s="30"/>
      <c r="N857" s="30"/>
      <c r="P857" s="30"/>
    </row>
    <row r="858" spans="2:16" x14ac:dyDescent="0.25">
      <c r="B858" s="39" t="s">
        <v>1073</v>
      </c>
      <c r="D858" s="28"/>
      <c r="F858" s="30"/>
      <c r="H858" s="30"/>
      <c r="J858" s="32"/>
      <c r="L858" s="30"/>
      <c r="N858" s="30"/>
      <c r="P858" s="30"/>
    </row>
    <row r="859" spans="2:16" x14ac:dyDescent="0.25">
      <c r="B859" s="39" t="s">
        <v>1074</v>
      </c>
      <c r="D859" s="28"/>
      <c r="F859" s="30"/>
      <c r="H859" s="30"/>
      <c r="J859" s="32"/>
      <c r="L859" s="30"/>
      <c r="N859" s="30"/>
      <c r="P859" s="30"/>
    </row>
    <row r="860" spans="2:16" x14ac:dyDescent="0.25">
      <c r="B860" s="39" t="s">
        <v>1075</v>
      </c>
      <c r="D860" s="28"/>
      <c r="F860" s="30"/>
      <c r="H860" s="30"/>
      <c r="J860" s="32"/>
      <c r="L860" s="30"/>
      <c r="N860" s="30"/>
      <c r="P860" s="30"/>
    </row>
    <row r="861" spans="2:16" x14ac:dyDescent="0.25">
      <c r="B861" s="39" t="s">
        <v>1076</v>
      </c>
      <c r="D861" s="28"/>
      <c r="F861" s="30"/>
      <c r="H861" s="30"/>
      <c r="J861" s="32"/>
      <c r="L861" s="30"/>
      <c r="N861" s="30"/>
      <c r="P861" s="30"/>
    </row>
    <row r="862" spans="2:16" x14ac:dyDescent="0.25">
      <c r="B862" s="39" t="s">
        <v>1077</v>
      </c>
      <c r="D862" s="28"/>
      <c r="F862" s="30"/>
      <c r="H862" s="30"/>
      <c r="J862" s="32"/>
      <c r="L862" s="30"/>
      <c r="N862" s="30"/>
      <c r="P862" s="30"/>
    </row>
    <row r="863" spans="2:16" x14ac:dyDescent="0.25">
      <c r="B863" s="39" t="s">
        <v>1078</v>
      </c>
      <c r="D863" s="28"/>
      <c r="F863" s="30"/>
      <c r="H863" s="30"/>
      <c r="J863" s="32"/>
      <c r="L863" s="30"/>
      <c r="N863" s="30"/>
      <c r="P863" s="30"/>
    </row>
    <row r="864" spans="2:16" x14ac:dyDescent="0.25">
      <c r="B864" s="39" t="s">
        <v>1079</v>
      </c>
      <c r="D864" s="28"/>
      <c r="F864" s="30"/>
      <c r="H864" s="30"/>
      <c r="J864" s="32"/>
      <c r="L864" s="30"/>
      <c r="N864" s="30"/>
      <c r="P864" s="30"/>
    </row>
    <row r="865" spans="2:16" x14ac:dyDescent="0.25">
      <c r="B865" s="39" t="s">
        <v>1080</v>
      </c>
      <c r="D865" s="28"/>
      <c r="F865" s="30"/>
      <c r="H865" s="30"/>
      <c r="J865" s="32"/>
      <c r="L865" s="30"/>
      <c r="N865" s="30"/>
      <c r="P865" s="30"/>
    </row>
    <row r="866" spans="2:16" x14ac:dyDescent="0.25">
      <c r="B866" s="39" t="s">
        <v>1081</v>
      </c>
      <c r="D866" s="28"/>
      <c r="F866" s="30"/>
      <c r="H866" s="30"/>
      <c r="J866" s="32"/>
      <c r="L866" s="30"/>
      <c r="N866" s="30"/>
      <c r="P866" s="30"/>
    </row>
    <row r="867" spans="2:16" x14ac:dyDescent="0.25">
      <c r="B867" s="39" t="s">
        <v>1082</v>
      </c>
      <c r="D867" s="28"/>
      <c r="F867" s="30"/>
      <c r="H867" s="30"/>
      <c r="J867" s="32"/>
      <c r="L867" s="30"/>
      <c r="N867" s="30"/>
      <c r="P867" s="30"/>
    </row>
    <row r="868" spans="2:16" x14ac:dyDescent="0.25">
      <c r="B868" s="39" t="s">
        <v>1083</v>
      </c>
      <c r="D868" s="28"/>
      <c r="F868" s="30"/>
      <c r="H868" s="30"/>
      <c r="J868" s="32"/>
      <c r="L868" s="30"/>
      <c r="N868" s="30"/>
      <c r="P868" s="30"/>
    </row>
    <row r="869" spans="2:16" x14ac:dyDescent="0.25">
      <c r="B869" s="39" t="s">
        <v>1084</v>
      </c>
      <c r="D869" s="28"/>
      <c r="F869" s="30"/>
      <c r="H869" s="30"/>
      <c r="J869" s="32"/>
      <c r="L869" s="30"/>
      <c r="N869" s="30"/>
      <c r="P869" s="30"/>
    </row>
    <row r="870" spans="2:16" x14ac:dyDescent="0.25">
      <c r="B870" s="39" t="s">
        <v>1085</v>
      </c>
      <c r="D870" s="28"/>
      <c r="F870" s="30"/>
      <c r="H870" s="30"/>
      <c r="J870" s="32"/>
      <c r="L870" s="30"/>
      <c r="N870" s="30"/>
      <c r="P870" s="30"/>
    </row>
    <row r="871" spans="2:16" x14ac:dyDescent="0.25">
      <c r="B871" s="39" t="s">
        <v>1086</v>
      </c>
      <c r="D871" s="28"/>
      <c r="F871" s="30"/>
      <c r="H871" s="30"/>
      <c r="J871" s="32"/>
      <c r="L871" s="30"/>
      <c r="N871" s="30"/>
      <c r="P871" s="30"/>
    </row>
    <row r="872" spans="2:16" x14ac:dyDescent="0.25">
      <c r="B872" s="39" t="s">
        <v>1087</v>
      </c>
      <c r="D872" s="28"/>
      <c r="F872" s="30"/>
      <c r="H872" s="30"/>
      <c r="J872" s="32"/>
      <c r="L872" s="30"/>
      <c r="N872" s="30"/>
      <c r="P872" s="30"/>
    </row>
    <row r="873" spans="2:16" x14ac:dyDescent="0.25">
      <c r="B873" s="39" t="s">
        <v>1088</v>
      </c>
      <c r="D873" s="28"/>
      <c r="F873" s="30"/>
      <c r="H873" s="30"/>
      <c r="J873" s="32"/>
      <c r="L873" s="30"/>
      <c r="N873" s="30"/>
      <c r="P873" s="30"/>
    </row>
    <row r="874" spans="2:16" x14ac:dyDescent="0.25">
      <c r="B874" s="39" t="s">
        <v>1089</v>
      </c>
      <c r="D874" s="28"/>
      <c r="F874" s="30"/>
      <c r="H874" s="30"/>
      <c r="J874" s="32"/>
      <c r="L874" s="30"/>
      <c r="N874" s="30"/>
      <c r="P874" s="30"/>
    </row>
    <row r="875" spans="2:16" x14ac:dyDescent="0.25">
      <c r="B875" s="39" t="s">
        <v>1090</v>
      </c>
      <c r="D875" s="28"/>
      <c r="F875" s="30"/>
      <c r="H875" s="30"/>
      <c r="J875" s="32"/>
      <c r="L875" s="30"/>
      <c r="N875" s="30"/>
      <c r="P875" s="30"/>
    </row>
    <row r="876" spans="2:16" x14ac:dyDescent="0.25">
      <c r="B876" s="39" t="s">
        <v>1091</v>
      </c>
      <c r="D876" s="28"/>
      <c r="F876" s="30"/>
      <c r="H876" s="30"/>
      <c r="J876" s="32"/>
      <c r="L876" s="30"/>
      <c r="N876" s="30"/>
      <c r="P876" s="30"/>
    </row>
    <row r="877" spans="2:16" x14ac:dyDescent="0.25">
      <c r="B877" s="39" t="s">
        <v>1092</v>
      </c>
      <c r="D877" s="28"/>
      <c r="F877" s="30"/>
      <c r="H877" s="30"/>
      <c r="J877" s="32"/>
      <c r="L877" s="30"/>
      <c r="N877" s="30"/>
      <c r="P877" s="30"/>
    </row>
    <row r="878" spans="2:16" x14ac:dyDescent="0.25">
      <c r="B878" s="39" t="s">
        <v>1093</v>
      </c>
      <c r="D878" s="28"/>
      <c r="F878" s="30"/>
      <c r="H878" s="30"/>
      <c r="J878" s="32"/>
      <c r="L878" s="30"/>
      <c r="N878" s="30"/>
      <c r="P878" s="30"/>
    </row>
    <row r="879" spans="2:16" x14ac:dyDescent="0.25">
      <c r="B879" s="39" t="s">
        <v>1094</v>
      </c>
      <c r="D879" s="28"/>
      <c r="F879" s="30"/>
      <c r="H879" s="30"/>
      <c r="J879" s="32"/>
      <c r="L879" s="30"/>
      <c r="N879" s="30"/>
      <c r="P879" s="30"/>
    </row>
    <row r="880" spans="2:16" x14ac:dyDescent="0.25">
      <c r="B880" s="39" t="s">
        <v>1095</v>
      </c>
      <c r="D880" s="28"/>
      <c r="F880" s="30"/>
      <c r="H880" s="30"/>
      <c r="J880" s="32"/>
      <c r="L880" s="30"/>
      <c r="N880" s="30"/>
      <c r="P880" s="30"/>
    </row>
    <row r="881" spans="2:16" x14ac:dyDescent="0.25">
      <c r="B881" s="39" t="s">
        <v>1096</v>
      </c>
      <c r="D881" s="28"/>
      <c r="F881" s="30"/>
      <c r="H881" s="30"/>
      <c r="J881" s="32"/>
      <c r="L881" s="30"/>
      <c r="N881" s="30"/>
      <c r="P881" s="30"/>
    </row>
    <row r="882" spans="2:16" x14ac:dyDescent="0.25">
      <c r="B882" s="39" t="s">
        <v>1097</v>
      </c>
      <c r="D882" s="28"/>
      <c r="F882" s="30"/>
      <c r="H882" s="30"/>
      <c r="J882" s="32"/>
      <c r="L882" s="30"/>
      <c r="N882" s="30"/>
      <c r="P882" s="30"/>
    </row>
    <row r="883" spans="2:16" x14ac:dyDescent="0.25">
      <c r="B883" s="39" t="s">
        <v>1098</v>
      </c>
      <c r="D883" s="28"/>
      <c r="F883" s="30"/>
      <c r="H883" s="30"/>
      <c r="J883" s="32"/>
      <c r="L883" s="30"/>
      <c r="N883" s="30"/>
      <c r="P883" s="30"/>
    </row>
    <row r="884" spans="2:16" x14ac:dyDescent="0.25">
      <c r="B884" s="39" t="s">
        <v>1099</v>
      </c>
      <c r="D884" s="28"/>
      <c r="F884" s="30"/>
      <c r="H884" s="30"/>
      <c r="J884" s="32"/>
      <c r="L884" s="30"/>
      <c r="N884" s="30"/>
      <c r="P884" s="30"/>
    </row>
    <row r="885" spans="2:16" x14ac:dyDescent="0.25">
      <c r="B885" s="39" t="s">
        <v>1100</v>
      </c>
      <c r="D885" s="28"/>
      <c r="F885" s="30"/>
      <c r="H885" s="30"/>
      <c r="J885" s="32"/>
      <c r="L885" s="30"/>
      <c r="N885" s="30"/>
      <c r="P885" s="30"/>
    </row>
    <row r="886" spans="2:16" x14ac:dyDescent="0.25">
      <c r="B886" s="39" t="s">
        <v>1101</v>
      </c>
      <c r="D886" s="28"/>
      <c r="F886" s="30"/>
      <c r="H886" s="30"/>
      <c r="J886" s="32"/>
      <c r="L886" s="30"/>
      <c r="N886" s="30"/>
      <c r="P886" s="30"/>
    </row>
    <row r="887" spans="2:16" x14ac:dyDescent="0.25">
      <c r="B887" s="39" t="s">
        <v>1102</v>
      </c>
      <c r="D887" s="28"/>
      <c r="F887" s="30"/>
      <c r="H887" s="30"/>
      <c r="J887" s="32"/>
      <c r="L887" s="30"/>
      <c r="N887" s="30"/>
      <c r="P887" s="30"/>
    </row>
    <row r="888" spans="2:16" x14ac:dyDescent="0.25">
      <c r="B888" s="39" t="s">
        <v>1103</v>
      </c>
      <c r="D888" s="28"/>
      <c r="F888" s="30"/>
      <c r="H888" s="30"/>
      <c r="J888" s="32"/>
      <c r="L888" s="30"/>
      <c r="N888" s="30"/>
      <c r="P888" s="30"/>
    </row>
    <row r="889" spans="2:16" x14ac:dyDescent="0.25">
      <c r="B889" s="39" t="s">
        <v>1104</v>
      </c>
      <c r="D889" s="28"/>
      <c r="F889" s="30"/>
      <c r="H889" s="30"/>
      <c r="J889" s="32"/>
      <c r="L889" s="30"/>
      <c r="N889" s="30"/>
      <c r="P889" s="30"/>
    </row>
    <row r="890" spans="2:16" x14ac:dyDescent="0.25">
      <c r="B890" s="39" t="s">
        <v>1105</v>
      </c>
      <c r="D890" s="28"/>
      <c r="F890" s="30"/>
      <c r="H890" s="30"/>
      <c r="J890" s="32"/>
      <c r="L890" s="30"/>
      <c r="N890" s="30"/>
      <c r="P890" s="30"/>
    </row>
    <row r="891" spans="2:16" x14ac:dyDescent="0.25">
      <c r="B891" s="39" t="s">
        <v>1106</v>
      </c>
      <c r="D891" s="28"/>
      <c r="F891" s="30"/>
      <c r="H891" s="30"/>
      <c r="J891" s="32"/>
      <c r="L891" s="30"/>
      <c r="N891" s="30"/>
      <c r="P891" s="30"/>
    </row>
    <row r="892" spans="2:16" x14ac:dyDescent="0.25">
      <c r="B892" s="39" t="s">
        <v>1107</v>
      </c>
      <c r="D892" s="28"/>
      <c r="F892" s="30"/>
      <c r="H892" s="30"/>
      <c r="J892" s="32"/>
      <c r="L892" s="30"/>
      <c r="N892" s="30"/>
      <c r="P892" s="30"/>
    </row>
    <row r="893" spans="2:16" x14ac:dyDescent="0.25">
      <c r="B893" s="39" t="s">
        <v>1108</v>
      </c>
      <c r="D893" s="28"/>
      <c r="F893" s="30"/>
      <c r="H893" s="30"/>
      <c r="J893" s="32"/>
      <c r="L893" s="30"/>
      <c r="N893" s="30"/>
      <c r="P893" s="30"/>
    </row>
    <row r="894" spans="2:16" x14ac:dyDescent="0.25">
      <c r="B894" s="39" t="s">
        <v>1109</v>
      </c>
      <c r="D894" s="28"/>
      <c r="F894" s="30"/>
      <c r="H894" s="30"/>
      <c r="J894" s="32"/>
      <c r="L894" s="30"/>
      <c r="N894" s="30"/>
      <c r="P894" s="30"/>
    </row>
    <row r="895" spans="2:16" x14ac:dyDescent="0.25">
      <c r="B895" s="39" t="s">
        <v>1110</v>
      </c>
      <c r="D895" s="28"/>
      <c r="F895" s="30"/>
      <c r="H895" s="30"/>
      <c r="J895" s="32"/>
      <c r="L895" s="30"/>
      <c r="N895" s="30"/>
      <c r="P895" s="30"/>
    </row>
    <row r="896" spans="2:16" x14ac:dyDescent="0.25">
      <c r="B896" s="39" t="s">
        <v>1111</v>
      </c>
      <c r="D896" s="28"/>
      <c r="F896" s="30"/>
      <c r="H896" s="30"/>
      <c r="J896" s="32"/>
      <c r="L896" s="30"/>
      <c r="N896" s="30"/>
      <c r="P896" s="30"/>
    </row>
    <row r="897" spans="2:16" x14ac:dyDescent="0.25">
      <c r="B897" s="39" t="s">
        <v>1112</v>
      </c>
      <c r="D897" s="28"/>
      <c r="F897" s="30"/>
      <c r="H897" s="30"/>
      <c r="J897" s="32"/>
      <c r="L897" s="30"/>
      <c r="N897" s="30"/>
      <c r="P897" s="30"/>
    </row>
    <row r="898" spans="2:16" x14ac:dyDescent="0.25">
      <c r="B898" s="39" t="s">
        <v>1113</v>
      </c>
      <c r="D898" s="28"/>
      <c r="F898" s="30"/>
      <c r="H898" s="30"/>
      <c r="J898" s="32"/>
      <c r="L898" s="30"/>
      <c r="N898" s="30"/>
      <c r="P898" s="30"/>
    </row>
    <row r="899" spans="2:16" x14ac:dyDescent="0.25">
      <c r="B899" s="39" t="s">
        <v>1114</v>
      </c>
      <c r="D899" s="28"/>
      <c r="F899" s="30"/>
      <c r="H899" s="30"/>
      <c r="J899" s="32"/>
      <c r="L899" s="30"/>
      <c r="N899" s="30"/>
      <c r="P899" s="30"/>
    </row>
    <row r="900" spans="2:16" x14ac:dyDescent="0.25">
      <c r="B900" s="39" t="s">
        <v>1115</v>
      </c>
      <c r="D900" s="28"/>
      <c r="F900" s="30"/>
      <c r="H900" s="30"/>
      <c r="J900" s="32"/>
      <c r="L900" s="30"/>
      <c r="N900" s="30"/>
      <c r="P900" s="30"/>
    </row>
    <row r="901" spans="2:16" x14ac:dyDescent="0.25">
      <c r="B901" s="39" t="s">
        <v>1116</v>
      </c>
      <c r="D901" s="28"/>
      <c r="F901" s="30"/>
      <c r="H901" s="30"/>
      <c r="J901" s="32"/>
      <c r="L901" s="30"/>
      <c r="N901" s="30"/>
      <c r="P901" s="30"/>
    </row>
    <row r="902" spans="2:16" x14ac:dyDescent="0.25">
      <c r="B902" s="39" t="s">
        <v>1117</v>
      </c>
      <c r="D902" s="28"/>
      <c r="F902" s="30"/>
      <c r="H902" s="30"/>
      <c r="J902" s="32"/>
      <c r="L902" s="30"/>
      <c r="N902" s="30"/>
      <c r="P902" s="30"/>
    </row>
    <row r="903" spans="2:16" x14ac:dyDescent="0.25">
      <c r="B903" s="39" t="s">
        <v>1118</v>
      </c>
      <c r="D903" s="28"/>
      <c r="F903" s="30"/>
      <c r="H903" s="30"/>
      <c r="J903" s="32"/>
      <c r="L903" s="30"/>
      <c r="N903" s="30"/>
      <c r="P903" s="30"/>
    </row>
    <row r="904" spans="2:16" x14ac:dyDescent="0.25">
      <c r="B904" s="39" t="s">
        <v>1119</v>
      </c>
      <c r="D904" s="28"/>
      <c r="F904" s="30"/>
      <c r="H904" s="30"/>
      <c r="J904" s="32"/>
      <c r="L904" s="30"/>
      <c r="N904" s="30"/>
      <c r="P904" s="30"/>
    </row>
    <row r="905" spans="2:16" x14ac:dyDescent="0.25">
      <c r="B905" s="39" t="s">
        <v>1120</v>
      </c>
      <c r="D905" s="28"/>
      <c r="F905" s="30"/>
      <c r="H905" s="30"/>
      <c r="J905" s="32"/>
      <c r="L905" s="30"/>
      <c r="N905" s="30"/>
      <c r="P905" s="30"/>
    </row>
    <row r="906" spans="2:16" x14ac:dyDescent="0.25">
      <c r="B906" s="39" t="s">
        <v>1121</v>
      </c>
      <c r="D906" s="28"/>
      <c r="F906" s="30"/>
      <c r="H906" s="30"/>
      <c r="J906" s="32"/>
      <c r="L906" s="30"/>
      <c r="N906" s="30"/>
      <c r="P906" s="30"/>
    </row>
    <row r="907" spans="2:16" x14ac:dyDescent="0.25">
      <c r="B907" s="39" t="s">
        <v>1122</v>
      </c>
      <c r="D907" s="28"/>
      <c r="F907" s="30"/>
      <c r="H907" s="30"/>
      <c r="J907" s="32"/>
      <c r="L907" s="30"/>
      <c r="N907" s="30"/>
      <c r="P907" s="30"/>
    </row>
    <row r="908" spans="2:16" x14ac:dyDescent="0.25">
      <c r="B908" s="39" t="s">
        <v>1123</v>
      </c>
      <c r="D908" s="28"/>
      <c r="F908" s="30"/>
      <c r="H908" s="30"/>
      <c r="J908" s="32"/>
      <c r="L908" s="30"/>
      <c r="N908" s="30"/>
      <c r="P908" s="30"/>
    </row>
    <row r="909" spans="2:16" x14ac:dyDescent="0.25">
      <c r="B909" s="39" t="s">
        <v>1124</v>
      </c>
      <c r="D909" s="28"/>
      <c r="F909" s="30"/>
      <c r="H909" s="30"/>
      <c r="J909" s="32"/>
      <c r="L909" s="30"/>
      <c r="N909" s="30"/>
      <c r="P909" s="30"/>
    </row>
    <row r="910" spans="2:16" x14ac:dyDescent="0.25">
      <c r="B910" s="39" t="s">
        <v>1125</v>
      </c>
      <c r="D910" s="28"/>
      <c r="F910" s="30"/>
      <c r="H910" s="30"/>
      <c r="J910" s="32"/>
      <c r="L910" s="30"/>
      <c r="N910" s="30"/>
      <c r="P910" s="30"/>
    </row>
    <row r="911" spans="2:16" x14ac:dyDescent="0.25">
      <c r="B911" s="39" t="s">
        <v>1126</v>
      </c>
      <c r="D911" s="28"/>
      <c r="F911" s="30"/>
      <c r="H911" s="30"/>
      <c r="J911" s="32"/>
      <c r="L911" s="30"/>
      <c r="N911" s="30"/>
      <c r="P911" s="30"/>
    </row>
    <row r="912" spans="2:16" x14ac:dyDescent="0.25">
      <c r="B912" s="39" t="s">
        <v>1127</v>
      </c>
      <c r="D912" s="28"/>
      <c r="F912" s="30"/>
      <c r="H912" s="30"/>
      <c r="J912" s="32"/>
      <c r="L912" s="30"/>
      <c r="N912" s="30"/>
      <c r="P912" s="30"/>
    </row>
    <row r="913" spans="2:16" x14ac:dyDescent="0.25">
      <c r="B913" s="39" t="s">
        <v>1128</v>
      </c>
      <c r="D913" s="28"/>
      <c r="F913" s="30"/>
      <c r="H913" s="30"/>
      <c r="J913" s="32"/>
      <c r="L913" s="30"/>
      <c r="N913" s="30"/>
      <c r="P913" s="30"/>
    </row>
    <row r="914" spans="2:16" x14ac:dyDescent="0.25">
      <c r="B914" s="39" t="s">
        <v>1129</v>
      </c>
      <c r="D914" s="28"/>
      <c r="F914" s="30"/>
      <c r="H914" s="30"/>
      <c r="J914" s="32"/>
      <c r="L914" s="30"/>
      <c r="N914" s="30"/>
      <c r="P914" s="30"/>
    </row>
    <row r="915" spans="2:16" x14ac:dyDescent="0.25">
      <c r="B915" s="39" t="s">
        <v>1130</v>
      </c>
      <c r="D915" s="28"/>
      <c r="F915" s="30"/>
      <c r="H915" s="30"/>
      <c r="J915" s="32"/>
      <c r="L915" s="30"/>
      <c r="N915" s="30"/>
      <c r="P915" s="30"/>
    </row>
    <row r="916" spans="2:16" x14ac:dyDescent="0.25">
      <c r="B916" s="39" t="s">
        <v>1131</v>
      </c>
      <c r="D916" s="28"/>
      <c r="F916" s="30"/>
      <c r="H916" s="30"/>
      <c r="J916" s="32"/>
      <c r="L916" s="30"/>
      <c r="N916" s="30"/>
      <c r="P916" s="30"/>
    </row>
    <row r="917" spans="2:16" x14ac:dyDescent="0.25">
      <c r="B917" s="39" t="s">
        <v>1132</v>
      </c>
      <c r="D917" s="28"/>
      <c r="F917" s="30"/>
      <c r="H917" s="30"/>
      <c r="J917" s="32"/>
      <c r="L917" s="30"/>
      <c r="N917" s="30"/>
      <c r="P917" s="30"/>
    </row>
    <row r="918" spans="2:16" x14ac:dyDescent="0.25">
      <c r="B918" s="39" t="s">
        <v>1133</v>
      </c>
      <c r="D918" s="28"/>
      <c r="F918" s="30"/>
      <c r="H918" s="30"/>
      <c r="J918" s="32"/>
      <c r="L918" s="30"/>
      <c r="N918" s="30"/>
      <c r="P918" s="30"/>
    </row>
    <row r="919" spans="2:16" x14ac:dyDescent="0.25">
      <c r="B919" s="39" t="s">
        <v>1134</v>
      </c>
      <c r="D919" s="28"/>
      <c r="F919" s="30"/>
      <c r="H919" s="30"/>
      <c r="J919" s="32"/>
      <c r="L919" s="30"/>
      <c r="N919" s="30"/>
      <c r="P919" s="30"/>
    </row>
    <row r="920" spans="2:16" x14ac:dyDescent="0.25">
      <c r="B920" s="39" t="s">
        <v>1135</v>
      </c>
      <c r="D920" s="28"/>
      <c r="F920" s="30"/>
      <c r="H920" s="30"/>
      <c r="J920" s="32"/>
      <c r="L920" s="30"/>
      <c r="N920" s="30"/>
      <c r="P920" s="30"/>
    </row>
    <row r="921" spans="2:16" x14ac:dyDescent="0.25">
      <c r="B921" s="39" t="s">
        <v>1136</v>
      </c>
      <c r="D921" s="28"/>
      <c r="F921" s="30"/>
      <c r="H921" s="30"/>
      <c r="J921" s="32"/>
      <c r="L921" s="30"/>
      <c r="N921" s="30"/>
      <c r="P921" s="30"/>
    </row>
    <row r="922" spans="2:16" x14ac:dyDescent="0.25">
      <c r="B922" s="39" t="s">
        <v>1137</v>
      </c>
      <c r="D922" s="28"/>
      <c r="F922" s="30"/>
      <c r="H922" s="30"/>
      <c r="J922" s="32"/>
      <c r="L922" s="30"/>
      <c r="N922" s="30"/>
      <c r="P922" s="30"/>
    </row>
    <row r="923" spans="2:16" x14ac:dyDescent="0.25">
      <c r="B923" s="39" t="s">
        <v>1138</v>
      </c>
      <c r="D923" s="28"/>
      <c r="F923" s="30"/>
      <c r="H923" s="30"/>
      <c r="J923" s="32"/>
      <c r="L923" s="30"/>
      <c r="N923" s="30"/>
      <c r="P923" s="30"/>
    </row>
    <row r="924" spans="2:16" x14ac:dyDescent="0.25">
      <c r="B924" s="39" t="s">
        <v>1139</v>
      </c>
      <c r="D924" s="28"/>
      <c r="F924" s="30"/>
      <c r="H924" s="30"/>
      <c r="J924" s="32"/>
      <c r="L924" s="30"/>
      <c r="N924" s="30"/>
      <c r="P924" s="30"/>
    </row>
    <row r="925" spans="2:16" x14ac:dyDescent="0.25">
      <c r="B925" s="39" t="s">
        <v>1140</v>
      </c>
      <c r="D925" s="28"/>
      <c r="F925" s="30"/>
      <c r="H925" s="30"/>
      <c r="J925" s="32"/>
      <c r="L925" s="30"/>
      <c r="N925" s="30"/>
      <c r="P925" s="30"/>
    </row>
    <row r="926" spans="2:16" x14ac:dyDescent="0.25">
      <c r="B926" s="39" t="s">
        <v>1141</v>
      </c>
      <c r="D926" s="28"/>
      <c r="F926" s="30"/>
      <c r="H926" s="30"/>
      <c r="J926" s="32"/>
      <c r="L926" s="30"/>
      <c r="N926" s="30"/>
      <c r="P926" s="30"/>
    </row>
    <row r="927" spans="2:16" x14ac:dyDescent="0.25">
      <c r="B927" s="39" t="s">
        <v>1142</v>
      </c>
      <c r="D927" s="28"/>
      <c r="F927" s="30"/>
      <c r="H927" s="30"/>
      <c r="J927" s="32"/>
      <c r="L927" s="30"/>
      <c r="N927" s="30"/>
      <c r="P927" s="30"/>
    </row>
    <row r="928" spans="2:16" x14ac:dyDescent="0.25">
      <c r="B928" s="39" t="s">
        <v>1143</v>
      </c>
      <c r="D928" s="28"/>
      <c r="F928" s="30"/>
      <c r="H928" s="30"/>
      <c r="J928" s="32"/>
      <c r="L928" s="30"/>
      <c r="N928" s="30"/>
      <c r="P928" s="30"/>
    </row>
    <row r="929" spans="2:16" x14ac:dyDescent="0.25">
      <c r="B929" s="39" t="s">
        <v>1144</v>
      </c>
      <c r="D929" s="28"/>
      <c r="F929" s="30"/>
      <c r="H929" s="30"/>
      <c r="J929" s="32"/>
      <c r="L929" s="30"/>
      <c r="N929" s="30"/>
      <c r="P929" s="30"/>
    </row>
    <row r="930" spans="2:16" x14ac:dyDescent="0.25">
      <c r="B930" s="39" t="s">
        <v>1145</v>
      </c>
      <c r="D930" s="28"/>
      <c r="F930" s="30"/>
      <c r="H930" s="30"/>
      <c r="J930" s="32"/>
      <c r="L930" s="30"/>
      <c r="N930" s="30"/>
      <c r="P930" s="30"/>
    </row>
    <row r="931" spans="2:16" x14ac:dyDescent="0.25">
      <c r="B931" s="39" t="s">
        <v>1146</v>
      </c>
      <c r="D931" s="28"/>
      <c r="F931" s="30"/>
      <c r="H931" s="30"/>
      <c r="J931" s="32"/>
      <c r="L931" s="30"/>
      <c r="N931" s="30"/>
      <c r="P931" s="30"/>
    </row>
    <row r="932" spans="2:16" x14ac:dyDescent="0.25">
      <c r="B932" s="39" t="s">
        <v>1147</v>
      </c>
      <c r="D932" s="28"/>
      <c r="F932" s="30"/>
      <c r="H932" s="30"/>
      <c r="J932" s="32"/>
      <c r="L932" s="30"/>
      <c r="N932" s="30"/>
      <c r="P932" s="30"/>
    </row>
    <row r="933" spans="2:16" x14ac:dyDescent="0.25">
      <c r="B933" s="39" t="s">
        <v>1148</v>
      </c>
      <c r="D933" s="28"/>
      <c r="F933" s="30"/>
      <c r="H933" s="30"/>
      <c r="J933" s="32"/>
      <c r="L933" s="30"/>
      <c r="N933" s="30"/>
      <c r="P933" s="30"/>
    </row>
    <row r="934" spans="2:16" x14ac:dyDescent="0.25">
      <c r="B934" s="39" t="s">
        <v>1149</v>
      </c>
      <c r="D934" s="28"/>
      <c r="F934" s="30"/>
      <c r="H934" s="30"/>
      <c r="J934" s="32"/>
      <c r="L934" s="30"/>
      <c r="N934" s="30"/>
      <c r="P934" s="30"/>
    </row>
    <row r="935" spans="2:16" x14ac:dyDescent="0.25">
      <c r="B935" s="39" t="s">
        <v>1150</v>
      </c>
      <c r="D935" s="28"/>
      <c r="F935" s="30"/>
      <c r="H935" s="30"/>
      <c r="J935" s="32"/>
      <c r="L935" s="30"/>
      <c r="N935" s="30"/>
      <c r="P935" s="30"/>
    </row>
    <row r="936" spans="2:16" x14ac:dyDescent="0.25">
      <c r="B936" s="39" t="s">
        <v>1151</v>
      </c>
      <c r="D936" s="28"/>
      <c r="F936" s="30"/>
      <c r="H936" s="30"/>
      <c r="J936" s="32"/>
      <c r="L936" s="30"/>
      <c r="N936" s="30"/>
      <c r="P936" s="30"/>
    </row>
    <row r="937" spans="2:16" x14ac:dyDescent="0.25">
      <c r="B937" s="39" t="s">
        <v>1152</v>
      </c>
      <c r="D937" s="28"/>
      <c r="F937" s="30"/>
      <c r="H937" s="30"/>
      <c r="J937" s="32"/>
      <c r="L937" s="30"/>
      <c r="N937" s="30"/>
      <c r="P937" s="30"/>
    </row>
    <row r="938" spans="2:16" x14ac:dyDescent="0.25">
      <c r="B938" s="39" t="s">
        <v>1153</v>
      </c>
      <c r="D938" s="28"/>
      <c r="F938" s="30"/>
      <c r="H938" s="30"/>
      <c r="J938" s="32"/>
      <c r="L938" s="30"/>
      <c r="N938" s="30"/>
      <c r="P938" s="30"/>
    </row>
    <row r="939" spans="2:16" x14ac:dyDescent="0.25">
      <c r="B939" s="39" t="s">
        <v>1154</v>
      </c>
      <c r="D939" s="28"/>
      <c r="F939" s="30"/>
      <c r="H939" s="30"/>
      <c r="J939" s="32"/>
      <c r="L939" s="30"/>
      <c r="N939" s="30"/>
      <c r="P939" s="30"/>
    </row>
    <row r="940" spans="2:16" x14ac:dyDescent="0.25">
      <c r="B940" s="39" t="s">
        <v>1155</v>
      </c>
      <c r="D940" s="28"/>
      <c r="F940" s="30"/>
      <c r="H940" s="30"/>
      <c r="J940" s="32"/>
      <c r="L940" s="30"/>
      <c r="N940" s="30"/>
      <c r="P940" s="30"/>
    </row>
    <row r="941" spans="2:16" x14ac:dyDescent="0.25">
      <c r="B941" s="39" t="s">
        <v>1156</v>
      </c>
      <c r="D941" s="28"/>
      <c r="F941" s="30"/>
      <c r="H941" s="30"/>
      <c r="J941" s="32"/>
      <c r="L941" s="30"/>
      <c r="N941" s="30"/>
      <c r="P941" s="30"/>
    </row>
    <row r="942" spans="2:16" x14ac:dyDescent="0.25">
      <c r="B942" s="39" t="s">
        <v>1157</v>
      </c>
      <c r="D942" s="28"/>
      <c r="F942" s="30"/>
      <c r="H942" s="30"/>
      <c r="J942" s="32"/>
      <c r="L942" s="30"/>
      <c r="N942" s="30"/>
      <c r="P942" s="30"/>
    </row>
    <row r="943" spans="2:16" x14ac:dyDescent="0.25">
      <c r="B943" s="39" t="s">
        <v>1158</v>
      </c>
      <c r="D943" s="28"/>
      <c r="F943" s="30"/>
      <c r="H943" s="30"/>
      <c r="J943" s="32"/>
      <c r="L943" s="30"/>
      <c r="N943" s="30"/>
      <c r="P943" s="30"/>
    </row>
    <row r="944" spans="2:16" x14ac:dyDescent="0.25">
      <c r="B944" s="39" t="s">
        <v>1159</v>
      </c>
      <c r="D944" s="28"/>
      <c r="F944" s="30"/>
      <c r="H944" s="30"/>
      <c r="J944" s="32"/>
      <c r="L944" s="30"/>
      <c r="N944" s="30"/>
      <c r="P944" s="30"/>
    </row>
    <row r="945" spans="2:16" x14ac:dyDescent="0.25">
      <c r="B945" s="39" t="s">
        <v>1160</v>
      </c>
      <c r="D945" s="28"/>
      <c r="F945" s="30"/>
      <c r="H945" s="30"/>
      <c r="J945" s="32"/>
      <c r="L945" s="30"/>
      <c r="N945" s="30"/>
      <c r="P945" s="30"/>
    </row>
    <row r="946" spans="2:16" x14ac:dyDescent="0.25">
      <c r="B946" s="39" t="s">
        <v>1161</v>
      </c>
      <c r="D946" s="28"/>
      <c r="F946" s="30"/>
      <c r="H946" s="30"/>
      <c r="J946" s="32"/>
      <c r="L946" s="30"/>
      <c r="N946" s="30"/>
      <c r="P946" s="30"/>
    </row>
    <row r="947" spans="2:16" x14ac:dyDescent="0.25">
      <c r="B947" s="39" t="s">
        <v>1162</v>
      </c>
      <c r="D947" s="28"/>
      <c r="F947" s="30"/>
      <c r="H947" s="30"/>
      <c r="J947" s="32"/>
      <c r="L947" s="30"/>
      <c r="N947" s="30"/>
      <c r="P947" s="30"/>
    </row>
    <row r="948" spans="2:16" x14ac:dyDescent="0.25">
      <c r="B948" s="39" t="s">
        <v>1163</v>
      </c>
      <c r="D948" s="28"/>
      <c r="F948" s="30"/>
      <c r="H948" s="30"/>
      <c r="J948" s="32"/>
      <c r="L948" s="30"/>
      <c r="N948" s="30"/>
      <c r="P948" s="30"/>
    </row>
    <row r="949" spans="2:16" x14ac:dyDescent="0.25">
      <c r="B949" s="39" t="s">
        <v>1164</v>
      </c>
      <c r="D949" s="28"/>
      <c r="F949" s="30"/>
      <c r="H949" s="30"/>
      <c r="J949" s="32"/>
      <c r="L949" s="30"/>
      <c r="N949" s="30"/>
      <c r="P949" s="30"/>
    </row>
    <row r="950" spans="2:16" x14ac:dyDescent="0.25">
      <c r="B950" s="39" t="s">
        <v>1165</v>
      </c>
      <c r="D950" s="28"/>
      <c r="F950" s="30"/>
      <c r="H950" s="30"/>
      <c r="J950" s="32"/>
      <c r="L950" s="30"/>
      <c r="N950" s="30"/>
      <c r="P950" s="30"/>
    </row>
    <row r="951" spans="2:16" x14ac:dyDescent="0.25">
      <c r="B951" s="39" t="s">
        <v>1166</v>
      </c>
      <c r="D951" s="28"/>
      <c r="F951" s="30"/>
      <c r="H951" s="30"/>
      <c r="J951" s="32"/>
      <c r="L951" s="30"/>
      <c r="N951" s="30"/>
      <c r="P951" s="30"/>
    </row>
    <row r="952" spans="2:16" x14ac:dyDescent="0.25">
      <c r="B952" s="39" t="s">
        <v>1167</v>
      </c>
      <c r="D952" s="28"/>
      <c r="F952" s="30"/>
      <c r="H952" s="30"/>
      <c r="J952" s="32"/>
      <c r="L952" s="30"/>
      <c r="N952" s="30"/>
      <c r="P952" s="30"/>
    </row>
    <row r="953" spans="2:16" x14ac:dyDescent="0.25">
      <c r="B953" s="39" t="s">
        <v>1168</v>
      </c>
      <c r="D953" s="28"/>
      <c r="F953" s="30"/>
      <c r="H953" s="30"/>
      <c r="J953" s="32"/>
      <c r="L953" s="30"/>
      <c r="N953" s="30"/>
      <c r="P953" s="30"/>
    </row>
    <row r="954" spans="2:16" x14ac:dyDescent="0.25">
      <c r="B954" s="39" t="s">
        <v>1169</v>
      </c>
      <c r="D954" s="28"/>
      <c r="F954" s="30"/>
      <c r="H954" s="30"/>
      <c r="J954" s="32"/>
      <c r="L954" s="30"/>
      <c r="N954" s="30"/>
      <c r="P954" s="30"/>
    </row>
    <row r="955" spans="2:16" x14ac:dyDescent="0.25">
      <c r="B955" s="39" t="s">
        <v>1170</v>
      </c>
      <c r="D955" s="28"/>
      <c r="F955" s="30"/>
      <c r="H955" s="30"/>
      <c r="J955" s="32"/>
      <c r="L955" s="30"/>
      <c r="N955" s="30"/>
      <c r="P955" s="30"/>
    </row>
    <row r="956" spans="2:16" x14ac:dyDescent="0.25">
      <c r="B956" s="39" t="s">
        <v>1171</v>
      </c>
      <c r="D956" s="28"/>
      <c r="F956" s="30"/>
      <c r="H956" s="30"/>
      <c r="J956" s="32"/>
      <c r="L956" s="30"/>
      <c r="N956" s="30"/>
      <c r="P956" s="30"/>
    </row>
    <row r="957" spans="2:16" x14ac:dyDescent="0.25">
      <c r="B957" s="39" t="s">
        <v>1172</v>
      </c>
      <c r="D957" s="28"/>
      <c r="F957" s="30"/>
      <c r="H957" s="30"/>
      <c r="J957" s="32"/>
      <c r="L957" s="30"/>
      <c r="N957" s="30"/>
      <c r="P957" s="30"/>
    </row>
    <row r="958" spans="2:16" x14ac:dyDescent="0.25">
      <c r="B958" s="39" t="s">
        <v>1173</v>
      </c>
      <c r="D958" s="28"/>
      <c r="F958" s="30"/>
      <c r="H958" s="30"/>
      <c r="J958" s="32"/>
      <c r="L958" s="30"/>
      <c r="N958" s="30"/>
      <c r="P958" s="30"/>
    </row>
    <row r="959" spans="2:16" x14ac:dyDescent="0.25">
      <c r="B959" s="39" t="s">
        <v>1174</v>
      </c>
      <c r="D959" s="28"/>
      <c r="F959" s="30"/>
      <c r="H959" s="30"/>
      <c r="J959" s="32"/>
      <c r="L959" s="30"/>
      <c r="N959" s="30"/>
      <c r="P959" s="30"/>
    </row>
    <row r="960" spans="2:16" x14ac:dyDescent="0.25">
      <c r="B960" s="39" t="s">
        <v>1175</v>
      </c>
      <c r="D960" s="28"/>
      <c r="F960" s="30"/>
      <c r="H960" s="30"/>
      <c r="J960" s="32"/>
      <c r="L960" s="30"/>
      <c r="N960" s="30"/>
      <c r="P960" s="30"/>
    </row>
    <row r="961" spans="2:16" x14ac:dyDescent="0.25">
      <c r="B961" s="39" t="s">
        <v>1176</v>
      </c>
      <c r="D961" s="28"/>
      <c r="F961" s="30"/>
      <c r="H961" s="30"/>
      <c r="J961" s="32"/>
      <c r="L961" s="30"/>
      <c r="N961" s="30"/>
      <c r="P961" s="30"/>
    </row>
    <row r="962" spans="2:16" x14ac:dyDescent="0.25">
      <c r="B962" s="39" t="s">
        <v>1177</v>
      </c>
      <c r="D962" s="28"/>
      <c r="F962" s="30"/>
      <c r="H962" s="30"/>
      <c r="J962" s="32"/>
      <c r="L962" s="30"/>
      <c r="N962" s="30"/>
      <c r="P962" s="30"/>
    </row>
    <row r="963" spans="2:16" x14ac:dyDescent="0.25">
      <c r="B963" s="39" t="s">
        <v>1178</v>
      </c>
      <c r="D963" s="28"/>
      <c r="F963" s="30"/>
      <c r="H963" s="30"/>
      <c r="J963" s="32"/>
      <c r="L963" s="30"/>
      <c r="N963" s="30"/>
      <c r="P963" s="30"/>
    </row>
    <row r="964" spans="2:16" x14ac:dyDescent="0.25">
      <c r="B964" s="39" t="s">
        <v>1179</v>
      </c>
      <c r="D964" s="28"/>
      <c r="F964" s="30"/>
      <c r="H964" s="30"/>
      <c r="J964" s="32"/>
      <c r="L964" s="30"/>
      <c r="N964" s="30"/>
      <c r="P964" s="30"/>
    </row>
    <row r="965" spans="2:16" x14ac:dyDescent="0.25">
      <c r="B965" s="39" t="s">
        <v>1180</v>
      </c>
      <c r="D965" s="28"/>
      <c r="F965" s="30"/>
      <c r="H965" s="30"/>
      <c r="J965" s="32"/>
      <c r="L965" s="30"/>
      <c r="N965" s="30"/>
      <c r="P965" s="30"/>
    </row>
    <row r="966" spans="2:16" x14ac:dyDescent="0.25">
      <c r="B966" s="39" t="s">
        <v>1181</v>
      </c>
      <c r="D966" s="28"/>
      <c r="F966" s="30"/>
      <c r="H966" s="30"/>
      <c r="J966" s="32"/>
      <c r="L966" s="30"/>
      <c r="N966" s="30"/>
      <c r="P966" s="30"/>
    </row>
    <row r="967" spans="2:16" x14ac:dyDescent="0.25">
      <c r="B967" s="39" t="s">
        <v>1182</v>
      </c>
      <c r="D967" s="28"/>
      <c r="F967" s="30"/>
      <c r="H967" s="30"/>
      <c r="J967" s="32"/>
      <c r="L967" s="30"/>
      <c r="N967" s="30"/>
      <c r="P967" s="30"/>
    </row>
    <row r="968" spans="2:16" x14ac:dyDescent="0.25">
      <c r="B968" s="39" t="s">
        <v>1183</v>
      </c>
      <c r="D968" s="28"/>
      <c r="F968" s="30"/>
      <c r="H968" s="30"/>
      <c r="J968" s="32"/>
      <c r="L968" s="30"/>
      <c r="N968" s="30"/>
      <c r="P968" s="30"/>
    </row>
    <row r="969" spans="2:16" x14ac:dyDescent="0.25">
      <c r="B969" s="39" t="s">
        <v>1184</v>
      </c>
      <c r="D969" s="28"/>
      <c r="F969" s="30"/>
      <c r="H969" s="30"/>
      <c r="J969" s="32"/>
      <c r="L969" s="30"/>
      <c r="N969" s="30"/>
      <c r="P969" s="30"/>
    </row>
    <row r="970" spans="2:16" x14ac:dyDescent="0.25">
      <c r="B970" s="39" t="s">
        <v>1185</v>
      </c>
      <c r="D970" s="28"/>
      <c r="F970" s="30"/>
      <c r="H970" s="30"/>
      <c r="J970" s="32"/>
      <c r="L970" s="30"/>
      <c r="N970" s="30"/>
      <c r="P970" s="30"/>
    </row>
    <row r="971" spans="2:16" x14ac:dyDescent="0.25">
      <c r="B971" s="39" t="s">
        <v>1186</v>
      </c>
      <c r="D971" s="28"/>
      <c r="F971" s="30"/>
      <c r="H971" s="30"/>
      <c r="J971" s="32"/>
      <c r="L971" s="30"/>
      <c r="N971" s="30"/>
      <c r="P971" s="30"/>
    </row>
    <row r="972" spans="2:16" x14ac:dyDescent="0.25">
      <c r="B972" s="39" t="s">
        <v>1187</v>
      </c>
      <c r="D972" s="28"/>
      <c r="F972" s="30"/>
      <c r="H972" s="30"/>
      <c r="J972" s="32"/>
      <c r="L972" s="30"/>
      <c r="N972" s="30"/>
      <c r="P972" s="30"/>
    </row>
    <row r="973" spans="2:16" x14ac:dyDescent="0.25">
      <c r="B973" s="39" t="s">
        <v>1188</v>
      </c>
      <c r="D973" s="28"/>
      <c r="F973" s="30"/>
      <c r="H973" s="30"/>
      <c r="J973" s="32"/>
      <c r="L973" s="30"/>
      <c r="N973" s="30"/>
      <c r="P973" s="30"/>
    </row>
    <row r="974" spans="2:16" x14ac:dyDescent="0.25">
      <c r="B974" s="39" t="s">
        <v>1189</v>
      </c>
      <c r="D974" s="28"/>
      <c r="F974" s="30"/>
      <c r="H974" s="30"/>
      <c r="J974" s="32"/>
      <c r="L974" s="30"/>
      <c r="N974" s="30"/>
      <c r="P974" s="30"/>
    </row>
    <row r="975" spans="2:16" x14ac:dyDescent="0.25">
      <c r="B975" s="39" t="s">
        <v>1190</v>
      </c>
      <c r="D975" s="28"/>
      <c r="F975" s="30"/>
      <c r="H975" s="30"/>
      <c r="J975" s="32"/>
      <c r="L975" s="30"/>
      <c r="N975" s="30"/>
      <c r="P975" s="30"/>
    </row>
    <row r="976" spans="2:16" x14ac:dyDescent="0.25">
      <c r="B976" s="39" t="s">
        <v>1191</v>
      </c>
      <c r="D976" s="28"/>
      <c r="F976" s="30"/>
      <c r="H976" s="30"/>
      <c r="J976" s="32"/>
      <c r="L976" s="30"/>
      <c r="N976" s="30"/>
      <c r="P976" s="30"/>
    </row>
    <row r="977" spans="2:16" x14ac:dyDescent="0.25">
      <c r="B977" s="39" t="s">
        <v>1192</v>
      </c>
      <c r="D977" s="28"/>
      <c r="F977" s="30"/>
      <c r="H977" s="30"/>
      <c r="J977" s="32"/>
      <c r="L977" s="30"/>
      <c r="N977" s="30"/>
      <c r="P977" s="30"/>
    </row>
    <row r="978" spans="2:16" x14ac:dyDescent="0.25">
      <c r="B978" s="39" t="s">
        <v>1193</v>
      </c>
      <c r="D978" s="28"/>
      <c r="F978" s="30"/>
      <c r="H978" s="30"/>
      <c r="J978" s="32"/>
      <c r="L978" s="30"/>
      <c r="N978" s="30"/>
      <c r="P978" s="30"/>
    </row>
    <row r="979" spans="2:16" x14ac:dyDescent="0.25">
      <c r="B979" s="39" t="s">
        <v>1194</v>
      </c>
      <c r="D979" s="28"/>
      <c r="F979" s="30"/>
      <c r="H979" s="30"/>
      <c r="J979" s="32"/>
      <c r="L979" s="30"/>
      <c r="N979" s="30"/>
      <c r="P979" s="30"/>
    </row>
    <row r="980" spans="2:16" x14ac:dyDescent="0.25">
      <c r="B980" s="39" t="s">
        <v>1195</v>
      </c>
      <c r="D980" s="28"/>
      <c r="F980" s="30"/>
      <c r="H980" s="30"/>
      <c r="J980" s="32"/>
      <c r="L980" s="30"/>
      <c r="N980" s="30"/>
      <c r="P980" s="30"/>
    </row>
    <row r="981" spans="2:16" x14ac:dyDescent="0.25">
      <c r="B981" s="39" t="s">
        <v>1196</v>
      </c>
      <c r="D981" s="28"/>
      <c r="F981" s="30"/>
      <c r="H981" s="30"/>
      <c r="J981" s="32"/>
      <c r="L981" s="30"/>
      <c r="N981" s="30"/>
      <c r="P981" s="30"/>
    </row>
    <row r="982" spans="2:16" x14ac:dyDescent="0.25">
      <c r="B982" s="39" t="s">
        <v>1197</v>
      </c>
      <c r="D982" s="28"/>
      <c r="F982" s="30"/>
      <c r="H982" s="30"/>
      <c r="J982" s="32"/>
      <c r="L982" s="30"/>
      <c r="N982" s="30"/>
      <c r="P982" s="30"/>
    </row>
    <row r="983" spans="2:16" x14ac:dyDescent="0.25">
      <c r="B983" s="39" t="s">
        <v>1198</v>
      </c>
      <c r="D983" s="28"/>
      <c r="F983" s="30"/>
      <c r="H983" s="30"/>
      <c r="J983" s="32"/>
      <c r="L983" s="30"/>
      <c r="N983" s="30"/>
      <c r="P983" s="30"/>
    </row>
    <row r="984" spans="2:16" x14ac:dyDescent="0.25">
      <c r="B984" s="39" t="s">
        <v>1199</v>
      </c>
      <c r="D984" s="28"/>
      <c r="F984" s="30"/>
      <c r="H984" s="30"/>
      <c r="J984" s="32"/>
      <c r="L984" s="30"/>
      <c r="N984" s="30"/>
      <c r="P984" s="30"/>
    </row>
    <row r="985" spans="2:16" x14ac:dyDescent="0.25">
      <c r="B985" s="39" t="s">
        <v>1200</v>
      </c>
      <c r="D985" s="28"/>
      <c r="F985" s="30"/>
      <c r="H985" s="30"/>
      <c r="J985" s="32"/>
      <c r="L985" s="30"/>
      <c r="N985" s="30"/>
      <c r="P985" s="30"/>
    </row>
    <row r="986" spans="2:16" x14ac:dyDescent="0.25">
      <c r="B986" s="39" t="s">
        <v>1201</v>
      </c>
      <c r="D986" s="28"/>
      <c r="F986" s="30"/>
      <c r="H986" s="30"/>
      <c r="J986" s="32"/>
      <c r="L986" s="30"/>
      <c r="N986" s="30"/>
      <c r="P986" s="30"/>
    </row>
    <row r="987" spans="2:16" x14ac:dyDescent="0.25">
      <c r="B987" s="39" t="s">
        <v>1202</v>
      </c>
      <c r="D987" s="28"/>
      <c r="F987" s="30"/>
      <c r="H987" s="30"/>
      <c r="J987" s="32"/>
      <c r="L987" s="30"/>
      <c r="N987" s="30"/>
      <c r="P987" s="30"/>
    </row>
    <row r="988" spans="2:16" x14ac:dyDescent="0.25">
      <c r="B988" s="39" t="s">
        <v>1203</v>
      </c>
      <c r="D988" s="28"/>
      <c r="F988" s="30"/>
      <c r="H988" s="30"/>
      <c r="J988" s="32"/>
      <c r="L988" s="30"/>
      <c r="N988" s="30"/>
      <c r="P988" s="30"/>
    </row>
    <row r="989" spans="2:16" x14ac:dyDescent="0.25">
      <c r="B989" s="39" t="s">
        <v>1204</v>
      </c>
      <c r="D989" s="28"/>
      <c r="F989" s="30"/>
      <c r="H989" s="30"/>
      <c r="J989" s="32"/>
      <c r="L989" s="30"/>
      <c r="N989" s="30"/>
      <c r="P989" s="30"/>
    </row>
    <row r="990" spans="2:16" x14ac:dyDescent="0.25">
      <c r="B990" s="39" t="s">
        <v>1205</v>
      </c>
      <c r="D990" s="28"/>
      <c r="F990" s="30"/>
      <c r="H990" s="30"/>
      <c r="J990" s="32"/>
      <c r="L990" s="30"/>
      <c r="N990" s="30"/>
      <c r="P990" s="30"/>
    </row>
    <row r="991" spans="2:16" x14ac:dyDescent="0.25">
      <c r="B991" s="39" t="s">
        <v>1206</v>
      </c>
      <c r="D991" s="28"/>
      <c r="F991" s="30"/>
      <c r="H991" s="30"/>
      <c r="J991" s="32"/>
      <c r="L991" s="30"/>
      <c r="N991" s="30"/>
      <c r="P991" s="30"/>
    </row>
    <row r="992" spans="2:16" x14ac:dyDescent="0.25">
      <c r="B992" s="39" t="s">
        <v>1207</v>
      </c>
      <c r="D992" s="28"/>
      <c r="F992" s="30"/>
      <c r="H992" s="30"/>
      <c r="J992" s="32"/>
      <c r="L992" s="30"/>
      <c r="N992" s="30"/>
      <c r="P992" s="30"/>
    </row>
    <row r="993" spans="2:16" x14ac:dyDescent="0.25">
      <c r="B993" s="39" t="s">
        <v>1208</v>
      </c>
      <c r="D993" s="28"/>
      <c r="F993" s="30"/>
      <c r="H993" s="30"/>
      <c r="J993" s="32"/>
      <c r="L993" s="30"/>
      <c r="N993" s="30"/>
      <c r="P993" s="30"/>
    </row>
    <row r="994" spans="2:16" x14ac:dyDescent="0.25">
      <c r="B994" s="39" t="s">
        <v>1209</v>
      </c>
      <c r="D994" s="28"/>
      <c r="F994" s="30"/>
      <c r="H994" s="30"/>
      <c r="J994" s="32"/>
      <c r="L994" s="30"/>
      <c r="N994" s="30"/>
      <c r="P994" s="30"/>
    </row>
    <row r="995" spans="2:16" x14ac:dyDescent="0.25">
      <c r="B995" s="39" t="s">
        <v>1210</v>
      </c>
      <c r="D995" s="28"/>
      <c r="F995" s="30"/>
      <c r="H995" s="30"/>
      <c r="J995" s="32"/>
      <c r="L995" s="30"/>
      <c r="N995" s="30"/>
      <c r="P995" s="30"/>
    </row>
    <row r="996" spans="2:16" x14ac:dyDescent="0.25">
      <c r="B996" s="39" t="s">
        <v>1211</v>
      </c>
      <c r="D996" s="28"/>
      <c r="F996" s="30"/>
      <c r="H996" s="30"/>
      <c r="J996" s="32"/>
      <c r="L996" s="30"/>
      <c r="N996" s="30"/>
      <c r="P996" s="30"/>
    </row>
    <row r="997" spans="2:16" x14ac:dyDescent="0.25">
      <c r="B997" s="39" t="s">
        <v>1212</v>
      </c>
      <c r="D997" s="28"/>
      <c r="F997" s="30"/>
      <c r="H997" s="30"/>
      <c r="J997" s="32"/>
      <c r="L997" s="30"/>
      <c r="N997" s="30"/>
      <c r="P997" s="30"/>
    </row>
    <row r="998" spans="2:16" x14ac:dyDescent="0.25">
      <c r="B998" s="39" t="s">
        <v>1213</v>
      </c>
      <c r="D998" s="28"/>
      <c r="F998" s="30"/>
      <c r="H998" s="30"/>
      <c r="J998" s="32"/>
      <c r="L998" s="30"/>
      <c r="N998" s="30"/>
      <c r="P998" s="30"/>
    </row>
    <row r="999" spans="2:16" x14ac:dyDescent="0.25">
      <c r="B999" s="39" t="s">
        <v>1214</v>
      </c>
      <c r="D999" s="28"/>
      <c r="F999" s="30"/>
      <c r="H999" s="30"/>
      <c r="J999" s="32"/>
      <c r="L999" s="30"/>
      <c r="N999" s="30"/>
      <c r="P999" s="30"/>
    </row>
    <row r="1000" spans="2:16" x14ac:dyDescent="0.25">
      <c r="B1000" s="39" t="s">
        <v>1215</v>
      </c>
      <c r="D1000" s="28"/>
      <c r="F1000" s="30"/>
      <c r="H1000" s="30"/>
      <c r="J1000" s="32"/>
      <c r="L1000" s="30"/>
      <c r="N1000" s="30"/>
      <c r="P1000" s="30"/>
    </row>
    <row r="1001" spans="2:16" x14ac:dyDescent="0.25">
      <c r="B1001" s="39" t="s">
        <v>1216</v>
      </c>
      <c r="D1001" s="28"/>
      <c r="F1001" s="30"/>
      <c r="H1001" s="30"/>
      <c r="J1001" s="32"/>
      <c r="L1001" s="30"/>
      <c r="N1001" s="30"/>
      <c r="P1001" s="30"/>
    </row>
    <row r="1002" spans="2:16" x14ac:dyDescent="0.25">
      <c r="B1002" s="39" t="s">
        <v>1217</v>
      </c>
      <c r="D1002" s="28"/>
      <c r="F1002" s="30"/>
      <c r="H1002" s="30"/>
      <c r="J1002" s="32"/>
      <c r="L1002" s="30"/>
      <c r="N1002" s="30"/>
      <c r="P1002" s="30"/>
    </row>
    <row r="1003" spans="2:16" x14ac:dyDescent="0.25">
      <c r="B1003" s="39" t="s">
        <v>1218</v>
      </c>
      <c r="D1003" s="28"/>
      <c r="F1003" s="30"/>
      <c r="H1003" s="30"/>
      <c r="J1003" s="32"/>
      <c r="L1003" s="30"/>
      <c r="N1003" s="30"/>
      <c r="P1003" s="30"/>
    </row>
    <row r="1004" spans="2:16" x14ac:dyDescent="0.25">
      <c r="B1004" s="39" t="s">
        <v>1219</v>
      </c>
      <c r="D1004" s="28"/>
      <c r="F1004" s="30"/>
      <c r="H1004" s="30"/>
      <c r="J1004" s="32"/>
      <c r="L1004" s="30"/>
      <c r="N1004" s="30"/>
      <c r="P1004" s="30"/>
    </row>
    <row r="1005" spans="2:16" x14ac:dyDescent="0.25">
      <c r="B1005" s="39" t="s">
        <v>1220</v>
      </c>
      <c r="D1005" s="28"/>
      <c r="F1005" s="30"/>
      <c r="H1005" s="30"/>
      <c r="J1005" s="32"/>
      <c r="L1005" s="30"/>
      <c r="N1005" s="30"/>
      <c r="P1005" s="30"/>
    </row>
    <row r="1006" spans="2:16" x14ac:dyDescent="0.25">
      <c r="B1006" s="39" t="s">
        <v>1221</v>
      </c>
      <c r="D1006" s="28"/>
      <c r="F1006" s="30"/>
      <c r="H1006" s="30"/>
      <c r="J1006" s="32"/>
      <c r="L1006" s="30"/>
      <c r="N1006" s="30"/>
      <c r="P1006" s="30"/>
    </row>
    <row r="1007" spans="2:16" x14ac:dyDescent="0.25">
      <c r="B1007" s="39" t="s">
        <v>1222</v>
      </c>
      <c r="D1007" s="28"/>
      <c r="F1007" s="30"/>
      <c r="H1007" s="30"/>
      <c r="J1007" s="32"/>
      <c r="L1007" s="30"/>
      <c r="N1007" s="30"/>
      <c r="P1007" s="30"/>
    </row>
    <row r="1008" spans="2:16" x14ac:dyDescent="0.25">
      <c r="B1008" s="39" t="s">
        <v>1223</v>
      </c>
      <c r="D1008" s="28"/>
      <c r="F1008" s="30"/>
      <c r="H1008" s="30"/>
      <c r="J1008" s="32"/>
      <c r="L1008" s="30"/>
      <c r="N1008" s="30"/>
      <c r="P1008" s="30"/>
    </row>
    <row r="1009" spans="2:16" x14ac:dyDescent="0.25">
      <c r="B1009" s="39" t="s">
        <v>1224</v>
      </c>
      <c r="D1009" s="28"/>
      <c r="F1009" s="30"/>
      <c r="H1009" s="30"/>
      <c r="J1009" s="32"/>
      <c r="L1009" s="30"/>
      <c r="N1009" s="30"/>
      <c r="P1009" s="30"/>
    </row>
    <row r="1010" spans="2:16" x14ac:dyDescent="0.25">
      <c r="B1010" s="39" t="s">
        <v>1225</v>
      </c>
      <c r="D1010" s="28"/>
      <c r="F1010" s="30"/>
      <c r="H1010" s="30"/>
      <c r="J1010" s="32"/>
      <c r="L1010" s="30"/>
      <c r="N1010" s="30"/>
      <c r="P1010" s="30"/>
    </row>
    <row r="1011" spans="2:16" x14ac:dyDescent="0.25">
      <c r="B1011" s="39" t="s">
        <v>1226</v>
      </c>
      <c r="D1011" s="28"/>
      <c r="F1011" s="30"/>
      <c r="H1011" s="30"/>
      <c r="J1011" s="32"/>
      <c r="L1011" s="30"/>
      <c r="N1011" s="30"/>
      <c r="P1011" s="30"/>
    </row>
    <row r="1012" spans="2:16" x14ac:dyDescent="0.25">
      <c r="B1012" s="39" t="s">
        <v>1227</v>
      </c>
      <c r="D1012" s="28"/>
      <c r="F1012" s="30"/>
      <c r="H1012" s="30"/>
      <c r="J1012" s="32"/>
      <c r="L1012" s="30"/>
      <c r="N1012" s="30"/>
      <c r="P1012" s="30"/>
    </row>
    <row r="1013" spans="2:16" x14ac:dyDescent="0.25">
      <c r="B1013" s="39" t="s">
        <v>1228</v>
      </c>
      <c r="D1013" s="28"/>
      <c r="F1013" s="30"/>
      <c r="H1013" s="30"/>
      <c r="J1013" s="32"/>
      <c r="L1013" s="30"/>
      <c r="N1013" s="30"/>
      <c r="P1013" s="30"/>
    </row>
    <row r="1014" spans="2:16" x14ac:dyDescent="0.25">
      <c r="B1014" s="39" t="s">
        <v>1229</v>
      </c>
      <c r="D1014" s="28"/>
      <c r="F1014" s="30"/>
      <c r="H1014" s="30"/>
      <c r="J1014" s="32"/>
      <c r="L1014" s="30"/>
      <c r="N1014" s="30"/>
      <c r="P1014" s="30"/>
    </row>
    <row r="1015" spans="2:16" x14ac:dyDescent="0.25">
      <c r="B1015" s="39" t="s">
        <v>1230</v>
      </c>
      <c r="D1015" s="28"/>
      <c r="F1015" s="30"/>
      <c r="H1015" s="30"/>
      <c r="J1015" s="32"/>
      <c r="L1015" s="30"/>
      <c r="N1015" s="30"/>
      <c r="P1015" s="30"/>
    </row>
    <row r="1016" spans="2:16" x14ac:dyDescent="0.25">
      <c r="B1016" s="39" t="s">
        <v>1231</v>
      </c>
      <c r="D1016" s="28"/>
      <c r="F1016" s="30"/>
      <c r="H1016" s="30"/>
      <c r="J1016" s="32"/>
      <c r="L1016" s="30"/>
      <c r="N1016" s="30"/>
      <c r="P1016" s="30"/>
    </row>
    <row r="1017" spans="2:16" x14ac:dyDescent="0.25">
      <c r="B1017" s="39" t="s">
        <v>1232</v>
      </c>
      <c r="D1017" s="28"/>
      <c r="F1017" s="30"/>
      <c r="H1017" s="30"/>
      <c r="J1017" s="32"/>
      <c r="L1017" s="30"/>
      <c r="N1017" s="30"/>
      <c r="P1017" s="30"/>
    </row>
    <row r="1018" spans="2:16" x14ac:dyDescent="0.25">
      <c r="B1018" s="39" t="s">
        <v>1233</v>
      </c>
      <c r="D1018" s="28"/>
      <c r="F1018" s="30"/>
      <c r="H1018" s="30"/>
      <c r="J1018" s="32"/>
      <c r="L1018" s="30"/>
      <c r="N1018" s="30"/>
      <c r="P1018" s="30"/>
    </row>
    <row r="1019" spans="2:16" x14ac:dyDescent="0.25">
      <c r="B1019" s="39" t="s">
        <v>1234</v>
      </c>
      <c r="D1019" s="28"/>
      <c r="F1019" s="30"/>
      <c r="H1019" s="30"/>
      <c r="J1019" s="32"/>
      <c r="L1019" s="30"/>
      <c r="N1019" s="30"/>
      <c r="P1019" s="30"/>
    </row>
    <row r="1020" spans="2:16" x14ac:dyDescent="0.25">
      <c r="B1020" s="39" t="s">
        <v>1235</v>
      </c>
      <c r="D1020" s="28"/>
      <c r="F1020" s="30"/>
      <c r="H1020" s="30"/>
      <c r="J1020" s="32"/>
      <c r="L1020" s="30"/>
      <c r="N1020" s="30"/>
      <c r="P1020" s="30"/>
    </row>
    <row r="1021" spans="2:16" x14ac:dyDescent="0.25">
      <c r="B1021" s="39" t="s">
        <v>1236</v>
      </c>
      <c r="D1021" s="28"/>
      <c r="F1021" s="30"/>
      <c r="H1021" s="30"/>
      <c r="J1021" s="32"/>
      <c r="L1021" s="30"/>
      <c r="N1021" s="30"/>
      <c r="P1021" s="30"/>
    </row>
    <row r="1022" spans="2:16" x14ac:dyDescent="0.25">
      <c r="B1022" s="39" t="s">
        <v>1237</v>
      </c>
      <c r="D1022" s="28"/>
      <c r="F1022" s="30"/>
      <c r="H1022" s="30"/>
      <c r="J1022" s="32"/>
      <c r="L1022" s="30"/>
      <c r="N1022" s="30"/>
      <c r="P1022" s="30"/>
    </row>
    <row r="1023" spans="2:16" x14ac:dyDescent="0.25">
      <c r="B1023" s="39" t="s">
        <v>1238</v>
      </c>
      <c r="D1023" s="28"/>
      <c r="F1023" s="30"/>
      <c r="H1023" s="30"/>
      <c r="J1023" s="32"/>
      <c r="L1023" s="30"/>
      <c r="N1023" s="30"/>
      <c r="P1023" s="30"/>
    </row>
    <row r="1024" spans="2:16" x14ac:dyDescent="0.25">
      <c r="B1024" s="39" t="s">
        <v>1239</v>
      </c>
      <c r="D1024" s="28"/>
      <c r="F1024" s="30"/>
      <c r="H1024" s="30"/>
      <c r="J1024" s="32"/>
      <c r="L1024" s="30"/>
      <c r="N1024" s="30"/>
      <c r="P1024" s="30"/>
    </row>
    <row r="1025" spans="2:16" x14ac:dyDescent="0.25">
      <c r="B1025" s="39" t="s">
        <v>1240</v>
      </c>
      <c r="D1025" s="28"/>
      <c r="F1025" s="30"/>
      <c r="H1025" s="30"/>
      <c r="J1025" s="32"/>
      <c r="L1025" s="30"/>
      <c r="N1025" s="30"/>
      <c r="P1025" s="30"/>
    </row>
    <row r="1026" spans="2:16" x14ac:dyDescent="0.25">
      <c r="B1026" s="39" t="s">
        <v>1241</v>
      </c>
      <c r="D1026" s="28"/>
      <c r="F1026" s="30"/>
      <c r="H1026" s="30"/>
      <c r="J1026" s="32"/>
      <c r="L1026" s="30"/>
      <c r="N1026" s="30"/>
      <c r="P1026" s="30"/>
    </row>
    <row r="1027" spans="2:16" x14ac:dyDescent="0.25">
      <c r="B1027" s="39" t="s">
        <v>1242</v>
      </c>
      <c r="D1027" s="28"/>
      <c r="F1027" s="30"/>
      <c r="H1027" s="30"/>
      <c r="J1027" s="32"/>
      <c r="L1027" s="30"/>
      <c r="N1027" s="30"/>
      <c r="P1027" s="30"/>
    </row>
    <row r="1028" spans="2:16" x14ac:dyDescent="0.25">
      <c r="B1028" s="39" t="s">
        <v>1243</v>
      </c>
      <c r="D1028" s="28"/>
      <c r="F1028" s="30"/>
      <c r="H1028" s="30"/>
      <c r="J1028" s="32"/>
      <c r="L1028" s="30"/>
      <c r="N1028" s="30"/>
      <c r="P1028" s="30"/>
    </row>
    <row r="1029" spans="2:16" x14ac:dyDescent="0.25">
      <c r="B1029" s="39" t="s">
        <v>1244</v>
      </c>
      <c r="D1029" s="28"/>
      <c r="F1029" s="30"/>
      <c r="H1029" s="30"/>
      <c r="J1029" s="32"/>
      <c r="L1029" s="30"/>
      <c r="N1029" s="30"/>
      <c r="P1029" s="30"/>
    </row>
    <row r="1030" spans="2:16" x14ac:dyDescent="0.25">
      <c r="B1030" s="39" t="s">
        <v>1245</v>
      </c>
      <c r="D1030" s="28"/>
      <c r="F1030" s="30"/>
      <c r="H1030" s="30"/>
      <c r="J1030" s="32"/>
      <c r="L1030" s="30"/>
      <c r="N1030" s="30"/>
      <c r="P1030" s="30"/>
    </row>
    <row r="1031" spans="2:16" x14ac:dyDescent="0.25">
      <c r="B1031" s="39" t="s">
        <v>1246</v>
      </c>
      <c r="D1031" s="28"/>
      <c r="F1031" s="30"/>
      <c r="H1031" s="30"/>
      <c r="J1031" s="32"/>
      <c r="L1031" s="30"/>
      <c r="N1031" s="30"/>
      <c r="P1031" s="30"/>
    </row>
    <row r="1032" spans="2:16" x14ac:dyDescent="0.25">
      <c r="B1032" s="39" t="s">
        <v>1247</v>
      </c>
      <c r="D1032" s="28"/>
      <c r="F1032" s="30"/>
      <c r="H1032" s="30"/>
      <c r="J1032" s="32"/>
      <c r="L1032" s="30"/>
      <c r="N1032" s="30"/>
      <c r="P1032" s="30"/>
    </row>
    <row r="1033" spans="2:16" x14ac:dyDescent="0.25">
      <c r="B1033" s="39" t="s">
        <v>1248</v>
      </c>
      <c r="D1033" s="28"/>
      <c r="F1033" s="30"/>
      <c r="H1033" s="30"/>
      <c r="J1033" s="32"/>
      <c r="L1033" s="30"/>
      <c r="N1033" s="30"/>
      <c r="P1033" s="30"/>
    </row>
    <row r="1034" spans="2:16" x14ac:dyDescent="0.25">
      <c r="B1034" s="39" t="s">
        <v>1249</v>
      </c>
      <c r="D1034" s="28"/>
      <c r="F1034" s="30"/>
      <c r="H1034" s="30"/>
      <c r="J1034" s="32"/>
      <c r="L1034" s="30"/>
      <c r="N1034" s="30"/>
      <c r="P1034" s="30"/>
    </row>
    <row r="1035" spans="2:16" x14ac:dyDescent="0.25">
      <c r="B1035" s="39" t="s">
        <v>1250</v>
      </c>
      <c r="D1035" s="28"/>
      <c r="F1035" s="30"/>
      <c r="H1035" s="30"/>
      <c r="J1035" s="32"/>
      <c r="L1035" s="30"/>
      <c r="N1035" s="30"/>
      <c r="P1035" s="30"/>
    </row>
    <row r="1036" spans="2:16" x14ac:dyDescent="0.25">
      <c r="B1036" s="39" t="s">
        <v>1251</v>
      </c>
      <c r="D1036" s="28"/>
      <c r="F1036" s="30"/>
      <c r="H1036" s="30"/>
      <c r="J1036" s="32"/>
      <c r="L1036" s="30"/>
      <c r="N1036" s="30"/>
      <c r="P1036" s="30"/>
    </row>
    <row r="1037" spans="2:16" x14ac:dyDescent="0.25">
      <c r="B1037" s="39" t="s">
        <v>1252</v>
      </c>
      <c r="D1037" s="28"/>
      <c r="F1037" s="30"/>
      <c r="H1037" s="30"/>
      <c r="J1037" s="32"/>
      <c r="L1037" s="30"/>
      <c r="N1037" s="30"/>
      <c r="P1037" s="30"/>
    </row>
    <row r="1038" spans="2:16" x14ac:dyDescent="0.25">
      <c r="B1038" s="39" t="s">
        <v>1253</v>
      </c>
      <c r="D1038" s="28"/>
      <c r="F1038" s="30"/>
      <c r="H1038" s="30"/>
      <c r="J1038" s="32"/>
      <c r="L1038" s="30"/>
      <c r="N1038" s="30"/>
      <c r="P1038" s="30"/>
    </row>
    <row r="1039" spans="2:16" x14ac:dyDescent="0.25">
      <c r="B1039" s="39" t="s">
        <v>1254</v>
      </c>
      <c r="D1039" s="28"/>
      <c r="F1039" s="30"/>
      <c r="H1039" s="30"/>
      <c r="J1039" s="32"/>
      <c r="L1039" s="30"/>
      <c r="N1039" s="30"/>
      <c r="P1039" s="30"/>
    </row>
    <row r="1040" spans="2:16" x14ac:dyDescent="0.25">
      <c r="B1040" s="39" t="s">
        <v>1255</v>
      </c>
      <c r="D1040" s="28"/>
      <c r="F1040" s="30"/>
      <c r="H1040" s="30"/>
      <c r="J1040" s="32"/>
      <c r="L1040" s="30"/>
      <c r="N1040" s="30"/>
      <c r="P1040" s="30"/>
    </row>
    <row r="1041" spans="2:16" x14ac:dyDescent="0.25">
      <c r="B1041" s="39" t="s">
        <v>1256</v>
      </c>
      <c r="D1041" s="28"/>
      <c r="F1041" s="30"/>
      <c r="H1041" s="30"/>
      <c r="J1041" s="32"/>
      <c r="L1041" s="30"/>
      <c r="N1041" s="30"/>
      <c r="P1041" s="30"/>
    </row>
    <row r="1042" spans="2:16" x14ac:dyDescent="0.25">
      <c r="B1042" s="39" t="s">
        <v>1257</v>
      </c>
      <c r="D1042" s="28"/>
      <c r="F1042" s="30"/>
      <c r="H1042" s="30"/>
      <c r="J1042" s="32"/>
      <c r="L1042" s="30"/>
      <c r="N1042" s="30"/>
      <c r="P1042" s="30"/>
    </row>
    <row r="1043" spans="2:16" x14ac:dyDescent="0.25">
      <c r="B1043" s="39" t="s">
        <v>1258</v>
      </c>
      <c r="D1043" s="28"/>
      <c r="F1043" s="30"/>
      <c r="H1043" s="30"/>
      <c r="J1043" s="32"/>
      <c r="L1043" s="30"/>
      <c r="N1043" s="30"/>
      <c r="P1043" s="30"/>
    </row>
    <row r="1044" spans="2:16" x14ac:dyDescent="0.25">
      <c r="B1044" s="39" t="s">
        <v>1259</v>
      </c>
      <c r="D1044" s="28"/>
      <c r="F1044" s="30"/>
      <c r="H1044" s="30"/>
      <c r="J1044" s="32"/>
      <c r="L1044" s="30"/>
      <c r="N1044" s="30"/>
      <c r="P1044" s="30"/>
    </row>
    <row r="1045" spans="2:16" x14ac:dyDescent="0.25">
      <c r="B1045" s="39" t="s">
        <v>1260</v>
      </c>
      <c r="D1045" s="28"/>
      <c r="F1045" s="30"/>
      <c r="H1045" s="30"/>
      <c r="J1045" s="32"/>
      <c r="L1045" s="30"/>
      <c r="N1045" s="30"/>
      <c r="P1045" s="30"/>
    </row>
    <row r="1046" spans="2:16" x14ac:dyDescent="0.25">
      <c r="B1046" s="39" t="s">
        <v>1261</v>
      </c>
      <c r="D1046" s="28"/>
      <c r="F1046" s="30"/>
      <c r="H1046" s="30"/>
      <c r="J1046" s="32"/>
      <c r="L1046" s="30"/>
      <c r="N1046" s="30"/>
      <c r="P1046" s="30"/>
    </row>
    <row r="1047" spans="2:16" x14ac:dyDescent="0.25">
      <c r="B1047" s="39" t="s">
        <v>1262</v>
      </c>
      <c r="D1047" s="28"/>
      <c r="F1047" s="30"/>
      <c r="H1047" s="30"/>
      <c r="J1047" s="32"/>
      <c r="L1047" s="30"/>
      <c r="N1047" s="30"/>
      <c r="P1047" s="30"/>
    </row>
    <row r="1048" spans="2:16" x14ac:dyDescent="0.25">
      <c r="B1048" s="39" t="s">
        <v>1263</v>
      </c>
      <c r="D1048" s="28"/>
      <c r="F1048" s="30"/>
      <c r="H1048" s="30"/>
      <c r="J1048" s="32"/>
      <c r="L1048" s="30"/>
      <c r="N1048" s="30"/>
      <c r="P1048" s="30"/>
    </row>
    <row r="1049" spans="2:16" x14ac:dyDescent="0.25">
      <c r="B1049" s="39" t="s">
        <v>1264</v>
      </c>
      <c r="D1049" s="28"/>
      <c r="F1049" s="30"/>
      <c r="H1049" s="30"/>
      <c r="J1049" s="32"/>
      <c r="L1049" s="30"/>
      <c r="N1049" s="30"/>
      <c r="P1049" s="30"/>
    </row>
    <row r="1050" spans="2:16" x14ac:dyDescent="0.25">
      <c r="B1050" s="39" t="s">
        <v>1265</v>
      </c>
      <c r="D1050" s="28"/>
      <c r="F1050" s="30"/>
      <c r="H1050" s="30"/>
      <c r="J1050" s="32"/>
      <c r="L1050" s="30"/>
      <c r="N1050" s="30"/>
      <c r="P1050" s="30"/>
    </row>
    <row r="1051" spans="2:16" x14ac:dyDescent="0.25">
      <c r="B1051" s="39" t="s">
        <v>1266</v>
      </c>
      <c r="D1051" s="28"/>
      <c r="F1051" s="30"/>
      <c r="H1051" s="30"/>
      <c r="J1051" s="32"/>
      <c r="L1051" s="30"/>
      <c r="N1051" s="30"/>
      <c r="P1051" s="30"/>
    </row>
    <row r="1052" spans="2:16" x14ac:dyDescent="0.25">
      <c r="B1052" s="39" t="s">
        <v>1267</v>
      </c>
      <c r="D1052" s="28"/>
      <c r="F1052" s="30"/>
      <c r="H1052" s="30"/>
      <c r="J1052" s="32"/>
      <c r="L1052" s="30"/>
      <c r="N1052" s="30"/>
      <c r="P1052" s="30"/>
    </row>
    <row r="1053" spans="2:16" x14ac:dyDescent="0.25">
      <c r="B1053" s="39" t="s">
        <v>1268</v>
      </c>
      <c r="D1053" s="28"/>
      <c r="F1053" s="30"/>
      <c r="H1053" s="30"/>
      <c r="J1053" s="32"/>
      <c r="L1053" s="30"/>
      <c r="N1053" s="30"/>
      <c r="P1053" s="30"/>
    </row>
    <row r="1054" spans="2:16" x14ac:dyDescent="0.25">
      <c r="B1054" s="39" t="s">
        <v>1269</v>
      </c>
      <c r="D1054" s="28"/>
      <c r="F1054" s="30"/>
      <c r="H1054" s="30"/>
      <c r="J1054" s="32"/>
      <c r="L1054" s="30"/>
      <c r="N1054" s="30"/>
      <c r="P1054" s="30"/>
    </row>
    <row r="1055" spans="2:16" x14ac:dyDescent="0.25">
      <c r="B1055" s="39" t="s">
        <v>1270</v>
      </c>
      <c r="D1055" s="28"/>
      <c r="F1055" s="30"/>
      <c r="H1055" s="30"/>
      <c r="J1055" s="32"/>
      <c r="L1055" s="30"/>
      <c r="N1055" s="30"/>
      <c r="P1055" s="30"/>
    </row>
    <row r="1056" spans="2:16" x14ac:dyDescent="0.25">
      <c r="B1056" s="39" t="s">
        <v>1271</v>
      </c>
      <c r="D1056" s="28"/>
      <c r="F1056" s="30"/>
      <c r="H1056" s="30"/>
      <c r="J1056" s="32"/>
      <c r="L1056" s="30"/>
      <c r="N1056" s="30"/>
      <c r="P1056" s="30"/>
    </row>
    <row r="1057" spans="2:16" x14ac:dyDescent="0.25">
      <c r="B1057" s="39" t="s">
        <v>1272</v>
      </c>
      <c r="D1057" s="28"/>
      <c r="F1057" s="30"/>
      <c r="H1057" s="30"/>
      <c r="J1057" s="32"/>
      <c r="L1057" s="30"/>
      <c r="N1057" s="30"/>
      <c r="P1057" s="30"/>
    </row>
    <row r="1058" spans="2:16" x14ac:dyDescent="0.25">
      <c r="B1058" s="39" t="s">
        <v>1273</v>
      </c>
      <c r="D1058" s="28"/>
      <c r="F1058" s="30"/>
      <c r="H1058" s="30"/>
      <c r="J1058" s="32"/>
      <c r="L1058" s="30"/>
      <c r="N1058" s="30"/>
      <c r="P1058" s="30"/>
    </row>
    <row r="1059" spans="2:16" x14ac:dyDescent="0.25">
      <c r="B1059" s="39" t="s">
        <v>1274</v>
      </c>
      <c r="D1059" s="28"/>
      <c r="F1059" s="30"/>
      <c r="H1059" s="30"/>
      <c r="J1059" s="32"/>
      <c r="L1059" s="30"/>
      <c r="N1059" s="30"/>
      <c r="P1059" s="30"/>
    </row>
    <row r="1060" spans="2:16" x14ac:dyDescent="0.25">
      <c r="B1060" s="39" t="s">
        <v>1275</v>
      </c>
      <c r="D1060" s="28"/>
      <c r="F1060" s="30"/>
      <c r="H1060" s="30"/>
      <c r="J1060" s="32"/>
      <c r="L1060" s="30"/>
      <c r="N1060" s="30"/>
      <c r="P1060" s="30"/>
    </row>
    <row r="1061" spans="2:16" x14ac:dyDescent="0.25">
      <c r="B1061" s="39" t="s">
        <v>1276</v>
      </c>
      <c r="D1061" s="28"/>
      <c r="F1061" s="30"/>
      <c r="H1061" s="30"/>
      <c r="J1061" s="32"/>
      <c r="L1061" s="30"/>
      <c r="N1061" s="30"/>
      <c r="P1061" s="30"/>
    </row>
    <row r="1062" spans="2:16" x14ac:dyDescent="0.25">
      <c r="B1062" s="39" t="s">
        <v>1277</v>
      </c>
      <c r="D1062" s="28"/>
      <c r="F1062" s="30"/>
      <c r="H1062" s="30"/>
      <c r="J1062" s="32"/>
      <c r="L1062" s="30"/>
      <c r="N1062" s="30"/>
      <c r="P1062" s="30"/>
    </row>
    <row r="1063" spans="2:16" x14ac:dyDescent="0.25">
      <c r="B1063" s="39" t="s">
        <v>1278</v>
      </c>
      <c r="D1063" s="28"/>
      <c r="F1063" s="30"/>
      <c r="H1063" s="30"/>
      <c r="J1063" s="32"/>
      <c r="L1063" s="30"/>
      <c r="N1063" s="30"/>
      <c r="P1063" s="30"/>
    </row>
    <row r="1064" spans="2:16" x14ac:dyDescent="0.25">
      <c r="B1064" s="39" t="s">
        <v>1279</v>
      </c>
      <c r="D1064" s="28"/>
      <c r="F1064" s="30"/>
      <c r="H1064" s="30"/>
      <c r="J1064" s="32"/>
      <c r="L1064" s="30"/>
      <c r="N1064" s="30"/>
      <c r="P1064" s="30"/>
    </row>
    <row r="1065" spans="2:16" x14ac:dyDescent="0.25">
      <c r="B1065" s="39" t="s">
        <v>1280</v>
      </c>
      <c r="D1065" s="28"/>
      <c r="F1065" s="30"/>
      <c r="H1065" s="30"/>
      <c r="J1065" s="32"/>
      <c r="L1065" s="30"/>
      <c r="N1065" s="30"/>
      <c r="P1065" s="30"/>
    </row>
    <row r="1066" spans="2:16" x14ac:dyDescent="0.25">
      <c r="B1066" s="39" t="s">
        <v>1281</v>
      </c>
      <c r="D1066" s="28"/>
      <c r="F1066" s="30"/>
      <c r="H1066" s="30"/>
      <c r="J1066" s="32"/>
      <c r="L1066" s="30"/>
      <c r="N1066" s="30"/>
      <c r="P1066" s="30"/>
    </row>
    <row r="1067" spans="2:16" x14ac:dyDescent="0.25">
      <c r="B1067" s="39" t="s">
        <v>1282</v>
      </c>
      <c r="D1067" s="28"/>
      <c r="F1067" s="30"/>
      <c r="H1067" s="30"/>
      <c r="J1067" s="32"/>
      <c r="L1067" s="30"/>
      <c r="N1067" s="30"/>
      <c r="P1067" s="30"/>
    </row>
    <row r="1068" spans="2:16" x14ac:dyDescent="0.25">
      <c r="B1068" s="39" t="s">
        <v>1283</v>
      </c>
      <c r="D1068" s="28"/>
      <c r="F1068" s="30"/>
      <c r="H1068" s="30"/>
      <c r="J1068" s="32"/>
      <c r="L1068" s="30"/>
      <c r="N1068" s="30"/>
      <c r="P1068" s="30"/>
    </row>
    <row r="1069" spans="2:16" x14ac:dyDescent="0.25">
      <c r="B1069" s="39" t="s">
        <v>1284</v>
      </c>
      <c r="D1069" s="28"/>
      <c r="F1069" s="30"/>
      <c r="H1069" s="30"/>
      <c r="J1069" s="32"/>
      <c r="L1069" s="30"/>
      <c r="N1069" s="30"/>
      <c r="P1069" s="30"/>
    </row>
    <row r="1070" spans="2:16" x14ac:dyDescent="0.25">
      <c r="B1070" s="39" t="s">
        <v>1285</v>
      </c>
      <c r="D1070" s="28"/>
      <c r="F1070" s="30"/>
      <c r="H1070" s="30"/>
      <c r="J1070" s="32"/>
      <c r="L1070" s="30"/>
      <c r="N1070" s="30"/>
      <c r="P1070" s="30"/>
    </row>
    <row r="1071" spans="2:16" x14ac:dyDescent="0.25">
      <c r="B1071" s="39" t="s">
        <v>1286</v>
      </c>
      <c r="D1071" s="28"/>
      <c r="F1071" s="30"/>
      <c r="H1071" s="30"/>
      <c r="J1071" s="32"/>
      <c r="L1071" s="30"/>
      <c r="N1071" s="30"/>
      <c r="P1071" s="30"/>
    </row>
    <row r="1072" spans="2:16" x14ac:dyDescent="0.25">
      <c r="B1072" s="39" t="s">
        <v>1287</v>
      </c>
      <c r="D1072" s="28"/>
      <c r="F1072" s="30"/>
      <c r="H1072" s="30"/>
      <c r="J1072" s="32"/>
      <c r="L1072" s="30"/>
      <c r="N1072" s="30"/>
      <c r="P1072" s="30"/>
    </row>
    <row r="1073" spans="2:16" x14ac:dyDescent="0.25">
      <c r="B1073" s="39" t="s">
        <v>1288</v>
      </c>
      <c r="D1073" s="28"/>
      <c r="F1073" s="30"/>
      <c r="H1073" s="30"/>
      <c r="J1073" s="32"/>
      <c r="L1073" s="30"/>
      <c r="N1073" s="30"/>
      <c r="P1073" s="30"/>
    </row>
    <row r="1074" spans="2:16" x14ac:dyDescent="0.25">
      <c r="B1074" s="39" t="s">
        <v>1289</v>
      </c>
      <c r="D1074" s="28"/>
      <c r="F1074" s="30"/>
      <c r="H1074" s="30"/>
      <c r="J1074" s="32"/>
      <c r="L1074" s="30"/>
      <c r="N1074" s="30"/>
      <c r="P1074" s="30"/>
    </row>
    <row r="1075" spans="2:16" x14ac:dyDescent="0.25">
      <c r="B1075" s="39" t="s">
        <v>1290</v>
      </c>
      <c r="D1075" s="28"/>
      <c r="F1075" s="30"/>
      <c r="H1075" s="30"/>
      <c r="J1075" s="32"/>
      <c r="L1075" s="30"/>
      <c r="N1075" s="30"/>
      <c r="P1075" s="30"/>
    </row>
    <row r="1076" spans="2:16" x14ac:dyDescent="0.25">
      <c r="B1076" s="39" t="s">
        <v>1291</v>
      </c>
      <c r="D1076" s="28"/>
      <c r="F1076" s="30"/>
      <c r="H1076" s="30"/>
      <c r="J1076" s="32"/>
      <c r="L1076" s="30"/>
      <c r="N1076" s="30"/>
      <c r="P1076" s="30"/>
    </row>
    <row r="1077" spans="2:16" x14ac:dyDescent="0.25">
      <c r="B1077" s="39" t="s">
        <v>1292</v>
      </c>
      <c r="D1077" s="28"/>
      <c r="F1077" s="30"/>
      <c r="H1077" s="30"/>
      <c r="J1077" s="32"/>
      <c r="L1077" s="30"/>
      <c r="N1077" s="30"/>
      <c r="P1077" s="30"/>
    </row>
    <row r="1078" spans="2:16" x14ac:dyDescent="0.25">
      <c r="B1078" s="39" t="s">
        <v>1293</v>
      </c>
      <c r="D1078" s="28"/>
      <c r="F1078" s="30"/>
      <c r="H1078" s="30"/>
      <c r="J1078" s="32"/>
      <c r="L1078" s="30"/>
      <c r="N1078" s="30"/>
      <c r="P1078" s="30"/>
    </row>
    <row r="1079" spans="2:16" x14ac:dyDescent="0.25">
      <c r="B1079" s="39" t="s">
        <v>1294</v>
      </c>
      <c r="D1079" s="28"/>
      <c r="F1079" s="30"/>
      <c r="H1079" s="30"/>
      <c r="J1079" s="32"/>
      <c r="L1079" s="30"/>
      <c r="N1079" s="30"/>
      <c r="P1079" s="30"/>
    </row>
    <row r="1080" spans="2:16" x14ac:dyDescent="0.25">
      <c r="B1080" s="39" t="s">
        <v>1295</v>
      </c>
      <c r="D1080" s="28"/>
      <c r="F1080" s="30"/>
      <c r="H1080" s="30"/>
      <c r="J1080" s="32"/>
      <c r="L1080" s="30"/>
      <c r="N1080" s="30"/>
      <c r="P1080" s="30"/>
    </row>
    <row r="1081" spans="2:16" x14ac:dyDescent="0.25">
      <c r="B1081" s="39" t="s">
        <v>1296</v>
      </c>
      <c r="D1081" s="28"/>
      <c r="F1081" s="30"/>
      <c r="H1081" s="30"/>
      <c r="J1081" s="32"/>
      <c r="L1081" s="30"/>
      <c r="N1081" s="30"/>
      <c r="P1081" s="30"/>
    </row>
    <row r="1082" spans="2:16" x14ac:dyDescent="0.25">
      <c r="B1082" s="39" t="s">
        <v>1297</v>
      </c>
      <c r="D1082" s="28"/>
      <c r="F1082" s="30"/>
      <c r="H1082" s="30"/>
      <c r="J1082" s="32"/>
      <c r="L1082" s="30"/>
      <c r="N1082" s="30"/>
      <c r="P1082" s="30"/>
    </row>
    <row r="1083" spans="2:16" x14ac:dyDescent="0.25">
      <c r="B1083" s="39" t="s">
        <v>1298</v>
      </c>
      <c r="D1083" s="28"/>
      <c r="F1083" s="30"/>
      <c r="H1083" s="30"/>
      <c r="J1083" s="32"/>
      <c r="L1083" s="30"/>
      <c r="N1083" s="30"/>
      <c r="P1083" s="30"/>
    </row>
    <row r="1084" spans="2:16" x14ac:dyDescent="0.25">
      <c r="B1084" s="39" t="s">
        <v>1299</v>
      </c>
      <c r="D1084" s="28"/>
      <c r="F1084" s="30"/>
      <c r="H1084" s="30"/>
      <c r="J1084" s="32"/>
      <c r="L1084" s="30"/>
      <c r="N1084" s="30"/>
      <c r="P1084" s="30"/>
    </row>
    <row r="1085" spans="2:16" x14ac:dyDescent="0.25">
      <c r="B1085" s="39" t="s">
        <v>1300</v>
      </c>
      <c r="D1085" s="28"/>
      <c r="F1085" s="30"/>
      <c r="H1085" s="30"/>
      <c r="J1085" s="32"/>
      <c r="L1085" s="30"/>
      <c r="N1085" s="30"/>
      <c r="P1085" s="30"/>
    </row>
    <row r="1086" spans="2:16" x14ac:dyDescent="0.25">
      <c r="B1086" s="39" t="s">
        <v>1301</v>
      </c>
      <c r="D1086" s="28"/>
      <c r="F1086" s="30"/>
      <c r="H1086" s="30"/>
      <c r="J1086" s="32"/>
      <c r="L1086" s="30"/>
      <c r="N1086" s="30"/>
      <c r="P1086" s="30"/>
    </row>
    <row r="1087" spans="2:16" x14ac:dyDescent="0.25">
      <c r="B1087" s="39" t="s">
        <v>1302</v>
      </c>
      <c r="D1087" s="28"/>
      <c r="F1087" s="30"/>
      <c r="H1087" s="30"/>
      <c r="J1087" s="32"/>
      <c r="L1087" s="30"/>
      <c r="N1087" s="30"/>
      <c r="P1087" s="30"/>
    </row>
    <row r="1088" spans="2:16" x14ac:dyDescent="0.25">
      <c r="B1088" s="39" t="s">
        <v>1303</v>
      </c>
      <c r="D1088" s="28"/>
      <c r="F1088" s="30"/>
      <c r="H1088" s="30"/>
      <c r="J1088" s="32"/>
      <c r="L1088" s="30"/>
      <c r="N1088" s="30"/>
      <c r="P1088" s="30"/>
    </row>
    <row r="1089" spans="2:16" x14ac:dyDescent="0.25">
      <c r="B1089" s="39" t="s">
        <v>1304</v>
      </c>
      <c r="D1089" s="28"/>
      <c r="F1089" s="30"/>
      <c r="H1089" s="30"/>
      <c r="J1089" s="32"/>
      <c r="L1089" s="30"/>
      <c r="N1089" s="30"/>
      <c r="P1089" s="30"/>
    </row>
    <row r="1090" spans="2:16" x14ac:dyDescent="0.25">
      <c r="B1090" s="39" t="s">
        <v>1305</v>
      </c>
      <c r="D1090" s="28"/>
      <c r="F1090" s="30"/>
      <c r="H1090" s="30"/>
      <c r="J1090" s="32"/>
      <c r="L1090" s="30"/>
      <c r="N1090" s="30"/>
      <c r="P1090" s="30"/>
    </row>
    <row r="1091" spans="2:16" x14ac:dyDescent="0.25">
      <c r="B1091" s="39" t="s">
        <v>1306</v>
      </c>
      <c r="D1091" s="28"/>
      <c r="F1091" s="30"/>
      <c r="H1091" s="30"/>
      <c r="J1091" s="32"/>
      <c r="L1091" s="30"/>
      <c r="N1091" s="30"/>
      <c r="P1091" s="30"/>
    </row>
    <row r="1092" spans="2:16" x14ac:dyDescent="0.25">
      <c r="B1092" s="39" t="s">
        <v>1307</v>
      </c>
      <c r="D1092" s="28"/>
      <c r="F1092" s="30"/>
      <c r="H1092" s="30"/>
      <c r="J1092" s="32"/>
      <c r="L1092" s="30"/>
      <c r="N1092" s="30"/>
      <c r="P1092" s="30"/>
    </row>
    <row r="1093" spans="2:16" x14ac:dyDescent="0.25">
      <c r="B1093" s="39" t="s">
        <v>1308</v>
      </c>
      <c r="D1093" s="28"/>
      <c r="F1093" s="30"/>
      <c r="H1093" s="30"/>
      <c r="J1093" s="32"/>
      <c r="L1093" s="30"/>
      <c r="N1093" s="30"/>
      <c r="P1093" s="30"/>
    </row>
    <row r="1094" spans="2:16" x14ac:dyDescent="0.25">
      <c r="B1094" s="39" t="s">
        <v>1309</v>
      </c>
      <c r="D1094" s="28"/>
      <c r="F1094" s="30"/>
      <c r="H1094" s="30"/>
      <c r="J1094" s="32"/>
      <c r="L1094" s="30"/>
      <c r="N1094" s="30"/>
      <c r="P1094" s="30"/>
    </row>
    <row r="1095" spans="2:16" x14ac:dyDescent="0.25">
      <c r="B1095" s="39" t="s">
        <v>1310</v>
      </c>
      <c r="D1095" s="28"/>
      <c r="F1095" s="30"/>
      <c r="H1095" s="30"/>
      <c r="J1095" s="32"/>
      <c r="L1095" s="30"/>
      <c r="N1095" s="30"/>
      <c r="P1095" s="30"/>
    </row>
    <row r="1096" spans="2:16" x14ac:dyDescent="0.25">
      <c r="B1096" s="39" t="s">
        <v>1311</v>
      </c>
      <c r="D1096" s="28"/>
      <c r="F1096" s="30"/>
      <c r="H1096" s="30"/>
      <c r="J1096" s="32"/>
      <c r="L1096" s="30"/>
      <c r="N1096" s="30"/>
      <c r="P1096" s="30"/>
    </row>
    <row r="1097" spans="2:16" x14ac:dyDescent="0.25">
      <c r="B1097" s="39" t="s">
        <v>1312</v>
      </c>
      <c r="D1097" s="28"/>
      <c r="F1097" s="30"/>
      <c r="H1097" s="30"/>
      <c r="J1097" s="32"/>
      <c r="L1097" s="30"/>
      <c r="N1097" s="30"/>
      <c r="P1097" s="30"/>
    </row>
    <row r="1098" spans="2:16" x14ac:dyDescent="0.25">
      <c r="B1098" s="39" t="s">
        <v>1313</v>
      </c>
      <c r="D1098" s="28"/>
      <c r="F1098" s="30"/>
      <c r="H1098" s="30"/>
      <c r="J1098" s="32"/>
      <c r="L1098" s="30"/>
      <c r="N1098" s="30"/>
      <c r="P1098" s="30"/>
    </row>
    <row r="1099" spans="2:16" x14ac:dyDescent="0.25">
      <c r="B1099" s="39" t="s">
        <v>1314</v>
      </c>
      <c r="D1099" s="28"/>
      <c r="F1099" s="30"/>
      <c r="H1099" s="30"/>
      <c r="J1099" s="32"/>
      <c r="L1099" s="30"/>
      <c r="N1099" s="30"/>
      <c r="P1099" s="30"/>
    </row>
    <row r="1100" spans="2:16" x14ac:dyDescent="0.25">
      <c r="B1100" s="39" t="s">
        <v>1315</v>
      </c>
      <c r="D1100" s="28"/>
      <c r="F1100" s="30"/>
      <c r="H1100" s="30"/>
      <c r="J1100" s="32"/>
      <c r="L1100" s="30"/>
      <c r="N1100" s="30"/>
      <c r="P1100" s="30"/>
    </row>
    <row r="1101" spans="2:16" x14ac:dyDescent="0.25">
      <c r="B1101" s="39" t="s">
        <v>1316</v>
      </c>
      <c r="D1101" s="28"/>
      <c r="F1101" s="30"/>
      <c r="H1101" s="30"/>
      <c r="J1101" s="32"/>
      <c r="L1101" s="30"/>
      <c r="N1101" s="30"/>
      <c r="P1101" s="30"/>
    </row>
    <row r="1102" spans="2:16" x14ac:dyDescent="0.25">
      <c r="B1102" s="39" t="s">
        <v>1317</v>
      </c>
      <c r="D1102" s="28"/>
      <c r="F1102" s="30"/>
      <c r="H1102" s="30"/>
      <c r="J1102" s="32"/>
      <c r="L1102" s="30"/>
      <c r="N1102" s="30"/>
      <c r="P1102" s="30"/>
    </row>
    <row r="1103" spans="2:16" x14ac:dyDescent="0.25">
      <c r="B1103" s="39" t="s">
        <v>1318</v>
      </c>
      <c r="D1103" s="28"/>
      <c r="F1103" s="30"/>
      <c r="H1103" s="30"/>
      <c r="J1103" s="32"/>
      <c r="L1103" s="30"/>
      <c r="N1103" s="30"/>
      <c r="P1103" s="30"/>
    </row>
    <row r="1104" spans="2:16" x14ac:dyDescent="0.25">
      <c r="B1104" s="39" t="s">
        <v>1319</v>
      </c>
      <c r="D1104" s="28"/>
      <c r="F1104" s="30"/>
      <c r="H1104" s="30"/>
      <c r="J1104" s="32"/>
      <c r="L1104" s="30"/>
      <c r="N1104" s="30"/>
      <c r="P1104" s="30"/>
    </row>
    <row r="1105" spans="2:16" x14ac:dyDescent="0.25">
      <c r="B1105" s="39" t="s">
        <v>1320</v>
      </c>
      <c r="D1105" s="28"/>
      <c r="F1105" s="30"/>
      <c r="H1105" s="30"/>
      <c r="J1105" s="32"/>
      <c r="L1105" s="30"/>
      <c r="N1105" s="30"/>
      <c r="P1105" s="30"/>
    </row>
    <row r="1106" spans="2:16" x14ac:dyDescent="0.25">
      <c r="B1106" s="39" t="s">
        <v>1321</v>
      </c>
      <c r="D1106" s="28"/>
      <c r="F1106" s="30"/>
      <c r="H1106" s="30"/>
      <c r="J1106" s="32"/>
      <c r="L1106" s="30"/>
      <c r="N1106" s="30"/>
      <c r="P1106" s="30"/>
    </row>
    <row r="1107" spans="2:16" x14ac:dyDescent="0.25">
      <c r="B1107" s="39" t="s">
        <v>1322</v>
      </c>
      <c r="D1107" s="28"/>
      <c r="F1107" s="30"/>
      <c r="H1107" s="30"/>
      <c r="J1107" s="32"/>
      <c r="L1107" s="30"/>
      <c r="N1107" s="30"/>
      <c r="P1107" s="30"/>
    </row>
    <row r="1108" spans="2:16" x14ac:dyDescent="0.25">
      <c r="B1108" s="39" t="s">
        <v>1323</v>
      </c>
      <c r="D1108" s="28"/>
      <c r="F1108" s="30"/>
      <c r="H1108" s="30"/>
      <c r="J1108" s="32"/>
      <c r="L1108" s="30"/>
      <c r="N1108" s="30"/>
      <c r="P1108" s="30"/>
    </row>
    <row r="1109" spans="2:16" x14ac:dyDescent="0.25">
      <c r="B1109" s="39" t="s">
        <v>1324</v>
      </c>
      <c r="D1109" s="28"/>
      <c r="F1109" s="30"/>
      <c r="H1109" s="30"/>
      <c r="J1109" s="32"/>
      <c r="L1109" s="30"/>
      <c r="N1109" s="30"/>
      <c r="P1109" s="30"/>
    </row>
    <row r="1110" spans="2:16" x14ac:dyDescent="0.25">
      <c r="B1110" s="39" t="s">
        <v>1325</v>
      </c>
      <c r="D1110" s="28"/>
      <c r="F1110" s="30"/>
      <c r="H1110" s="30"/>
      <c r="J1110" s="32"/>
      <c r="L1110" s="30"/>
      <c r="N1110" s="30"/>
      <c r="P1110" s="30"/>
    </row>
    <row r="1111" spans="2:16" x14ac:dyDescent="0.25">
      <c r="B1111" s="39" t="s">
        <v>1326</v>
      </c>
      <c r="D1111" s="28"/>
      <c r="F1111" s="30"/>
      <c r="H1111" s="30"/>
      <c r="J1111" s="32"/>
      <c r="L1111" s="30"/>
      <c r="N1111" s="30"/>
      <c r="P1111" s="30"/>
    </row>
    <row r="1112" spans="2:16" x14ac:dyDescent="0.25">
      <c r="B1112" s="39" t="s">
        <v>1327</v>
      </c>
      <c r="D1112" s="28"/>
      <c r="F1112" s="30"/>
      <c r="H1112" s="30"/>
      <c r="J1112" s="32"/>
      <c r="L1112" s="30"/>
      <c r="N1112" s="30"/>
      <c r="P1112" s="30"/>
    </row>
    <row r="1113" spans="2:16" x14ac:dyDescent="0.25">
      <c r="B1113" s="39" t="s">
        <v>1328</v>
      </c>
      <c r="D1113" s="28"/>
      <c r="F1113" s="30"/>
      <c r="H1113" s="30"/>
      <c r="J1113" s="32"/>
      <c r="L1113" s="30"/>
      <c r="N1113" s="30"/>
      <c r="P1113" s="30"/>
    </row>
    <row r="1114" spans="2:16" x14ac:dyDescent="0.25">
      <c r="B1114" s="39" t="s">
        <v>1329</v>
      </c>
      <c r="D1114" s="28"/>
      <c r="F1114" s="30"/>
      <c r="H1114" s="30"/>
      <c r="J1114" s="32"/>
      <c r="L1114" s="30"/>
      <c r="N1114" s="30"/>
      <c r="P1114" s="30"/>
    </row>
    <row r="1115" spans="2:16" x14ac:dyDescent="0.25">
      <c r="B1115" s="39" t="s">
        <v>1330</v>
      </c>
      <c r="D1115" s="28"/>
      <c r="F1115" s="30"/>
      <c r="H1115" s="30"/>
      <c r="J1115" s="32"/>
      <c r="L1115" s="30"/>
      <c r="N1115" s="30"/>
      <c r="P1115" s="30"/>
    </row>
    <row r="1116" spans="2:16" x14ac:dyDescent="0.25">
      <c r="B1116" s="39" t="s">
        <v>1331</v>
      </c>
      <c r="D1116" s="28"/>
      <c r="F1116" s="30"/>
      <c r="H1116" s="30"/>
      <c r="J1116" s="32"/>
      <c r="L1116" s="30"/>
      <c r="N1116" s="30"/>
      <c r="P1116" s="30"/>
    </row>
    <row r="1117" spans="2:16" x14ac:dyDescent="0.25">
      <c r="B1117" s="39" t="s">
        <v>1332</v>
      </c>
      <c r="D1117" s="28"/>
      <c r="F1117" s="30"/>
      <c r="H1117" s="30"/>
      <c r="J1117" s="32"/>
      <c r="L1117" s="30"/>
      <c r="N1117" s="30"/>
      <c r="P1117" s="30"/>
    </row>
    <row r="1118" spans="2:16" x14ac:dyDescent="0.25">
      <c r="B1118" s="39" t="s">
        <v>1333</v>
      </c>
      <c r="D1118" s="28"/>
      <c r="F1118" s="30"/>
      <c r="H1118" s="30"/>
      <c r="J1118" s="32"/>
      <c r="L1118" s="30"/>
      <c r="N1118" s="30"/>
      <c r="P1118" s="30"/>
    </row>
    <row r="1119" spans="2:16" x14ac:dyDescent="0.25">
      <c r="B1119" s="39" t="s">
        <v>1334</v>
      </c>
      <c r="D1119" s="28"/>
      <c r="F1119" s="30"/>
      <c r="H1119" s="30"/>
      <c r="J1119" s="32"/>
      <c r="L1119" s="30"/>
      <c r="N1119" s="30"/>
      <c r="P1119" s="30"/>
    </row>
    <row r="1120" spans="2:16" x14ac:dyDescent="0.25">
      <c r="B1120" s="39" t="s">
        <v>1335</v>
      </c>
      <c r="D1120" s="28"/>
      <c r="F1120" s="30"/>
      <c r="H1120" s="30"/>
      <c r="J1120" s="32"/>
      <c r="L1120" s="30"/>
      <c r="N1120" s="30"/>
      <c r="P1120" s="30"/>
    </row>
    <row r="1121" spans="2:16" x14ac:dyDescent="0.25">
      <c r="B1121" s="39" t="s">
        <v>1336</v>
      </c>
      <c r="D1121" s="28"/>
      <c r="F1121" s="30"/>
      <c r="H1121" s="30"/>
      <c r="J1121" s="32"/>
      <c r="L1121" s="30"/>
      <c r="N1121" s="30"/>
      <c r="P1121" s="30"/>
    </row>
    <row r="1122" spans="2:16" x14ac:dyDescent="0.25">
      <c r="B1122" s="39" t="s">
        <v>1337</v>
      </c>
      <c r="D1122" s="28"/>
      <c r="F1122" s="30"/>
      <c r="H1122" s="30"/>
      <c r="J1122" s="32"/>
      <c r="L1122" s="30"/>
      <c r="N1122" s="30"/>
      <c r="P1122" s="30"/>
    </row>
    <row r="1123" spans="2:16" x14ac:dyDescent="0.25">
      <c r="B1123" s="39" t="s">
        <v>1338</v>
      </c>
      <c r="D1123" s="28"/>
      <c r="F1123" s="30"/>
      <c r="H1123" s="30"/>
      <c r="J1123" s="32"/>
      <c r="L1123" s="30"/>
      <c r="N1123" s="30"/>
      <c r="P1123" s="30"/>
    </row>
    <row r="1124" spans="2:16" x14ac:dyDescent="0.25">
      <c r="B1124" s="39" t="s">
        <v>1339</v>
      </c>
      <c r="D1124" s="28"/>
      <c r="F1124" s="30"/>
      <c r="H1124" s="30"/>
      <c r="J1124" s="32"/>
      <c r="L1124" s="30"/>
      <c r="N1124" s="30"/>
      <c r="P1124" s="30"/>
    </row>
    <row r="1125" spans="2:16" x14ac:dyDescent="0.25">
      <c r="B1125" s="39" t="s">
        <v>1340</v>
      </c>
      <c r="D1125" s="28"/>
      <c r="F1125" s="30"/>
      <c r="H1125" s="30"/>
      <c r="J1125" s="32"/>
      <c r="L1125" s="30"/>
      <c r="N1125" s="30"/>
      <c r="P1125" s="30"/>
    </row>
    <row r="1126" spans="2:16" x14ac:dyDescent="0.25">
      <c r="B1126" s="39" t="s">
        <v>1341</v>
      </c>
      <c r="D1126" s="28"/>
      <c r="F1126" s="30"/>
      <c r="H1126" s="30"/>
      <c r="J1126" s="32"/>
      <c r="L1126" s="30"/>
      <c r="N1126" s="30"/>
      <c r="P1126" s="30"/>
    </row>
    <row r="1127" spans="2:16" x14ac:dyDescent="0.25">
      <c r="B1127" s="39" t="s">
        <v>1342</v>
      </c>
      <c r="D1127" s="28"/>
      <c r="F1127" s="30"/>
      <c r="H1127" s="30"/>
      <c r="J1127" s="32"/>
      <c r="L1127" s="30"/>
      <c r="N1127" s="30"/>
      <c r="P1127" s="30"/>
    </row>
    <row r="1128" spans="2:16" x14ac:dyDescent="0.25">
      <c r="B1128" s="39" t="s">
        <v>1343</v>
      </c>
      <c r="D1128" s="28"/>
      <c r="F1128" s="30"/>
      <c r="H1128" s="30"/>
      <c r="J1128" s="32"/>
      <c r="L1128" s="30"/>
      <c r="N1128" s="30"/>
      <c r="P1128" s="30"/>
    </row>
    <row r="1129" spans="2:16" x14ac:dyDescent="0.25">
      <c r="B1129" s="39" t="s">
        <v>1344</v>
      </c>
      <c r="D1129" s="28"/>
      <c r="F1129" s="30"/>
      <c r="H1129" s="30"/>
      <c r="J1129" s="32"/>
      <c r="L1129" s="30"/>
      <c r="N1129" s="30"/>
      <c r="P1129" s="30"/>
    </row>
    <row r="1130" spans="2:16" x14ac:dyDescent="0.25">
      <c r="B1130" s="39" t="s">
        <v>1345</v>
      </c>
      <c r="D1130" s="28"/>
      <c r="F1130" s="30"/>
      <c r="H1130" s="30"/>
      <c r="J1130" s="32"/>
      <c r="L1130" s="30"/>
      <c r="N1130" s="30"/>
      <c r="P1130" s="30"/>
    </row>
    <row r="1131" spans="2:16" x14ac:dyDescent="0.25">
      <c r="B1131" s="39" t="s">
        <v>1346</v>
      </c>
      <c r="D1131" s="28"/>
      <c r="F1131" s="30"/>
      <c r="H1131" s="30"/>
      <c r="J1131" s="32"/>
      <c r="L1131" s="30"/>
      <c r="N1131" s="30"/>
      <c r="P1131" s="30"/>
    </row>
    <row r="1132" spans="2:16" x14ac:dyDescent="0.25">
      <c r="B1132" s="39" t="s">
        <v>1347</v>
      </c>
      <c r="D1132" s="28"/>
      <c r="F1132" s="30"/>
      <c r="H1132" s="30"/>
      <c r="J1132" s="32"/>
      <c r="L1132" s="30"/>
      <c r="N1132" s="30"/>
      <c r="P1132" s="30"/>
    </row>
    <row r="1133" spans="2:16" x14ac:dyDescent="0.25">
      <c r="B1133" s="39" t="s">
        <v>1348</v>
      </c>
      <c r="D1133" s="28"/>
      <c r="F1133" s="30"/>
      <c r="H1133" s="30"/>
      <c r="J1133" s="32"/>
      <c r="L1133" s="30"/>
      <c r="N1133" s="30"/>
      <c r="P1133" s="30"/>
    </row>
    <row r="1134" spans="2:16" x14ac:dyDescent="0.25">
      <c r="B1134" s="39" t="s">
        <v>1349</v>
      </c>
      <c r="D1134" s="28"/>
      <c r="F1134" s="30"/>
      <c r="H1134" s="30"/>
      <c r="J1134" s="32"/>
      <c r="L1134" s="30"/>
      <c r="N1134" s="30"/>
      <c r="P1134" s="30"/>
    </row>
    <row r="1135" spans="2:16" x14ac:dyDescent="0.25">
      <c r="B1135" s="39" t="s">
        <v>1350</v>
      </c>
      <c r="D1135" s="28"/>
      <c r="F1135" s="30"/>
      <c r="H1135" s="30"/>
      <c r="J1135" s="32"/>
      <c r="L1135" s="30"/>
      <c r="N1135" s="30"/>
      <c r="P1135" s="30"/>
    </row>
    <row r="1136" spans="2:16" x14ac:dyDescent="0.25">
      <c r="B1136" s="39" t="s">
        <v>1351</v>
      </c>
      <c r="D1136" s="28"/>
      <c r="F1136" s="30"/>
      <c r="H1136" s="30"/>
      <c r="J1136" s="32"/>
      <c r="L1136" s="30"/>
      <c r="N1136" s="30"/>
      <c r="P1136" s="30"/>
    </row>
    <row r="1137" spans="2:16" x14ac:dyDescent="0.25">
      <c r="B1137" s="39" t="s">
        <v>1352</v>
      </c>
      <c r="D1137" s="28"/>
      <c r="F1137" s="30"/>
      <c r="H1137" s="30"/>
      <c r="J1137" s="32"/>
      <c r="L1137" s="30"/>
      <c r="N1137" s="30"/>
      <c r="P1137" s="30"/>
    </row>
    <row r="1138" spans="2:16" x14ac:dyDescent="0.25">
      <c r="B1138" s="39" t="s">
        <v>1353</v>
      </c>
      <c r="D1138" s="28"/>
      <c r="F1138" s="30"/>
      <c r="H1138" s="30"/>
      <c r="J1138" s="32"/>
      <c r="L1138" s="30"/>
      <c r="N1138" s="30"/>
      <c r="P1138" s="30"/>
    </row>
    <row r="1139" spans="2:16" x14ac:dyDescent="0.25">
      <c r="B1139" s="39" t="s">
        <v>1354</v>
      </c>
      <c r="D1139" s="28"/>
      <c r="F1139" s="30"/>
      <c r="H1139" s="30"/>
      <c r="J1139" s="32"/>
      <c r="L1139" s="30"/>
      <c r="N1139" s="30"/>
      <c r="P1139" s="30"/>
    </row>
    <row r="1140" spans="2:16" x14ac:dyDescent="0.25">
      <c r="B1140" s="39" t="s">
        <v>1355</v>
      </c>
      <c r="D1140" s="28"/>
      <c r="F1140" s="30"/>
      <c r="H1140" s="30"/>
      <c r="J1140" s="32"/>
      <c r="L1140" s="30"/>
      <c r="N1140" s="30"/>
      <c r="P1140" s="30"/>
    </row>
    <row r="1141" spans="2:16" x14ac:dyDescent="0.25">
      <c r="B1141" s="39" t="s">
        <v>1356</v>
      </c>
      <c r="D1141" s="28"/>
      <c r="F1141" s="30"/>
      <c r="H1141" s="30"/>
      <c r="J1141" s="32"/>
      <c r="L1141" s="30"/>
      <c r="N1141" s="30"/>
      <c r="P1141" s="30"/>
    </row>
    <row r="1142" spans="2:16" x14ac:dyDescent="0.25">
      <c r="B1142" s="39" t="s">
        <v>1357</v>
      </c>
      <c r="D1142" s="28"/>
      <c r="F1142" s="30"/>
      <c r="H1142" s="30"/>
      <c r="J1142" s="32"/>
      <c r="L1142" s="30"/>
      <c r="N1142" s="30"/>
      <c r="P1142" s="30"/>
    </row>
    <row r="1143" spans="2:16" x14ac:dyDescent="0.25">
      <c r="B1143" s="39" t="s">
        <v>1358</v>
      </c>
      <c r="D1143" s="28"/>
      <c r="F1143" s="30"/>
      <c r="H1143" s="30"/>
      <c r="J1143" s="32"/>
      <c r="L1143" s="30"/>
      <c r="N1143" s="30"/>
      <c r="P1143" s="30"/>
    </row>
    <row r="1144" spans="2:16" x14ac:dyDescent="0.25">
      <c r="B1144" s="39" t="s">
        <v>1359</v>
      </c>
      <c r="D1144" s="28"/>
      <c r="F1144" s="30"/>
      <c r="H1144" s="30"/>
      <c r="J1144" s="32"/>
      <c r="L1144" s="30"/>
      <c r="N1144" s="30"/>
      <c r="P1144" s="30"/>
    </row>
    <row r="1145" spans="2:16" x14ac:dyDescent="0.25">
      <c r="B1145" s="39" t="s">
        <v>1360</v>
      </c>
      <c r="D1145" s="28"/>
      <c r="F1145" s="30"/>
      <c r="H1145" s="30"/>
      <c r="J1145" s="32"/>
      <c r="L1145" s="30"/>
      <c r="N1145" s="30"/>
      <c r="P1145" s="30"/>
    </row>
    <row r="1146" spans="2:16" x14ac:dyDescent="0.25">
      <c r="B1146" s="39" t="s">
        <v>1361</v>
      </c>
      <c r="D1146" s="28"/>
      <c r="F1146" s="30"/>
      <c r="H1146" s="30"/>
      <c r="J1146" s="32"/>
      <c r="L1146" s="30"/>
      <c r="N1146" s="30"/>
      <c r="P1146" s="30"/>
    </row>
    <row r="1147" spans="2:16" x14ac:dyDescent="0.25">
      <c r="B1147" s="39" t="s">
        <v>1362</v>
      </c>
      <c r="D1147" s="28"/>
      <c r="F1147" s="30"/>
      <c r="H1147" s="30"/>
      <c r="J1147" s="32"/>
      <c r="L1147" s="30"/>
      <c r="N1147" s="30"/>
      <c r="P1147" s="30"/>
    </row>
    <row r="1148" spans="2:16" x14ac:dyDescent="0.25">
      <c r="B1148" s="39" t="s">
        <v>1363</v>
      </c>
      <c r="D1148" s="28"/>
      <c r="F1148" s="30"/>
      <c r="H1148" s="30"/>
      <c r="J1148" s="32"/>
      <c r="L1148" s="30"/>
      <c r="N1148" s="30"/>
      <c r="P1148" s="30"/>
    </row>
    <row r="1149" spans="2:16" x14ac:dyDescent="0.25">
      <c r="B1149" s="39" t="s">
        <v>1364</v>
      </c>
      <c r="D1149" s="28"/>
      <c r="F1149" s="30"/>
      <c r="H1149" s="30"/>
      <c r="J1149" s="32"/>
      <c r="L1149" s="30"/>
      <c r="N1149" s="30"/>
      <c r="P1149" s="30"/>
    </row>
    <row r="1150" spans="2:16" x14ac:dyDescent="0.25">
      <c r="B1150" s="39" t="s">
        <v>1365</v>
      </c>
      <c r="D1150" s="28"/>
      <c r="F1150" s="30"/>
      <c r="H1150" s="30"/>
      <c r="J1150" s="32"/>
      <c r="L1150" s="30"/>
      <c r="N1150" s="30"/>
      <c r="P1150" s="30"/>
    </row>
    <row r="1151" spans="2:16" x14ac:dyDescent="0.25">
      <c r="B1151" s="39" t="s">
        <v>1366</v>
      </c>
      <c r="D1151" s="28"/>
      <c r="F1151" s="30"/>
      <c r="H1151" s="30"/>
      <c r="J1151" s="32"/>
      <c r="L1151" s="30"/>
      <c r="N1151" s="30"/>
      <c r="P1151" s="30"/>
    </row>
    <row r="1152" spans="2:16" x14ac:dyDescent="0.25">
      <c r="B1152" s="39" t="s">
        <v>1367</v>
      </c>
      <c r="D1152" s="28"/>
      <c r="F1152" s="30"/>
      <c r="H1152" s="30"/>
      <c r="J1152" s="32"/>
      <c r="L1152" s="30"/>
      <c r="N1152" s="30"/>
      <c r="P1152" s="30"/>
    </row>
    <row r="1153" spans="2:16" x14ac:dyDescent="0.25">
      <c r="B1153" s="39" t="s">
        <v>1368</v>
      </c>
      <c r="D1153" s="28"/>
      <c r="F1153" s="30"/>
      <c r="H1153" s="30"/>
      <c r="J1153" s="32"/>
      <c r="L1153" s="30"/>
      <c r="N1153" s="30"/>
      <c r="P1153" s="30"/>
    </row>
    <row r="1154" spans="2:16" x14ac:dyDescent="0.25">
      <c r="B1154" s="39" t="s">
        <v>1369</v>
      </c>
      <c r="D1154" s="28"/>
      <c r="F1154" s="30"/>
      <c r="H1154" s="30"/>
      <c r="J1154" s="32"/>
      <c r="L1154" s="30"/>
      <c r="N1154" s="30"/>
      <c r="P1154" s="30"/>
    </row>
    <row r="1155" spans="2:16" x14ac:dyDescent="0.25">
      <c r="B1155" s="39" t="s">
        <v>1370</v>
      </c>
      <c r="D1155" s="28"/>
      <c r="F1155" s="30"/>
      <c r="H1155" s="30"/>
      <c r="J1155" s="32"/>
      <c r="L1155" s="30"/>
      <c r="N1155" s="30"/>
      <c r="P1155" s="30"/>
    </row>
    <row r="1156" spans="2:16" x14ac:dyDescent="0.25">
      <c r="B1156" s="39" t="s">
        <v>1371</v>
      </c>
      <c r="D1156" s="28"/>
      <c r="F1156" s="30"/>
      <c r="H1156" s="30"/>
      <c r="J1156" s="32"/>
      <c r="L1156" s="30"/>
      <c r="N1156" s="30"/>
      <c r="P1156" s="30"/>
    </row>
    <row r="1157" spans="2:16" x14ac:dyDescent="0.25">
      <c r="B1157" s="39" t="s">
        <v>1372</v>
      </c>
      <c r="D1157" s="28"/>
      <c r="F1157" s="30"/>
      <c r="H1157" s="30"/>
      <c r="J1157" s="32"/>
      <c r="L1157" s="30"/>
      <c r="N1157" s="30"/>
      <c r="P1157" s="30"/>
    </row>
    <row r="1158" spans="2:16" x14ac:dyDescent="0.25">
      <c r="B1158" s="39" t="s">
        <v>1373</v>
      </c>
      <c r="D1158" s="28"/>
      <c r="F1158" s="30"/>
      <c r="H1158" s="30"/>
      <c r="J1158" s="32"/>
      <c r="L1158" s="30"/>
      <c r="N1158" s="30"/>
      <c r="P1158" s="30"/>
    </row>
    <row r="1159" spans="2:16" x14ac:dyDescent="0.25">
      <c r="B1159" s="39" t="s">
        <v>1374</v>
      </c>
      <c r="D1159" s="28"/>
      <c r="F1159" s="30"/>
      <c r="H1159" s="30"/>
      <c r="J1159" s="32"/>
      <c r="L1159" s="30"/>
      <c r="N1159" s="30"/>
      <c r="P1159" s="30"/>
    </row>
    <row r="1160" spans="2:16" x14ac:dyDescent="0.25">
      <c r="B1160" s="39" t="s">
        <v>1375</v>
      </c>
      <c r="D1160" s="28"/>
      <c r="F1160" s="30"/>
      <c r="H1160" s="30"/>
      <c r="J1160" s="32"/>
      <c r="L1160" s="30"/>
      <c r="N1160" s="30"/>
      <c r="P1160" s="30"/>
    </row>
    <row r="1161" spans="2:16" x14ac:dyDescent="0.25">
      <c r="B1161" s="39" t="s">
        <v>1376</v>
      </c>
      <c r="D1161" s="28"/>
      <c r="F1161" s="30"/>
      <c r="H1161" s="30"/>
      <c r="J1161" s="32"/>
      <c r="L1161" s="30"/>
      <c r="N1161" s="30"/>
      <c r="P1161" s="30"/>
    </row>
    <row r="1162" spans="2:16" x14ac:dyDescent="0.25">
      <c r="B1162" s="39" t="s">
        <v>1377</v>
      </c>
      <c r="D1162" s="28"/>
      <c r="F1162" s="30"/>
      <c r="H1162" s="30"/>
      <c r="J1162" s="32"/>
      <c r="L1162" s="30"/>
      <c r="N1162" s="30"/>
      <c r="P1162" s="30"/>
    </row>
    <row r="1163" spans="2:16" x14ac:dyDescent="0.25">
      <c r="B1163" s="39" t="s">
        <v>1378</v>
      </c>
      <c r="D1163" s="28"/>
      <c r="F1163" s="30"/>
      <c r="H1163" s="30"/>
      <c r="J1163" s="32"/>
      <c r="L1163" s="30"/>
      <c r="N1163" s="30"/>
      <c r="P1163" s="30"/>
    </row>
    <row r="1164" spans="2:16" x14ac:dyDescent="0.25">
      <c r="B1164" s="39" t="s">
        <v>1379</v>
      </c>
      <c r="D1164" s="28"/>
      <c r="F1164" s="30"/>
      <c r="H1164" s="30"/>
      <c r="J1164" s="32"/>
      <c r="L1164" s="30"/>
      <c r="N1164" s="30"/>
      <c r="P1164" s="30"/>
    </row>
    <row r="1165" spans="2:16" x14ac:dyDescent="0.25">
      <c r="B1165" s="39" t="s">
        <v>1380</v>
      </c>
      <c r="D1165" s="28"/>
      <c r="F1165" s="30"/>
      <c r="H1165" s="30"/>
      <c r="J1165" s="32"/>
      <c r="L1165" s="30"/>
      <c r="N1165" s="30"/>
      <c r="P1165" s="30"/>
    </row>
    <row r="1166" spans="2:16" x14ac:dyDescent="0.25">
      <c r="B1166" s="39" t="s">
        <v>1381</v>
      </c>
      <c r="D1166" s="28"/>
      <c r="F1166" s="30"/>
      <c r="H1166" s="30"/>
      <c r="J1166" s="32"/>
      <c r="L1166" s="30"/>
      <c r="N1166" s="30"/>
      <c r="P1166" s="30"/>
    </row>
    <row r="1167" spans="2:16" x14ac:dyDescent="0.25">
      <c r="B1167" s="39" t="s">
        <v>1382</v>
      </c>
      <c r="D1167" s="28"/>
      <c r="F1167" s="30"/>
      <c r="H1167" s="30"/>
      <c r="J1167" s="32"/>
      <c r="L1167" s="30"/>
      <c r="N1167" s="30"/>
      <c r="P1167" s="30"/>
    </row>
    <row r="1168" spans="2:16" x14ac:dyDescent="0.25">
      <c r="B1168" s="39" t="s">
        <v>1383</v>
      </c>
      <c r="D1168" s="28"/>
      <c r="F1168" s="30"/>
      <c r="H1168" s="30"/>
      <c r="J1168" s="32"/>
      <c r="L1168" s="30"/>
      <c r="N1168" s="30"/>
      <c r="P1168" s="30"/>
    </row>
    <row r="1169" spans="2:16" x14ac:dyDescent="0.25">
      <c r="B1169" s="39" t="s">
        <v>1384</v>
      </c>
      <c r="D1169" s="28"/>
      <c r="F1169" s="30"/>
      <c r="H1169" s="30"/>
      <c r="J1169" s="32"/>
      <c r="L1169" s="30"/>
      <c r="N1169" s="30"/>
      <c r="P1169" s="30"/>
    </row>
    <row r="1170" spans="2:16" x14ac:dyDescent="0.25">
      <c r="B1170" s="39" t="s">
        <v>1385</v>
      </c>
      <c r="D1170" s="28"/>
      <c r="F1170" s="30"/>
      <c r="H1170" s="30"/>
      <c r="J1170" s="32"/>
      <c r="L1170" s="30"/>
      <c r="N1170" s="30"/>
      <c r="P1170" s="30"/>
    </row>
    <row r="1171" spans="2:16" x14ac:dyDescent="0.25">
      <c r="B1171" s="39" t="s">
        <v>1386</v>
      </c>
      <c r="D1171" s="28"/>
      <c r="F1171" s="30"/>
      <c r="H1171" s="30"/>
      <c r="J1171" s="32"/>
      <c r="L1171" s="30"/>
      <c r="N1171" s="30"/>
      <c r="P1171" s="30"/>
    </row>
    <row r="1172" spans="2:16" x14ac:dyDescent="0.25">
      <c r="B1172" s="39" t="s">
        <v>1387</v>
      </c>
      <c r="D1172" s="28"/>
      <c r="F1172" s="30"/>
      <c r="H1172" s="30"/>
      <c r="J1172" s="32"/>
      <c r="L1172" s="30"/>
      <c r="N1172" s="30"/>
      <c r="P1172" s="30"/>
    </row>
    <row r="1173" spans="2:16" x14ac:dyDescent="0.25">
      <c r="B1173" s="39" t="s">
        <v>1388</v>
      </c>
      <c r="D1173" s="28"/>
      <c r="F1173" s="30"/>
      <c r="H1173" s="30"/>
      <c r="J1173" s="32"/>
      <c r="L1173" s="30"/>
      <c r="N1173" s="30"/>
      <c r="P1173" s="30"/>
    </row>
    <row r="1174" spans="2:16" x14ac:dyDescent="0.25">
      <c r="B1174" s="39" t="s">
        <v>1389</v>
      </c>
      <c r="D1174" s="28"/>
      <c r="F1174" s="30"/>
      <c r="H1174" s="30"/>
      <c r="J1174" s="32"/>
      <c r="L1174" s="30"/>
      <c r="N1174" s="30"/>
      <c r="P1174" s="30"/>
    </row>
    <row r="1175" spans="2:16" x14ac:dyDescent="0.25">
      <c r="B1175" s="39" t="s">
        <v>1390</v>
      </c>
      <c r="D1175" s="28"/>
      <c r="F1175" s="30"/>
      <c r="H1175" s="30"/>
      <c r="J1175" s="32"/>
      <c r="L1175" s="30"/>
      <c r="N1175" s="30"/>
      <c r="P1175" s="30"/>
    </row>
    <row r="1176" spans="2:16" x14ac:dyDescent="0.25">
      <c r="B1176" s="39" t="s">
        <v>1391</v>
      </c>
      <c r="D1176" s="28"/>
      <c r="F1176" s="30"/>
      <c r="H1176" s="30"/>
      <c r="J1176" s="32"/>
      <c r="L1176" s="30"/>
      <c r="N1176" s="30"/>
      <c r="P1176" s="30"/>
    </row>
    <row r="1177" spans="2:16" x14ac:dyDescent="0.25">
      <c r="B1177" s="39" t="s">
        <v>1392</v>
      </c>
      <c r="D1177" s="28"/>
      <c r="F1177" s="30"/>
      <c r="H1177" s="30"/>
      <c r="J1177" s="32"/>
      <c r="L1177" s="30"/>
      <c r="N1177" s="30"/>
      <c r="P1177" s="30"/>
    </row>
    <row r="1178" spans="2:16" x14ac:dyDescent="0.25">
      <c r="B1178" s="39" t="s">
        <v>1393</v>
      </c>
      <c r="D1178" s="28"/>
      <c r="F1178" s="30"/>
      <c r="H1178" s="30"/>
      <c r="J1178" s="32"/>
      <c r="L1178" s="30"/>
      <c r="N1178" s="30"/>
      <c r="P1178" s="30"/>
    </row>
    <row r="1179" spans="2:16" x14ac:dyDescent="0.25">
      <c r="B1179" s="39" t="s">
        <v>1394</v>
      </c>
      <c r="D1179" s="28"/>
      <c r="F1179" s="30"/>
      <c r="H1179" s="30"/>
      <c r="J1179" s="32"/>
      <c r="L1179" s="30"/>
      <c r="N1179" s="30"/>
      <c r="P1179" s="30"/>
    </row>
    <row r="1180" spans="2:16" x14ac:dyDescent="0.25">
      <c r="B1180" s="39" t="s">
        <v>1395</v>
      </c>
      <c r="D1180" s="28"/>
      <c r="F1180" s="30"/>
      <c r="H1180" s="30"/>
      <c r="J1180" s="32"/>
      <c r="L1180" s="30"/>
      <c r="N1180" s="30"/>
      <c r="P1180" s="30"/>
    </row>
    <row r="1181" spans="2:16" x14ac:dyDescent="0.25">
      <c r="B1181" s="39" t="s">
        <v>1396</v>
      </c>
      <c r="D1181" s="28"/>
      <c r="F1181" s="30"/>
      <c r="H1181" s="30"/>
      <c r="J1181" s="32"/>
      <c r="L1181" s="30"/>
      <c r="N1181" s="30"/>
      <c r="P1181" s="30"/>
    </row>
    <row r="1182" spans="2:16" x14ac:dyDescent="0.25">
      <c r="B1182" s="39" t="s">
        <v>1397</v>
      </c>
      <c r="D1182" s="28"/>
      <c r="F1182" s="30"/>
      <c r="H1182" s="30"/>
      <c r="J1182" s="32"/>
      <c r="L1182" s="30"/>
      <c r="N1182" s="30"/>
      <c r="P1182" s="30"/>
    </row>
    <row r="1183" spans="2:16" x14ac:dyDescent="0.25">
      <c r="B1183" s="39" t="s">
        <v>1398</v>
      </c>
      <c r="D1183" s="28"/>
      <c r="F1183" s="30"/>
      <c r="H1183" s="30"/>
      <c r="J1183" s="32"/>
      <c r="L1183" s="30"/>
      <c r="N1183" s="30"/>
      <c r="P1183" s="30"/>
    </row>
    <row r="1184" spans="2:16" x14ac:dyDescent="0.25">
      <c r="B1184" s="39" t="s">
        <v>1399</v>
      </c>
      <c r="D1184" s="28"/>
      <c r="F1184" s="30"/>
      <c r="H1184" s="30"/>
      <c r="J1184" s="32"/>
      <c r="L1184" s="30"/>
      <c r="N1184" s="30"/>
      <c r="P1184" s="30"/>
    </row>
    <row r="1185" spans="2:16" x14ac:dyDescent="0.25">
      <c r="B1185" s="39" t="s">
        <v>1400</v>
      </c>
      <c r="D1185" s="28"/>
      <c r="F1185" s="30"/>
      <c r="H1185" s="30"/>
      <c r="J1185" s="32"/>
      <c r="L1185" s="30"/>
      <c r="N1185" s="30"/>
      <c r="P1185" s="30"/>
    </row>
    <row r="1186" spans="2:16" x14ac:dyDescent="0.25">
      <c r="B1186" s="39" t="s">
        <v>1401</v>
      </c>
      <c r="D1186" s="28"/>
      <c r="F1186" s="30"/>
      <c r="H1186" s="30"/>
      <c r="J1186" s="32"/>
      <c r="L1186" s="30"/>
      <c r="N1186" s="30"/>
      <c r="P1186" s="30"/>
    </row>
    <row r="1187" spans="2:16" x14ac:dyDescent="0.25">
      <c r="B1187" s="39" t="s">
        <v>1402</v>
      </c>
      <c r="D1187" s="28"/>
      <c r="F1187" s="30"/>
      <c r="H1187" s="30"/>
      <c r="J1187" s="32"/>
      <c r="L1187" s="30"/>
      <c r="N1187" s="30"/>
      <c r="P1187" s="30"/>
    </row>
    <row r="1188" spans="2:16" x14ac:dyDescent="0.25">
      <c r="B1188" s="39" t="s">
        <v>1403</v>
      </c>
      <c r="D1188" s="28"/>
      <c r="F1188" s="30"/>
      <c r="H1188" s="30"/>
      <c r="J1188" s="32"/>
      <c r="L1188" s="30"/>
      <c r="N1188" s="30"/>
      <c r="P1188" s="30"/>
    </row>
    <row r="1189" spans="2:16" x14ac:dyDescent="0.25">
      <c r="B1189" s="39" t="s">
        <v>1404</v>
      </c>
      <c r="D1189" s="28"/>
      <c r="F1189" s="30"/>
      <c r="H1189" s="30"/>
      <c r="J1189" s="32"/>
      <c r="L1189" s="30"/>
      <c r="N1189" s="30"/>
      <c r="P1189" s="30"/>
    </row>
    <row r="1190" spans="2:16" x14ac:dyDescent="0.25">
      <c r="B1190" s="39" t="s">
        <v>1405</v>
      </c>
      <c r="D1190" s="28"/>
      <c r="F1190" s="30"/>
      <c r="H1190" s="30"/>
      <c r="J1190" s="32"/>
      <c r="L1190" s="30"/>
      <c r="N1190" s="30"/>
      <c r="P1190" s="30"/>
    </row>
    <row r="1191" spans="2:16" x14ac:dyDescent="0.25">
      <c r="B1191" s="39" t="s">
        <v>1406</v>
      </c>
      <c r="D1191" s="28"/>
      <c r="F1191" s="30"/>
      <c r="H1191" s="30"/>
      <c r="J1191" s="32"/>
      <c r="L1191" s="30"/>
      <c r="N1191" s="30"/>
      <c r="P1191" s="30"/>
    </row>
    <row r="1192" spans="2:16" x14ac:dyDescent="0.25">
      <c r="B1192" s="39" t="s">
        <v>1407</v>
      </c>
      <c r="D1192" s="28"/>
      <c r="F1192" s="30"/>
      <c r="H1192" s="30"/>
      <c r="J1192" s="32"/>
      <c r="L1192" s="30"/>
      <c r="N1192" s="30"/>
      <c r="P1192" s="30"/>
    </row>
    <row r="1193" spans="2:16" x14ac:dyDescent="0.25">
      <c r="B1193" s="39" t="s">
        <v>1408</v>
      </c>
      <c r="D1193" s="28"/>
      <c r="F1193" s="30"/>
      <c r="H1193" s="30"/>
      <c r="J1193" s="32"/>
      <c r="L1193" s="30"/>
      <c r="N1193" s="30"/>
      <c r="P1193" s="30"/>
    </row>
    <row r="1194" spans="2:16" x14ac:dyDescent="0.25">
      <c r="B1194" s="39" t="s">
        <v>1409</v>
      </c>
      <c r="D1194" s="28"/>
      <c r="F1194" s="30"/>
      <c r="H1194" s="30"/>
      <c r="J1194" s="32"/>
      <c r="L1194" s="30"/>
      <c r="N1194" s="30"/>
      <c r="P1194" s="30"/>
    </row>
    <row r="1195" spans="2:16" x14ac:dyDescent="0.25">
      <c r="B1195" s="39" t="s">
        <v>1410</v>
      </c>
      <c r="D1195" s="28"/>
      <c r="F1195" s="30"/>
      <c r="H1195" s="30"/>
      <c r="J1195" s="32"/>
      <c r="L1195" s="30"/>
      <c r="N1195" s="30"/>
      <c r="P1195" s="30"/>
    </row>
    <row r="1196" spans="2:16" x14ac:dyDescent="0.25">
      <c r="B1196" s="39" t="s">
        <v>1411</v>
      </c>
      <c r="D1196" s="28"/>
      <c r="F1196" s="30"/>
      <c r="H1196" s="30"/>
      <c r="J1196" s="32"/>
      <c r="L1196" s="30"/>
      <c r="N1196" s="30"/>
      <c r="P1196" s="30"/>
    </row>
    <row r="1197" spans="2:16" x14ac:dyDescent="0.25">
      <c r="B1197" s="39" t="s">
        <v>1412</v>
      </c>
      <c r="D1197" s="28"/>
      <c r="F1197" s="30"/>
      <c r="H1197" s="30"/>
      <c r="J1197" s="32"/>
      <c r="L1197" s="30"/>
      <c r="N1197" s="30"/>
      <c r="P1197" s="30"/>
    </row>
    <row r="1198" spans="2:16" x14ac:dyDescent="0.25">
      <c r="B1198" s="39" t="s">
        <v>1413</v>
      </c>
      <c r="D1198" s="28"/>
      <c r="F1198" s="30"/>
      <c r="H1198" s="30"/>
      <c r="J1198" s="32"/>
      <c r="L1198" s="30"/>
      <c r="N1198" s="30"/>
      <c r="P1198" s="30"/>
    </row>
    <row r="1199" spans="2:16" x14ac:dyDescent="0.25">
      <c r="B1199" s="39" t="s">
        <v>1414</v>
      </c>
      <c r="D1199" s="28"/>
      <c r="F1199" s="30"/>
      <c r="H1199" s="30"/>
      <c r="J1199" s="32"/>
      <c r="L1199" s="30"/>
      <c r="N1199" s="30"/>
      <c r="P1199" s="30"/>
    </row>
    <row r="1200" spans="2:16" x14ac:dyDescent="0.25">
      <c r="B1200" s="39" t="s">
        <v>1415</v>
      </c>
      <c r="D1200" s="28"/>
      <c r="F1200" s="30"/>
      <c r="H1200" s="30"/>
      <c r="J1200" s="32"/>
      <c r="L1200" s="30"/>
      <c r="N1200" s="30"/>
      <c r="P1200" s="30"/>
    </row>
    <row r="1201" spans="2:16" x14ac:dyDescent="0.25">
      <c r="B1201" s="39" t="s">
        <v>1416</v>
      </c>
      <c r="D1201" s="28"/>
      <c r="F1201" s="30"/>
      <c r="H1201" s="30"/>
      <c r="J1201" s="32"/>
      <c r="L1201" s="30"/>
      <c r="N1201" s="30"/>
      <c r="P1201" s="30"/>
    </row>
    <row r="1202" spans="2:16" x14ac:dyDescent="0.25">
      <c r="B1202" s="39" t="s">
        <v>1417</v>
      </c>
      <c r="D1202" s="28"/>
      <c r="F1202" s="30"/>
      <c r="H1202" s="30"/>
      <c r="J1202" s="32"/>
      <c r="L1202" s="30"/>
      <c r="N1202" s="30"/>
      <c r="P1202" s="30"/>
    </row>
    <row r="1203" spans="2:16" x14ac:dyDescent="0.25">
      <c r="B1203" s="39" t="s">
        <v>1418</v>
      </c>
      <c r="D1203" s="28"/>
      <c r="F1203" s="30"/>
      <c r="H1203" s="30"/>
      <c r="J1203" s="32"/>
      <c r="L1203" s="30"/>
      <c r="N1203" s="30"/>
      <c r="P1203" s="30"/>
    </row>
    <row r="1204" spans="2:16" x14ac:dyDescent="0.25">
      <c r="B1204" s="39" t="s">
        <v>1419</v>
      </c>
      <c r="D1204" s="28"/>
      <c r="F1204" s="30"/>
      <c r="H1204" s="30"/>
      <c r="J1204" s="32"/>
      <c r="L1204" s="30"/>
      <c r="N1204" s="30"/>
      <c r="P1204" s="30"/>
    </row>
    <row r="1205" spans="2:16" x14ac:dyDescent="0.25">
      <c r="B1205" s="39" t="s">
        <v>1420</v>
      </c>
      <c r="D1205" s="28"/>
      <c r="F1205" s="30"/>
      <c r="H1205" s="30"/>
      <c r="J1205" s="32"/>
      <c r="L1205" s="30"/>
      <c r="N1205" s="30"/>
      <c r="P1205" s="30"/>
    </row>
    <row r="1206" spans="2:16" x14ac:dyDescent="0.25">
      <c r="B1206" s="39" t="s">
        <v>1421</v>
      </c>
      <c r="D1206" s="28"/>
      <c r="F1206" s="30"/>
      <c r="H1206" s="30"/>
      <c r="J1206" s="32"/>
      <c r="L1206" s="30"/>
      <c r="N1206" s="30"/>
      <c r="P1206" s="30"/>
    </row>
    <row r="1207" spans="2:16" x14ac:dyDescent="0.25">
      <c r="B1207" s="39" t="s">
        <v>1422</v>
      </c>
      <c r="D1207" s="28"/>
      <c r="F1207" s="30"/>
      <c r="H1207" s="30"/>
      <c r="J1207" s="32"/>
      <c r="L1207" s="30"/>
      <c r="N1207" s="30"/>
      <c r="P1207" s="30"/>
    </row>
    <row r="1208" spans="2:16" x14ac:dyDescent="0.25">
      <c r="B1208" s="39" t="s">
        <v>1423</v>
      </c>
      <c r="D1208" s="28"/>
      <c r="F1208" s="30"/>
      <c r="H1208" s="30"/>
      <c r="J1208" s="32"/>
      <c r="L1208" s="30"/>
      <c r="N1208" s="30"/>
      <c r="P1208" s="30"/>
    </row>
    <row r="1209" spans="2:16" x14ac:dyDescent="0.25">
      <c r="B1209" s="39" t="s">
        <v>1424</v>
      </c>
      <c r="D1209" s="28"/>
      <c r="F1209" s="30"/>
      <c r="H1209" s="30"/>
      <c r="J1209" s="32"/>
      <c r="L1209" s="30"/>
      <c r="N1209" s="30"/>
      <c r="P1209" s="30"/>
    </row>
    <row r="1210" spans="2:16" x14ac:dyDescent="0.25">
      <c r="B1210" s="39" t="s">
        <v>1425</v>
      </c>
      <c r="D1210" s="28"/>
      <c r="F1210" s="30"/>
      <c r="H1210" s="30"/>
      <c r="J1210" s="32"/>
      <c r="L1210" s="30"/>
      <c r="N1210" s="30"/>
      <c r="P1210" s="30"/>
    </row>
    <row r="1211" spans="2:16" x14ac:dyDescent="0.25">
      <c r="B1211" s="39" t="s">
        <v>1426</v>
      </c>
      <c r="D1211" s="28"/>
      <c r="F1211" s="30"/>
      <c r="H1211" s="30"/>
      <c r="J1211" s="32"/>
      <c r="L1211" s="30"/>
      <c r="N1211" s="30"/>
      <c r="P1211" s="30"/>
    </row>
    <row r="1212" spans="2:16" x14ac:dyDescent="0.25">
      <c r="B1212" s="39" t="s">
        <v>1427</v>
      </c>
      <c r="D1212" s="28"/>
      <c r="F1212" s="30"/>
      <c r="H1212" s="30"/>
      <c r="J1212" s="32"/>
      <c r="L1212" s="30"/>
      <c r="N1212" s="30"/>
      <c r="P1212" s="30"/>
    </row>
    <row r="1213" spans="2:16" x14ac:dyDescent="0.25">
      <c r="B1213" s="39" t="s">
        <v>1428</v>
      </c>
      <c r="D1213" s="28"/>
      <c r="F1213" s="30"/>
      <c r="H1213" s="30"/>
      <c r="J1213" s="32"/>
      <c r="L1213" s="30"/>
      <c r="N1213" s="30"/>
      <c r="P1213" s="30"/>
    </row>
    <row r="1214" spans="2:16" x14ac:dyDescent="0.25">
      <c r="B1214" s="39" t="s">
        <v>1429</v>
      </c>
      <c r="D1214" s="28"/>
      <c r="F1214" s="30"/>
      <c r="H1214" s="30"/>
      <c r="J1214" s="32"/>
      <c r="L1214" s="30"/>
      <c r="N1214" s="30"/>
      <c r="P1214" s="30"/>
    </row>
    <row r="1215" spans="2:16" x14ac:dyDescent="0.25">
      <c r="B1215" s="39" t="s">
        <v>1430</v>
      </c>
      <c r="D1215" s="28"/>
      <c r="F1215" s="30"/>
      <c r="H1215" s="30"/>
      <c r="J1215" s="32"/>
      <c r="L1215" s="30"/>
      <c r="N1215" s="30"/>
      <c r="P1215" s="30"/>
    </row>
    <row r="1216" spans="2:16" x14ac:dyDescent="0.25">
      <c r="B1216" s="39" t="s">
        <v>1431</v>
      </c>
      <c r="D1216" s="28"/>
      <c r="F1216" s="30"/>
      <c r="H1216" s="30"/>
      <c r="J1216" s="32"/>
      <c r="L1216" s="30"/>
      <c r="N1216" s="30"/>
      <c r="P1216" s="30"/>
    </row>
    <row r="1217" spans="2:16" x14ac:dyDescent="0.25">
      <c r="B1217" s="39" t="s">
        <v>1432</v>
      </c>
      <c r="D1217" s="28"/>
      <c r="F1217" s="30"/>
      <c r="H1217" s="30"/>
      <c r="J1217" s="32"/>
      <c r="L1217" s="30"/>
      <c r="N1217" s="30"/>
      <c r="P1217" s="30"/>
    </row>
    <row r="1218" spans="2:16" x14ac:dyDescent="0.25">
      <c r="B1218" s="39" t="s">
        <v>1433</v>
      </c>
      <c r="D1218" s="28"/>
      <c r="F1218" s="30"/>
      <c r="H1218" s="30"/>
      <c r="J1218" s="32"/>
      <c r="L1218" s="30"/>
      <c r="N1218" s="30"/>
      <c r="P1218" s="30"/>
    </row>
    <row r="1219" spans="2:16" x14ac:dyDescent="0.25">
      <c r="B1219" s="39" t="s">
        <v>1434</v>
      </c>
      <c r="D1219" s="28"/>
      <c r="F1219" s="30"/>
      <c r="H1219" s="30"/>
      <c r="J1219" s="32"/>
      <c r="L1219" s="30"/>
      <c r="N1219" s="30"/>
      <c r="P1219" s="30"/>
    </row>
    <row r="1220" spans="2:16" x14ac:dyDescent="0.25">
      <c r="B1220" s="39" t="s">
        <v>1435</v>
      </c>
      <c r="D1220" s="28"/>
      <c r="F1220" s="30"/>
      <c r="H1220" s="30"/>
      <c r="J1220" s="32"/>
      <c r="L1220" s="30"/>
      <c r="N1220" s="30"/>
      <c r="P1220" s="30"/>
    </row>
    <row r="1221" spans="2:16" x14ac:dyDescent="0.25">
      <c r="B1221" s="39" t="s">
        <v>1436</v>
      </c>
      <c r="D1221" s="28"/>
      <c r="F1221" s="30"/>
      <c r="H1221" s="30"/>
      <c r="J1221" s="32"/>
      <c r="L1221" s="30"/>
      <c r="N1221" s="30"/>
      <c r="P1221" s="30"/>
    </row>
    <row r="1222" spans="2:16" x14ac:dyDescent="0.25">
      <c r="B1222" s="39" t="s">
        <v>1437</v>
      </c>
      <c r="D1222" s="28"/>
      <c r="F1222" s="30"/>
      <c r="H1222" s="30"/>
      <c r="J1222" s="32"/>
      <c r="L1222" s="30"/>
      <c r="N1222" s="30"/>
      <c r="P1222" s="30"/>
    </row>
    <row r="1223" spans="2:16" x14ac:dyDescent="0.25">
      <c r="B1223" s="39" t="s">
        <v>1438</v>
      </c>
      <c r="D1223" s="28"/>
      <c r="F1223" s="30"/>
      <c r="H1223" s="30"/>
      <c r="J1223" s="32"/>
      <c r="L1223" s="30"/>
      <c r="N1223" s="30"/>
      <c r="P1223" s="30"/>
    </row>
    <row r="1224" spans="2:16" x14ac:dyDescent="0.25">
      <c r="B1224" s="39" t="s">
        <v>1439</v>
      </c>
      <c r="D1224" s="28"/>
      <c r="F1224" s="30"/>
      <c r="H1224" s="30"/>
      <c r="J1224" s="32"/>
      <c r="L1224" s="30"/>
      <c r="N1224" s="30"/>
      <c r="P1224" s="30"/>
    </row>
    <row r="1225" spans="2:16" x14ac:dyDescent="0.25">
      <c r="B1225" s="39" t="s">
        <v>1440</v>
      </c>
      <c r="D1225" s="28"/>
      <c r="F1225" s="30"/>
      <c r="H1225" s="30"/>
      <c r="J1225" s="32"/>
      <c r="L1225" s="30"/>
      <c r="N1225" s="30"/>
      <c r="P1225" s="30"/>
    </row>
    <row r="1226" spans="2:16" x14ac:dyDescent="0.25">
      <c r="B1226" s="39" t="s">
        <v>1441</v>
      </c>
      <c r="D1226" s="28"/>
      <c r="F1226" s="30"/>
      <c r="H1226" s="30"/>
      <c r="J1226" s="32"/>
      <c r="L1226" s="30"/>
      <c r="N1226" s="30"/>
      <c r="P1226" s="30"/>
    </row>
    <row r="1227" spans="2:16" x14ac:dyDescent="0.25">
      <c r="B1227" s="39" t="s">
        <v>1442</v>
      </c>
      <c r="D1227" s="28"/>
      <c r="F1227" s="30"/>
      <c r="H1227" s="30"/>
      <c r="J1227" s="32"/>
      <c r="L1227" s="30"/>
      <c r="N1227" s="30"/>
      <c r="P1227" s="30"/>
    </row>
    <row r="1228" spans="2:16" x14ac:dyDescent="0.25">
      <c r="B1228" s="39" t="s">
        <v>1443</v>
      </c>
      <c r="D1228" s="28"/>
      <c r="F1228" s="30"/>
      <c r="H1228" s="30"/>
      <c r="J1228" s="32"/>
      <c r="L1228" s="30"/>
      <c r="N1228" s="30"/>
      <c r="P1228" s="30"/>
    </row>
    <row r="1229" spans="2:16" x14ac:dyDescent="0.25">
      <c r="B1229" s="39" t="s">
        <v>1444</v>
      </c>
      <c r="D1229" s="28"/>
      <c r="F1229" s="30"/>
      <c r="H1229" s="30"/>
      <c r="J1229" s="32"/>
      <c r="L1229" s="30"/>
      <c r="N1229" s="30"/>
      <c r="P1229" s="30"/>
    </row>
    <row r="1230" spans="2:16" x14ac:dyDescent="0.25">
      <c r="B1230" s="39" t="s">
        <v>1445</v>
      </c>
      <c r="D1230" s="28"/>
      <c r="F1230" s="30"/>
      <c r="H1230" s="30"/>
      <c r="J1230" s="32"/>
      <c r="L1230" s="30"/>
      <c r="N1230" s="30"/>
      <c r="P1230" s="30"/>
    </row>
    <row r="1231" spans="2:16" x14ac:dyDescent="0.25">
      <c r="B1231" s="39" t="s">
        <v>1446</v>
      </c>
      <c r="D1231" s="28"/>
      <c r="F1231" s="30"/>
      <c r="H1231" s="30"/>
      <c r="J1231" s="32"/>
      <c r="L1231" s="30"/>
      <c r="N1231" s="30"/>
      <c r="P1231" s="30"/>
    </row>
    <row r="1232" spans="2:16" x14ac:dyDescent="0.25">
      <c r="B1232" s="39" t="s">
        <v>1447</v>
      </c>
      <c r="D1232" s="28"/>
      <c r="F1232" s="30"/>
      <c r="H1232" s="30"/>
      <c r="J1232" s="32"/>
      <c r="L1232" s="30"/>
      <c r="N1232" s="30"/>
      <c r="P1232" s="30"/>
    </row>
    <row r="1233" spans="2:16" x14ac:dyDescent="0.25">
      <c r="B1233" s="39" t="s">
        <v>1448</v>
      </c>
      <c r="D1233" s="28"/>
      <c r="F1233" s="30"/>
      <c r="H1233" s="30"/>
      <c r="J1233" s="32"/>
      <c r="L1233" s="30"/>
      <c r="N1233" s="30"/>
      <c r="P1233" s="30"/>
    </row>
    <row r="1234" spans="2:16" x14ac:dyDescent="0.25">
      <c r="B1234" s="39" t="s">
        <v>1449</v>
      </c>
      <c r="D1234" s="28"/>
      <c r="F1234" s="30"/>
      <c r="H1234" s="30"/>
      <c r="J1234" s="32"/>
      <c r="L1234" s="30"/>
      <c r="N1234" s="30"/>
      <c r="P1234" s="30"/>
    </row>
    <row r="1235" spans="2:16" x14ac:dyDescent="0.25">
      <c r="B1235" s="39" t="s">
        <v>1450</v>
      </c>
      <c r="D1235" s="28"/>
      <c r="F1235" s="30"/>
      <c r="H1235" s="30"/>
      <c r="J1235" s="32"/>
      <c r="L1235" s="30"/>
      <c r="N1235" s="30"/>
      <c r="P1235" s="30"/>
    </row>
    <row r="1236" spans="2:16" x14ac:dyDescent="0.25">
      <c r="B1236" s="39" t="s">
        <v>1451</v>
      </c>
      <c r="D1236" s="28"/>
      <c r="F1236" s="30"/>
      <c r="H1236" s="30"/>
      <c r="J1236" s="32"/>
      <c r="L1236" s="30"/>
      <c r="N1236" s="30"/>
      <c r="P1236" s="30"/>
    </row>
    <row r="1237" spans="2:16" x14ac:dyDescent="0.25">
      <c r="B1237" s="39" t="s">
        <v>1452</v>
      </c>
      <c r="D1237" s="28"/>
      <c r="F1237" s="30"/>
      <c r="H1237" s="30"/>
      <c r="J1237" s="32"/>
      <c r="L1237" s="30"/>
      <c r="N1237" s="30"/>
      <c r="P1237" s="30"/>
    </row>
    <row r="1238" spans="2:16" x14ac:dyDescent="0.25">
      <c r="B1238" s="39" t="s">
        <v>1453</v>
      </c>
      <c r="D1238" s="28"/>
      <c r="F1238" s="30"/>
      <c r="H1238" s="30"/>
      <c r="J1238" s="32"/>
      <c r="L1238" s="30"/>
      <c r="N1238" s="30"/>
      <c r="P1238" s="30"/>
    </row>
    <row r="1239" spans="2:16" x14ac:dyDescent="0.25">
      <c r="B1239" s="39" t="s">
        <v>1454</v>
      </c>
      <c r="D1239" s="28"/>
      <c r="F1239" s="30"/>
      <c r="H1239" s="30"/>
      <c r="J1239" s="32"/>
      <c r="L1239" s="30"/>
      <c r="N1239" s="30"/>
      <c r="P1239" s="30"/>
    </row>
    <row r="1240" spans="2:16" x14ac:dyDescent="0.25">
      <c r="B1240" s="39" t="s">
        <v>1455</v>
      </c>
      <c r="D1240" s="28"/>
      <c r="F1240" s="30"/>
      <c r="H1240" s="30"/>
      <c r="J1240" s="32"/>
      <c r="L1240" s="30"/>
      <c r="N1240" s="30"/>
      <c r="P1240" s="30"/>
    </row>
    <row r="1241" spans="2:16" x14ac:dyDescent="0.25">
      <c r="B1241" s="39" t="s">
        <v>1456</v>
      </c>
      <c r="D1241" s="28"/>
      <c r="F1241" s="30"/>
      <c r="H1241" s="30"/>
      <c r="J1241" s="32"/>
      <c r="L1241" s="30"/>
      <c r="N1241" s="30"/>
      <c r="P1241" s="30"/>
    </row>
    <row r="1242" spans="2:16" x14ac:dyDescent="0.25">
      <c r="B1242" s="39" t="s">
        <v>1457</v>
      </c>
      <c r="D1242" s="28"/>
      <c r="F1242" s="30"/>
      <c r="H1242" s="30"/>
      <c r="J1242" s="32"/>
      <c r="L1242" s="30"/>
      <c r="N1242" s="30"/>
      <c r="P1242" s="30"/>
    </row>
    <row r="1243" spans="2:16" x14ac:dyDescent="0.25">
      <c r="B1243" s="39" t="s">
        <v>1458</v>
      </c>
      <c r="D1243" s="28"/>
      <c r="F1243" s="30"/>
      <c r="H1243" s="30"/>
      <c r="J1243" s="32"/>
      <c r="L1243" s="30"/>
      <c r="N1243" s="30"/>
      <c r="P1243" s="30"/>
    </row>
    <row r="1244" spans="2:16" x14ac:dyDescent="0.25">
      <c r="B1244" s="39" t="s">
        <v>1459</v>
      </c>
      <c r="D1244" s="28"/>
      <c r="F1244" s="30"/>
      <c r="H1244" s="30"/>
      <c r="J1244" s="32"/>
      <c r="L1244" s="30"/>
      <c r="N1244" s="30"/>
      <c r="P1244" s="30"/>
    </row>
    <row r="1245" spans="2:16" x14ac:dyDescent="0.25">
      <c r="B1245" s="39" t="s">
        <v>1460</v>
      </c>
      <c r="D1245" s="28"/>
      <c r="F1245" s="30"/>
      <c r="H1245" s="30"/>
      <c r="J1245" s="32"/>
      <c r="L1245" s="30"/>
      <c r="N1245" s="30"/>
      <c r="P1245" s="30"/>
    </row>
    <row r="1246" spans="2:16" x14ac:dyDescent="0.25">
      <c r="B1246" s="39" t="s">
        <v>1461</v>
      </c>
      <c r="D1246" s="28"/>
      <c r="F1246" s="30"/>
      <c r="H1246" s="30"/>
      <c r="J1246" s="32"/>
      <c r="L1246" s="30"/>
      <c r="N1246" s="30"/>
      <c r="P1246" s="30"/>
    </row>
    <row r="1247" spans="2:16" x14ac:dyDescent="0.25">
      <c r="B1247" s="39" t="s">
        <v>1462</v>
      </c>
      <c r="D1247" s="28"/>
      <c r="F1247" s="30"/>
      <c r="H1247" s="30"/>
      <c r="J1247" s="32"/>
      <c r="L1247" s="30"/>
      <c r="N1247" s="30"/>
      <c r="P1247" s="30"/>
    </row>
    <row r="1248" spans="2:16" x14ac:dyDescent="0.25">
      <c r="B1248" s="39" t="s">
        <v>1463</v>
      </c>
      <c r="D1248" s="28"/>
      <c r="F1248" s="30"/>
      <c r="H1248" s="30"/>
      <c r="J1248" s="32"/>
      <c r="L1248" s="30"/>
      <c r="N1248" s="30"/>
      <c r="P1248" s="30"/>
    </row>
    <row r="1249" spans="2:16" x14ac:dyDescent="0.25">
      <c r="B1249" s="39" t="s">
        <v>1464</v>
      </c>
      <c r="D1249" s="28"/>
      <c r="F1249" s="30"/>
      <c r="H1249" s="30"/>
      <c r="J1249" s="32"/>
      <c r="L1249" s="30"/>
      <c r="N1249" s="30"/>
      <c r="P1249" s="30"/>
    </row>
    <row r="1250" spans="2:16" x14ac:dyDescent="0.25">
      <c r="B1250" s="39" t="s">
        <v>1465</v>
      </c>
      <c r="D1250" s="28"/>
      <c r="F1250" s="30"/>
      <c r="H1250" s="30"/>
      <c r="J1250" s="32"/>
      <c r="L1250" s="30"/>
      <c r="N1250" s="30"/>
      <c r="P1250" s="30"/>
    </row>
    <row r="1251" spans="2:16" x14ac:dyDescent="0.25">
      <c r="B1251" s="39" t="s">
        <v>1466</v>
      </c>
      <c r="D1251" s="28"/>
      <c r="F1251" s="30"/>
      <c r="H1251" s="30"/>
      <c r="J1251" s="32"/>
      <c r="L1251" s="30"/>
      <c r="N1251" s="30"/>
      <c r="P1251" s="30"/>
    </row>
    <row r="1252" spans="2:16" x14ac:dyDescent="0.25">
      <c r="B1252" s="39" t="s">
        <v>1467</v>
      </c>
      <c r="D1252" s="28"/>
      <c r="F1252" s="30"/>
      <c r="H1252" s="30"/>
      <c r="J1252" s="32"/>
      <c r="L1252" s="30"/>
      <c r="N1252" s="30"/>
      <c r="P1252" s="30"/>
    </row>
    <row r="1253" spans="2:16" x14ac:dyDescent="0.25">
      <c r="B1253" s="39" t="s">
        <v>1468</v>
      </c>
      <c r="D1253" s="28"/>
      <c r="F1253" s="30"/>
      <c r="H1253" s="30"/>
      <c r="J1253" s="32"/>
      <c r="L1253" s="30"/>
      <c r="N1253" s="30"/>
      <c r="P1253" s="30"/>
    </row>
    <row r="1254" spans="2:16" x14ac:dyDescent="0.25">
      <c r="B1254" s="39" t="s">
        <v>1469</v>
      </c>
      <c r="D1254" s="28"/>
      <c r="F1254" s="30"/>
      <c r="H1254" s="30"/>
      <c r="J1254" s="32"/>
      <c r="L1254" s="30"/>
      <c r="N1254" s="30"/>
      <c r="P1254" s="30"/>
    </row>
    <row r="1255" spans="2:16" x14ac:dyDescent="0.25">
      <c r="B1255" s="39" t="s">
        <v>1470</v>
      </c>
      <c r="D1255" s="28"/>
      <c r="F1255" s="30"/>
      <c r="H1255" s="30"/>
      <c r="J1255" s="32"/>
      <c r="L1255" s="30"/>
      <c r="N1255" s="30"/>
      <c r="P1255" s="30"/>
    </row>
    <row r="1256" spans="2:16" x14ac:dyDescent="0.25">
      <c r="B1256" s="39" t="s">
        <v>1471</v>
      </c>
      <c r="D1256" s="28"/>
      <c r="F1256" s="30"/>
      <c r="H1256" s="30"/>
      <c r="J1256" s="32"/>
      <c r="L1256" s="30"/>
      <c r="N1256" s="30"/>
      <c r="P1256" s="30"/>
    </row>
    <row r="1257" spans="2:16" x14ac:dyDescent="0.25">
      <c r="B1257" s="39" t="s">
        <v>1472</v>
      </c>
      <c r="D1257" s="28"/>
      <c r="F1257" s="30"/>
      <c r="H1257" s="30"/>
      <c r="J1257" s="32"/>
      <c r="L1257" s="30"/>
      <c r="N1257" s="30"/>
      <c r="P1257" s="30"/>
    </row>
    <row r="1258" spans="2:16" x14ac:dyDescent="0.25">
      <c r="B1258" s="39" t="s">
        <v>1473</v>
      </c>
      <c r="D1258" s="28"/>
      <c r="F1258" s="30"/>
      <c r="H1258" s="30"/>
      <c r="J1258" s="32"/>
      <c r="L1258" s="30"/>
      <c r="N1258" s="30"/>
      <c r="P1258" s="30"/>
    </row>
    <row r="1259" spans="2:16" x14ac:dyDescent="0.25">
      <c r="B1259" s="39" t="s">
        <v>1474</v>
      </c>
      <c r="D1259" s="28"/>
      <c r="F1259" s="30"/>
      <c r="H1259" s="30"/>
      <c r="J1259" s="32"/>
      <c r="L1259" s="30"/>
      <c r="N1259" s="30"/>
      <c r="P1259" s="30"/>
    </row>
    <row r="1260" spans="2:16" x14ac:dyDescent="0.25">
      <c r="B1260" s="39" t="s">
        <v>1475</v>
      </c>
      <c r="D1260" s="28"/>
      <c r="F1260" s="30"/>
      <c r="H1260" s="30"/>
      <c r="J1260" s="32"/>
      <c r="L1260" s="30"/>
      <c r="N1260" s="30"/>
      <c r="P1260" s="30"/>
    </row>
    <row r="1261" spans="2:16" x14ac:dyDescent="0.25">
      <c r="B1261" s="39" t="s">
        <v>1476</v>
      </c>
      <c r="D1261" s="28"/>
      <c r="F1261" s="30"/>
      <c r="H1261" s="30"/>
      <c r="J1261" s="32"/>
      <c r="L1261" s="30"/>
      <c r="N1261" s="30"/>
      <c r="P1261" s="30"/>
    </row>
    <row r="1262" spans="2:16" x14ac:dyDescent="0.25">
      <c r="B1262" s="39" t="s">
        <v>1477</v>
      </c>
      <c r="D1262" s="28"/>
      <c r="F1262" s="30"/>
      <c r="H1262" s="30"/>
      <c r="J1262" s="32"/>
      <c r="L1262" s="30"/>
      <c r="N1262" s="30"/>
      <c r="P1262" s="30"/>
    </row>
    <row r="1263" spans="2:16" x14ac:dyDescent="0.25">
      <c r="B1263" s="39" t="s">
        <v>1478</v>
      </c>
      <c r="D1263" s="28"/>
      <c r="F1263" s="30"/>
      <c r="H1263" s="30"/>
      <c r="J1263" s="32"/>
      <c r="L1263" s="30"/>
      <c r="N1263" s="30"/>
      <c r="P1263" s="30"/>
    </row>
    <row r="1264" spans="2:16" x14ac:dyDescent="0.25">
      <c r="B1264" s="39" t="s">
        <v>1479</v>
      </c>
      <c r="D1264" s="28"/>
      <c r="F1264" s="30"/>
      <c r="H1264" s="30"/>
      <c r="J1264" s="32"/>
      <c r="L1264" s="30"/>
      <c r="N1264" s="30"/>
      <c r="P1264" s="30"/>
    </row>
    <row r="1265" spans="2:16" x14ac:dyDescent="0.25">
      <c r="B1265" s="39" t="s">
        <v>1480</v>
      </c>
      <c r="D1265" s="28"/>
      <c r="F1265" s="30"/>
      <c r="H1265" s="30"/>
      <c r="J1265" s="32"/>
      <c r="L1265" s="30"/>
      <c r="N1265" s="30"/>
      <c r="P1265" s="30"/>
    </row>
    <row r="1266" spans="2:16" x14ac:dyDescent="0.25">
      <c r="B1266" s="39" t="s">
        <v>1481</v>
      </c>
      <c r="D1266" s="28"/>
      <c r="F1266" s="30"/>
      <c r="H1266" s="30"/>
      <c r="J1266" s="32"/>
      <c r="L1266" s="30"/>
      <c r="N1266" s="30"/>
      <c r="P1266" s="30"/>
    </row>
    <row r="1267" spans="2:16" x14ac:dyDescent="0.25">
      <c r="B1267" s="39" t="s">
        <v>1482</v>
      </c>
      <c r="D1267" s="28"/>
      <c r="F1267" s="30"/>
      <c r="H1267" s="30"/>
      <c r="J1267" s="32"/>
      <c r="L1267" s="30"/>
      <c r="N1267" s="30"/>
      <c r="P1267" s="30"/>
    </row>
    <row r="1268" spans="2:16" x14ac:dyDescent="0.25">
      <c r="B1268" s="39" t="s">
        <v>1483</v>
      </c>
      <c r="D1268" s="28"/>
      <c r="F1268" s="30"/>
      <c r="H1268" s="30"/>
      <c r="J1268" s="32"/>
      <c r="L1268" s="30"/>
      <c r="N1268" s="30"/>
      <c r="P1268" s="30"/>
    </row>
    <row r="1269" spans="2:16" x14ac:dyDescent="0.25">
      <c r="B1269" s="39" t="s">
        <v>1484</v>
      </c>
      <c r="D1269" s="28"/>
      <c r="F1269" s="30"/>
      <c r="H1269" s="30"/>
      <c r="J1269" s="32"/>
      <c r="L1269" s="30"/>
      <c r="N1269" s="30"/>
      <c r="P1269" s="30"/>
    </row>
    <row r="1270" spans="2:16" x14ac:dyDescent="0.25">
      <c r="B1270" s="39" t="s">
        <v>1485</v>
      </c>
      <c r="D1270" s="28"/>
      <c r="F1270" s="30"/>
      <c r="H1270" s="30"/>
      <c r="J1270" s="32"/>
      <c r="L1270" s="30"/>
      <c r="N1270" s="30"/>
      <c r="P1270" s="30"/>
    </row>
    <row r="1271" spans="2:16" x14ac:dyDescent="0.25">
      <c r="B1271" s="39" t="s">
        <v>1486</v>
      </c>
      <c r="D1271" s="28"/>
      <c r="F1271" s="30"/>
      <c r="H1271" s="30"/>
      <c r="J1271" s="32"/>
      <c r="L1271" s="30"/>
      <c r="N1271" s="30"/>
      <c r="P1271" s="30"/>
    </row>
    <row r="1272" spans="2:16" x14ac:dyDescent="0.25">
      <c r="B1272" s="39" t="s">
        <v>1487</v>
      </c>
      <c r="D1272" s="28"/>
      <c r="F1272" s="30"/>
      <c r="H1272" s="30"/>
      <c r="J1272" s="32"/>
      <c r="L1272" s="30"/>
      <c r="N1272" s="30"/>
      <c r="P1272" s="30"/>
    </row>
    <row r="1273" spans="2:16" x14ac:dyDescent="0.25">
      <c r="B1273" s="39" t="s">
        <v>1488</v>
      </c>
      <c r="D1273" s="28"/>
      <c r="F1273" s="30"/>
      <c r="H1273" s="30"/>
      <c r="J1273" s="32"/>
      <c r="L1273" s="30"/>
      <c r="N1273" s="30"/>
      <c r="P1273" s="30"/>
    </row>
    <row r="1274" spans="2:16" x14ac:dyDescent="0.25">
      <c r="B1274" s="39" t="s">
        <v>1489</v>
      </c>
      <c r="D1274" s="28"/>
      <c r="F1274" s="30"/>
      <c r="H1274" s="30"/>
      <c r="J1274" s="32"/>
      <c r="L1274" s="30"/>
      <c r="N1274" s="30"/>
      <c r="P1274" s="30"/>
    </row>
    <row r="1275" spans="2:16" x14ac:dyDescent="0.25">
      <c r="B1275" s="39" t="s">
        <v>1490</v>
      </c>
      <c r="D1275" s="28"/>
      <c r="F1275" s="30"/>
      <c r="H1275" s="30"/>
      <c r="J1275" s="32"/>
      <c r="L1275" s="30"/>
      <c r="N1275" s="30"/>
      <c r="P1275" s="30"/>
    </row>
    <row r="1276" spans="2:16" x14ac:dyDescent="0.25">
      <c r="B1276" s="39" t="s">
        <v>1491</v>
      </c>
      <c r="D1276" s="28"/>
      <c r="F1276" s="30"/>
      <c r="H1276" s="30"/>
      <c r="J1276" s="32"/>
      <c r="L1276" s="30"/>
      <c r="N1276" s="30"/>
      <c r="P1276" s="30"/>
    </row>
    <row r="1277" spans="2:16" x14ac:dyDescent="0.25">
      <c r="B1277" s="39" t="s">
        <v>1492</v>
      </c>
      <c r="D1277" s="28"/>
      <c r="F1277" s="30"/>
      <c r="H1277" s="30"/>
      <c r="J1277" s="32"/>
      <c r="L1277" s="30"/>
      <c r="N1277" s="30"/>
      <c r="P1277" s="30"/>
    </row>
    <row r="1278" spans="2:16" x14ac:dyDescent="0.25">
      <c r="B1278" s="39" t="s">
        <v>1493</v>
      </c>
      <c r="D1278" s="28"/>
      <c r="F1278" s="30"/>
      <c r="H1278" s="30"/>
      <c r="J1278" s="32"/>
      <c r="L1278" s="30"/>
      <c r="N1278" s="30"/>
      <c r="P1278" s="30"/>
    </row>
    <row r="1279" spans="2:16" x14ac:dyDescent="0.25">
      <c r="B1279" s="39" t="s">
        <v>1494</v>
      </c>
      <c r="D1279" s="28"/>
      <c r="F1279" s="30"/>
      <c r="H1279" s="30"/>
      <c r="J1279" s="32"/>
      <c r="L1279" s="30"/>
      <c r="N1279" s="30"/>
      <c r="P1279" s="30"/>
    </row>
    <row r="1280" spans="2:16" x14ac:dyDescent="0.25">
      <c r="B1280" s="39" t="s">
        <v>1495</v>
      </c>
      <c r="D1280" s="28"/>
      <c r="F1280" s="30"/>
      <c r="H1280" s="30"/>
      <c r="J1280" s="32"/>
      <c r="L1280" s="30"/>
      <c r="N1280" s="30"/>
      <c r="P1280" s="30"/>
    </row>
    <row r="1281" spans="2:16" x14ac:dyDescent="0.25">
      <c r="B1281" s="39" t="s">
        <v>1496</v>
      </c>
      <c r="D1281" s="28"/>
      <c r="F1281" s="30"/>
      <c r="H1281" s="30"/>
      <c r="J1281" s="32"/>
      <c r="L1281" s="30"/>
      <c r="N1281" s="30"/>
      <c r="P1281" s="30"/>
    </row>
    <row r="1282" spans="2:16" x14ac:dyDescent="0.25">
      <c r="B1282" s="39" t="s">
        <v>1497</v>
      </c>
      <c r="D1282" s="28"/>
      <c r="F1282" s="30"/>
      <c r="H1282" s="30"/>
      <c r="J1282" s="32"/>
      <c r="L1282" s="30"/>
      <c r="N1282" s="30"/>
      <c r="P1282" s="30"/>
    </row>
    <row r="1283" spans="2:16" x14ac:dyDescent="0.25">
      <c r="B1283" s="39" t="s">
        <v>1498</v>
      </c>
      <c r="D1283" s="28"/>
      <c r="F1283" s="30"/>
      <c r="H1283" s="30"/>
      <c r="J1283" s="32"/>
      <c r="L1283" s="30"/>
      <c r="N1283" s="30"/>
      <c r="P1283" s="30"/>
    </row>
    <row r="1284" spans="2:16" x14ac:dyDescent="0.25">
      <c r="B1284" s="39" t="s">
        <v>1499</v>
      </c>
      <c r="D1284" s="28"/>
      <c r="F1284" s="30"/>
      <c r="H1284" s="30"/>
      <c r="J1284" s="32"/>
      <c r="L1284" s="30"/>
      <c r="N1284" s="30"/>
      <c r="P1284" s="30"/>
    </row>
    <row r="1285" spans="2:16" x14ac:dyDescent="0.25">
      <c r="B1285" s="39" t="s">
        <v>1500</v>
      </c>
      <c r="D1285" s="28"/>
      <c r="F1285" s="30"/>
      <c r="H1285" s="30"/>
      <c r="J1285" s="32"/>
      <c r="L1285" s="30"/>
      <c r="N1285" s="30"/>
      <c r="P1285" s="30"/>
    </row>
    <row r="1286" spans="2:16" x14ac:dyDescent="0.25">
      <c r="B1286" s="39" t="s">
        <v>1501</v>
      </c>
      <c r="D1286" s="28"/>
      <c r="F1286" s="30"/>
      <c r="H1286" s="30"/>
      <c r="J1286" s="32"/>
      <c r="L1286" s="30"/>
      <c r="N1286" s="30"/>
      <c r="P1286" s="30"/>
    </row>
    <row r="1287" spans="2:16" x14ac:dyDescent="0.25">
      <c r="B1287" s="39" t="s">
        <v>1502</v>
      </c>
      <c r="D1287" s="28"/>
      <c r="F1287" s="30"/>
      <c r="H1287" s="30"/>
      <c r="J1287" s="32"/>
      <c r="L1287" s="30"/>
      <c r="N1287" s="30"/>
      <c r="P1287" s="30"/>
    </row>
    <row r="1288" spans="2:16" x14ac:dyDescent="0.25">
      <c r="B1288" s="39" t="s">
        <v>1503</v>
      </c>
      <c r="D1288" s="28"/>
      <c r="F1288" s="30"/>
      <c r="H1288" s="30"/>
      <c r="J1288" s="32"/>
      <c r="L1288" s="30"/>
      <c r="N1288" s="30"/>
      <c r="P1288" s="30"/>
    </row>
    <row r="1289" spans="2:16" x14ac:dyDescent="0.25">
      <c r="B1289" s="39" t="s">
        <v>1504</v>
      </c>
      <c r="D1289" s="28"/>
      <c r="F1289" s="30"/>
      <c r="H1289" s="30"/>
      <c r="J1289" s="32"/>
      <c r="L1289" s="30"/>
      <c r="N1289" s="30"/>
      <c r="P1289" s="30"/>
    </row>
    <row r="1290" spans="2:16" x14ac:dyDescent="0.25">
      <c r="B1290" s="39" t="s">
        <v>1505</v>
      </c>
      <c r="D1290" s="28"/>
      <c r="F1290" s="30"/>
      <c r="H1290" s="30"/>
      <c r="J1290" s="32"/>
      <c r="L1290" s="30"/>
      <c r="N1290" s="30"/>
      <c r="P1290" s="30"/>
    </row>
    <row r="1291" spans="2:16" x14ac:dyDescent="0.25">
      <c r="B1291" s="39" t="s">
        <v>1506</v>
      </c>
      <c r="D1291" s="28"/>
      <c r="F1291" s="30"/>
      <c r="H1291" s="30"/>
      <c r="J1291" s="32"/>
      <c r="L1291" s="30"/>
      <c r="N1291" s="30"/>
      <c r="P1291" s="30"/>
    </row>
    <row r="1292" spans="2:16" x14ac:dyDescent="0.25">
      <c r="B1292" s="39" t="s">
        <v>1507</v>
      </c>
      <c r="D1292" s="28"/>
      <c r="F1292" s="30"/>
      <c r="H1292" s="30"/>
      <c r="J1292" s="32"/>
      <c r="L1292" s="30"/>
      <c r="N1292" s="30"/>
      <c r="P1292" s="30"/>
    </row>
    <row r="1293" spans="2:16" x14ac:dyDescent="0.25">
      <c r="B1293" s="39" t="s">
        <v>1508</v>
      </c>
      <c r="D1293" s="28"/>
      <c r="F1293" s="30"/>
      <c r="H1293" s="30"/>
      <c r="J1293" s="32"/>
      <c r="L1293" s="30"/>
      <c r="N1293" s="30"/>
      <c r="P1293" s="30"/>
    </row>
    <row r="1294" spans="2:16" x14ac:dyDescent="0.25">
      <c r="B1294" s="39" t="s">
        <v>1509</v>
      </c>
      <c r="D1294" s="28"/>
      <c r="F1294" s="30"/>
      <c r="H1294" s="30"/>
      <c r="J1294" s="32"/>
      <c r="L1294" s="30"/>
      <c r="N1294" s="30"/>
      <c r="P1294" s="30"/>
    </row>
    <row r="1295" spans="2:16" x14ac:dyDescent="0.25">
      <c r="B1295" s="39" t="s">
        <v>1510</v>
      </c>
      <c r="D1295" s="28"/>
      <c r="F1295" s="30"/>
      <c r="H1295" s="30"/>
      <c r="J1295" s="32"/>
      <c r="L1295" s="30"/>
      <c r="N1295" s="30"/>
      <c r="P1295" s="30"/>
    </row>
    <row r="1296" spans="2:16" x14ac:dyDescent="0.25">
      <c r="B1296" s="39" t="s">
        <v>1511</v>
      </c>
      <c r="D1296" s="28"/>
      <c r="F1296" s="30"/>
      <c r="H1296" s="30"/>
      <c r="J1296" s="32"/>
      <c r="L1296" s="30"/>
      <c r="N1296" s="30"/>
      <c r="P1296" s="30"/>
    </row>
    <row r="1297" spans="2:16" x14ac:dyDescent="0.25">
      <c r="B1297" s="39" t="s">
        <v>1512</v>
      </c>
      <c r="D1297" s="28"/>
      <c r="F1297" s="30"/>
      <c r="H1297" s="30"/>
      <c r="J1297" s="32"/>
      <c r="L1297" s="30"/>
      <c r="N1297" s="30"/>
      <c r="P1297" s="30"/>
    </row>
    <row r="1298" spans="2:16" x14ac:dyDescent="0.25">
      <c r="B1298" s="39" t="s">
        <v>1513</v>
      </c>
      <c r="D1298" s="28"/>
      <c r="F1298" s="30"/>
      <c r="H1298" s="30"/>
      <c r="J1298" s="32"/>
      <c r="L1298" s="30"/>
      <c r="N1298" s="30"/>
      <c r="P1298" s="30"/>
    </row>
    <row r="1299" spans="2:16" x14ac:dyDescent="0.25">
      <c r="B1299" s="39" t="s">
        <v>1514</v>
      </c>
      <c r="D1299" s="28"/>
      <c r="F1299" s="30"/>
      <c r="H1299" s="30"/>
      <c r="J1299" s="32"/>
      <c r="L1299" s="30"/>
      <c r="N1299" s="30"/>
      <c r="P1299" s="30"/>
    </row>
    <row r="1300" spans="2:16" x14ac:dyDescent="0.25">
      <c r="B1300" s="39" t="s">
        <v>1515</v>
      </c>
      <c r="D1300" s="28"/>
      <c r="F1300" s="30"/>
      <c r="H1300" s="30"/>
      <c r="J1300" s="32"/>
      <c r="L1300" s="30"/>
      <c r="N1300" s="30"/>
      <c r="P1300" s="30"/>
    </row>
    <row r="1301" spans="2:16" x14ac:dyDescent="0.25">
      <c r="B1301" s="39" t="s">
        <v>1516</v>
      </c>
      <c r="D1301" s="28"/>
      <c r="F1301" s="30"/>
      <c r="H1301" s="30"/>
      <c r="J1301" s="32"/>
      <c r="L1301" s="30"/>
      <c r="N1301" s="30"/>
      <c r="P1301" s="30"/>
    </row>
    <row r="1302" spans="2:16" x14ac:dyDescent="0.25">
      <c r="B1302" s="39" t="s">
        <v>1517</v>
      </c>
      <c r="D1302" s="28"/>
      <c r="F1302" s="30"/>
      <c r="H1302" s="30"/>
      <c r="J1302" s="32"/>
      <c r="L1302" s="30"/>
      <c r="N1302" s="30"/>
      <c r="P1302" s="30"/>
    </row>
    <row r="1303" spans="2:16" x14ac:dyDescent="0.25">
      <c r="B1303" s="39" t="s">
        <v>1518</v>
      </c>
      <c r="D1303" s="28"/>
      <c r="F1303" s="30"/>
      <c r="H1303" s="30"/>
      <c r="J1303" s="32"/>
      <c r="L1303" s="30"/>
      <c r="N1303" s="30"/>
      <c r="P1303" s="30"/>
    </row>
    <row r="1304" spans="2:16" x14ac:dyDescent="0.25">
      <c r="B1304" s="39" t="s">
        <v>1519</v>
      </c>
      <c r="D1304" s="28"/>
      <c r="F1304" s="30"/>
      <c r="H1304" s="30"/>
      <c r="J1304" s="32"/>
      <c r="L1304" s="30"/>
      <c r="N1304" s="30"/>
      <c r="P1304" s="30"/>
    </row>
    <row r="1305" spans="2:16" x14ac:dyDescent="0.25">
      <c r="B1305" s="39" t="s">
        <v>1520</v>
      </c>
      <c r="D1305" s="28"/>
      <c r="F1305" s="30"/>
      <c r="H1305" s="30"/>
      <c r="J1305" s="32"/>
      <c r="L1305" s="30"/>
      <c r="N1305" s="30"/>
      <c r="P1305" s="30"/>
    </row>
    <row r="1306" spans="2:16" x14ac:dyDescent="0.25">
      <c r="B1306" s="39" t="s">
        <v>1521</v>
      </c>
      <c r="D1306" s="28"/>
      <c r="F1306" s="30"/>
      <c r="H1306" s="30"/>
      <c r="J1306" s="32"/>
      <c r="L1306" s="30"/>
      <c r="N1306" s="30"/>
      <c r="P1306" s="30"/>
    </row>
    <row r="1307" spans="2:16" x14ac:dyDescent="0.25">
      <c r="B1307" s="39" t="s">
        <v>1522</v>
      </c>
      <c r="D1307" s="28"/>
      <c r="F1307" s="30"/>
      <c r="H1307" s="30"/>
      <c r="J1307" s="32"/>
      <c r="L1307" s="30"/>
      <c r="N1307" s="30"/>
      <c r="P1307" s="30"/>
    </row>
    <row r="1308" spans="2:16" x14ac:dyDescent="0.25">
      <c r="B1308" s="39" t="s">
        <v>1523</v>
      </c>
      <c r="D1308" s="28"/>
      <c r="F1308" s="30"/>
      <c r="H1308" s="30"/>
      <c r="J1308" s="32"/>
      <c r="L1308" s="30"/>
      <c r="N1308" s="30"/>
      <c r="P1308" s="30"/>
    </row>
    <row r="1309" spans="2:16" x14ac:dyDescent="0.25">
      <c r="B1309" s="39" t="s">
        <v>1524</v>
      </c>
      <c r="D1309" s="28"/>
      <c r="F1309" s="30"/>
      <c r="H1309" s="30"/>
      <c r="J1309" s="32"/>
      <c r="L1309" s="30"/>
      <c r="N1309" s="30"/>
      <c r="P1309" s="30"/>
    </row>
    <row r="1310" spans="2:16" x14ac:dyDescent="0.25">
      <c r="B1310" s="39" t="s">
        <v>1525</v>
      </c>
      <c r="D1310" s="28"/>
      <c r="F1310" s="30"/>
      <c r="H1310" s="30"/>
      <c r="J1310" s="32"/>
      <c r="L1310" s="30"/>
      <c r="N1310" s="30"/>
      <c r="P1310" s="30"/>
    </row>
    <row r="1311" spans="2:16" x14ac:dyDescent="0.25">
      <c r="B1311" s="39" t="s">
        <v>1526</v>
      </c>
      <c r="D1311" s="28"/>
      <c r="F1311" s="30"/>
      <c r="H1311" s="30"/>
      <c r="J1311" s="32"/>
      <c r="L1311" s="30"/>
      <c r="N1311" s="30"/>
      <c r="P1311" s="30"/>
    </row>
    <row r="1312" spans="2:16" x14ac:dyDescent="0.25">
      <c r="B1312" s="39" t="s">
        <v>1527</v>
      </c>
      <c r="D1312" s="28"/>
      <c r="F1312" s="30"/>
      <c r="H1312" s="30"/>
      <c r="J1312" s="32"/>
      <c r="L1312" s="30"/>
      <c r="N1312" s="30"/>
      <c r="P1312" s="30"/>
    </row>
    <row r="1313" spans="2:16" x14ac:dyDescent="0.25">
      <c r="B1313" s="39" t="s">
        <v>1528</v>
      </c>
      <c r="D1313" s="28"/>
      <c r="F1313" s="30"/>
      <c r="H1313" s="30"/>
      <c r="J1313" s="32"/>
      <c r="L1313" s="30"/>
      <c r="N1313" s="30"/>
      <c r="P1313" s="30"/>
    </row>
    <row r="1314" spans="2:16" x14ac:dyDescent="0.25">
      <c r="B1314" s="39" t="s">
        <v>1529</v>
      </c>
      <c r="D1314" s="28"/>
      <c r="F1314" s="30"/>
      <c r="H1314" s="30"/>
      <c r="J1314" s="32"/>
      <c r="L1314" s="30"/>
      <c r="N1314" s="30"/>
      <c r="P1314" s="30"/>
    </row>
    <row r="1315" spans="2:16" x14ac:dyDescent="0.25">
      <c r="B1315" s="39" t="s">
        <v>1530</v>
      </c>
      <c r="D1315" s="28"/>
      <c r="F1315" s="30"/>
      <c r="H1315" s="30"/>
      <c r="J1315" s="32"/>
      <c r="L1315" s="30"/>
      <c r="N1315" s="30"/>
      <c r="P1315" s="30"/>
    </row>
    <row r="1316" spans="2:16" x14ac:dyDescent="0.25">
      <c r="B1316" s="39" t="s">
        <v>1531</v>
      </c>
      <c r="D1316" s="28"/>
      <c r="F1316" s="30"/>
      <c r="H1316" s="30"/>
      <c r="J1316" s="32"/>
      <c r="L1316" s="30"/>
      <c r="N1316" s="30"/>
      <c r="P1316" s="30"/>
    </row>
    <row r="1317" spans="2:16" x14ac:dyDescent="0.25">
      <c r="B1317" s="39" t="s">
        <v>1532</v>
      </c>
      <c r="D1317" s="28"/>
      <c r="F1317" s="30"/>
      <c r="H1317" s="30"/>
      <c r="J1317" s="32"/>
      <c r="L1317" s="30"/>
      <c r="N1317" s="30"/>
      <c r="P1317" s="30"/>
    </row>
    <row r="1318" spans="2:16" x14ac:dyDescent="0.25">
      <c r="B1318" s="39" t="s">
        <v>1533</v>
      </c>
      <c r="D1318" s="28"/>
      <c r="F1318" s="30"/>
      <c r="H1318" s="30"/>
      <c r="J1318" s="32"/>
      <c r="L1318" s="30"/>
      <c r="N1318" s="30"/>
      <c r="P1318" s="30"/>
    </row>
    <row r="1319" spans="2:16" x14ac:dyDescent="0.25">
      <c r="B1319" s="39" t="s">
        <v>1534</v>
      </c>
      <c r="D1319" s="28"/>
      <c r="F1319" s="30"/>
      <c r="H1319" s="30"/>
      <c r="J1319" s="32"/>
      <c r="L1319" s="30"/>
      <c r="N1319" s="30"/>
      <c r="P1319" s="30"/>
    </row>
    <row r="1320" spans="2:16" x14ac:dyDescent="0.25">
      <c r="B1320" s="39" t="s">
        <v>1535</v>
      </c>
      <c r="D1320" s="28"/>
      <c r="F1320" s="30"/>
      <c r="H1320" s="30"/>
      <c r="J1320" s="32"/>
      <c r="L1320" s="30"/>
      <c r="N1320" s="30"/>
      <c r="P1320" s="30"/>
    </row>
    <row r="1321" spans="2:16" x14ac:dyDescent="0.25">
      <c r="B1321" s="39" t="s">
        <v>1536</v>
      </c>
      <c r="D1321" s="28"/>
      <c r="F1321" s="30"/>
      <c r="H1321" s="30"/>
      <c r="J1321" s="32"/>
      <c r="L1321" s="30"/>
      <c r="N1321" s="30"/>
      <c r="P1321" s="30"/>
    </row>
    <row r="1322" spans="2:16" x14ac:dyDescent="0.25">
      <c r="B1322" s="39" t="s">
        <v>1537</v>
      </c>
      <c r="D1322" s="28"/>
      <c r="F1322" s="30"/>
      <c r="H1322" s="30"/>
      <c r="J1322" s="32"/>
      <c r="L1322" s="30"/>
      <c r="N1322" s="30"/>
      <c r="P1322" s="30"/>
    </row>
    <row r="1323" spans="2:16" x14ac:dyDescent="0.25">
      <c r="B1323" s="39" t="s">
        <v>1538</v>
      </c>
      <c r="D1323" s="28"/>
      <c r="F1323" s="30"/>
      <c r="H1323" s="30"/>
      <c r="J1323" s="32"/>
      <c r="L1323" s="30"/>
      <c r="N1323" s="30"/>
      <c r="P1323" s="30"/>
    </row>
    <row r="1324" spans="2:16" x14ac:dyDescent="0.25">
      <c r="B1324" s="39" t="s">
        <v>1539</v>
      </c>
      <c r="D1324" s="28"/>
      <c r="F1324" s="30"/>
      <c r="H1324" s="30"/>
      <c r="J1324" s="32"/>
      <c r="L1324" s="30"/>
      <c r="N1324" s="30"/>
      <c r="P1324" s="30"/>
    </row>
    <row r="1325" spans="2:16" x14ac:dyDescent="0.25">
      <c r="B1325" s="39" t="s">
        <v>1540</v>
      </c>
      <c r="D1325" s="28"/>
      <c r="F1325" s="30"/>
      <c r="H1325" s="30"/>
      <c r="J1325" s="32"/>
      <c r="L1325" s="30"/>
      <c r="N1325" s="30"/>
      <c r="P1325" s="30"/>
    </row>
    <row r="1326" spans="2:16" x14ac:dyDescent="0.25">
      <c r="B1326" s="39" t="s">
        <v>1541</v>
      </c>
      <c r="D1326" s="28"/>
      <c r="F1326" s="30"/>
      <c r="H1326" s="30"/>
      <c r="J1326" s="32"/>
      <c r="L1326" s="30"/>
      <c r="N1326" s="30"/>
      <c r="P1326" s="30"/>
    </row>
    <row r="1327" spans="2:16" x14ac:dyDescent="0.25">
      <c r="B1327" s="39" t="s">
        <v>1542</v>
      </c>
      <c r="D1327" s="28"/>
      <c r="F1327" s="30"/>
      <c r="H1327" s="30"/>
      <c r="J1327" s="32"/>
      <c r="L1327" s="30"/>
      <c r="N1327" s="30"/>
      <c r="P1327" s="30"/>
    </row>
    <row r="1328" spans="2:16" x14ac:dyDescent="0.25">
      <c r="B1328" s="39" t="s">
        <v>1543</v>
      </c>
      <c r="D1328" s="28"/>
      <c r="F1328" s="30"/>
      <c r="H1328" s="30"/>
      <c r="J1328" s="32"/>
      <c r="L1328" s="30"/>
      <c r="N1328" s="30"/>
      <c r="P1328" s="30"/>
    </row>
    <row r="1329" spans="2:16" x14ac:dyDescent="0.25">
      <c r="B1329" s="39" t="s">
        <v>1544</v>
      </c>
      <c r="D1329" s="28"/>
      <c r="F1329" s="30"/>
      <c r="H1329" s="30"/>
      <c r="J1329" s="32"/>
      <c r="L1329" s="30"/>
      <c r="N1329" s="30"/>
      <c r="P1329" s="30"/>
    </row>
    <row r="1330" spans="2:16" x14ac:dyDescent="0.25">
      <c r="B1330" s="39" t="s">
        <v>1545</v>
      </c>
      <c r="D1330" s="28"/>
      <c r="F1330" s="30"/>
      <c r="H1330" s="30"/>
      <c r="J1330" s="32"/>
      <c r="L1330" s="30"/>
      <c r="N1330" s="30"/>
      <c r="P1330" s="30"/>
    </row>
    <row r="1331" spans="2:16" x14ac:dyDescent="0.25">
      <c r="B1331" s="39" t="s">
        <v>1546</v>
      </c>
      <c r="D1331" s="28"/>
      <c r="F1331" s="30"/>
      <c r="H1331" s="30"/>
      <c r="J1331" s="32"/>
      <c r="L1331" s="30"/>
      <c r="N1331" s="30"/>
      <c r="P1331" s="30"/>
    </row>
    <row r="1332" spans="2:16" x14ac:dyDescent="0.25">
      <c r="B1332" s="39" t="s">
        <v>1547</v>
      </c>
      <c r="D1332" s="28"/>
      <c r="F1332" s="30"/>
      <c r="H1332" s="30"/>
      <c r="J1332" s="32"/>
      <c r="L1332" s="30"/>
      <c r="N1332" s="30"/>
      <c r="P1332" s="30"/>
    </row>
    <row r="1333" spans="2:16" x14ac:dyDescent="0.25">
      <c r="B1333" s="39" t="s">
        <v>1548</v>
      </c>
      <c r="D1333" s="28"/>
      <c r="F1333" s="30"/>
      <c r="H1333" s="30"/>
      <c r="J1333" s="32"/>
      <c r="L1333" s="30"/>
      <c r="N1333" s="30"/>
      <c r="P1333" s="30"/>
    </row>
    <row r="1334" spans="2:16" x14ac:dyDescent="0.25">
      <c r="B1334" s="39" t="s">
        <v>1549</v>
      </c>
      <c r="D1334" s="28"/>
      <c r="F1334" s="30"/>
      <c r="H1334" s="30"/>
      <c r="J1334" s="32"/>
      <c r="L1334" s="30"/>
      <c r="N1334" s="30"/>
      <c r="P1334" s="30"/>
    </row>
    <row r="1335" spans="2:16" x14ac:dyDescent="0.25">
      <c r="B1335" s="39" t="s">
        <v>1550</v>
      </c>
      <c r="D1335" s="28"/>
      <c r="F1335" s="30"/>
      <c r="H1335" s="30"/>
      <c r="J1335" s="32"/>
      <c r="L1335" s="30"/>
      <c r="N1335" s="30"/>
      <c r="P1335" s="30"/>
    </row>
    <row r="1336" spans="2:16" x14ac:dyDescent="0.25">
      <c r="B1336" s="39" t="s">
        <v>1551</v>
      </c>
      <c r="D1336" s="28"/>
      <c r="F1336" s="30"/>
      <c r="H1336" s="30"/>
      <c r="J1336" s="32"/>
      <c r="L1336" s="30"/>
      <c r="N1336" s="30"/>
      <c r="P1336" s="30"/>
    </row>
    <row r="1337" spans="2:16" x14ac:dyDescent="0.25">
      <c r="B1337" s="39" t="s">
        <v>1552</v>
      </c>
      <c r="D1337" s="28"/>
      <c r="F1337" s="30"/>
      <c r="H1337" s="30"/>
      <c r="J1337" s="32"/>
      <c r="L1337" s="30"/>
      <c r="N1337" s="30"/>
      <c r="P1337" s="30"/>
    </row>
    <row r="1338" spans="2:16" x14ac:dyDescent="0.25">
      <c r="B1338" s="39" t="s">
        <v>1553</v>
      </c>
      <c r="D1338" s="28"/>
      <c r="F1338" s="30"/>
      <c r="H1338" s="30"/>
      <c r="J1338" s="32"/>
      <c r="L1338" s="30"/>
      <c r="N1338" s="30"/>
      <c r="P1338" s="30"/>
    </row>
    <row r="1339" spans="2:16" x14ac:dyDescent="0.25">
      <c r="B1339" s="39" t="s">
        <v>1554</v>
      </c>
      <c r="D1339" s="28"/>
      <c r="F1339" s="30"/>
      <c r="H1339" s="30"/>
      <c r="J1339" s="32"/>
      <c r="L1339" s="30"/>
      <c r="N1339" s="30"/>
      <c r="P1339" s="30"/>
    </row>
    <row r="1340" spans="2:16" x14ac:dyDescent="0.25">
      <c r="B1340" s="39" t="s">
        <v>1555</v>
      </c>
      <c r="D1340" s="28"/>
      <c r="F1340" s="30"/>
      <c r="H1340" s="30"/>
      <c r="J1340" s="32"/>
      <c r="L1340" s="30"/>
      <c r="N1340" s="30"/>
      <c r="P1340" s="30"/>
    </row>
    <row r="1341" spans="2:16" x14ac:dyDescent="0.25">
      <c r="B1341" s="39" t="s">
        <v>1556</v>
      </c>
      <c r="D1341" s="28"/>
      <c r="F1341" s="30"/>
      <c r="H1341" s="30"/>
      <c r="J1341" s="32"/>
      <c r="L1341" s="30"/>
      <c r="N1341" s="30"/>
      <c r="P1341" s="30"/>
    </row>
    <row r="1342" spans="2:16" x14ac:dyDescent="0.25">
      <c r="B1342" s="39" t="s">
        <v>1557</v>
      </c>
      <c r="D1342" s="28"/>
      <c r="F1342" s="30"/>
      <c r="H1342" s="30"/>
      <c r="J1342" s="32"/>
      <c r="L1342" s="30"/>
      <c r="N1342" s="30"/>
      <c r="P1342" s="30"/>
    </row>
    <row r="1343" spans="2:16" x14ac:dyDescent="0.25">
      <c r="B1343" s="39" t="s">
        <v>1558</v>
      </c>
      <c r="D1343" s="28"/>
      <c r="F1343" s="30"/>
      <c r="H1343" s="30"/>
      <c r="J1343" s="32"/>
      <c r="L1343" s="30"/>
      <c r="N1343" s="30"/>
      <c r="P1343" s="30"/>
    </row>
    <row r="1344" spans="2:16" x14ac:dyDescent="0.25">
      <c r="B1344" s="39" t="s">
        <v>1559</v>
      </c>
      <c r="D1344" s="28"/>
      <c r="F1344" s="30"/>
      <c r="H1344" s="30"/>
      <c r="J1344" s="32"/>
      <c r="L1344" s="30"/>
      <c r="N1344" s="30"/>
      <c r="P1344" s="30"/>
    </row>
    <row r="1345" spans="2:16" x14ac:dyDescent="0.25">
      <c r="B1345" s="39" t="s">
        <v>1560</v>
      </c>
      <c r="D1345" s="28"/>
      <c r="F1345" s="30"/>
      <c r="H1345" s="30"/>
      <c r="J1345" s="32"/>
      <c r="L1345" s="30"/>
      <c r="N1345" s="30"/>
      <c r="P1345" s="30"/>
    </row>
    <row r="1346" spans="2:16" x14ac:dyDescent="0.25">
      <c r="B1346" s="39" t="s">
        <v>1561</v>
      </c>
      <c r="D1346" s="28"/>
      <c r="F1346" s="30"/>
      <c r="H1346" s="30"/>
      <c r="J1346" s="32"/>
      <c r="L1346" s="30"/>
      <c r="N1346" s="30"/>
      <c r="P1346" s="30"/>
    </row>
    <row r="1347" spans="2:16" x14ac:dyDescent="0.25">
      <c r="B1347" s="39" t="s">
        <v>1562</v>
      </c>
      <c r="D1347" s="28"/>
      <c r="F1347" s="30"/>
      <c r="H1347" s="30"/>
      <c r="J1347" s="32"/>
      <c r="L1347" s="30"/>
      <c r="N1347" s="30"/>
      <c r="P1347" s="30"/>
    </row>
    <row r="1348" spans="2:16" x14ac:dyDescent="0.25">
      <c r="B1348" s="39" t="s">
        <v>1563</v>
      </c>
      <c r="D1348" s="28"/>
      <c r="F1348" s="30"/>
      <c r="H1348" s="30"/>
      <c r="J1348" s="32"/>
      <c r="L1348" s="30"/>
      <c r="N1348" s="30"/>
      <c r="P1348" s="30"/>
    </row>
    <row r="1349" spans="2:16" x14ac:dyDescent="0.25">
      <c r="B1349" s="39" t="s">
        <v>1564</v>
      </c>
      <c r="D1349" s="28"/>
      <c r="F1349" s="30"/>
      <c r="H1349" s="30"/>
      <c r="J1349" s="32"/>
      <c r="L1349" s="30"/>
      <c r="N1349" s="30"/>
      <c r="P1349" s="30"/>
    </row>
    <row r="1350" spans="2:16" x14ac:dyDescent="0.25">
      <c r="B1350" s="39" t="s">
        <v>1565</v>
      </c>
      <c r="D1350" s="28"/>
      <c r="F1350" s="30"/>
      <c r="H1350" s="30"/>
      <c r="J1350" s="32"/>
      <c r="L1350" s="30"/>
      <c r="N1350" s="30"/>
      <c r="P1350" s="30"/>
    </row>
    <row r="1351" spans="2:16" x14ac:dyDescent="0.25">
      <c r="B1351" s="39" t="s">
        <v>1566</v>
      </c>
      <c r="D1351" s="28"/>
      <c r="F1351" s="30"/>
      <c r="H1351" s="30"/>
      <c r="J1351" s="32"/>
      <c r="L1351" s="30"/>
      <c r="N1351" s="30"/>
      <c r="P1351" s="30"/>
    </row>
    <row r="1352" spans="2:16" x14ac:dyDescent="0.25">
      <c r="B1352" s="39" t="s">
        <v>1567</v>
      </c>
      <c r="D1352" s="28"/>
      <c r="F1352" s="30"/>
      <c r="H1352" s="30"/>
      <c r="J1352" s="32"/>
      <c r="L1352" s="30"/>
      <c r="N1352" s="30"/>
      <c r="P1352" s="30"/>
    </row>
    <row r="1353" spans="2:16" x14ac:dyDescent="0.25">
      <c r="B1353" s="39" t="s">
        <v>1568</v>
      </c>
      <c r="D1353" s="28"/>
      <c r="F1353" s="30"/>
      <c r="H1353" s="30"/>
      <c r="J1353" s="32"/>
      <c r="L1353" s="30"/>
      <c r="N1353" s="30"/>
      <c r="P1353" s="30"/>
    </row>
    <row r="1354" spans="2:16" x14ac:dyDescent="0.25">
      <c r="B1354" s="39" t="s">
        <v>1569</v>
      </c>
      <c r="D1354" s="28"/>
      <c r="F1354" s="30"/>
      <c r="H1354" s="30"/>
      <c r="J1354" s="32"/>
      <c r="L1354" s="30"/>
      <c r="N1354" s="30"/>
      <c r="P1354" s="30"/>
    </row>
    <row r="1355" spans="2:16" x14ac:dyDescent="0.25">
      <c r="B1355" s="39" t="s">
        <v>1570</v>
      </c>
      <c r="D1355" s="28"/>
      <c r="F1355" s="30"/>
      <c r="H1355" s="30"/>
      <c r="J1355" s="32"/>
      <c r="L1355" s="30"/>
      <c r="N1355" s="30"/>
      <c r="P1355" s="30"/>
    </row>
    <row r="1356" spans="2:16" x14ac:dyDescent="0.25">
      <c r="B1356" s="39" t="s">
        <v>1571</v>
      </c>
      <c r="D1356" s="28"/>
      <c r="F1356" s="30"/>
      <c r="H1356" s="30"/>
      <c r="J1356" s="32"/>
      <c r="L1356" s="30"/>
      <c r="N1356" s="30"/>
      <c r="P1356" s="30"/>
    </row>
    <row r="1357" spans="2:16" x14ac:dyDescent="0.25">
      <c r="B1357" s="39" t="s">
        <v>1572</v>
      </c>
      <c r="D1357" s="28"/>
      <c r="F1357" s="30"/>
      <c r="H1357" s="30"/>
      <c r="J1357" s="32"/>
      <c r="L1357" s="30"/>
      <c r="N1357" s="30"/>
      <c r="P1357" s="30"/>
    </row>
    <row r="1358" spans="2:16" x14ac:dyDescent="0.25">
      <c r="B1358" s="39" t="s">
        <v>1573</v>
      </c>
      <c r="D1358" s="28"/>
      <c r="F1358" s="30"/>
      <c r="H1358" s="30"/>
      <c r="J1358" s="32"/>
      <c r="L1358" s="30"/>
      <c r="N1358" s="30"/>
      <c r="P1358" s="30"/>
    </row>
    <row r="1359" spans="2:16" x14ac:dyDescent="0.25">
      <c r="B1359" s="39" t="s">
        <v>1574</v>
      </c>
      <c r="D1359" s="28"/>
      <c r="F1359" s="30"/>
      <c r="H1359" s="30"/>
      <c r="J1359" s="32"/>
      <c r="L1359" s="30"/>
      <c r="N1359" s="30"/>
      <c r="P1359" s="30"/>
    </row>
    <row r="1360" spans="2:16" x14ac:dyDescent="0.25">
      <c r="B1360" s="39" t="s">
        <v>1575</v>
      </c>
      <c r="D1360" s="28"/>
      <c r="F1360" s="30"/>
      <c r="H1360" s="30"/>
      <c r="J1360" s="32"/>
      <c r="L1360" s="30"/>
      <c r="N1360" s="30"/>
      <c r="P1360" s="30"/>
    </row>
    <row r="1361" spans="2:16" x14ac:dyDescent="0.25">
      <c r="B1361" s="39" t="s">
        <v>1576</v>
      </c>
      <c r="D1361" s="28"/>
      <c r="F1361" s="30"/>
      <c r="H1361" s="30"/>
      <c r="J1361" s="32"/>
      <c r="L1361" s="30"/>
      <c r="N1361" s="30"/>
      <c r="P1361" s="30"/>
    </row>
    <row r="1362" spans="2:16" x14ac:dyDescent="0.25">
      <c r="B1362" s="39" t="s">
        <v>1577</v>
      </c>
      <c r="D1362" s="28"/>
      <c r="F1362" s="30"/>
      <c r="H1362" s="30"/>
      <c r="J1362" s="32"/>
      <c r="L1362" s="30"/>
      <c r="N1362" s="30"/>
      <c r="P1362" s="30"/>
    </row>
    <row r="1363" spans="2:16" x14ac:dyDescent="0.25">
      <c r="B1363" s="39" t="s">
        <v>1578</v>
      </c>
      <c r="D1363" s="28"/>
      <c r="F1363" s="30"/>
      <c r="H1363" s="30"/>
      <c r="J1363" s="32"/>
      <c r="L1363" s="30"/>
      <c r="N1363" s="30"/>
      <c r="P1363" s="30"/>
    </row>
    <row r="1364" spans="2:16" x14ac:dyDescent="0.25">
      <c r="B1364" s="39" t="s">
        <v>1579</v>
      </c>
      <c r="D1364" s="28"/>
      <c r="F1364" s="30"/>
      <c r="H1364" s="30"/>
      <c r="J1364" s="32"/>
      <c r="L1364" s="30"/>
      <c r="N1364" s="30"/>
      <c r="P1364" s="30"/>
    </row>
    <row r="1365" spans="2:16" x14ac:dyDescent="0.25">
      <c r="B1365" s="39" t="s">
        <v>1580</v>
      </c>
      <c r="D1365" s="28"/>
      <c r="F1365" s="30"/>
      <c r="H1365" s="30"/>
      <c r="J1365" s="32"/>
      <c r="L1365" s="30"/>
      <c r="N1365" s="30"/>
      <c r="P1365" s="30"/>
    </row>
    <row r="1366" spans="2:16" x14ac:dyDescent="0.25">
      <c r="B1366" s="39" t="s">
        <v>1581</v>
      </c>
      <c r="D1366" s="28"/>
      <c r="F1366" s="30"/>
      <c r="H1366" s="30"/>
      <c r="J1366" s="32"/>
      <c r="L1366" s="30"/>
      <c r="N1366" s="30"/>
      <c r="P1366" s="30"/>
    </row>
    <row r="1367" spans="2:16" x14ac:dyDescent="0.25">
      <c r="B1367" s="39" t="s">
        <v>1582</v>
      </c>
      <c r="D1367" s="28"/>
      <c r="F1367" s="30"/>
      <c r="H1367" s="30"/>
      <c r="J1367" s="32"/>
      <c r="L1367" s="30"/>
      <c r="N1367" s="30"/>
      <c r="P1367" s="30"/>
    </row>
    <row r="1368" spans="2:16" x14ac:dyDescent="0.25">
      <c r="B1368" s="39" t="s">
        <v>1583</v>
      </c>
      <c r="D1368" s="28"/>
      <c r="F1368" s="30"/>
      <c r="H1368" s="30"/>
      <c r="J1368" s="32"/>
      <c r="L1368" s="30"/>
      <c r="N1368" s="30"/>
      <c r="P1368" s="30"/>
    </row>
    <row r="1369" spans="2:16" x14ac:dyDescent="0.25">
      <c r="B1369" s="39" t="s">
        <v>1584</v>
      </c>
      <c r="D1369" s="28"/>
      <c r="F1369" s="30"/>
      <c r="H1369" s="30"/>
      <c r="J1369" s="32"/>
      <c r="L1369" s="30"/>
      <c r="N1369" s="30"/>
      <c r="P1369" s="30"/>
    </row>
    <row r="1370" spans="2:16" x14ac:dyDescent="0.25">
      <c r="B1370" s="39" t="s">
        <v>1585</v>
      </c>
      <c r="D1370" s="28"/>
      <c r="F1370" s="30"/>
      <c r="H1370" s="30"/>
      <c r="J1370" s="32"/>
      <c r="L1370" s="30"/>
      <c r="N1370" s="30"/>
      <c r="P1370" s="30"/>
    </row>
    <row r="1371" spans="2:16" x14ac:dyDescent="0.25">
      <c r="B1371" s="39" t="s">
        <v>1586</v>
      </c>
      <c r="D1371" s="28"/>
      <c r="F1371" s="30"/>
      <c r="H1371" s="30"/>
      <c r="J1371" s="32"/>
      <c r="L1371" s="30"/>
      <c r="N1371" s="30"/>
      <c r="P1371" s="30"/>
    </row>
    <row r="1372" spans="2:16" x14ac:dyDescent="0.25">
      <c r="B1372" s="39" t="s">
        <v>1587</v>
      </c>
      <c r="D1372" s="28"/>
      <c r="F1372" s="30"/>
      <c r="H1372" s="30"/>
      <c r="J1372" s="32"/>
      <c r="L1372" s="30"/>
      <c r="N1372" s="30"/>
      <c r="P1372" s="30"/>
    </row>
    <row r="1373" spans="2:16" x14ac:dyDescent="0.25">
      <c r="B1373" s="39" t="s">
        <v>1588</v>
      </c>
      <c r="D1373" s="28"/>
      <c r="F1373" s="30"/>
      <c r="H1373" s="30"/>
      <c r="J1373" s="32"/>
      <c r="L1373" s="30"/>
      <c r="N1373" s="30"/>
      <c r="P1373" s="30"/>
    </row>
    <row r="1374" spans="2:16" x14ac:dyDescent="0.25">
      <c r="B1374" s="39" t="s">
        <v>1589</v>
      </c>
      <c r="D1374" s="28"/>
      <c r="F1374" s="30"/>
      <c r="H1374" s="30"/>
      <c r="J1374" s="32"/>
      <c r="L1374" s="30"/>
      <c r="N1374" s="30"/>
      <c r="P1374" s="30"/>
    </row>
    <row r="1375" spans="2:16" x14ac:dyDescent="0.25">
      <c r="B1375" s="39" t="s">
        <v>1590</v>
      </c>
      <c r="D1375" s="28"/>
      <c r="F1375" s="30"/>
      <c r="H1375" s="30"/>
      <c r="J1375" s="32"/>
      <c r="L1375" s="30"/>
      <c r="N1375" s="30"/>
      <c r="P1375" s="30"/>
    </row>
    <row r="1376" spans="2:16" x14ac:dyDescent="0.25">
      <c r="B1376" s="39" t="s">
        <v>1591</v>
      </c>
      <c r="D1376" s="28"/>
      <c r="F1376" s="30"/>
      <c r="H1376" s="30"/>
      <c r="J1376" s="32"/>
      <c r="L1376" s="30"/>
      <c r="N1376" s="30"/>
      <c r="P1376" s="30"/>
    </row>
    <row r="1377" spans="2:16" x14ac:dyDescent="0.25">
      <c r="B1377" s="39" t="s">
        <v>1592</v>
      </c>
      <c r="D1377" s="28"/>
      <c r="F1377" s="30"/>
      <c r="H1377" s="30"/>
      <c r="J1377" s="32"/>
      <c r="L1377" s="30"/>
      <c r="N1377" s="30"/>
      <c r="P1377" s="30"/>
    </row>
    <row r="1378" spans="2:16" x14ac:dyDescent="0.25">
      <c r="B1378" s="39" t="s">
        <v>1593</v>
      </c>
      <c r="D1378" s="28"/>
      <c r="F1378" s="30"/>
      <c r="H1378" s="30"/>
      <c r="J1378" s="32"/>
      <c r="L1378" s="30"/>
      <c r="N1378" s="30"/>
      <c r="P1378" s="30"/>
    </row>
    <row r="1379" spans="2:16" x14ac:dyDescent="0.25">
      <c r="B1379" s="39" t="s">
        <v>1594</v>
      </c>
      <c r="D1379" s="28"/>
      <c r="F1379" s="30"/>
      <c r="H1379" s="30"/>
      <c r="J1379" s="32"/>
      <c r="L1379" s="30"/>
      <c r="N1379" s="30"/>
      <c r="P1379" s="30"/>
    </row>
    <row r="1380" spans="2:16" x14ac:dyDescent="0.25">
      <c r="B1380" s="39" t="s">
        <v>1595</v>
      </c>
      <c r="D1380" s="28"/>
      <c r="F1380" s="30"/>
      <c r="H1380" s="30"/>
      <c r="J1380" s="32"/>
      <c r="L1380" s="30"/>
      <c r="N1380" s="30"/>
      <c r="P1380" s="30"/>
    </row>
    <row r="1381" spans="2:16" x14ac:dyDescent="0.25">
      <c r="B1381" s="39" t="s">
        <v>1596</v>
      </c>
      <c r="D1381" s="28"/>
      <c r="F1381" s="30"/>
      <c r="H1381" s="30"/>
      <c r="J1381" s="32"/>
      <c r="L1381" s="30"/>
      <c r="N1381" s="30"/>
      <c r="P1381" s="30"/>
    </row>
    <row r="1382" spans="2:16" x14ac:dyDescent="0.25">
      <c r="B1382" s="39" t="s">
        <v>1597</v>
      </c>
      <c r="D1382" s="28"/>
      <c r="F1382" s="30"/>
      <c r="H1382" s="30"/>
      <c r="J1382" s="32"/>
      <c r="L1382" s="30"/>
      <c r="N1382" s="30"/>
      <c r="P1382" s="30"/>
    </row>
    <row r="1383" spans="2:16" x14ac:dyDescent="0.25">
      <c r="B1383" s="39" t="s">
        <v>1598</v>
      </c>
      <c r="D1383" s="28"/>
      <c r="F1383" s="30"/>
      <c r="H1383" s="30"/>
      <c r="J1383" s="32"/>
      <c r="L1383" s="30"/>
      <c r="N1383" s="30"/>
      <c r="P1383" s="30"/>
    </row>
    <row r="1384" spans="2:16" x14ac:dyDescent="0.25">
      <c r="B1384" s="39" t="s">
        <v>1599</v>
      </c>
      <c r="D1384" s="28"/>
      <c r="F1384" s="30"/>
      <c r="H1384" s="30"/>
      <c r="J1384" s="32"/>
      <c r="L1384" s="30"/>
      <c r="N1384" s="30"/>
      <c r="P1384" s="30"/>
    </row>
    <row r="1385" spans="2:16" x14ac:dyDescent="0.25">
      <c r="B1385" s="39" t="s">
        <v>1600</v>
      </c>
      <c r="D1385" s="28"/>
      <c r="F1385" s="30"/>
      <c r="H1385" s="30"/>
      <c r="J1385" s="32"/>
      <c r="L1385" s="30"/>
      <c r="N1385" s="30"/>
      <c r="P1385" s="30"/>
    </row>
    <row r="1386" spans="2:16" x14ac:dyDescent="0.25">
      <c r="B1386" s="39" t="s">
        <v>1601</v>
      </c>
      <c r="D1386" s="28"/>
      <c r="F1386" s="30"/>
      <c r="H1386" s="30"/>
      <c r="J1386" s="32"/>
      <c r="L1386" s="30"/>
      <c r="N1386" s="30"/>
      <c r="P1386" s="30"/>
    </row>
    <row r="1387" spans="2:16" x14ac:dyDescent="0.25">
      <c r="B1387" s="39" t="s">
        <v>1602</v>
      </c>
      <c r="D1387" s="28"/>
      <c r="F1387" s="30"/>
      <c r="H1387" s="30"/>
      <c r="J1387" s="32"/>
      <c r="L1387" s="30"/>
      <c r="N1387" s="30"/>
      <c r="P1387" s="30"/>
    </row>
    <row r="1388" spans="2:16" x14ac:dyDescent="0.25">
      <c r="B1388" s="39" t="s">
        <v>1603</v>
      </c>
      <c r="D1388" s="28"/>
      <c r="F1388" s="30"/>
      <c r="H1388" s="30"/>
      <c r="J1388" s="32"/>
      <c r="L1388" s="30"/>
      <c r="N1388" s="30"/>
      <c r="P1388" s="30"/>
    </row>
    <row r="1389" spans="2:16" x14ac:dyDescent="0.25">
      <c r="B1389" s="39" t="s">
        <v>1604</v>
      </c>
      <c r="D1389" s="28"/>
      <c r="F1389" s="30"/>
      <c r="H1389" s="30"/>
      <c r="J1389" s="32"/>
      <c r="L1389" s="30"/>
      <c r="N1389" s="30"/>
      <c r="P1389" s="30"/>
    </row>
    <row r="1390" spans="2:16" x14ac:dyDescent="0.25">
      <c r="B1390" s="39" t="s">
        <v>1605</v>
      </c>
      <c r="D1390" s="28"/>
      <c r="F1390" s="30"/>
      <c r="H1390" s="30"/>
      <c r="J1390" s="32"/>
      <c r="L1390" s="30"/>
      <c r="N1390" s="30"/>
      <c r="P1390" s="30"/>
    </row>
    <row r="1391" spans="2:16" x14ac:dyDescent="0.25">
      <c r="B1391" s="39" t="s">
        <v>1606</v>
      </c>
      <c r="D1391" s="28"/>
      <c r="F1391" s="30"/>
      <c r="H1391" s="30"/>
      <c r="J1391" s="32"/>
      <c r="L1391" s="30"/>
      <c r="N1391" s="30"/>
      <c r="P1391" s="30"/>
    </row>
    <row r="1392" spans="2:16" x14ac:dyDescent="0.25">
      <c r="B1392" s="39" t="s">
        <v>1607</v>
      </c>
      <c r="D1392" s="28"/>
      <c r="F1392" s="30"/>
      <c r="H1392" s="30"/>
      <c r="J1392" s="32"/>
      <c r="L1392" s="30"/>
      <c r="N1392" s="30"/>
      <c r="P1392" s="30"/>
    </row>
    <row r="1393" spans="2:16" x14ac:dyDescent="0.25">
      <c r="B1393" s="39" t="s">
        <v>1608</v>
      </c>
      <c r="D1393" s="28"/>
      <c r="F1393" s="30"/>
      <c r="H1393" s="30"/>
      <c r="J1393" s="32"/>
      <c r="L1393" s="30"/>
      <c r="N1393" s="30"/>
      <c r="P1393" s="30"/>
    </row>
    <row r="1394" spans="2:16" x14ac:dyDescent="0.25">
      <c r="B1394" s="39" t="s">
        <v>1609</v>
      </c>
      <c r="D1394" s="28"/>
      <c r="F1394" s="30"/>
      <c r="H1394" s="30"/>
      <c r="J1394" s="32"/>
      <c r="L1394" s="30"/>
      <c r="N1394" s="30"/>
      <c r="P1394" s="30"/>
    </row>
    <row r="1395" spans="2:16" x14ac:dyDescent="0.25">
      <c r="B1395" s="39" t="s">
        <v>1610</v>
      </c>
      <c r="D1395" s="28"/>
      <c r="F1395" s="30"/>
      <c r="H1395" s="30"/>
      <c r="J1395" s="32"/>
      <c r="L1395" s="30"/>
      <c r="N1395" s="30"/>
      <c r="P1395" s="30"/>
    </row>
    <row r="1396" spans="2:16" x14ac:dyDescent="0.25">
      <c r="B1396" s="39" t="s">
        <v>1611</v>
      </c>
      <c r="D1396" s="28"/>
      <c r="F1396" s="30"/>
      <c r="H1396" s="30"/>
      <c r="J1396" s="32"/>
      <c r="L1396" s="30"/>
      <c r="N1396" s="30"/>
      <c r="P1396" s="30"/>
    </row>
    <row r="1397" spans="2:16" x14ac:dyDescent="0.25">
      <c r="B1397" s="39" t="s">
        <v>1612</v>
      </c>
      <c r="D1397" s="28"/>
      <c r="F1397" s="30"/>
      <c r="H1397" s="30"/>
      <c r="J1397" s="32"/>
      <c r="L1397" s="30"/>
      <c r="N1397" s="30"/>
      <c r="P1397" s="30"/>
    </row>
    <row r="1398" spans="2:16" x14ac:dyDescent="0.25">
      <c r="B1398" s="39" t="s">
        <v>1613</v>
      </c>
      <c r="D1398" s="28"/>
      <c r="F1398" s="30"/>
      <c r="H1398" s="30"/>
      <c r="J1398" s="32"/>
      <c r="L1398" s="30"/>
      <c r="N1398" s="30"/>
      <c r="P1398" s="30"/>
    </row>
    <row r="1399" spans="2:16" x14ac:dyDescent="0.25">
      <c r="B1399" s="39" t="s">
        <v>1614</v>
      </c>
      <c r="D1399" s="28"/>
      <c r="F1399" s="30"/>
      <c r="H1399" s="30"/>
      <c r="J1399" s="32"/>
      <c r="L1399" s="30"/>
      <c r="N1399" s="30"/>
      <c r="P1399" s="30"/>
    </row>
    <row r="1400" spans="2:16" x14ac:dyDescent="0.25">
      <c r="B1400" s="39" t="s">
        <v>1615</v>
      </c>
      <c r="D1400" s="28"/>
      <c r="F1400" s="30"/>
      <c r="H1400" s="30"/>
      <c r="J1400" s="32"/>
      <c r="L1400" s="30"/>
      <c r="N1400" s="30"/>
      <c r="P1400" s="30"/>
    </row>
    <row r="1401" spans="2:16" x14ac:dyDescent="0.25">
      <c r="B1401" s="39" t="s">
        <v>1616</v>
      </c>
      <c r="D1401" s="28"/>
      <c r="F1401" s="30"/>
      <c r="H1401" s="30"/>
      <c r="J1401" s="32"/>
      <c r="L1401" s="30"/>
      <c r="N1401" s="30"/>
      <c r="P1401" s="30"/>
    </row>
    <row r="1402" spans="2:16" x14ac:dyDescent="0.25">
      <c r="B1402" s="39" t="s">
        <v>1617</v>
      </c>
      <c r="D1402" s="28"/>
      <c r="F1402" s="30"/>
      <c r="H1402" s="30"/>
      <c r="J1402" s="32"/>
      <c r="L1402" s="30"/>
      <c r="N1402" s="30"/>
      <c r="P1402" s="30"/>
    </row>
    <row r="1403" spans="2:16" x14ac:dyDescent="0.25">
      <c r="B1403" s="39" t="s">
        <v>1618</v>
      </c>
      <c r="D1403" s="28"/>
      <c r="F1403" s="30"/>
      <c r="H1403" s="30"/>
      <c r="J1403" s="32"/>
      <c r="L1403" s="30"/>
      <c r="N1403" s="30"/>
      <c r="P1403" s="30"/>
    </row>
    <row r="1404" spans="2:16" x14ac:dyDescent="0.25">
      <c r="B1404" s="39" t="s">
        <v>1619</v>
      </c>
      <c r="D1404" s="28"/>
      <c r="F1404" s="30"/>
      <c r="H1404" s="30"/>
      <c r="J1404" s="32"/>
      <c r="L1404" s="30"/>
      <c r="N1404" s="30"/>
      <c r="P1404" s="30"/>
    </row>
    <row r="1405" spans="2:16" x14ac:dyDescent="0.25">
      <c r="B1405" s="39" t="s">
        <v>1620</v>
      </c>
      <c r="D1405" s="28"/>
      <c r="F1405" s="30"/>
      <c r="H1405" s="30"/>
      <c r="J1405" s="32"/>
      <c r="L1405" s="30"/>
      <c r="N1405" s="30"/>
      <c r="P1405" s="30"/>
    </row>
    <row r="1406" spans="2:16" x14ac:dyDescent="0.25">
      <c r="B1406" s="39" t="s">
        <v>1621</v>
      </c>
      <c r="D1406" s="28"/>
      <c r="F1406" s="30"/>
      <c r="H1406" s="30"/>
      <c r="J1406" s="32"/>
      <c r="L1406" s="30"/>
      <c r="N1406" s="30"/>
      <c r="P1406" s="30"/>
    </row>
    <row r="1407" spans="2:16" x14ac:dyDescent="0.25">
      <c r="B1407" s="39" t="s">
        <v>1622</v>
      </c>
      <c r="D1407" s="28"/>
      <c r="F1407" s="30"/>
      <c r="H1407" s="30"/>
      <c r="J1407" s="32"/>
      <c r="L1407" s="30"/>
      <c r="N1407" s="30"/>
      <c r="P1407" s="30"/>
    </row>
    <row r="1408" spans="2:16" x14ac:dyDescent="0.25">
      <c r="B1408" s="39" t="s">
        <v>1623</v>
      </c>
      <c r="D1408" s="28"/>
      <c r="F1408" s="30"/>
      <c r="H1408" s="30"/>
      <c r="J1408" s="32"/>
      <c r="L1408" s="30"/>
      <c r="N1408" s="30"/>
      <c r="P1408" s="30"/>
    </row>
    <row r="1409" spans="2:16" x14ac:dyDescent="0.25">
      <c r="B1409" s="39" t="s">
        <v>1624</v>
      </c>
      <c r="D1409" s="28"/>
      <c r="F1409" s="30"/>
      <c r="H1409" s="30"/>
      <c r="J1409" s="32"/>
      <c r="L1409" s="30"/>
      <c r="N1409" s="30"/>
      <c r="P1409" s="30"/>
    </row>
    <row r="1410" spans="2:16" x14ac:dyDescent="0.25">
      <c r="B1410" s="39" t="s">
        <v>1625</v>
      </c>
      <c r="D1410" s="28"/>
      <c r="F1410" s="30"/>
      <c r="H1410" s="30"/>
      <c r="J1410" s="32"/>
      <c r="L1410" s="30"/>
      <c r="N1410" s="30"/>
      <c r="P1410" s="30"/>
    </row>
    <row r="1411" spans="2:16" x14ac:dyDescent="0.25">
      <c r="B1411" s="39" t="s">
        <v>1626</v>
      </c>
      <c r="D1411" s="28"/>
      <c r="F1411" s="30"/>
      <c r="H1411" s="30"/>
      <c r="J1411" s="32"/>
      <c r="L1411" s="30"/>
      <c r="N1411" s="30"/>
      <c r="P1411" s="30"/>
    </row>
    <row r="1412" spans="2:16" x14ac:dyDescent="0.25">
      <c r="B1412" s="39" t="s">
        <v>1627</v>
      </c>
      <c r="D1412" s="28"/>
      <c r="F1412" s="30"/>
      <c r="H1412" s="30"/>
      <c r="J1412" s="32"/>
      <c r="L1412" s="30"/>
      <c r="N1412" s="30"/>
      <c r="P1412" s="30"/>
    </row>
    <row r="1413" spans="2:16" x14ac:dyDescent="0.25">
      <c r="B1413" s="39" t="s">
        <v>1628</v>
      </c>
      <c r="D1413" s="28"/>
      <c r="F1413" s="30"/>
      <c r="H1413" s="30"/>
      <c r="J1413" s="32"/>
      <c r="L1413" s="30"/>
      <c r="N1413" s="30"/>
      <c r="P1413" s="30"/>
    </row>
    <row r="1414" spans="2:16" x14ac:dyDescent="0.25">
      <c r="B1414" s="39" t="s">
        <v>1629</v>
      </c>
      <c r="D1414" s="28"/>
      <c r="F1414" s="30"/>
      <c r="H1414" s="30"/>
      <c r="J1414" s="32"/>
      <c r="L1414" s="30"/>
      <c r="N1414" s="30"/>
      <c r="P1414" s="30"/>
    </row>
    <row r="1415" spans="2:16" x14ac:dyDescent="0.25">
      <c r="B1415" s="39" t="s">
        <v>1630</v>
      </c>
      <c r="D1415" s="28"/>
      <c r="F1415" s="30"/>
      <c r="H1415" s="30"/>
      <c r="J1415" s="32"/>
      <c r="L1415" s="30"/>
      <c r="N1415" s="30"/>
      <c r="P1415" s="30"/>
    </row>
    <row r="1416" spans="2:16" x14ac:dyDescent="0.25">
      <c r="B1416" s="39" t="s">
        <v>1631</v>
      </c>
      <c r="D1416" s="28"/>
      <c r="F1416" s="30"/>
      <c r="H1416" s="30"/>
      <c r="J1416" s="32"/>
      <c r="L1416" s="30"/>
      <c r="N1416" s="30"/>
      <c r="P1416" s="30"/>
    </row>
    <row r="1417" spans="2:16" x14ac:dyDescent="0.25">
      <c r="B1417" s="39" t="s">
        <v>1632</v>
      </c>
      <c r="D1417" s="28"/>
      <c r="F1417" s="30"/>
      <c r="H1417" s="30"/>
      <c r="J1417" s="32"/>
      <c r="L1417" s="30"/>
      <c r="N1417" s="30"/>
      <c r="P1417" s="30"/>
    </row>
    <row r="1418" spans="2:16" x14ac:dyDescent="0.25">
      <c r="B1418" s="39" t="s">
        <v>1633</v>
      </c>
      <c r="D1418" s="28"/>
      <c r="F1418" s="30"/>
      <c r="H1418" s="30"/>
      <c r="J1418" s="32"/>
      <c r="L1418" s="30"/>
      <c r="N1418" s="30"/>
      <c r="P1418" s="30"/>
    </row>
    <row r="1419" spans="2:16" x14ac:dyDescent="0.25">
      <c r="B1419" s="39" t="s">
        <v>1634</v>
      </c>
      <c r="D1419" s="28"/>
      <c r="F1419" s="30"/>
      <c r="H1419" s="30"/>
      <c r="J1419" s="32"/>
      <c r="L1419" s="30"/>
      <c r="N1419" s="30"/>
      <c r="P1419" s="30"/>
    </row>
    <row r="1420" spans="2:16" x14ac:dyDescent="0.25">
      <c r="B1420" s="39" t="s">
        <v>1635</v>
      </c>
      <c r="D1420" s="28"/>
      <c r="F1420" s="30"/>
      <c r="H1420" s="30"/>
      <c r="J1420" s="32"/>
      <c r="L1420" s="30"/>
      <c r="N1420" s="30"/>
      <c r="P1420" s="30"/>
    </row>
    <row r="1421" spans="2:16" x14ac:dyDescent="0.25">
      <c r="B1421" s="39" t="s">
        <v>1636</v>
      </c>
      <c r="D1421" s="28"/>
      <c r="F1421" s="30"/>
      <c r="H1421" s="30"/>
      <c r="J1421" s="32"/>
      <c r="L1421" s="30"/>
      <c r="N1421" s="30"/>
      <c r="P1421" s="30"/>
    </row>
    <row r="1422" spans="2:16" x14ac:dyDescent="0.25">
      <c r="B1422" s="39" t="s">
        <v>1637</v>
      </c>
      <c r="D1422" s="28"/>
      <c r="F1422" s="30"/>
      <c r="H1422" s="30"/>
      <c r="J1422" s="32"/>
      <c r="L1422" s="30"/>
      <c r="N1422" s="30"/>
      <c r="P1422" s="30"/>
    </row>
    <row r="1423" spans="2:16" x14ac:dyDescent="0.25">
      <c r="B1423" s="39" t="s">
        <v>1638</v>
      </c>
      <c r="D1423" s="28"/>
      <c r="F1423" s="30"/>
      <c r="H1423" s="30"/>
      <c r="J1423" s="32"/>
      <c r="L1423" s="30"/>
      <c r="N1423" s="30"/>
      <c r="P1423" s="30"/>
    </row>
    <row r="1424" spans="2:16" x14ac:dyDescent="0.25">
      <c r="B1424" s="39" t="s">
        <v>1639</v>
      </c>
      <c r="D1424" s="28"/>
      <c r="F1424" s="30"/>
      <c r="H1424" s="30"/>
      <c r="J1424" s="32"/>
      <c r="L1424" s="30"/>
      <c r="N1424" s="30"/>
      <c r="P1424" s="30"/>
    </row>
    <row r="1425" spans="2:16" x14ac:dyDescent="0.25">
      <c r="B1425" s="39" t="s">
        <v>1640</v>
      </c>
      <c r="D1425" s="28"/>
      <c r="F1425" s="30"/>
      <c r="H1425" s="30"/>
      <c r="J1425" s="32"/>
      <c r="L1425" s="30"/>
      <c r="N1425" s="30"/>
      <c r="P1425" s="30"/>
    </row>
    <row r="1426" spans="2:16" x14ac:dyDescent="0.25">
      <c r="B1426" s="39" t="s">
        <v>1641</v>
      </c>
      <c r="D1426" s="28"/>
      <c r="F1426" s="30"/>
      <c r="H1426" s="30"/>
      <c r="J1426" s="32"/>
      <c r="L1426" s="30"/>
      <c r="N1426" s="30"/>
      <c r="P1426" s="30"/>
    </row>
    <row r="1427" spans="2:16" x14ac:dyDescent="0.25">
      <c r="B1427" s="39" t="s">
        <v>1642</v>
      </c>
      <c r="D1427" s="28"/>
      <c r="F1427" s="30"/>
      <c r="H1427" s="30"/>
      <c r="J1427" s="32"/>
      <c r="L1427" s="30"/>
      <c r="N1427" s="30"/>
      <c r="P1427" s="30"/>
    </row>
    <row r="1428" spans="2:16" x14ac:dyDescent="0.25">
      <c r="B1428" s="39" t="s">
        <v>1643</v>
      </c>
      <c r="D1428" s="28"/>
      <c r="F1428" s="30"/>
      <c r="H1428" s="30"/>
      <c r="J1428" s="32"/>
      <c r="L1428" s="30"/>
      <c r="N1428" s="30"/>
      <c r="P1428" s="30"/>
    </row>
    <row r="1429" spans="2:16" x14ac:dyDescent="0.25">
      <c r="B1429" s="39" t="s">
        <v>1644</v>
      </c>
      <c r="D1429" s="28"/>
      <c r="F1429" s="30"/>
      <c r="H1429" s="30"/>
      <c r="J1429" s="32"/>
      <c r="L1429" s="30"/>
      <c r="N1429" s="30"/>
      <c r="P1429" s="30"/>
    </row>
    <row r="1430" spans="2:16" x14ac:dyDescent="0.25">
      <c r="B1430" s="39" t="s">
        <v>1645</v>
      </c>
      <c r="D1430" s="28"/>
      <c r="F1430" s="30"/>
      <c r="H1430" s="30"/>
      <c r="J1430" s="32"/>
      <c r="L1430" s="30"/>
      <c r="N1430" s="30"/>
      <c r="P1430" s="30"/>
    </row>
    <row r="1431" spans="2:16" x14ac:dyDescent="0.25">
      <c r="B1431" s="39" t="s">
        <v>1646</v>
      </c>
      <c r="D1431" s="28"/>
      <c r="F1431" s="30"/>
      <c r="H1431" s="30"/>
      <c r="J1431" s="32"/>
      <c r="L1431" s="30"/>
      <c r="N1431" s="30"/>
      <c r="P1431" s="30"/>
    </row>
    <row r="1432" spans="2:16" x14ac:dyDescent="0.25">
      <c r="B1432" s="39" t="s">
        <v>1647</v>
      </c>
      <c r="D1432" s="28"/>
      <c r="F1432" s="30"/>
      <c r="H1432" s="30"/>
      <c r="J1432" s="32"/>
      <c r="L1432" s="30"/>
      <c r="N1432" s="30"/>
      <c r="P1432" s="30"/>
    </row>
    <row r="1433" spans="2:16" x14ac:dyDescent="0.25">
      <c r="B1433" s="39" t="s">
        <v>1648</v>
      </c>
      <c r="D1433" s="28"/>
      <c r="F1433" s="30"/>
      <c r="H1433" s="30"/>
      <c r="J1433" s="32"/>
      <c r="L1433" s="30"/>
      <c r="N1433" s="30"/>
      <c r="P1433" s="30"/>
    </row>
    <row r="1434" spans="2:16" x14ac:dyDescent="0.25">
      <c r="B1434" s="39" t="s">
        <v>1649</v>
      </c>
      <c r="D1434" s="28"/>
      <c r="F1434" s="30"/>
      <c r="H1434" s="30"/>
      <c r="J1434" s="32"/>
      <c r="L1434" s="30"/>
      <c r="N1434" s="30"/>
      <c r="P1434" s="30"/>
    </row>
    <row r="1435" spans="2:16" x14ac:dyDescent="0.25">
      <c r="B1435" s="39" t="s">
        <v>1650</v>
      </c>
      <c r="D1435" s="28"/>
      <c r="F1435" s="30"/>
      <c r="H1435" s="30"/>
      <c r="J1435" s="32"/>
      <c r="L1435" s="30"/>
      <c r="N1435" s="30"/>
      <c r="P1435" s="30"/>
    </row>
    <row r="1436" spans="2:16" x14ac:dyDescent="0.25">
      <c r="B1436" s="39" t="s">
        <v>1651</v>
      </c>
      <c r="D1436" s="28"/>
      <c r="F1436" s="30"/>
      <c r="H1436" s="30"/>
      <c r="J1436" s="32"/>
      <c r="L1436" s="30"/>
      <c r="N1436" s="30"/>
      <c r="P1436" s="30"/>
    </row>
    <row r="1437" spans="2:16" x14ac:dyDescent="0.25">
      <c r="B1437" s="39" t="s">
        <v>1652</v>
      </c>
      <c r="D1437" s="28"/>
      <c r="F1437" s="30"/>
      <c r="H1437" s="30"/>
      <c r="J1437" s="32"/>
      <c r="L1437" s="30"/>
      <c r="N1437" s="30"/>
      <c r="P1437" s="30"/>
    </row>
    <row r="1438" spans="2:16" x14ac:dyDescent="0.25">
      <c r="B1438" s="39" t="s">
        <v>1653</v>
      </c>
      <c r="D1438" s="28"/>
      <c r="F1438" s="30"/>
      <c r="H1438" s="30"/>
      <c r="J1438" s="32"/>
      <c r="L1438" s="30"/>
      <c r="N1438" s="30"/>
      <c r="P1438" s="30"/>
    </row>
    <row r="1439" spans="2:16" x14ac:dyDescent="0.25">
      <c r="B1439" s="39" t="s">
        <v>1654</v>
      </c>
      <c r="D1439" s="28"/>
      <c r="F1439" s="30"/>
      <c r="H1439" s="30"/>
      <c r="J1439" s="32"/>
      <c r="L1439" s="30"/>
      <c r="N1439" s="30"/>
      <c r="P1439" s="30"/>
    </row>
    <row r="1440" spans="2:16" x14ac:dyDescent="0.25">
      <c r="B1440" s="39" t="s">
        <v>1655</v>
      </c>
      <c r="D1440" s="28"/>
      <c r="F1440" s="30"/>
      <c r="H1440" s="30"/>
      <c r="J1440" s="32"/>
      <c r="L1440" s="30"/>
      <c r="N1440" s="30"/>
      <c r="P1440" s="30"/>
    </row>
    <row r="1441" spans="2:16" x14ac:dyDescent="0.25">
      <c r="B1441" s="39" t="s">
        <v>1656</v>
      </c>
      <c r="D1441" s="28"/>
      <c r="F1441" s="30"/>
      <c r="H1441" s="30"/>
      <c r="J1441" s="32"/>
      <c r="L1441" s="30"/>
      <c r="N1441" s="30"/>
      <c r="P1441" s="30"/>
    </row>
    <row r="1442" spans="2:16" x14ac:dyDescent="0.25">
      <c r="B1442" s="39" t="s">
        <v>1657</v>
      </c>
      <c r="D1442" s="28"/>
      <c r="F1442" s="30"/>
      <c r="H1442" s="30"/>
      <c r="J1442" s="32"/>
      <c r="L1442" s="30"/>
      <c r="N1442" s="30"/>
      <c r="P1442" s="30"/>
    </row>
    <row r="1443" spans="2:16" x14ac:dyDescent="0.25">
      <c r="B1443" s="39" t="s">
        <v>1658</v>
      </c>
      <c r="D1443" s="28"/>
      <c r="F1443" s="30"/>
      <c r="H1443" s="30"/>
      <c r="J1443" s="32"/>
      <c r="L1443" s="30"/>
      <c r="N1443" s="30"/>
      <c r="P1443" s="30"/>
    </row>
    <row r="1444" spans="2:16" x14ac:dyDescent="0.25">
      <c r="B1444" s="39" t="s">
        <v>1659</v>
      </c>
      <c r="D1444" s="28"/>
      <c r="F1444" s="30"/>
      <c r="H1444" s="30"/>
      <c r="J1444" s="32"/>
      <c r="L1444" s="30"/>
      <c r="N1444" s="30"/>
      <c r="P1444" s="30"/>
    </row>
    <row r="1445" spans="2:16" x14ac:dyDescent="0.25">
      <c r="B1445" s="39" t="s">
        <v>1660</v>
      </c>
      <c r="D1445" s="28"/>
      <c r="F1445" s="30"/>
      <c r="H1445" s="30"/>
      <c r="J1445" s="32"/>
      <c r="L1445" s="30"/>
      <c r="N1445" s="30"/>
      <c r="P1445" s="30"/>
    </row>
    <row r="1446" spans="2:16" x14ac:dyDescent="0.25">
      <c r="B1446" s="39" t="s">
        <v>1661</v>
      </c>
      <c r="D1446" s="28"/>
      <c r="F1446" s="30"/>
      <c r="H1446" s="30"/>
      <c r="J1446" s="32"/>
      <c r="L1446" s="30"/>
      <c r="N1446" s="30"/>
      <c r="P1446" s="30"/>
    </row>
    <row r="1447" spans="2:16" x14ac:dyDescent="0.25">
      <c r="B1447" s="39" t="s">
        <v>1662</v>
      </c>
      <c r="D1447" s="28"/>
      <c r="F1447" s="30"/>
      <c r="H1447" s="30"/>
      <c r="J1447" s="32"/>
      <c r="L1447" s="30"/>
      <c r="N1447" s="30"/>
      <c r="P1447" s="30"/>
    </row>
    <row r="1448" spans="2:16" x14ac:dyDescent="0.25">
      <c r="B1448" s="39" t="s">
        <v>1663</v>
      </c>
      <c r="D1448" s="28"/>
      <c r="F1448" s="30"/>
      <c r="H1448" s="30"/>
      <c r="J1448" s="32"/>
      <c r="L1448" s="30"/>
      <c r="N1448" s="30"/>
      <c r="P1448" s="30"/>
    </row>
    <row r="1449" spans="2:16" x14ac:dyDescent="0.25">
      <c r="B1449" s="39" t="s">
        <v>1664</v>
      </c>
      <c r="D1449" s="28"/>
      <c r="F1449" s="30"/>
      <c r="H1449" s="30"/>
      <c r="J1449" s="32"/>
      <c r="L1449" s="30"/>
      <c r="N1449" s="30"/>
      <c r="P1449" s="30"/>
    </row>
    <row r="1450" spans="2:16" x14ac:dyDescent="0.25">
      <c r="B1450" s="39" t="s">
        <v>1665</v>
      </c>
      <c r="D1450" s="28"/>
      <c r="F1450" s="30"/>
      <c r="H1450" s="30"/>
      <c r="J1450" s="32"/>
      <c r="L1450" s="30"/>
      <c r="N1450" s="30"/>
      <c r="P1450" s="30"/>
    </row>
    <row r="1451" spans="2:16" x14ac:dyDescent="0.25">
      <c r="B1451" s="39" t="s">
        <v>1666</v>
      </c>
      <c r="D1451" s="28"/>
      <c r="F1451" s="30"/>
      <c r="H1451" s="30"/>
      <c r="J1451" s="32"/>
      <c r="L1451" s="30"/>
      <c r="N1451" s="30"/>
      <c r="P1451" s="30"/>
    </row>
    <row r="1452" spans="2:16" x14ac:dyDescent="0.25">
      <c r="B1452" s="39" t="s">
        <v>1667</v>
      </c>
      <c r="D1452" s="28"/>
      <c r="F1452" s="30"/>
      <c r="H1452" s="30"/>
      <c r="J1452" s="32"/>
      <c r="L1452" s="30"/>
      <c r="N1452" s="30"/>
      <c r="P1452" s="30"/>
    </row>
    <row r="1453" spans="2:16" x14ac:dyDescent="0.25">
      <c r="B1453" s="39" t="s">
        <v>1668</v>
      </c>
      <c r="D1453" s="28"/>
      <c r="F1453" s="30"/>
      <c r="H1453" s="30"/>
      <c r="J1453" s="32"/>
      <c r="L1453" s="30"/>
      <c r="N1453" s="30"/>
      <c r="P1453" s="30"/>
    </row>
    <row r="1454" spans="2:16" x14ac:dyDescent="0.25">
      <c r="B1454" s="39" t="s">
        <v>1669</v>
      </c>
      <c r="D1454" s="28"/>
      <c r="F1454" s="30"/>
      <c r="H1454" s="30"/>
      <c r="J1454" s="32"/>
      <c r="L1454" s="30"/>
      <c r="N1454" s="30"/>
      <c r="P1454" s="30"/>
    </row>
    <row r="1455" spans="2:16" x14ac:dyDescent="0.25">
      <c r="B1455" s="39" t="s">
        <v>1670</v>
      </c>
      <c r="D1455" s="28"/>
      <c r="F1455" s="30"/>
      <c r="H1455" s="30"/>
      <c r="J1455" s="32"/>
      <c r="L1455" s="30"/>
      <c r="N1455" s="30"/>
      <c r="P1455" s="30"/>
    </row>
    <row r="1456" spans="2:16" x14ac:dyDescent="0.25">
      <c r="B1456" s="39" t="s">
        <v>1671</v>
      </c>
      <c r="D1456" s="28"/>
      <c r="F1456" s="30"/>
      <c r="H1456" s="30"/>
      <c r="J1456" s="32"/>
      <c r="L1456" s="30"/>
      <c r="N1456" s="30"/>
      <c r="P1456" s="30"/>
    </row>
    <row r="1457" spans="2:16" x14ac:dyDescent="0.25">
      <c r="B1457" s="39" t="s">
        <v>1672</v>
      </c>
      <c r="D1457" s="28"/>
      <c r="F1457" s="30"/>
      <c r="H1457" s="30"/>
      <c r="J1457" s="32"/>
      <c r="L1457" s="30"/>
      <c r="N1457" s="30"/>
      <c r="P1457" s="30"/>
    </row>
    <row r="1458" spans="2:16" x14ac:dyDescent="0.25">
      <c r="B1458" s="39" t="s">
        <v>1673</v>
      </c>
      <c r="D1458" s="28"/>
      <c r="F1458" s="30"/>
      <c r="H1458" s="30"/>
      <c r="J1458" s="32"/>
      <c r="L1458" s="30"/>
      <c r="N1458" s="30"/>
      <c r="P1458" s="30"/>
    </row>
    <row r="1459" spans="2:16" x14ac:dyDescent="0.25">
      <c r="B1459" s="39" t="s">
        <v>1674</v>
      </c>
      <c r="D1459" s="28"/>
      <c r="F1459" s="30"/>
      <c r="H1459" s="30"/>
      <c r="J1459" s="32"/>
      <c r="L1459" s="30"/>
      <c r="N1459" s="30"/>
      <c r="P1459" s="30"/>
    </row>
    <row r="1460" spans="2:16" x14ac:dyDescent="0.25">
      <c r="B1460" s="39" t="s">
        <v>1675</v>
      </c>
      <c r="D1460" s="28"/>
      <c r="F1460" s="30"/>
      <c r="H1460" s="30"/>
      <c r="J1460" s="32"/>
      <c r="L1460" s="30"/>
      <c r="N1460" s="30"/>
      <c r="P1460" s="30"/>
    </row>
    <row r="1461" spans="2:16" x14ac:dyDescent="0.25">
      <c r="B1461" s="39" t="s">
        <v>1676</v>
      </c>
      <c r="D1461" s="28"/>
      <c r="F1461" s="30"/>
      <c r="H1461" s="30"/>
      <c r="J1461" s="32"/>
      <c r="L1461" s="30"/>
      <c r="N1461" s="30"/>
      <c r="P1461" s="30"/>
    </row>
    <row r="1462" spans="2:16" x14ac:dyDescent="0.25">
      <c r="B1462" s="39" t="s">
        <v>1677</v>
      </c>
      <c r="D1462" s="28"/>
      <c r="F1462" s="30"/>
      <c r="H1462" s="30"/>
      <c r="J1462" s="32"/>
      <c r="L1462" s="30"/>
      <c r="N1462" s="30"/>
      <c r="P1462" s="30"/>
    </row>
    <row r="1463" spans="2:16" x14ac:dyDescent="0.25">
      <c r="B1463" s="39" t="s">
        <v>1678</v>
      </c>
      <c r="D1463" s="28"/>
      <c r="F1463" s="30"/>
      <c r="H1463" s="30"/>
      <c r="J1463" s="32"/>
      <c r="L1463" s="30"/>
      <c r="N1463" s="30"/>
      <c r="P1463" s="30"/>
    </row>
    <row r="1464" spans="2:16" x14ac:dyDescent="0.25">
      <c r="B1464" s="39" t="s">
        <v>1679</v>
      </c>
      <c r="D1464" s="28"/>
      <c r="F1464" s="30"/>
      <c r="H1464" s="30"/>
      <c r="J1464" s="32"/>
      <c r="L1464" s="30"/>
      <c r="N1464" s="30"/>
      <c r="P1464" s="30"/>
    </row>
    <row r="1465" spans="2:16" x14ac:dyDescent="0.25">
      <c r="B1465" s="39" t="s">
        <v>1680</v>
      </c>
      <c r="D1465" s="28"/>
      <c r="F1465" s="30"/>
      <c r="H1465" s="30"/>
      <c r="J1465" s="32"/>
      <c r="L1465" s="30"/>
      <c r="N1465" s="30"/>
      <c r="P1465" s="30"/>
    </row>
    <row r="1466" spans="2:16" x14ac:dyDescent="0.25">
      <c r="B1466" s="39" t="s">
        <v>1681</v>
      </c>
      <c r="D1466" s="28"/>
      <c r="F1466" s="30"/>
      <c r="H1466" s="30"/>
      <c r="J1466" s="32"/>
      <c r="L1466" s="30"/>
      <c r="N1466" s="30"/>
      <c r="P1466" s="30"/>
    </row>
    <row r="1467" spans="2:16" x14ac:dyDescent="0.25">
      <c r="B1467" s="39" t="s">
        <v>1682</v>
      </c>
      <c r="D1467" s="28"/>
      <c r="F1467" s="30"/>
      <c r="H1467" s="30"/>
      <c r="J1467" s="32"/>
      <c r="L1467" s="30"/>
      <c r="N1467" s="30"/>
      <c r="P1467" s="30"/>
    </row>
    <row r="1468" spans="2:16" x14ac:dyDescent="0.25">
      <c r="B1468" s="39" t="s">
        <v>1683</v>
      </c>
      <c r="D1468" s="28"/>
      <c r="F1468" s="30"/>
      <c r="H1468" s="30"/>
      <c r="J1468" s="32"/>
      <c r="L1468" s="30"/>
      <c r="N1468" s="30"/>
      <c r="P1468" s="30"/>
    </row>
    <row r="1469" spans="2:16" x14ac:dyDescent="0.25">
      <c r="B1469" s="39" t="s">
        <v>1684</v>
      </c>
      <c r="D1469" s="28"/>
      <c r="F1469" s="30"/>
      <c r="H1469" s="30"/>
      <c r="J1469" s="32"/>
      <c r="L1469" s="30"/>
      <c r="N1469" s="30"/>
      <c r="P1469" s="30"/>
    </row>
    <row r="1470" spans="2:16" x14ac:dyDescent="0.25">
      <c r="B1470" s="39" t="s">
        <v>1685</v>
      </c>
      <c r="D1470" s="28"/>
      <c r="F1470" s="30"/>
      <c r="H1470" s="30"/>
      <c r="J1470" s="32"/>
      <c r="L1470" s="30"/>
      <c r="N1470" s="30"/>
      <c r="P1470" s="30"/>
    </row>
    <row r="1471" spans="2:16" x14ac:dyDescent="0.25">
      <c r="B1471" s="39" t="s">
        <v>1686</v>
      </c>
      <c r="D1471" s="28"/>
      <c r="F1471" s="30"/>
      <c r="H1471" s="30"/>
      <c r="J1471" s="32"/>
      <c r="L1471" s="30"/>
      <c r="N1471" s="30"/>
      <c r="P1471" s="30"/>
    </row>
    <row r="1472" spans="2:16" x14ac:dyDescent="0.25">
      <c r="B1472" s="39" t="s">
        <v>1687</v>
      </c>
      <c r="D1472" s="28"/>
      <c r="F1472" s="30"/>
      <c r="H1472" s="30"/>
      <c r="J1472" s="32"/>
      <c r="L1472" s="30"/>
      <c r="N1472" s="30"/>
      <c r="P1472" s="30"/>
    </row>
    <row r="1473" spans="2:16" x14ac:dyDescent="0.25">
      <c r="B1473" s="39" t="s">
        <v>1688</v>
      </c>
      <c r="D1473" s="28"/>
      <c r="F1473" s="30"/>
      <c r="H1473" s="30"/>
      <c r="J1473" s="32"/>
      <c r="L1473" s="30"/>
      <c r="N1473" s="30"/>
      <c r="P1473" s="30"/>
    </row>
    <row r="1474" spans="2:16" x14ac:dyDescent="0.25">
      <c r="B1474" s="39" t="s">
        <v>1689</v>
      </c>
      <c r="D1474" s="28"/>
      <c r="F1474" s="30"/>
      <c r="H1474" s="30"/>
      <c r="J1474" s="32"/>
      <c r="L1474" s="30"/>
      <c r="N1474" s="30"/>
      <c r="P1474" s="30"/>
    </row>
    <row r="1475" spans="2:16" x14ac:dyDescent="0.25">
      <c r="B1475" s="39" t="s">
        <v>1690</v>
      </c>
      <c r="D1475" s="28"/>
      <c r="F1475" s="30"/>
      <c r="H1475" s="30"/>
      <c r="J1475" s="32"/>
      <c r="L1475" s="30"/>
      <c r="N1475" s="30"/>
      <c r="P1475" s="30"/>
    </row>
    <row r="1476" spans="2:16" x14ac:dyDescent="0.25">
      <c r="B1476" s="39" t="s">
        <v>1691</v>
      </c>
      <c r="D1476" s="28"/>
      <c r="F1476" s="30"/>
      <c r="H1476" s="30"/>
      <c r="J1476" s="32"/>
      <c r="L1476" s="30"/>
      <c r="N1476" s="30"/>
      <c r="P1476" s="30"/>
    </row>
    <row r="1477" spans="2:16" x14ac:dyDescent="0.25">
      <c r="B1477" s="39" t="s">
        <v>1692</v>
      </c>
      <c r="D1477" s="28"/>
      <c r="F1477" s="30"/>
      <c r="H1477" s="30"/>
      <c r="J1477" s="32"/>
      <c r="L1477" s="30"/>
      <c r="N1477" s="30"/>
      <c r="P1477" s="30"/>
    </row>
    <row r="1478" spans="2:16" x14ac:dyDescent="0.25">
      <c r="B1478" s="39" t="s">
        <v>1693</v>
      </c>
      <c r="D1478" s="28"/>
      <c r="F1478" s="30"/>
      <c r="H1478" s="30"/>
      <c r="J1478" s="32"/>
      <c r="L1478" s="30"/>
      <c r="N1478" s="30"/>
      <c r="P1478" s="30"/>
    </row>
    <row r="1479" spans="2:16" x14ac:dyDescent="0.25">
      <c r="B1479" s="39" t="s">
        <v>1694</v>
      </c>
      <c r="D1479" s="28"/>
      <c r="F1479" s="30"/>
      <c r="H1479" s="30"/>
      <c r="J1479" s="32"/>
      <c r="L1479" s="30"/>
      <c r="N1479" s="30"/>
      <c r="P1479" s="30"/>
    </row>
    <row r="1480" spans="2:16" x14ac:dyDescent="0.25">
      <c r="B1480" s="39" t="s">
        <v>1695</v>
      </c>
      <c r="D1480" s="28"/>
      <c r="F1480" s="30"/>
      <c r="H1480" s="30"/>
      <c r="J1480" s="32"/>
      <c r="L1480" s="30"/>
      <c r="N1480" s="30"/>
      <c r="P1480" s="30"/>
    </row>
    <row r="1481" spans="2:16" x14ac:dyDescent="0.25">
      <c r="B1481" s="39" t="s">
        <v>1696</v>
      </c>
      <c r="D1481" s="28"/>
      <c r="F1481" s="30"/>
      <c r="H1481" s="30"/>
      <c r="J1481" s="32"/>
      <c r="L1481" s="30"/>
      <c r="N1481" s="30"/>
      <c r="P1481" s="30"/>
    </row>
    <row r="1482" spans="2:16" x14ac:dyDescent="0.25">
      <c r="B1482" s="39" t="s">
        <v>1697</v>
      </c>
      <c r="D1482" s="28"/>
      <c r="F1482" s="30"/>
      <c r="H1482" s="30"/>
      <c r="J1482" s="32"/>
      <c r="L1482" s="30"/>
      <c r="N1482" s="30"/>
      <c r="P1482" s="30"/>
    </row>
    <row r="1483" spans="2:16" x14ac:dyDescent="0.25">
      <c r="B1483" s="39" t="s">
        <v>1698</v>
      </c>
      <c r="D1483" s="28"/>
      <c r="F1483" s="30"/>
      <c r="H1483" s="30"/>
      <c r="J1483" s="32"/>
      <c r="L1483" s="30"/>
      <c r="N1483" s="30"/>
      <c r="P1483" s="30"/>
    </row>
    <row r="1484" spans="2:16" x14ac:dyDescent="0.25">
      <c r="B1484" s="39" t="s">
        <v>1699</v>
      </c>
      <c r="D1484" s="28"/>
      <c r="F1484" s="30"/>
      <c r="H1484" s="30"/>
      <c r="J1484" s="32"/>
      <c r="L1484" s="30"/>
      <c r="N1484" s="30"/>
      <c r="P1484" s="30"/>
    </row>
    <row r="1485" spans="2:16" x14ac:dyDescent="0.25">
      <c r="B1485" s="39" t="s">
        <v>1700</v>
      </c>
      <c r="D1485" s="28"/>
      <c r="F1485" s="30"/>
      <c r="H1485" s="30"/>
      <c r="J1485" s="32"/>
      <c r="L1485" s="30"/>
      <c r="N1485" s="30"/>
      <c r="P1485" s="30"/>
    </row>
    <row r="1486" spans="2:16" x14ac:dyDescent="0.25">
      <c r="B1486" s="39" t="s">
        <v>1701</v>
      </c>
      <c r="D1486" s="28"/>
      <c r="F1486" s="30"/>
      <c r="H1486" s="30"/>
      <c r="J1486" s="32"/>
      <c r="L1486" s="30"/>
      <c r="N1486" s="30"/>
      <c r="P1486" s="30"/>
    </row>
    <row r="1487" spans="2:16" x14ac:dyDescent="0.25">
      <c r="B1487" s="39" t="s">
        <v>1702</v>
      </c>
      <c r="D1487" s="28"/>
      <c r="F1487" s="30"/>
      <c r="H1487" s="30"/>
      <c r="J1487" s="32"/>
      <c r="L1487" s="30"/>
      <c r="N1487" s="30"/>
      <c r="P1487" s="30"/>
    </row>
    <row r="1488" spans="2:16" x14ac:dyDescent="0.25">
      <c r="B1488" s="39" t="s">
        <v>1703</v>
      </c>
      <c r="D1488" s="28"/>
      <c r="F1488" s="30"/>
      <c r="H1488" s="30"/>
      <c r="J1488" s="32"/>
      <c r="L1488" s="30"/>
      <c r="N1488" s="30"/>
      <c r="P1488" s="30"/>
    </row>
    <row r="1489" spans="2:16" x14ac:dyDescent="0.25">
      <c r="B1489" s="39" t="s">
        <v>1704</v>
      </c>
      <c r="D1489" s="28"/>
      <c r="F1489" s="30"/>
      <c r="H1489" s="30"/>
      <c r="J1489" s="32"/>
      <c r="L1489" s="30"/>
      <c r="N1489" s="30"/>
      <c r="P1489" s="30"/>
    </row>
    <row r="1490" spans="2:16" x14ac:dyDescent="0.25">
      <c r="B1490" s="39" t="s">
        <v>1705</v>
      </c>
      <c r="D1490" s="28"/>
      <c r="F1490" s="30"/>
      <c r="H1490" s="30"/>
      <c r="J1490" s="32"/>
      <c r="L1490" s="30"/>
      <c r="N1490" s="30"/>
      <c r="P1490" s="30"/>
    </row>
    <row r="1491" spans="2:16" x14ac:dyDescent="0.25">
      <c r="B1491" s="39" t="s">
        <v>1706</v>
      </c>
      <c r="D1491" s="28"/>
      <c r="F1491" s="30"/>
      <c r="H1491" s="30"/>
      <c r="J1491" s="32"/>
      <c r="L1491" s="30"/>
      <c r="N1491" s="30"/>
      <c r="P1491" s="30"/>
    </row>
    <row r="1492" spans="2:16" x14ac:dyDescent="0.25">
      <c r="B1492" s="39" t="s">
        <v>1707</v>
      </c>
      <c r="D1492" s="28"/>
      <c r="F1492" s="30"/>
      <c r="H1492" s="30"/>
      <c r="J1492" s="32"/>
      <c r="L1492" s="30"/>
      <c r="N1492" s="30"/>
      <c r="P1492" s="30"/>
    </row>
    <row r="1493" spans="2:16" x14ac:dyDescent="0.25">
      <c r="B1493" s="39" t="s">
        <v>1708</v>
      </c>
      <c r="D1493" s="28"/>
      <c r="F1493" s="30"/>
      <c r="H1493" s="30"/>
      <c r="J1493" s="32"/>
      <c r="L1493" s="30"/>
      <c r="N1493" s="30"/>
      <c r="P1493" s="30"/>
    </row>
    <row r="1494" spans="2:16" x14ac:dyDescent="0.25">
      <c r="B1494" s="39" t="s">
        <v>1709</v>
      </c>
      <c r="D1494" s="28"/>
      <c r="F1494" s="30"/>
      <c r="H1494" s="30"/>
      <c r="J1494" s="32"/>
      <c r="L1494" s="30"/>
      <c r="N1494" s="30"/>
      <c r="P1494" s="30"/>
    </row>
    <row r="1495" spans="2:16" x14ac:dyDescent="0.25">
      <c r="B1495" s="39" t="s">
        <v>1710</v>
      </c>
      <c r="D1495" s="28"/>
      <c r="F1495" s="30"/>
      <c r="H1495" s="30"/>
      <c r="J1495" s="32"/>
      <c r="L1495" s="30"/>
      <c r="N1495" s="30"/>
      <c r="P1495" s="30"/>
    </row>
    <row r="1496" spans="2:16" x14ac:dyDescent="0.25">
      <c r="B1496" s="39" t="s">
        <v>1711</v>
      </c>
      <c r="D1496" s="28"/>
      <c r="F1496" s="30"/>
      <c r="H1496" s="30"/>
      <c r="J1496" s="32"/>
      <c r="L1496" s="30"/>
      <c r="N1496" s="30"/>
      <c r="P1496" s="30"/>
    </row>
    <row r="1497" spans="2:16" x14ac:dyDescent="0.25">
      <c r="B1497" s="39" t="s">
        <v>1712</v>
      </c>
      <c r="D1497" s="28"/>
      <c r="F1497" s="30"/>
      <c r="H1497" s="30"/>
      <c r="J1497" s="32"/>
      <c r="L1497" s="30"/>
      <c r="N1497" s="30"/>
      <c r="P1497" s="30"/>
    </row>
    <row r="1498" spans="2:16" x14ac:dyDescent="0.25">
      <c r="B1498" s="39" t="s">
        <v>1713</v>
      </c>
      <c r="D1498" s="28"/>
      <c r="F1498" s="30"/>
      <c r="H1498" s="30"/>
      <c r="J1498" s="32"/>
      <c r="L1498" s="30"/>
      <c r="N1498" s="30"/>
      <c r="P1498" s="30"/>
    </row>
    <row r="1499" spans="2:16" x14ac:dyDescent="0.25">
      <c r="B1499" s="39" t="s">
        <v>1714</v>
      </c>
      <c r="D1499" s="28"/>
      <c r="F1499" s="30"/>
      <c r="H1499" s="30"/>
      <c r="J1499" s="32"/>
      <c r="L1499" s="30"/>
      <c r="N1499" s="30"/>
      <c r="P1499" s="30"/>
    </row>
    <row r="1500" spans="2:16" x14ac:dyDescent="0.25">
      <c r="B1500" s="39" t="s">
        <v>1715</v>
      </c>
      <c r="D1500" s="28"/>
      <c r="F1500" s="30"/>
      <c r="H1500" s="30"/>
      <c r="J1500" s="32"/>
      <c r="L1500" s="30"/>
      <c r="N1500" s="30"/>
      <c r="P1500" s="30"/>
    </row>
    <row r="1501" spans="2:16" x14ac:dyDescent="0.25">
      <c r="B1501" s="39" t="s">
        <v>1716</v>
      </c>
      <c r="D1501" s="28"/>
      <c r="F1501" s="30"/>
      <c r="H1501" s="30"/>
      <c r="J1501" s="32"/>
      <c r="L1501" s="30"/>
      <c r="N1501" s="30"/>
      <c r="P1501" s="30"/>
    </row>
    <row r="1502" spans="2:16" x14ac:dyDescent="0.25">
      <c r="B1502" s="39" t="s">
        <v>1717</v>
      </c>
      <c r="D1502" s="28"/>
      <c r="F1502" s="30"/>
      <c r="H1502" s="30"/>
      <c r="J1502" s="32"/>
      <c r="L1502" s="30"/>
      <c r="N1502" s="30"/>
      <c r="P1502" s="30"/>
    </row>
    <row r="1503" spans="2:16" x14ac:dyDescent="0.25">
      <c r="B1503" s="39" t="s">
        <v>1718</v>
      </c>
      <c r="D1503" s="28"/>
      <c r="F1503" s="30"/>
      <c r="H1503" s="30"/>
      <c r="J1503" s="32"/>
      <c r="L1503" s="30"/>
      <c r="N1503" s="30"/>
      <c r="P1503" s="30"/>
    </row>
    <row r="1504" spans="2:16" x14ac:dyDescent="0.25">
      <c r="B1504" s="39" t="s">
        <v>1719</v>
      </c>
      <c r="D1504" s="28"/>
      <c r="F1504" s="30"/>
      <c r="H1504" s="30"/>
      <c r="J1504" s="32"/>
      <c r="L1504" s="30"/>
      <c r="N1504" s="30"/>
      <c r="P1504" s="30"/>
    </row>
    <row r="1505" spans="2:16" x14ac:dyDescent="0.25">
      <c r="B1505" s="39" t="s">
        <v>1720</v>
      </c>
      <c r="D1505" s="28"/>
      <c r="F1505" s="30"/>
      <c r="H1505" s="30"/>
      <c r="J1505" s="32"/>
      <c r="L1505" s="30"/>
      <c r="N1505" s="30"/>
      <c r="P1505" s="30"/>
    </row>
    <row r="1506" spans="2:16" x14ac:dyDescent="0.25">
      <c r="B1506" s="39" t="s">
        <v>1721</v>
      </c>
      <c r="D1506" s="28"/>
      <c r="F1506" s="30"/>
      <c r="H1506" s="30"/>
      <c r="J1506" s="32"/>
      <c r="L1506" s="30"/>
      <c r="N1506" s="30"/>
      <c r="P1506" s="30"/>
    </row>
    <row r="1507" spans="2:16" x14ac:dyDescent="0.25">
      <c r="B1507" s="39" t="s">
        <v>1722</v>
      </c>
      <c r="D1507" s="28"/>
      <c r="F1507" s="30"/>
      <c r="H1507" s="30"/>
      <c r="J1507" s="32"/>
      <c r="L1507" s="30"/>
      <c r="N1507" s="30"/>
      <c r="P1507" s="30"/>
    </row>
    <row r="1508" spans="2:16" x14ac:dyDescent="0.25">
      <c r="B1508" s="39" t="s">
        <v>1723</v>
      </c>
      <c r="D1508" s="28"/>
      <c r="F1508" s="30"/>
      <c r="H1508" s="30"/>
      <c r="J1508" s="32"/>
      <c r="L1508" s="30"/>
      <c r="N1508" s="30"/>
      <c r="P1508" s="30"/>
    </row>
    <row r="1509" spans="2:16" x14ac:dyDescent="0.25">
      <c r="B1509" s="39" t="s">
        <v>1724</v>
      </c>
      <c r="D1509" s="28"/>
      <c r="F1509" s="30"/>
      <c r="H1509" s="30"/>
      <c r="J1509" s="32"/>
      <c r="L1509" s="30"/>
      <c r="N1509" s="30"/>
      <c r="P1509" s="30"/>
    </row>
    <row r="1510" spans="2:16" x14ac:dyDescent="0.25">
      <c r="B1510" s="39" t="s">
        <v>1725</v>
      </c>
      <c r="D1510" s="28"/>
      <c r="F1510" s="30"/>
      <c r="H1510" s="30"/>
      <c r="J1510" s="32"/>
      <c r="L1510" s="30"/>
      <c r="N1510" s="30"/>
      <c r="P1510" s="30"/>
    </row>
    <row r="1511" spans="2:16" x14ac:dyDescent="0.25">
      <c r="B1511" s="39" t="s">
        <v>1726</v>
      </c>
      <c r="D1511" s="28"/>
      <c r="F1511" s="30"/>
      <c r="H1511" s="30"/>
      <c r="J1511" s="32"/>
      <c r="L1511" s="30"/>
      <c r="N1511" s="30"/>
      <c r="P1511" s="30"/>
    </row>
    <row r="1512" spans="2:16" x14ac:dyDescent="0.25">
      <c r="B1512" s="39" t="s">
        <v>1727</v>
      </c>
      <c r="D1512" s="28"/>
      <c r="F1512" s="30"/>
      <c r="H1512" s="30"/>
      <c r="J1512" s="32"/>
      <c r="L1512" s="30"/>
      <c r="N1512" s="30"/>
      <c r="P1512" s="30"/>
    </row>
    <row r="1513" spans="2:16" x14ac:dyDescent="0.25">
      <c r="B1513" s="39" t="s">
        <v>1728</v>
      </c>
      <c r="D1513" s="28"/>
      <c r="F1513" s="30"/>
      <c r="H1513" s="30"/>
      <c r="J1513" s="32"/>
      <c r="L1513" s="30"/>
      <c r="N1513" s="30"/>
      <c r="P1513" s="30"/>
    </row>
    <row r="1514" spans="2:16" x14ac:dyDescent="0.25">
      <c r="B1514" s="39" t="s">
        <v>1729</v>
      </c>
      <c r="D1514" s="28"/>
      <c r="F1514" s="30"/>
      <c r="H1514" s="30"/>
      <c r="J1514" s="32"/>
      <c r="L1514" s="30"/>
      <c r="N1514" s="30"/>
      <c r="P1514" s="30"/>
    </row>
    <row r="1515" spans="2:16" x14ac:dyDescent="0.25">
      <c r="B1515" s="39" t="s">
        <v>1730</v>
      </c>
      <c r="D1515" s="28"/>
      <c r="F1515" s="30"/>
      <c r="H1515" s="30"/>
      <c r="J1515" s="32"/>
      <c r="L1515" s="30"/>
      <c r="N1515" s="30"/>
      <c r="P1515" s="30"/>
    </row>
    <row r="1516" spans="2:16" x14ac:dyDescent="0.25">
      <c r="B1516" s="39" t="s">
        <v>1731</v>
      </c>
      <c r="D1516" s="28"/>
      <c r="F1516" s="30"/>
      <c r="H1516" s="30"/>
      <c r="J1516" s="32"/>
      <c r="L1516" s="30"/>
      <c r="N1516" s="30"/>
      <c r="P1516" s="30"/>
    </row>
    <row r="1517" spans="2:16" x14ac:dyDescent="0.25">
      <c r="B1517" s="39" t="s">
        <v>1732</v>
      </c>
      <c r="D1517" s="28"/>
      <c r="F1517" s="30"/>
      <c r="H1517" s="30"/>
      <c r="J1517" s="32"/>
      <c r="L1517" s="30"/>
      <c r="N1517" s="30"/>
      <c r="P1517" s="30"/>
    </row>
    <row r="1518" spans="2:16" x14ac:dyDescent="0.25">
      <c r="B1518" s="39" t="s">
        <v>1733</v>
      </c>
      <c r="D1518" s="28"/>
      <c r="F1518" s="30"/>
      <c r="H1518" s="30"/>
      <c r="J1518" s="32"/>
      <c r="L1518" s="30"/>
      <c r="N1518" s="30"/>
      <c r="P1518" s="30"/>
    </row>
    <row r="1519" spans="2:16" x14ac:dyDescent="0.25">
      <c r="B1519" s="39" t="s">
        <v>1734</v>
      </c>
      <c r="D1519" s="28"/>
      <c r="F1519" s="30"/>
      <c r="H1519" s="30"/>
      <c r="J1519" s="32"/>
      <c r="L1519" s="30"/>
      <c r="N1519" s="30"/>
      <c r="P1519" s="30"/>
    </row>
    <row r="1520" spans="2:16" x14ac:dyDescent="0.25">
      <c r="B1520" s="39" t="s">
        <v>1735</v>
      </c>
      <c r="D1520" s="28"/>
      <c r="F1520" s="30"/>
      <c r="H1520" s="30"/>
      <c r="J1520" s="32"/>
      <c r="L1520" s="30"/>
      <c r="N1520" s="30"/>
      <c r="P1520" s="30"/>
    </row>
    <row r="1521" spans="2:16" x14ac:dyDescent="0.25">
      <c r="B1521" s="39" t="s">
        <v>1736</v>
      </c>
      <c r="D1521" s="28"/>
      <c r="F1521" s="30"/>
      <c r="H1521" s="30"/>
      <c r="J1521" s="32"/>
      <c r="L1521" s="30"/>
      <c r="N1521" s="30"/>
      <c r="P1521" s="30"/>
    </row>
    <row r="1522" spans="2:16" x14ac:dyDescent="0.25">
      <c r="B1522" s="39" t="s">
        <v>1737</v>
      </c>
      <c r="D1522" s="28"/>
      <c r="F1522" s="30"/>
      <c r="H1522" s="30"/>
      <c r="J1522" s="32"/>
      <c r="L1522" s="30"/>
      <c r="N1522" s="30"/>
      <c r="P1522" s="30"/>
    </row>
    <row r="1523" spans="2:16" x14ac:dyDescent="0.25">
      <c r="B1523" s="39" t="s">
        <v>1738</v>
      </c>
      <c r="D1523" s="28"/>
      <c r="F1523" s="30"/>
      <c r="H1523" s="30"/>
      <c r="J1523" s="32"/>
      <c r="L1523" s="30"/>
      <c r="N1523" s="30"/>
      <c r="P1523" s="30"/>
    </row>
    <row r="1524" spans="2:16" x14ac:dyDescent="0.25">
      <c r="B1524" s="39" t="s">
        <v>1739</v>
      </c>
      <c r="D1524" s="28"/>
      <c r="F1524" s="30"/>
      <c r="H1524" s="30"/>
      <c r="J1524" s="32"/>
      <c r="L1524" s="30"/>
      <c r="N1524" s="30"/>
      <c r="P1524" s="30"/>
    </row>
    <row r="1525" spans="2:16" x14ac:dyDescent="0.25">
      <c r="B1525" s="39" t="s">
        <v>1740</v>
      </c>
      <c r="D1525" s="28"/>
      <c r="F1525" s="30"/>
      <c r="H1525" s="30"/>
      <c r="J1525" s="32"/>
      <c r="L1525" s="30"/>
      <c r="N1525" s="30"/>
      <c r="P1525" s="30"/>
    </row>
    <row r="1526" spans="2:16" x14ac:dyDescent="0.25">
      <c r="B1526" s="39" t="s">
        <v>1741</v>
      </c>
      <c r="D1526" s="28"/>
      <c r="F1526" s="30"/>
      <c r="H1526" s="30"/>
      <c r="J1526" s="32"/>
      <c r="L1526" s="30"/>
      <c r="N1526" s="30"/>
      <c r="P1526" s="30"/>
    </row>
    <row r="1527" spans="2:16" x14ac:dyDescent="0.25">
      <c r="B1527" s="39" t="s">
        <v>1742</v>
      </c>
      <c r="D1527" s="28"/>
      <c r="F1527" s="30"/>
      <c r="H1527" s="30"/>
      <c r="J1527" s="32"/>
      <c r="L1527" s="30"/>
      <c r="N1527" s="30"/>
      <c r="P1527" s="30"/>
    </row>
    <row r="1528" spans="2:16" x14ac:dyDescent="0.25">
      <c r="B1528" s="39" t="s">
        <v>1743</v>
      </c>
      <c r="D1528" s="28"/>
      <c r="F1528" s="30"/>
      <c r="H1528" s="30"/>
      <c r="J1528" s="32"/>
      <c r="L1528" s="30"/>
      <c r="N1528" s="30"/>
      <c r="P1528" s="30"/>
    </row>
    <row r="1529" spans="2:16" x14ac:dyDescent="0.25">
      <c r="B1529" s="39" t="s">
        <v>1744</v>
      </c>
      <c r="D1529" s="28"/>
      <c r="F1529" s="30"/>
      <c r="H1529" s="30"/>
      <c r="J1529" s="32"/>
      <c r="L1529" s="30"/>
      <c r="N1529" s="30"/>
      <c r="P1529" s="30"/>
    </row>
    <row r="1530" spans="2:16" x14ac:dyDescent="0.25">
      <c r="B1530" s="39" t="s">
        <v>1745</v>
      </c>
      <c r="D1530" s="28"/>
      <c r="F1530" s="30"/>
      <c r="H1530" s="30"/>
      <c r="J1530" s="32"/>
      <c r="L1530" s="30"/>
      <c r="N1530" s="30"/>
      <c r="P1530" s="30"/>
    </row>
    <row r="1531" spans="2:16" x14ac:dyDescent="0.25">
      <c r="B1531" s="39" t="s">
        <v>1746</v>
      </c>
      <c r="D1531" s="28"/>
      <c r="F1531" s="30"/>
      <c r="H1531" s="30"/>
      <c r="J1531" s="32"/>
      <c r="L1531" s="30"/>
      <c r="N1531" s="30"/>
      <c r="P1531" s="30"/>
    </row>
    <row r="1532" spans="2:16" x14ac:dyDescent="0.25">
      <c r="B1532" s="39" t="s">
        <v>1747</v>
      </c>
      <c r="D1532" s="28"/>
      <c r="F1532" s="30"/>
      <c r="H1532" s="30"/>
      <c r="J1532" s="32"/>
      <c r="L1532" s="30"/>
      <c r="N1532" s="30"/>
      <c r="P1532" s="30"/>
    </row>
    <row r="1533" spans="2:16" x14ac:dyDescent="0.25">
      <c r="B1533" s="39" t="s">
        <v>1748</v>
      </c>
      <c r="D1533" s="28"/>
      <c r="F1533" s="30"/>
      <c r="H1533" s="30"/>
      <c r="J1533" s="32"/>
      <c r="L1533" s="30"/>
      <c r="N1533" s="30"/>
      <c r="P1533" s="30"/>
    </row>
    <row r="1534" spans="2:16" x14ac:dyDescent="0.25">
      <c r="B1534" s="39" t="s">
        <v>1749</v>
      </c>
      <c r="D1534" s="28"/>
      <c r="F1534" s="30"/>
      <c r="H1534" s="30"/>
      <c r="J1534" s="32"/>
      <c r="L1534" s="30"/>
      <c r="N1534" s="30"/>
      <c r="P1534" s="30"/>
    </row>
    <row r="1535" spans="2:16" x14ac:dyDescent="0.25">
      <c r="B1535" s="39" t="s">
        <v>1750</v>
      </c>
      <c r="D1535" s="28"/>
      <c r="F1535" s="30"/>
      <c r="H1535" s="30"/>
      <c r="J1535" s="32"/>
      <c r="L1535" s="30"/>
      <c r="N1535" s="30"/>
      <c r="P1535" s="30"/>
    </row>
    <row r="1536" spans="2:16" x14ac:dyDescent="0.25">
      <c r="B1536" s="39" t="s">
        <v>1751</v>
      </c>
      <c r="D1536" s="28"/>
      <c r="F1536" s="30"/>
      <c r="H1536" s="30"/>
      <c r="J1536" s="32"/>
      <c r="L1536" s="30"/>
      <c r="N1536" s="30"/>
      <c r="P1536" s="30"/>
    </row>
    <row r="1537" spans="2:16" x14ac:dyDescent="0.25">
      <c r="B1537" s="39" t="s">
        <v>1752</v>
      </c>
      <c r="D1537" s="28"/>
      <c r="F1537" s="30"/>
      <c r="H1537" s="30"/>
      <c r="J1537" s="32"/>
      <c r="L1537" s="30"/>
      <c r="N1537" s="30"/>
      <c r="P1537" s="30"/>
    </row>
    <row r="1538" spans="2:16" x14ac:dyDescent="0.25">
      <c r="B1538" s="39" t="s">
        <v>1753</v>
      </c>
      <c r="D1538" s="28"/>
      <c r="F1538" s="30"/>
      <c r="H1538" s="30"/>
      <c r="J1538" s="32"/>
      <c r="L1538" s="30"/>
      <c r="N1538" s="30"/>
      <c r="P1538" s="30"/>
    </row>
    <row r="1539" spans="2:16" x14ac:dyDescent="0.25">
      <c r="B1539" s="39" t="s">
        <v>1754</v>
      </c>
      <c r="D1539" s="28"/>
      <c r="F1539" s="30"/>
      <c r="H1539" s="30"/>
      <c r="J1539" s="32"/>
      <c r="L1539" s="30"/>
      <c r="N1539" s="30"/>
      <c r="P1539" s="30"/>
    </row>
    <row r="1540" spans="2:16" x14ac:dyDescent="0.25">
      <c r="B1540" s="39" t="s">
        <v>1755</v>
      </c>
      <c r="D1540" s="28"/>
      <c r="F1540" s="30"/>
      <c r="H1540" s="30"/>
      <c r="J1540" s="32"/>
      <c r="L1540" s="30"/>
      <c r="N1540" s="30"/>
      <c r="P1540" s="30"/>
    </row>
    <row r="1541" spans="2:16" x14ac:dyDescent="0.25">
      <c r="B1541" s="39" t="s">
        <v>1756</v>
      </c>
      <c r="D1541" s="28"/>
      <c r="F1541" s="30"/>
      <c r="H1541" s="30"/>
      <c r="J1541" s="32"/>
      <c r="L1541" s="30"/>
      <c r="N1541" s="30"/>
      <c r="P1541" s="30"/>
    </row>
    <row r="1542" spans="2:16" x14ac:dyDescent="0.25">
      <c r="B1542" s="39" t="s">
        <v>1757</v>
      </c>
      <c r="D1542" s="28"/>
      <c r="F1542" s="30"/>
      <c r="H1542" s="30"/>
      <c r="J1542" s="32"/>
      <c r="L1542" s="30"/>
      <c r="N1542" s="30"/>
      <c r="P1542" s="30"/>
    </row>
    <row r="1543" spans="2:16" x14ac:dyDescent="0.25">
      <c r="B1543" s="39" t="s">
        <v>1758</v>
      </c>
      <c r="D1543" s="28"/>
      <c r="F1543" s="30"/>
      <c r="H1543" s="30"/>
      <c r="J1543" s="32"/>
      <c r="L1543" s="30"/>
      <c r="N1543" s="30"/>
      <c r="P1543" s="30"/>
    </row>
    <row r="1544" spans="2:16" x14ac:dyDescent="0.25">
      <c r="B1544" s="39" t="s">
        <v>1759</v>
      </c>
      <c r="D1544" s="28"/>
      <c r="F1544" s="30"/>
      <c r="H1544" s="30"/>
      <c r="J1544" s="32"/>
      <c r="L1544" s="30"/>
      <c r="N1544" s="30"/>
      <c r="P1544" s="30"/>
    </row>
    <row r="1545" spans="2:16" x14ac:dyDescent="0.25">
      <c r="B1545" s="39" t="s">
        <v>1760</v>
      </c>
      <c r="D1545" s="28"/>
      <c r="F1545" s="30"/>
      <c r="H1545" s="30"/>
      <c r="J1545" s="32"/>
      <c r="L1545" s="30"/>
      <c r="N1545" s="30"/>
      <c r="P1545" s="30"/>
    </row>
    <row r="1546" spans="2:16" x14ac:dyDescent="0.25">
      <c r="B1546" s="39" t="s">
        <v>1761</v>
      </c>
      <c r="D1546" s="28"/>
      <c r="F1546" s="30"/>
      <c r="H1546" s="30"/>
      <c r="J1546" s="32"/>
      <c r="L1546" s="30"/>
      <c r="N1546" s="30"/>
      <c r="P1546" s="30"/>
    </row>
    <row r="1547" spans="2:16" x14ac:dyDescent="0.25">
      <c r="B1547" s="39" t="s">
        <v>1762</v>
      </c>
      <c r="D1547" s="28"/>
      <c r="F1547" s="30"/>
      <c r="H1547" s="30"/>
      <c r="J1547" s="32"/>
      <c r="L1547" s="30"/>
      <c r="N1547" s="30"/>
      <c r="P1547" s="30"/>
    </row>
    <row r="1548" spans="2:16" x14ac:dyDescent="0.25">
      <c r="B1548" s="39" t="s">
        <v>1763</v>
      </c>
      <c r="D1548" s="28"/>
      <c r="F1548" s="30"/>
      <c r="H1548" s="30"/>
      <c r="J1548" s="32"/>
      <c r="L1548" s="30"/>
      <c r="N1548" s="30"/>
      <c r="P1548" s="30"/>
    </row>
    <row r="1549" spans="2:16" x14ac:dyDescent="0.25">
      <c r="B1549" s="39" t="s">
        <v>1764</v>
      </c>
      <c r="D1549" s="28"/>
      <c r="F1549" s="30"/>
      <c r="H1549" s="30"/>
      <c r="J1549" s="32"/>
      <c r="L1549" s="30"/>
      <c r="N1549" s="30"/>
      <c r="P1549" s="30"/>
    </row>
    <row r="1550" spans="2:16" x14ac:dyDescent="0.25">
      <c r="B1550" s="39" t="s">
        <v>1765</v>
      </c>
      <c r="D1550" s="28"/>
      <c r="F1550" s="30"/>
      <c r="H1550" s="30"/>
      <c r="J1550" s="32"/>
      <c r="L1550" s="30"/>
      <c r="N1550" s="30"/>
      <c r="P1550" s="30"/>
    </row>
    <row r="1551" spans="2:16" x14ac:dyDescent="0.25">
      <c r="B1551" s="39" t="s">
        <v>1766</v>
      </c>
      <c r="D1551" s="28"/>
      <c r="F1551" s="30"/>
      <c r="H1551" s="30"/>
      <c r="J1551" s="32"/>
      <c r="L1551" s="30"/>
      <c r="N1551" s="30"/>
      <c r="P1551" s="30"/>
    </row>
    <row r="1552" spans="2:16" x14ac:dyDescent="0.25">
      <c r="B1552" s="39" t="s">
        <v>1767</v>
      </c>
      <c r="D1552" s="28"/>
      <c r="F1552" s="30"/>
      <c r="H1552" s="30"/>
      <c r="J1552" s="32"/>
      <c r="L1552" s="30"/>
      <c r="N1552" s="30"/>
      <c r="P1552" s="30"/>
    </row>
    <row r="1553" spans="2:16" x14ac:dyDescent="0.25">
      <c r="B1553" s="39" t="s">
        <v>1768</v>
      </c>
      <c r="D1553" s="28"/>
      <c r="F1553" s="30"/>
      <c r="H1553" s="30"/>
      <c r="J1553" s="32"/>
      <c r="L1553" s="30"/>
      <c r="N1553" s="30"/>
      <c r="P1553" s="30"/>
    </row>
    <row r="1554" spans="2:16" x14ac:dyDescent="0.25">
      <c r="B1554" s="39" t="s">
        <v>1769</v>
      </c>
      <c r="D1554" s="28"/>
      <c r="F1554" s="30"/>
      <c r="H1554" s="30"/>
      <c r="J1554" s="32"/>
      <c r="L1554" s="30"/>
      <c r="N1554" s="30"/>
      <c r="P1554" s="30"/>
    </row>
    <row r="1555" spans="2:16" x14ac:dyDescent="0.25">
      <c r="B1555" s="39" t="s">
        <v>1770</v>
      </c>
      <c r="D1555" s="28"/>
      <c r="F1555" s="30"/>
      <c r="H1555" s="30"/>
      <c r="J1555" s="32"/>
      <c r="L1555" s="30"/>
      <c r="N1555" s="30"/>
      <c r="P1555" s="30"/>
    </row>
    <row r="1556" spans="2:16" x14ac:dyDescent="0.25">
      <c r="B1556" s="39" t="s">
        <v>1771</v>
      </c>
      <c r="D1556" s="28"/>
      <c r="F1556" s="30"/>
      <c r="H1556" s="30"/>
      <c r="J1556" s="32"/>
      <c r="L1556" s="30"/>
      <c r="N1556" s="30"/>
      <c r="P1556" s="30"/>
    </row>
    <row r="1557" spans="2:16" x14ac:dyDescent="0.25">
      <c r="B1557" s="39" t="s">
        <v>1772</v>
      </c>
      <c r="D1557" s="28"/>
      <c r="F1557" s="30"/>
      <c r="H1557" s="30"/>
      <c r="J1557" s="32"/>
      <c r="L1557" s="30"/>
      <c r="N1557" s="30"/>
      <c r="P1557" s="30"/>
    </row>
    <row r="1558" spans="2:16" x14ac:dyDescent="0.25">
      <c r="B1558" s="39" t="s">
        <v>1773</v>
      </c>
      <c r="D1558" s="28"/>
      <c r="F1558" s="30"/>
      <c r="H1558" s="30"/>
      <c r="J1558" s="32"/>
      <c r="L1558" s="30"/>
      <c r="N1558" s="30"/>
      <c r="P1558" s="30"/>
    </row>
    <row r="1559" spans="2:16" x14ac:dyDescent="0.25">
      <c r="B1559" s="39" t="s">
        <v>1774</v>
      </c>
      <c r="D1559" s="28"/>
      <c r="F1559" s="30"/>
      <c r="H1559" s="30"/>
      <c r="J1559" s="32"/>
      <c r="L1559" s="30"/>
      <c r="N1559" s="30"/>
      <c r="P1559" s="30"/>
    </row>
    <row r="1560" spans="2:16" x14ac:dyDescent="0.25">
      <c r="B1560" s="39" t="s">
        <v>1775</v>
      </c>
      <c r="D1560" s="28"/>
      <c r="F1560" s="30"/>
      <c r="H1560" s="30"/>
      <c r="J1560" s="32"/>
      <c r="L1560" s="30"/>
      <c r="N1560" s="30"/>
      <c r="P1560" s="30"/>
    </row>
    <row r="1561" spans="2:16" x14ac:dyDescent="0.25">
      <c r="B1561" s="39" t="s">
        <v>1776</v>
      </c>
      <c r="D1561" s="28"/>
      <c r="F1561" s="30"/>
      <c r="H1561" s="30"/>
      <c r="J1561" s="32"/>
      <c r="L1561" s="30"/>
      <c r="N1561" s="30"/>
      <c r="P1561" s="30"/>
    </row>
    <row r="1562" spans="2:16" x14ac:dyDescent="0.25">
      <c r="B1562" s="39" t="s">
        <v>1777</v>
      </c>
      <c r="D1562" s="28"/>
      <c r="F1562" s="30"/>
      <c r="H1562" s="30"/>
      <c r="J1562" s="32"/>
      <c r="L1562" s="30"/>
      <c r="N1562" s="30"/>
      <c r="P1562" s="30"/>
    </row>
    <row r="1563" spans="2:16" x14ac:dyDescent="0.25">
      <c r="B1563" s="39" t="s">
        <v>1778</v>
      </c>
      <c r="D1563" s="28"/>
      <c r="F1563" s="30"/>
      <c r="H1563" s="30"/>
      <c r="J1563" s="32"/>
      <c r="L1563" s="30"/>
      <c r="N1563" s="30"/>
      <c r="P1563" s="30"/>
    </row>
    <row r="1564" spans="2:16" x14ac:dyDescent="0.25">
      <c r="B1564" s="39" t="s">
        <v>1779</v>
      </c>
      <c r="D1564" s="28"/>
      <c r="F1564" s="30"/>
      <c r="H1564" s="30"/>
      <c r="J1564" s="32"/>
      <c r="L1564" s="30"/>
      <c r="N1564" s="30"/>
      <c r="P1564" s="30"/>
    </row>
    <row r="1565" spans="2:16" x14ac:dyDescent="0.25">
      <c r="B1565" s="39" t="s">
        <v>1780</v>
      </c>
      <c r="D1565" s="28"/>
      <c r="F1565" s="30"/>
      <c r="H1565" s="30"/>
      <c r="J1565" s="32"/>
      <c r="L1565" s="30"/>
      <c r="N1565" s="30"/>
      <c r="P1565" s="30"/>
    </row>
    <row r="1566" spans="2:16" x14ac:dyDescent="0.25">
      <c r="B1566" s="39" t="s">
        <v>1781</v>
      </c>
      <c r="D1566" s="28"/>
      <c r="F1566" s="30"/>
      <c r="H1566" s="30"/>
      <c r="J1566" s="32"/>
      <c r="L1566" s="30"/>
      <c r="N1566" s="30"/>
      <c r="P1566" s="30"/>
    </row>
    <row r="1567" spans="2:16" x14ac:dyDescent="0.25">
      <c r="B1567" s="39" t="s">
        <v>1782</v>
      </c>
      <c r="D1567" s="28"/>
      <c r="F1567" s="30"/>
      <c r="H1567" s="30"/>
      <c r="J1567" s="32"/>
      <c r="L1567" s="30"/>
      <c r="N1567" s="30"/>
      <c r="P1567" s="30"/>
    </row>
    <row r="1568" spans="2:16" x14ac:dyDescent="0.25">
      <c r="B1568" s="39" t="s">
        <v>1783</v>
      </c>
      <c r="D1568" s="28"/>
      <c r="F1568" s="30"/>
      <c r="H1568" s="30"/>
      <c r="J1568" s="32"/>
      <c r="L1568" s="30"/>
      <c r="N1568" s="30"/>
      <c r="P1568" s="30"/>
    </row>
    <row r="1569" spans="2:16" x14ac:dyDescent="0.25">
      <c r="B1569" s="39" t="s">
        <v>1784</v>
      </c>
      <c r="D1569" s="28"/>
      <c r="F1569" s="30"/>
      <c r="H1569" s="30"/>
      <c r="J1569" s="32"/>
      <c r="L1569" s="30"/>
      <c r="N1569" s="30"/>
      <c r="P1569" s="30"/>
    </row>
    <row r="1570" spans="2:16" x14ac:dyDescent="0.25">
      <c r="B1570" s="39" t="s">
        <v>1785</v>
      </c>
      <c r="D1570" s="28"/>
      <c r="F1570" s="30"/>
      <c r="H1570" s="30"/>
      <c r="J1570" s="32"/>
      <c r="L1570" s="30"/>
      <c r="N1570" s="30"/>
      <c r="P1570" s="30"/>
    </row>
    <row r="1571" spans="2:16" x14ac:dyDescent="0.25">
      <c r="B1571" s="39" t="s">
        <v>1786</v>
      </c>
      <c r="D1571" s="28"/>
      <c r="F1571" s="30"/>
      <c r="H1571" s="30"/>
      <c r="J1571" s="32"/>
      <c r="L1571" s="30"/>
      <c r="N1571" s="30"/>
      <c r="P1571" s="30"/>
    </row>
    <row r="1572" spans="2:16" x14ac:dyDescent="0.25">
      <c r="B1572" s="39" t="s">
        <v>1787</v>
      </c>
      <c r="D1572" s="28"/>
      <c r="F1572" s="30"/>
      <c r="H1572" s="30"/>
      <c r="J1572" s="32"/>
      <c r="L1572" s="30"/>
      <c r="N1572" s="30"/>
      <c r="P1572" s="30"/>
    </row>
    <row r="1573" spans="2:16" x14ac:dyDescent="0.25">
      <c r="B1573" s="39" t="s">
        <v>1788</v>
      </c>
      <c r="D1573" s="28"/>
      <c r="F1573" s="30"/>
      <c r="H1573" s="30"/>
      <c r="J1573" s="32"/>
      <c r="L1573" s="30"/>
      <c r="N1573" s="30"/>
      <c r="P1573" s="30"/>
    </row>
    <row r="1574" spans="2:16" x14ac:dyDescent="0.25">
      <c r="B1574" s="39" t="s">
        <v>1789</v>
      </c>
      <c r="D1574" s="28"/>
      <c r="F1574" s="30"/>
      <c r="H1574" s="30"/>
      <c r="J1574" s="32"/>
      <c r="L1574" s="30"/>
      <c r="N1574" s="30"/>
      <c r="P1574" s="30"/>
    </row>
    <row r="1575" spans="2:16" x14ac:dyDescent="0.25">
      <c r="B1575" s="39" t="s">
        <v>1790</v>
      </c>
      <c r="D1575" s="28"/>
      <c r="F1575" s="30"/>
      <c r="H1575" s="30"/>
      <c r="J1575" s="32"/>
      <c r="L1575" s="30"/>
      <c r="N1575" s="30"/>
      <c r="P1575" s="30"/>
    </row>
    <row r="1576" spans="2:16" x14ac:dyDescent="0.25">
      <c r="B1576" s="39" t="s">
        <v>1791</v>
      </c>
      <c r="D1576" s="28"/>
      <c r="F1576" s="30"/>
      <c r="H1576" s="30"/>
      <c r="J1576" s="32"/>
      <c r="L1576" s="30"/>
      <c r="N1576" s="30"/>
      <c r="P1576" s="30"/>
    </row>
    <row r="1577" spans="2:16" x14ac:dyDescent="0.25">
      <c r="B1577" s="39" t="s">
        <v>1792</v>
      </c>
      <c r="D1577" s="28"/>
      <c r="F1577" s="30"/>
      <c r="H1577" s="30"/>
      <c r="J1577" s="32"/>
      <c r="L1577" s="30"/>
      <c r="N1577" s="30"/>
      <c r="P1577" s="30"/>
    </row>
    <row r="1578" spans="2:16" x14ac:dyDescent="0.25">
      <c r="B1578" s="39" t="s">
        <v>1793</v>
      </c>
      <c r="D1578" s="28"/>
      <c r="F1578" s="30"/>
      <c r="H1578" s="30"/>
      <c r="J1578" s="32"/>
      <c r="L1578" s="30"/>
      <c r="N1578" s="30"/>
      <c r="P1578" s="30"/>
    </row>
    <row r="1579" spans="2:16" x14ac:dyDescent="0.25">
      <c r="B1579" s="39" t="s">
        <v>1794</v>
      </c>
      <c r="D1579" s="28"/>
      <c r="F1579" s="30"/>
      <c r="H1579" s="30"/>
      <c r="J1579" s="32"/>
      <c r="L1579" s="30"/>
      <c r="N1579" s="30"/>
      <c r="P1579" s="30"/>
    </row>
    <row r="1580" spans="2:16" x14ac:dyDescent="0.25">
      <c r="B1580" s="39" t="s">
        <v>1795</v>
      </c>
      <c r="D1580" s="28"/>
      <c r="F1580" s="30"/>
      <c r="H1580" s="30"/>
      <c r="J1580" s="32"/>
      <c r="L1580" s="30"/>
      <c r="N1580" s="30"/>
      <c r="P1580" s="30"/>
    </row>
    <row r="1581" spans="2:16" x14ac:dyDescent="0.25">
      <c r="B1581" s="39" t="s">
        <v>1796</v>
      </c>
      <c r="D1581" s="28"/>
      <c r="F1581" s="30"/>
      <c r="H1581" s="30"/>
      <c r="J1581" s="32"/>
      <c r="L1581" s="30"/>
      <c r="N1581" s="30"/>
      <c r="P1581" s="30"/>
    </row>
    <row r="1582" spans="2:16" x14ac:dyDescent="0.25">
      <c r="B1582" s="39" t="s">
        <v>1797</v>
      </c>
      <c r="D1582" s="28"/>
      <c r="F1582" s="30"/>
      <c r="H1582" s="30"/>
      <c r="J1582" s="32"/>
      <c r="L1582" s="30"/>
      <c r="N1582" s="30"/>
      <c r="P1582" s="30"/>
    </row>
    <row r="1583" spans="2:16" x14ac:dyDescent="0.25">
      <c r="B1583" s="39" t="s">
        <v>1798</v>
      </c>
      <c r="D1583" s="28"/>
      <c r="F1583" s="30"/>
      <c r="H1583" s="30"/>
      <c r="J1583" s="32"/>
      <c r="L1583" s="30"/>
      <c r="N1583" s="30"/>
      <c r="P1583" s="30"/>
    </row>
    <row r="1584" spans="2:16" x14ac:dyDescent="0.25">
      <c r="B1584" s="39" t="s">
        <v>1799</v>
      </c>
      <c r="D1584" s="28"/>
      <c r="F1584" s="30"/>
      <c r="H1584" s="30"/>
      <c r="J1584" s="32"/>
      <c r="L1584" s="30"/>
      <c r="N1584" s="30"/>
      <c r="P1584" s="30"/>
    </row>
    <row r="1585" spans="2:16" x14ac:dyDescent="0.25">
      <c r="B1585" s="39" t="s">
        <v>1800</v>
      </c>
      <c r="D1585" s="28"/>
      <c r="F1585" s="30"/>
      <c r="H1585" s="30"/>
      <c r="J1585" s="32"/>
      <c r="L1585" s="30"/>
      <c r="N1585" s="30"/>
      <c r="P1585" s="30"/>
    </row>
    <row r="1586" spans="2:16" x14ac:dyDescent="0.25">
      <c r="B1586" s="39" t="s">
        <v>1801</v>
      </c>
      <c r="D1586" s="28"/>
      <c r="F1586" s="30"/>
      <c r="H1586" s="30"/>
      <c r="J1586" s="32"/>
      <c r="L1586" s="30"/>
      <c r="N1586" s="30"/>
      <c r="P1586" s="30"/>
    </row>
    <row r="1587" spans="2:16" x14ac:dyDescent="0.25">
      <c r="B1587" s="39" t="s">
        <v>1802</v>
      </c>
      <c r="D1587" s="28"/>
      <c r="F1587" s="30"/>
      <c r="H1587" s="30"/>
      <c r="J1587" s="32"/>
      <c r="L1587" s="30"/>
      <c r="N1587" s="30"/>
      <c r="P1587" s="30"/>
    </row>
    <row r="1588" spans="2:16" x14ac:dyDescent="0.25">
      <c r="B1588" s="39" t="s">
        <v>1803</v>
      </c>
      <c r="D1588" s="28"/>
      <c r="F1588" s="30"/>
      <c r="H1588" s="30"/>
      <c r="J1588" s="32"/>
      <c r="L1588" s="30"/>
      <c r="N1588" s="30"/>
      <c r="P1588" s="30"/>
    </row>
    <row r="1589" spans="2:16" x14ac:dyDescent="0.25">
      <c r="B1589" s="39" t="s">
        <v>1804</v>
      </c>
      <c r="D1589" s="28"/>
      <c r="F1589" s="30"/>
      <c r="H1589" s="30"/>
      <c r="J1589" s="32"/>
      <c r="L1589" s="30"/>
      <c r="N1589" s="30"/>
      <c r="P1589" s="30"/>
    </row>
    <row r="1590" spans="2:16" x14ac:dyDescent="0.25">
      <c r="B1590" s="39" t="s">
        <v>1805</v>
      </c>
      <c r="D1590" s="28"/>
      <c r="F1590" s="30"/>
      <c r="H1590" s="30"/>
      <c r="J1590" s="32"/>
      <c r="L1590" s="30"/>
      <c r="N1590" s="30"/>
      <c r="P1590" s="30"/>
    </row>
    <row r="1591" spans="2:16" x14ac:dyDescent="0.25">
      <c r="B1591" s="39" t="s">
        <v>1806</v>
      </c>
      <c r="D1591" s="28"/>
      <c r="F1591" s="30"/>
      <c r="H1591" s="30"/>
      <c r="J1591" s="32"/>
      <c r="L1591" s="30"/>
      <c r="N1591" s="30"/>
      <c r="P1591" s="30"/>
    </row>
    <row r="1592" spans="2:16" x14ac:dyDescent="0.25">
      <c r="B1592" s="39" t="s">
        <v>1807</v>
      </c>
      <c r="D1592" s="28"/>
      <c r="F1592" s="30"/>
      <c r="H1592" s="30"/>
      <c r="J1592" s="32"/>
      <c r="L1592" s="30"/>
      <c r="N1592" s="30"/>
      <c r="P1592" s="30"/>
    </row>
    <row r="1593" spans="2:16" x14ac:dyDescent="0.25">
      <c r="B1593" s="39" t="s">
        <v>1808</v>
      </c>
      <c r="D1593" s="28"/>
      <c r="F1593" s="30"/>
      <c r="H1593" s="30"/>
      <c r="J1593" s="32"/>
      <c r="L1593" s="30"/>
      <c r="N1593" s="30"/>
      <c r="P1593" s="30"/>
    </row>
    <row r="1594" spans="2:16" x14ac:dyDescent="0.25">
      <c r="B1594" s="39" t="s">
        <v>1809</v>
      </c>
      <c r="D1594" s="28"/>
      <c r="F1594" s="30"/>
      <c r="H1594" s="30"/>
      <c r="J1594" s="32"/>
      <c r="L1594" s="30"/>
      <c r="N1594" s="30"/>
      <c r="P1594" s="30"/>
    </row>
    <row r="1595" spans="2:16" x14ac:dyDescent="0.25">
      <c r="B1595" s="39" t="s">
        <v>1810</v>
      </c>
      <c r="D1595" s="28"/>
      <c r="F1595" s="30"/>
      <c r="H1595" s="30"/>
      <c r="J1595" s="32"/>
      <c r="L1595" s="30"/>
      <c r="N1595" s="30"/>
      <c r="P1595" s="30"/>
    </row>
    <row r="1596" spans="2:16" x14ac:dyDescent="0.25">
      <c r="B1596" s="39" t="s">
        <v>1811</v>
      </c>
      <c r="D1596" s="28"/>
      <c r="F1596" s="30"/>
      <c r="H1596" s="30"/>
      <c r="J1596" s="32"/>
      <c r="L1596" s="30"/>
      <c r="N1596" s="30"/>
      <c r="P1596" s="30"/>
    </row>
    <row r="1597" spans="2:16" x14ac:dyDescent="0.25">
      <c r="B1597" s="39" t="s">
        <v>1812</v>
      </c>
      <c r="D1597" s="28"/>
      <c r="F1597" s="30"/>
      <c r="H1597" s="30"/>
      <c r="J1597" s="32"/>
      <c r="L1597" s="30"/>
      <c r="N1597" s="30"/>
      <c r="P1597" s="30"/>
    </row>
    <row r="1598" spans="2:16" x14ac:dyDescent="0.25">
      <c r="B1598" s="39" t="s">
        <v>1813</v>
      </c>
      <c r="D1598" s="28"/>
      <c r="F1598" s="30"/>
      <c r="H1598" s="30"/>
      <c r="J1598" s="32"/>
      <c r="L1598" s="30"/>
      <c r="N1598" s="30"/>
      <c r="P1598" s="30"/>
    </row>
    <row r="1599" spans="2:16" x14ac:dyDescent="0.25">
      <c r="B1599" s="39" t="s">
        <v>1814</v>
      </c>
      <c r="D1599" s="28"/>
      <c r="F1599" s="30"/>
      <c r="H1599" s="30"/>
      <c r="J1599" s="32"/>
      <c r="L1599" s="30"/>
      <c r="N1599" s="30"/>
      <c r="P1599" s="30"/>
    </row>
    <row r="1600" spans="2:16" x14ac:dyDescent="0.25">
      <c r="B1600" s="39" t="s">
        <v>1815</v>
      </c>
      <c r="D1600" s="28"/>
      <c r="F1600" s="30"/>
      <c r="H1600" s="30"/>
      <c r="J1600" s="32"/>
      <c r="L1600" s="30"/>
      <c r="N1600" s="30"/>
      <c r="P1600" s="30"/>
    </row>
    <row r="1601" spans="2:16" x14ac:dyDescent="0.25">
      <c r="B1601" s="39" t="s">
        <v>1816</v>
      </c>
      <c r="D1601" s="28"/>
      <c r="F1601" s="30"/>
      <c r="H1601" s="30"/>
      <c r="J1601" s="32"/>
      <c r="L1601" s="30"/>
      <c r="N1601" s="30"/>
      <c r="P1601" s="30"/>
    </row>
    <row r="1602" spans="2:16" x14ac:dyDescent="0.25">
      <c r="B1602" s="39" t="s">
        <v>1817</v>
      </c>
      <c r="D1602" s="28"/>
      <c r="F1602" s="30"/>
      <c r="H1602" s="30"/>
      <c r="J1602" s="32"/>
      <c r="L1602" s="30"/>
      <c r="N1602" s="30"/>
      <c r="P1602" s="30"/>
    </row>
    <row r="1603" spans="2:16" x14ac:dyDescent="0.25">
      <c r="B1603" s="39" t="s">
        <v>1818</v>
      </c>
      <c r="D1603" s="28"/>
      <c r="F1603" s="30"/>
      <c r="H1603" s="30"/>
      <c r="J1603" s="32"/>
      <c r="L1603" s="30"/>
      <c r="N1603" s="30"/>
      <c r="P1603" s="30"/>
    </row>
    <row r="1604" spans="2:16" x14ac:dyDescent="0.25">
      <c r="B1604" s="39" t="s">
        <v>1819</v>
      </c>
      <c r="D1604" s="28"/>
      <c r="F1604" s="30"/>
      <c r="H1604" s="30"/>
      <c r="J1604" s="32"/>
      <c r="L1604" s="30"/>
      <c r="N1604" s="30"/>
      <c r="P1604" s="30"/>
    </row>
    <row r="1605" spans="2:16" x14ac:dyDescent="0.25">
      <c r="B1605" s="39" t="s">
        <v>1820</v>
      </c>
      <c r="D1605" s="28"/>
      <c r="F1605" s="30"/>
      <c r="H1605" s="30"/>
      <c r="J1605" s="32"/>
      <c r="L1605" s="30"/>
      <c r="N1605" s="30"/>
      <c r="P1605" s="30"/>
    </row>
    <row r="1606" spans="2:16" x14ac:dyDescent="0.25">
      <c r="B1606" s="39" t="s">
        <v>1821</v>
      </c>
      <c r="D1606" s="28"/>
      <c r="F1606" s="30"/>
      <c r="H1606" s="30"/>
      <c r="J1606" s="32"/>
      <c r="L1606" s="30"/>
      <c r="N1606" s="30"/>
      <c r="P1606" s="30"/>
    </row>
    <row r="1607" spans="2:16" x14ac:dyDescent="0.25">
      <c r="B1607" s="39" t="s">
        <v>1822</v>
      </c>
      <c r="D1607" s="28"/>
      <c r="F1607" s="30"/>
      <c r="H1607" s="30"/>
      <c r="J1607" s="32"/>
      <c r="L1607" s="30"/>
      <c r="N1607" s="30"/>
      <c r="P1607" s="30"/>
    </row>
    <row r="1608" spans="2:16" x14ac:dyDescent="0.25">
      <c r="B1608" s="39" t="s">
        <v>1823</v>
      </c>
      <c r="D1608" s="28"/>
      <c r="F1608" s="30"/>
      <c r="H1608" s="30"/>
      <c r="J1608" s="32"/>
      <c r="L1608" s="30"/>
      <c r="N1608" s="30"/>
      <c r="P1608" s="30"/>
    </row>
    <row r="1609" spans="2:16" x14ac:dyDescent="0.25">
      <c r="B1609" s="39" t="s">
        <v>1824</v>
      </c>
      <c r="D1609" s="28"/>
      <c r="F1609" s="30"/>
      <c r="H1609" s="30"/>
      <c r="J1609" s="32"/>
      <c r="L1609" s="30"/>
      <c r="N1609" s="30"/>
      <c r="P1609" s="30"/>
    </row>
    <row r="1610" spans="2:16" x14ac:dyDescent="0.25">
      <c r="B1610" s="39" t="s">
        <v>1825</v>
      </c>
      <c r="D1610" s="28"/>
      <c r="F1610" s="30"/>
      <c r="H1610" s="30"/>
      <c r="J1610" s="32"/>
      <c r="L1610" s="30"/>
      <c r="N1610" s="30"/>
      <c r="P1610" s="30"/>
    </row>
    <row r="1611" spans="2:16" x14ac:dyDescent="0.25">
      <c r="B1611" s="39" t="s">
        <v>1826</v>
      </c>
      <c r="D1611" s="28"/>
      <c r="F1611" s="30"/>
      <c r="H1611" s="30"/>
      <c r="J1611" s="32"/>
      <c r="L1611" s="30"/>
      <c r="N1611" s="30"/>
      <c r="P1611" s="30"/>
    </row>
    <row r="1612" spans="2:16" x14ac:dyDescent="0.25">
      <c r="B1612" s="39" t="s">
        <v>1827</v>
      </c>
      <c r="D1612" s="28"/>
      <c r="F1612" s="30"/>
      <c r="H1612" s="30"/>
      <c r="J1612" s="32"/>
      <c r="L1612" s="30"/>
      <c r="N1612" s="30"/>
      <c r="P1612" s="30"/>
    </row>
    <row r="1613" spans="2:16" x14ac:dyDescent="0.25">
      <c r="B1613" s="39" t="s">
        <v>1828</v>
      </c>
      <c r="D1613" s="28"/>
      <c r="F1613" s="30"/>
      <c r="H1613" s="30"/>
      <c r="J1613" s="32"/>
      <c r="L1613" s="30"/>
      <c r="N1613" s="30"/>
      <c r="P1613" s="30"/>
    </row>
    <row r="1614" spans="2:16" x14ac:dyDescent="0.25">
      <c r="B1614" s="39" t="s">
        <v>1829</v>
      </c>
      <c r="D1614" s="28"/>
      <c r="F1614" s="30"/>
      <c r="H1614" s="30"/>
      <c r="J1614" s="32"/>
      <c r="L1614" s="30"/>
      <c r="N1614" s="30"/>
      <c r="P1614" s="30"/>
    </row>
    <row r="1615" spans="2:16" x14ac:dyDescent="0.25">
      <c r="B1615" s="39" t="s">
        <v>1830</v>
      </c>
      <c r="D1615" s="28"/>
      <c r="F1615" s="30"/>
      <c r="H1615" s="30"/>
      <c r="J1615" s="32"/>
      <c r="L1615" s="30"/>
      <c r="N1615" s="30"/>
      <c r="P1615" s="30"/>
    </row>
    <row r="1616" spans="2:16" x14ac:dyDescent="0.25">
      <c r="B1616" s="39" t="s">
        <v>1831</v>
      </c>
      <c r="D1616" s="28"/>
      <c r="F1616" s="30"/>
      <c r="H1616" s="30"/>
      <c r="J1616" s="32"/>
      <c r="L1616" s="30"/>
      <c r="N1616" s="30"/>
      <c r="P1616" s="30"/>
    </row>
    <row r="1617" spans="2:16" x14ac:dyDescent="0.25">
      <c r="B1617" s="39" t="s">
        <v>1832</v>
      </c>
      <c r="D1617" s="28"/>
      <c r="F1617" s="30"/>
      <c r="H1617" s="30"/>
      <c r="J1617" s="32"/>
      <c r="L1617" s="30"/>
      <c r="N1617" s="30"/>
      <c r="P1617" s="30"/>
    </row>
    <row r="1618" spans="2:16" x14ac:dyDescent="0.25">
      <c r="B1618" s="39" t="s">
        <v>1833</v>
      </c>
      <c r="D1618" s="28"/>
      <c r="F1618" s="30"/>
      <c r="H1618" s="30"/>
      <c r="J1618" s="32"/>
      <c r="L1618" s="30"/>
      <c r="N1618" s="30"/>
      <c r="P1618" s="30"/>
    </row>
    <row r="1619" spans="2:16" x14ac:dyDescent="0.25">
      <c r="B1619" s="39" t="s">
        <v>1834</v>
      </c>
      <c r="D1619" s="28"/>
      <c r="F1619" s="30"/>
      <c r="H1619" s="30"/>
      <c r="J1619" s="32"/>
      <c r="L1619" s="30"/>
      <c r="N1619" s="30"/>
      <c r="P1619" s="30"/>
    </row>
    <row r="1620" spans="2:16" x14ac:dyDescent="0.25">
      <c r="B1620" s="39" t="s">
        <v>1835</v>
      </c>
      <c r="D1620" s="28"/>
      <c r="F1620" s="30"/>
      <c r="H1620" s="30"/>
      <c r="J1620" s="32"/>
      <c r="L1620" s="30"/>
      <c r="N1620" s="30"/>
      <c r="P1620" s="30"/>
    </row>
    <row r="1621" spans="2:16" x14ac:dyDescent="0.25">
      <c r="B1621" s="39" t="s">
        <v>1836</v>
      </c>
      <c r="D1621" s="28"/>
      <c r="F1621" s="30"/>
      <c r="H1621" s="30"/>
      <c r="J1621" s="32"/>
      <c r="L1621" s="30"/>
      <c r="N1621" s="30"/>
      <c r="P1621" s="30"/>
    </row>
    <row r="1622" spans="2:16" x14ac:dyDescent="0.25">
      <c r="B1622" s="39" t="s">
        <v>1837</v>
      </c>
      <c r="D1622" s="28"/>
      <c r="F1622" s="30"/>
      <c r="H1622" s="30"/>
      <c r="J1622" s="32"/>
      <c r="L1622" s="30"/>
      <c r="N1622" s="30"/>
      <c r="P1622" s="30"/>
    </row>
    <row r="1623" spans="2:16" x14ac:dyDescent="0.25">
      <c r="B1623" s="39" t="s">
        <v>1838</v>
      </c>
      <c r="D1623" s="28"/>
      <c r="F1623" s="30"/>
      <c r="H1623" s="30"/>
      <c r="J1623" s="32"/>
      <c r="L1623" s="30"/>
      <c r="N1623" s="30"/>
      <c r="P1623" s="30"/>
    </row>
    <row r="1624" spans="2:16" x14ac:dyDescent="0.25">
      <c r="B1624" s="39" t="s">
        <v>1839</v>
      </c>
      <c r="D1624" s="28"/>
      <c r="F1624" s="30"/>
      <c r="H1624" s="30"/>
      <c r="J1624" s="32"/>
      <c r="L1624" s="30"/>
      <c r="N1624" s="30"/>
      <c r="P1624" s="30"/>
    </row>
    <row r="1625" spans="2:16" x14ac:dyDescent="0.25">
      <c r="B1625" s="39" t="s">
        <v>1840</v>
      </c>
      <c r="D1625" s="28"/>
      <c r="F1625" s="30"/>
      <c r="H1625" s="30"/>
      <c r="J1625" s="32"/>
      <c r="L1625" s="30"/>
      <c r="N1625" s="30"/>
      <c r="P1625" s="30"/>
    </row>
    <row r="1626" spans="2:16" x14ac:dyDescent="0.25">
      <c r="B1626" s="39" t="s">
        <v>1841</v>
      </c>
      <c r="D1626" s="28"/>
      <c r="F1626" s="30"/>
      <c r="H1626" s="30"/>
      <c r="J1626" s="32"/>
      <c r="L1626" s="30"/>
      <c r="N1626" s="30"/>
      <c r="P1626" s="30"/>
    </row>
    <row r="1627" spans="2:16" x14ac:dyDescent="0.25">
      <c r="B1627" s="39" t="s">
        <v>1842</v>
      </c>
      <c r="D1627" s="28"/>
      <c r="F1627" s="30"/>
      <c r="H1627" s="30"/>
      <c r="J1627" s="32"/>
      <c r="L1627" s="30"/>
      <c r="N1627" s="30"/>
      <c r="P1627" s="30"/>
    </row>
    <row r="1628" spans="2:16" x14ac:dyDescent="0.25">
      <c r="B1628" s="39" t="s">
        <v>1843</v>
      </c>
      <c r="D1628" s="28"/>
      <c r="F1628" s="30"/>
      <c r="H1628" s="30"/>
      <c r="J1628" s="32"/>
      <c r="L1628" s="30"/>
      <c r="N1628" s="30"/>
      <c r="P1628" s="30"/>
    </row>
    <row r="1629" spans="2:16" x14ac:dyDescent="0.25">
      <c r="B1629" s="39" t="s">
        <v>1844</v>
      </c>
      <c r="D1629" s="28"/>
      <c r="F1629" s="30"/>
      <c r="H1629" s="30"/>
      <c r="J1629" s="32"/>
      <c r="L1629" s="30"/>
      <c r="N1629" s="30"/>
      <c r="P1629" s="30"/>
    </row>
    <row r="1630" spans="2:16" x14ac:dyDescent="0.25">
      <c r="B1630" s="39" t="s">
        <v>1845</v>
      </c>
      <c r="D1630" s="28"/>
      <c r="F1630" s="30"/>
      <c r="H1630" s="30"/>
      <c r="J1630" s="32"/>
      <c r="L1630" s="30"/>
      <c r="N1630" s="30"/>
      <c r="P1630" s="30"/>
    </row>
    <row r="1631" spans="2:16" x14ac:dyDescent="0.25">
      <c r="B1631" s="39" t="s">
        <v>1846</v>
      </c>
      <c r="D1631" s="28"/>
      <c r="F1631" s="30"/>
      <c r="H1631" s="30"/>
      <c r="J1631" s="32"/>
      <c r="L1631" s="30"/>
      <c r="N1631" s="30"/>
      <c r="P1631" s="30"/>
    </row>
    <row r="1632" spans="2:16" x14ac:dyDescent="0.25">
      <c r="B1632" s="39" t="s">
        <v>1847</v>
      </c>
      <c r="D1632" s="28"/>
      <c r="F1632" s="30"/>
      <c r="H1632" s="30"/>
      <c r="J1632" s="32"/>
      <c r="L1632" s="30"/>
      <c r="N1632" s="30"/>
      <c r="P1632" s="30"/>
    </row>
    <row r="1633" spans="2:16" x14ac:dyDescent="0.25">
      <c r="B1633" s="39" t="s">
        <v>1848</v>
      </c>
      <c r="D1633" s="28"/>
      <c r="F1633" s="30"/>
      <c r="H1633" s="30"/>
      <c r="J1633" s="32"/>
      <c r="L1633" s="30"/>
      <c r="N1633" s="30"/>
      <c r="P1633" s="30"/>
    </row>
    <row r="1634" spans="2:16" x14ac:dyDescent="0.25">
      <c r="B1634" s="39" t="s">
        <v>1849</v>
      </c>
      <c r="D1634" s="28"/>
      <c r="F1634" s="30"/>
      <c r="H1634" s="30"/>
      <c r="J1634" s="32"/>
      <c r="L1634" s="30"/>
      <c r="N1634" s="30"/>
      <c r="P1634" s="30"/>
    </row>
    <row r="1635" spans="2:16" x14ac:dyDescent="0.25">
      <c r="B1635" s="39" t="s">
        <v>1850</v>
      </c>
      <c r="D1635" s="28"/>
      <c r="F1635" s="30"/>
      <c r="H1635" s="30"/>
      <c r="J1635" s="32"/>
      <c r="L1635" s="30"/>
      <c r="N1635" s="30"/>
      <c r="P1635" s="30"/>
    </row>
    <row r="1636" spans="2:16" x14ac:dyDescent="0.25">
      <c r="B1636" s="39" t="s">
        <v>1851</v>
      </c>
      <c r="D1636" s="28"/>
      <c r="F1636" s="30"/>
      <c r="H1636" s="30"/>
      <c r="J1636" s="32"/>
      <c r="L1636" s="30"/>
      <c r="N1636" s="30"/>
      <c r="P1636" s="30"/>
    </row>
    <row r="1637" spans="2:16" x14ac:dyDescent="0.25">
      <c r="B1637" s="39" t="s">
        <v>1852</v>
      </c>
      <c r="D1637" s="28"/>
      <c r="F1637" s="30"/>
      <c r="H1637" s="30"/>
      <c r="J1637" s="32"/>
      <c r="L1637" s="30"/>
      <c r="N1637" s="30"/>
      <c r="P1637" s="30"/>
    </row>
    <row r="1638" spans="2:16" x14ac:dyDescent="0.25">
      <c r="B1638" s="39" t="s">
        <v>1853</v>
      </c>
      <c r="D1638" s="28"/>
      <c r="F1638" s="30"/>
      <c r="H1638" s="30"/>
      <c r="J1638" s="32"/>
      <c r="L1638" s="30"/>
      <c r="N1638" s="30"/>
      <c r="P1638" s="30"/>
    </row>
    <row r="1639" spans="2:16" x14ac:dyDescent="0.25">
      <c r="B1639" s="39" t="s">
        <v>1854</v>
      </c>
      <c r="D1639" s="28"/>
      <c r="F1639" s="30"/>
      <c r="H1639" s="30"/>
      <c r="J1639" s="32"/>
      <c r="L1639" s="30"/>
      <c r="N1639" s="30"/>
      <c r="P1639" s="30"/>
    </row>
    <row r="1640" spans="2:16" x14ac:dyDescent="0.25">
      <c r="B1640" s="39" t="s">
        <v>1855</v>
      </c>
      <c r="D1640" s="28"/>
      <c r="F1640" s="30"/>
      <c r="H1640" s="30"/>
      <c r="J1640" s="32"/>
      <c r="L1640" s="30"/>
      <c r="N1640" s="30"/>
      <c r="P1640" s="30"/>
    </row>
    <row r="1641" spans="2:16" x14ac:dyDescent="0.25">
      <c r="B1641" s="39" t="s">
        <v>1856</v>
      </c>
      <c r="D1641" s="28"/>
      <c r="F1641" s="30"/>
      <c r="H1641" s="30"/>
      <c r="J1641" s="32"/>
      <c r="L1641" s="30"/>
      <c r="N1641" s="30"/>
      <c r="P1641" s="30"/>
    </row>
    <row r="1642" spans="2:16" x14ac:dyDescent="0.25">
      <c r="B1642" s="39" t="s">
        <v>1857</v>
      </c>
      <c r="D1642" s="28"/>
      <c r="F1642" s="30"/>
      <c r="H1642" s="30"/>
      <c r="J1642" s="32"/>
      <c r="L1642" s="30"/>
      <c r="N1642" s="30"/>
      <c r="P1642" s="30"/>
    </row>
    <row r="1643" spans="2:16" x14ac:dyDescent="0.25">
      <c r="B1643" s="39" t="s">
        <v>1858</v>
      </c>
      <c r="D1643" s="28"/>
      <c r="F1643" s="30"/>
      <c r="H1643" s="30"/>
      <c r="J1643" s="32"/>
      <c r="L1643" s="30"/>
      <c r="N1643" s="30"/>
      <c r="P1643" s="30"/>
    </row>
    <row r="1644" spans="2:16" x14ac:dyDescent="0.25">
      <c r="B1644" s="39" t="s">
        <v>1859</v>
      </c>
      <c r="D1644" s="28"/>
      <c r="F1644" s="30"/>
      <c r="H1644" s="30"/>
      <c r="J1644" s="32"/>
      <c r="L1644" s="30"/>
      <c r="N1644" s="30"/>
      <c r="P1644" s="30"/>
    </row>
    <row r="1645" spans="2:16" x14ac:dyDescent="0.25">
      <c r="B1645" s="39" t="s">
        <v>1860</v>
      </c>
      <c r="D1645" s="28"/>
      <c r="F1645" s="30"/>
      <c r="H1645" s="30"/>
      <c r="J1645" s="32"/>
      <c r="L1645" s="30"/>
      <c r="N1645" s="30"/>
      <c r="P1645" s="30"/>
    </row>
    <row r="1646" spans="2:16" x14ac:dyDescent="0.25">
      <c r="B1646" s="39" t="s">
        <v>1861</v>
      </c>
      <c r="D1646" s="28"/>
      <c r="F1646" s="30"/>
      <c r="H1646" s="30"/>
      <c r="J1646" s="32"/>
      <c r="L1646" s="30"/>
      <c r="N1646" s="30"/>
      <c r="P1646" s="30"/>
    </row>
    <row r="1647" spans="2:16" x14ac:dyDescent="0.25">
      <c r="B1647" s="39" t="s">
        <v>1862</v>
      </c>
      <c r="D1647" s="28"/>
      <c r="F1647" s="30"/>
      <c r="H1647" s="30"/>
      <c r="J1647" s="32"/>
      <c r="L1647" s="30"/>
      <c r="N1647" s="30"/>
      <c r="P1647" s="30"/>
    </row>
    <row r="1648" spans="2:16" x14ac:dyDescent="0.25">
      <c r="B1648" s="39" t="s">
        <v>1863</v>
      </c>
      <c r="D1648" s="28"/>
      <c r="F1648" s="30"/>
      <c r="H1648" s="30"/>
      <c r="J1648" s="32"/>
      <c r="L1648" s="30"/>
      <c r="N1648" s="30"/>
      <c r="P1648" s="30"/>
    </row>
    <row r="1649" spans="2:16" x14ac:dyDescent="0.25">
      <c r="B1649" s="39" t="s">
        <v>1864</v>
      </c>
      <c r="D1649" s="28"/>
      <c r="F1649" s="30"/>
      <c r="H1649" s="30"/>
      <c r="J1649" s="32"/>
      <c r="L1649" s="30"/>
      <c r="N1649" s="30"/>
      <c r="P1649" s="30"/>
    </row>
    <row r="1650" spans="2:16" x14ac:dyDescent="0.25">
      <c r="B1650" s="39" t="s">
        <v>1865</v>
      </c>
      <c r="D1650" s="28"/>
      <c r="F1650" s="30"/>
      <c r="H1650" s="30"/>
      <c r="J1650" s="32"/>
      <c r="L1650" s="30"/>
      <c r="N1650" s="30"/>
      <c r="P1650" s="30"/>
    </row>
    <row r="1651" spans="2:16" x14ac:dyDescent="0.25">
      <c r="B1651" s="39" t="s">
        <v>1866</v>
      </c>
      <c r="D1651" s="28"/>
      <c r="F1651" s="30"/>
      <c r="H1651" s="30"/>
      <c r="J1651" s="32"/>
      <c r="L1651" s="30"/>
      <c r="N1651" s="30"/>
      <c r="P1651" s="30"/>
    </row>
    <row r="1652" spans="2:16" x14ac:dyDescent="0.25">
      <c r="B1652" s="39" t="s">
        <v>1867</v>
      </c>
      <c r="D1652" s="28"/>
      <c r="F1652" s="30"/>
      <c r="H1652" s="30"/>
      <c r="J1652" s="32"/>
      <c r="L1652" s="30"/>
      <c r="N1652" s="30"/>
      <c r="P1652" s="30"/>
    </row>
    <row r="1653" spans="2:16" x14ac:dyDescent="0.25">
      <c r="B1653" s="39" t="s">
        <v>1868</v>
      </c>
      <c r="D1653" s="28"/>
      <c r="F1653" s="30"/>
      <c r="H1653" s="30"/>
      <c r="J1653" s="32"/>
      <c r="L1653" s="30"/>
      <c r="N1653" s="30"/>
      <c r="P1653" s="30"/>
    </row>
    <row r="1654" spans="2:16" x14ac:dyDescent="0.25">
      <c r="B1654" s="39" t="s">
        <v>1869</v>
      </c>
      <c r="D1654" s="28"/>
      <c r="F1654" s="30"/>
      <c r="H1654" s="30"/>
      <c r="J1654" s="32"/>
      <c r="L1654" s="30"/>
      <c r="N1654" s="30"/>
      <c r="P1654" s="30"/>
    </row>
    <row r="1655" spans="2:16" x14ac:dyDescent="0.25">
      <c r="B1655" s="39" t="s">
        <v>1870</v>
      </c>
      <c r="D1655" s="28"/>
      <c r="F1655" s="30"/>
      <c r="H1655" s="30"/>
      <c r="J1655" s="32"/>
      <c r="L1655" s="30"/>
      <c r="N1655" s="30"/>
      <c r="P1655" s="30"/>
    </row>
    <row r="1656" spans="2:16" x14ac:dyDescent="0.25">
      <c r="B1656" s="39" t="s">
        <v>1871</v>
      </c>
      <c r="D1656" s="28"/>
      <c r="F1656" s="30"/>
      <c r="H1656" s="30"/>
      <c r="J1656" s="32"/>
      <c r="L1656" s="30"/>
      <c r="N1656" s="30"/>
      <c r="P1656" s="30"/>
    </row>
    <row r="1657" spans="2:16" x14ac:dyDescent="0.25">
      <c r="B1657" s="39" t="s">
        <v>1872</v>
      </c>
      <c r="D1657" s="28"/>
      <c r="F1657" s="30"/>
      <c r="H1657" s="30"/>
      <c r="J1657" s="32"/>
      <c r="L1657" s="30"/>
      <c r="N1657" s="30"/>
      <c r="P1657" s="30"/>
    </row>
    <row r="1658" spans="2:16" x14ac:dyDescent="0.25">
      <c r="B1658" s="39" t="s">
        <v>1873</v>
      </c>
      <c r="D1658" s="28"/>
      <c r="F1658" s="30"/>
      <c r="H1658" s="30"/>
      <c r="J1658" s="32"/>
      <c r="L1658" s="30"/>
      <c r="N1658" s="30"/>
      <c r="P1658" s="30"/>
    </row>
    <row r="1659" spans="2:16" x14ac:dyDescent="0.25">
      <c r="B1659" s="39" t="s">
        <v>1874</v>
      </c>
      <c r="D1659" s="28"/>
      <c r="F1659" s="30"/>
      <c r="H1659" s="30"/>
      <c r="J1659" s="32"/>
      <c r="L1659" s="30"/>
      <c r="N1659" s="30"/>
      <c r="P1659" s="30"/>
    </row>
    <row r="1660" spans="2:16" x14ac:dyDescent="0.25">
      <c r="B1660" s="39" t="s">
        <v>1875</v>
      </c>
      <c r="D1660" s="28"/>
      <c r="F1660" s="30"/>
      <c r="H1660" s="30"/>
      <c r="J1660" s="32"/>
      <c r="L1660" s="30"/>
      <c r="N1660" s="30"/>
      <c r="P1660" s="30"/>
    </row>
    <row r="1661" spans="2:16" x14ac:dyDescent="0.25">
      <c r="B1661" s="39" t="s">
        <v>1876</v>
      </c>
      <c r="D1661" s="28"/>
      <c r="F1661" s="30"/>
      <c r="H1661" s="30"/>
      <c r="J1661" s="32"/>
      <c r="L1661" s="30"/>
      <c r="N1661" s="30"/>
      <c r="P1661" s="30"/>
    </row>
    <row r="1662" spans="2:16" x14ac:dyDescent="0.25">
      <c r="B1662" s="39" t="s">
        <v>1877</v>
      </c>
      <c r="D1662" s="28"/>
      <c r="F1662" s="30"/>
      <c r="H1662" s="30"/>
      <c r="J1662" s="32"/>
      <c r="L1662" s="30"/>
      <c r="N1662" s="30"/>
      <c r="P1662" s="30"/>
    </row>
    <row r="1663" spans="2:16" x14ac:dyDescent="0.25">
      <c r="B1663" s="39" t="s">
        <v>1878</v>
      </c>
      <c r="D1663" s="28"/>
      <c r="F1663" s="30"/>
      <c r="H1663" s="30"/>
      <c r="J1663" s="32"/>
      <c r="L1663" s="30"/>
      <c r="N1663" s="30"/>
      <c r="P1663" s="30"/>
    </row>
    <row r="1664" spans="2:16" x14ac:dyDescent="0.25">
      <c r="B1664" s="39" t="s">
        <v>1879</v>
      </c>
      <c r="D1664" s="28"/>
      <c r="F1664" s="30"/>
      <c r="H1664" s="30"/>
      <c r="J1664" s="32"/>
      <c r="L1664" s="30"/>
      <c r="N1664" s="30"/>
      <c r="P1664" s="30"/>
    </row>
    <row r="1665" spans="2:16" x14ac:dyDescent="0.25">
      <c r="B1665" s="39" t="s">
        <v>1880</v>
      </c>
      <c r="D1665" s="28"/>
      <c r="F1665" s="30"/>
      <c r="H1665" s="30"/>
      <c r="J1665" s="32"/>
      <c r="L1665" s="30"/>
      <c r="N1665" s="30"/>
      <c r="P1665" s="30"/>
    </row>
    <row r="1666" spans="2:16" x14ac:dyDescent="0.25">
      <c r="B1666" s="39" t="s">
        <v>1881</v>
      </c>
      <c r="D1666" s="28"/>
      <c r="F1666" s="30"/>
      <c r="H1666" s="30"/>
      <c r="J1666" s="32"/>
      <c r="L1666" s="30"/>
      <c r="N1666" s="30"/>
      <c r="P1666" s="30"/>
    </row>
    <row r="1667" spans="2:16" x14ac:dyDescent="0.25">
      <c r="B1667" s="39" t="s">
        <v>1882</v>
      </c>
      <c r="D1667" s="28"/>
      <c r="F1667" s="30"/>
      <c r="H1667" s="30"/>
      <c r="J1667" s="32"/>
      <c r="L1667" s="30"/>
      <c r="N1667" s="30"/>
      <c r="P1667" s="30"/>
    </row>
    <row r="1668" spans="2:16" x14ac:dyDescent="0.25">
      <c r="B1668" s="39" t="s">
        <v>1883</v>
      </c>
      <c r="D1668" s="28"/>
      <c r="F1668" s="30"/>
      <c r="H1668" s="30"/>
      <c r="J1668" s="32"/>
      <c r="L1668" s="30"/>
      <c r="N1668" s="30"/>
      <c r="P1668" s="30"/>
    </row>
    <row r="1669" spans="2:16" x14ac:dyDescent="0.25">
      <c r="B1669" s="39" t="s">
        <v>1884</v>
      </c>
      <c r="D1669" s="28"/>
      <c r="F1669" s="30"/>
      <c r="H1669" s="30"/>
      <c r="J1669" s="32"/>
      <c r="L1669" s="30"/>
      <c r="N1669" s="30"/>
      <c r="P1669" s="30"/>
    </row>
    <row r="1670" spans="2:16" x14ac:dyDescent="0.25">
      <c r="B1670" s="39" t="s">
        <v>1885</v>
      </c>
      <c r="D1670" s="28"/>
      <c r="F1670" s="30"/>
      <c r="H1670" s="30"/>
      <c r="J1670" s="32"/>
      <c r="L1670" s="30"/>
      <c r="N1670" s="30"/>
      <c r="P1670" s="30"/>
    </row>
    <row r="1671" spans="2:16" x14ac:dyDescent="0.25">
      <c r="B1671" s="39" t="s">
        <v>1886</v>
      </c>
      <c r="D1671" s="28"/>
      <c r="F1671" s="30"/>
      <c r="H1671" s="30"/>
      <c r="J1671" s="32"/>
      <c r="L1671" s="30"/>
      <c r="N1671" s="30"/>
      <c r="P1671" s="30"/>
    </row>
    <row r="1672" spans="2:16" x14ac:dyDescent="0.25">
      <c r="B1672" s="39" t="s">
        <v>1887</v>
      </c>
      <c r="D1672" s="28"/>
      <c r="F1672" s="30"/>
      <c r="H1672" s="30"/>
      <c r="J1672" s="32"/>
      <c r="L1672" s="30"/>
      <c r="N1672" s="30"/>
      <c r="P1672" s="30"/>
    </row>
    <row r="1673" spans="2:16" x14ac:dyDescent="0.25">
      <c r="B1673" s="39" t="s">
        <v>1888</v>
      </c>
      <c r="D1673" s="28"/>
      <c r="F1673" s="30"/>
      <c r="H1673" s="30"/>
      <c r="J1673" s="32"/>
      <c r="L1673" s="30"/>
      <c r="N1673" s="30"/>
      <c r="P1673" s="30"/>
    </row>
    <row r="1674" spans="2:16" x14ac:dyDescent="0.25">
      <c r="B1674" s="39" t="s">
        <v>1889</v>
      </c>
      <c r="D1674" s="28"/>
      <c r="F1674" s="30"/>
      <c r="H1674" s="30"/>
      <c r="J1674" s="32"/>
      <c r="L1674" s="30"/>
      <c r="N1674" s="30"/>
      <c r="P1674" s="30"/>
    </row>
    <row r="1675" spans="2:16" x14ac:dyDescent="0.25">
      <c r="B1675" s="39" t="s">
        <v>1890</v>
      </c>
      <c r="D1675" s="28"/>
      <c r="F1675" s="30"/>
      <c r="H1675" s="30"/>
      <c r="J1675" s="32"/>
      <c r="L1675" s="30"/>
      <c r="N1675" s="30"/>
      <c r="P1675" s="30"/>
    </row>
    <row r="1676" spans="2:16" x14ac:dyDescent="0.25">
      <c r="B1676" s="39" t="s">
        <v>1891</v>
      </c>
      <c r="D1676" s="28"/>
      <c r="F1676" s="30"/>
      <c r="H1676" s="30"/>
      <c r="J1676" s="32"/>
      <c r="L1676" s="30"/>
      <c r="N1676" s="30"/>
      <c r="P1676" s="30"/>
    </row>
    <row r="1677" spans="2:16" x14ac:dyDescent="0.25">
      <c r="B1677" s="39" t="s">
        <v>1892</v>
      </c>
      <c r="D1677" s="28"/>
      <c r="F1677" s="30"/>
      <c r="H1677" s="30"/>
      <c r="J1677" s="32"/>
      <c r="L1677" s="30"/>
      <c r="N1677" s="30"/>
      <c r="P1677" s="30"/>
    </row>
    <row r="1678" spans="2:16" x14ac:dyDescent="0.25">
      <c r="B1678" s="39" t="s">
        <v>1893</v>
      </c>
      <c r="D1678" s="28"/>
      <c r="F1678" s="30"/>
      <c r="H1678" s="30"/>
      <c r="J1678" s="32"/>
      <c r="L1678" s="30"/>
      <c r="N1678" s="30"/>
      <c r="P1678" s="30"/>
    </row>
    <row r="1679" spans="2:16" x14ac:dyDescent="0.25">
      <c r="B1679" s="39" t="s">
        <v>1894</v>
      </c>
      <c r="D1679" s="28"/>
      <c r="F1679" s="30"/>
      <c r="H1679" s="30"/>
      <c r="J1679" s="32"/>
      <c r="L1679" s="30"/>
      <c r="N1679" s="30"/>
      <c r="P1679" s="30"/>
    </row>
    <row r="1680" spans="2:16" x14ac:dyDescent="0.25">
      <c r="B1680" s="39" t="s">
        <v>1895</v>
      </c>
      <c r="D1680" s="28"/>
      <c r="F1680" s="30"/>
      <c r="H1680" s="30"/>
      <c r="J1680" s="32"/>
      <c r="L1680" s="30"/>
      <c r="N1680" s="30"/>
      <c r="P1680" s="30"/>
    </row>
    <row r="1681" spans="2:16" x14ac:dyDescent="0.25">
      <c r="B1681" s="39" t="s">
        <v>1896</v>
      </c>
      <c r="D1681" s="28"/>
      <c r="F1681" s="30"/>
      <c r="H1681" s="30"/>
      <c r="J1681" s="32"/>
      <c r="L1681" s="30"/>
      <c r="N1681" s="30"/>
      <c r="P1681" s="30"/>
    </row>
    <row r="1682" spans="2:16" x14ac:dyDescent="0.25">
      <c r="B1682" s="39" t="s">
        <v>1897</v>
      </c>
      <c r="D1682" s="28"/>
      <c r="F1682" s="30"/>
      <c r="H1682" s="30"/>
      <c r="J1682" s="32"/>
      <c r="L1682" s="30"/>
      <c r="N1682" s="30"/>
      <c r="P1682" s="30"/>
    </row>
    <row r="1683" spans="2:16" x14ac:dyDescent="0.25">
      <c r="B1683" s="39" t="s">
        <v>1898</v>
      </c>
      <c r="D1683" s="28"/>
      <c r="F1683" s="30"/>
      <c r="H1683" s="30"/>
      <c r="J1683" s="32"/>
      <c r="L1683" s="30"/>
      <c r="N1683" s="30"/>
      <c r="P1683" s="30"/>
    </row>
    <row r="1684" spans="2:16" x14ac:dyDescent="0.25">
      <c r="B1684" s="39" t="s">
        <v>1899</v>
      </c>
      <c r="D1684" s="28"/>
      <c r="F1684" s="30"/>
      <c r="H1684" s="30"/>
      <c r="J1684" s="32"/>
      <c r="L1684" s="30"/>
      <c r="N1684" s="30"/>
      <c r="P1684" s="30"/>
    </row>
    <row r="1685" spans="2:16" x14ac:dyDescent="0.25">
      <c r="B1685" s="39" t="s">
        <v>1900</v>
      </c>
      <c r="D1685" s="28"/>
      <c r="F1685" s="30"/>
      <c r="H1685" s="30"/>
      <c r="J1685" s="32"/>
      <c r="L1685" s="30"/>
      <c r="N1685" s="30"/>
      <c r="P1685" s="30"/>
    </row>
    <row r="1686" spans="2:16" x14ac:dyDescent="0.25">
      <c r="B1686" s="39" t="s">
        <v>1901</v>
      </c>
      <c r="D1686" s="28"/>
      <c r="F1686" s="30"/>
      <c r="H1686" s="30"/>
      <c r="J1686" s="32"/>
      <c r="L1686" s="30"/>
      <c r="N1686" s="30"/>
      <c r="P1686" s="30"/>
    </row>
    <row r="1687" spans="2:16" x14ac:dyDescent="0.25">
      <c r="B1687" s="39" t="s">
        <v>1902</v>
      </c>
      <c r="D1687" s="28"/>
      <c r="F1687" s="30"/>
      <c r="H1687" s="30"/>
      <c r="J1687" s="32"/>
      <c r="L1687" s="30"/>
      <c r="N1687" s="30"/>
      <c r="P1687" s="30"/>
    </row>
    <row r="1688" spans="2:16" x14ac:dyDescent="0.25">
      <c r="B1688" s="39" t="s">
        <v>1903</v>
      </c>
      <c r="D1688" s="28"/>
      <c r="F1688" s="30"/>
      <c r="H1688" s="30"/>
      <c r="J1688" s="32"/>
      <c r="L1688" s="30"/>
      <c r="N1688" s="30"/>
      <c r="P1688" s="30"/>
    </row>
    <row r="1689" spans="2:16" x14ac:dyDescent="0.25">
      <c r="B1689" s="39" t="s">
        <v>1904</v>
      </c>
      <c r="D1689" s="28"/>
      <c r="F1689" s="30"/>
      <c r="H1689" s="30"/>
      <c r="J1689" s="32"/>
      <c r="L1689" s="30"/>
      <c r="N1689" s="30"/>
      <c r="P1689" s="30"/>
    </row>
    <row r="1690" spans="2:16" x14ac:dyDescent="0.25">
      <c r="B1690" s="39" t="s">
        <v>1905</v>
      </c>
      <c r="D1690" s="28"/>
      <c r="F1690" s="30"/>
      <c r="H1690" s="30"/>
      <c r="J1690" s="32"/>
      <c r="L1690" s="30"/>
      <c r="N1690" s="30"/>
      <c r="P1690" s="30"/>
    </row>
    <row r="1691" spans="2:16" x14ac:dyDescent="0.25">
      <c r="B1691" s="39" t="s">
        <v>1906</v>
      </c>
      <c r="D1691" s="28"/>
      <c r="F1691" s="30"/>
      <c r="H1691" s="30"/>
      <c r="J1691" s="32"/>
      <c r="L1691" s="30"/>
      <c r="N1691" s="30"/>
      <c r="P1691" s="30"/>
    </row>
    <row r="1692" spans="2:16" x14ac:dyDescent="0.25">
      <c r="B1692" s="39" t="s">
        <v>1907</v>
      </c>
      <c r="D1692" s="28"/>
      <c r="F1692" s="30"/>
      <c r="H1692" s="30"/>
      <c r="J1692" s="32"/>
      <c r="L1692" s="30"/>
      <c r="N1692" s="30"/>
      <c r="P1692" s="30"/>
    </row>
    <row r="1693" spans="2:16" x14ac:dyDescent="0.25">
      <c r="B1693" s="39" t="s">
        <v>1908</v>
      </c>
      <c r="D1693" s="28"/>
      <c r="F1693" s="30"/>
      <c r="H1693" s="30"/>
      <c r="J1693" s="32"/>
      <c r="L1693" s="30"/>
      <c r="N1693" s="30"/>
      <c r="P1693" s="30"/>
    </row>
    <row r="1694" spans="2:16" x14ac:dyDescent="0.25">
      <c r="B1694" s="39" t="s">
        <v>1909</v>
      </c>
      <c r="D1694" s="28"/>
      <c r="F1694" s="30"/>
      <c r="H1694" s="30"/>
      <c r="J1694" s="32"/>
      <c r="L1694" s="30"/>
      <c r="N1694" s="30"/>
      <c r="P1694" s="30"/>
    </row>
    <row r="1695" spans="2:16" x14ac:dyDescent="0.25">
      <c r="B1695" s="39" t="s">
        <v>1910</v>
      </c>
      <c r="D1695" s="28"/>
      <c r="F1695" s="30"/>
      <c r="H1695" s="30"/>
      <c r="J1695" s="32"/>
      <c r="L1695" s="30"/>
      <c r="N1695" s="30"/>
      <c r="P1695" s="30"/>
    </row>
    <row r="1696" spans="2:16" x14ac:dyDescent="0.25">
      <c r="B1696" s="39" t="s">
        <v>1911</v>
      </c>
      <c r="D1696" s="28"/>
      <c r="F1696" s="30"/>
      <c r="H1696" s="30"/>
      <c r="J1696" s="32"/>
      <c r="L1696" s="30"/>
      <c r="N1696" s="30"/>
      <c r="P1696" s="30"/>
    </row>
    <row r="1697" spans="2:16" x14ac:dyDescent="0.25">
      <c r="B1697" s="39" t="s">
        <v>1912</v>
      </c>
      <c r="D1697" s="28"/>
      <c r="F1697" s="30"/>
      <c r="H1697" s="30"/>
      <c r="J1697" s="32"/>
      <c r="L1697" s="30"/>
      <c r="N1697" s="30"/>
      <c r="P1697" s="30"/>
    </row>
    <row r="1698" spans="2:16" x14ac:dyDescent="0.25">
      <c r="B1698" s="39" t="s">
        <v>1913</v>
      </c>
      <c r="D1698" s="28"/>
      <c r="F1698" s="30"/>
      <c r="H1698" s="30"/>
      <c r="J1698" s="32"/>
      <c r="L1698" s="30"/>
      <c r="N1698" s="30"/>
      <c r="P1698" s="30"/>
    </row>
    <row r="1699" spans="2:16" x14ac:dyDescent="0.25">
      <c r="B1699" s="39" t="s">
        <v>1914</v>
      </c>
      <c r="D1699" s="28"/>
      <c r="F1699" s="30"/>
      <c r="H1699" s="30"/>
      <c r="J1699" s="32"/>
      <c r="L1699" s="30"/>
      <c r="N1699" s="30"/>
      <c r="P1699" s="30"/>
    </row>
    <row r="1700" spans="2:16" x14ac:dyDescent="0.25">
      <c r="B1700" s="39" t="s">
        <v>1915</v>
      </c>
      <c r="D1700" s="28"/>
      <c r="F1700" s="30"/>
      <c r="H1700" s="30"/>
      <c r="J1700" s="32"/>
      <c r="L1700" s="30"/>
      <c r="N1700" s="30"/>
      <c r="P1700" s="30"/>
    </row>
    <row r="1701" spans="2:16" x14ac:dyDescent="0.25">
      <c r="B1701" s="39" t="s">
        <v>1916</v>
      </c>
      <c r="D1701" s="28"/>
      <c r="F1701" s="30"/>
      <c r="H1701" s="30"/>
      <c r="J1701" s="32"/>
      <c r="L1701" s="30"/>
      <c r="N1701" s="30"/>
      <c r="P1701" s="30"/>
    </row>
    <row r="1702" spans="2:16" x14ac:dyDescent="0.25">
      <c r="B1702" s="39" t="s">
        <v>1917</v>
      </c>
      <c r="D1702" s="28"/>
      <c r="F1702" s="30"/>
      <c r="H1702" s="30"/>
      <c r="J1702" s="32"/>
      <c r="L1702" s="30"/>
      <c r="N1702" s="30"/>
      <c r="P1702" s="30"/>
    </row>
    <row r="1703" spans="2:16" x14ac:dyDescent="0.25">
      <c r="B1703" s="39" t="s">
        <v>1918</v>
      </c>
      <c r="D1703" s="28"/>
      <c r="F1703" s="30"/>
      <c r="H1703" s="30"/>
      <c r="J1703" s="32"/>
      <c r="L1703" s="30"/>
      <c r="N1703" s="30"/>
      <c r="P1703" s="30"/>
    </row>
    <row r="1704" spans="2:16" x14ac:dyDescent="0.25">
      <c r="B1704" s="39" t="s">
        <v>1919</v>
      </c>
      <c r="D1704" s="28"/>
      <c r="F1704" s="30"/>
      <c r="H1704" s="30"/>
      <c r="J1704" s="32"/>
      <c r="L1704" s="30"/>
      <c r="N1704" s="30"/>
      <c r="P1704" s="30"/>
    </row>
    <row r="1705" spans="2:16" x14ac:dyDescent="0.25">
      <c r="B1705" s="39" t="s">
        <v>1920</v>
      </c>
      <c r="D1705" s="28"/>
      <c r="F1705" s="30"/>
      <c r="H1705" s="30"/>
      <c r="J1705" s="32"/>
      <c r="L1705" s="30"/>
      <c r="N1705" s="30"/>
      <c r="P1705" s="30"/>
    </row>
    <row r="1706" spans="2:16" x14ac:dyDescent="0.25">
      <c r="B1706" s="39" t="s">
        <v>1921</v>
      </c>
      <c r="D1706" s="28"/>
      <c r="F1706" s="30"/>
      <c r="H1706" s="30"/>
      <c r="J1706" s="32"/>
      <c r="L1706" s="30"/>
      <c r="N1706" s="30"/>
      <c r="P1706" s="30"/>
    </row>
    <row r="1707" spans="2:16" x14ac:dyDescent="0.25">
      <c r="B1707" s="39" t="s">
        <v>1922</v>
      </c>
      <c r="D1707" s="28"/>
      <c r="F1707" s="30"/>
      <c r="H1707" s="30"/>
      <c r="J1707" s="32"/>
      <c r="L1707" s="30"/>
      <c r="N1707" s="30"/>
      <c r="P1707" s="30"/>
    </row>
    <row r="1708" spans="2:16" x14ac:dyDescent="0.25">
      <c r="B1708" s="39" t="s">
        <v>1923</v>
      </c>
      <c r="D1708" s="28"/>
      <c r="F1708" s="30"/>
      <c r="H1708" s="30"/>
      <c r="J1708" s="32"/>
      <c r="L1708" s="30"/>
      <c r="N1708" s="30"/>
      <c r="P1708" s="30"/>
    </row>
    <row r="1709" spans="2:16" x14ac:dyDescent="0.25">
      <c r="B1709" s="39" t="s">
        <v>1924</v>
      </c>
      <c r="D1709" s="28"/>
      <c r="F1709" s="30"/>
      <c r="H1709" s="30"/>
      <c r="J1709" s="32"/>
      <c r="L1709" s="30"/>
      <c r="N1709" s="30"/>
      <c r="P1709" s="30"/>
    </row>
    <row r="1710" spans="2:16" x14ac:dyDescent="0.25">
      <c r="B1710" s="39" t="s">
        <v>1925</v>
      </c>
      <c r="D1710" s="28"/>
      <c r="F1710" s="30"/>
      <c r="H1710" s="30"/>
      <c r="J1710" s="32"/>
      <c r="L1710" s="30"/>
      <c r="N1710" s="30"/>
      <c r="P1710" s="30"/>
    </row>
    <row r="1711" spans="2:16" x14ac:dyDescent="0.25">
      <c r="B1711" s="39" t="s">
        <v>1926</v>
      </c>
      <c r="D1711" s="28"/>
      <c r="F1711" s="30"/>
      <c r="H1711" s="30"/>
      <c r="J1711" s="32"/>
      <c r="L1711" s="30"/>
      <c r="N1711" s="30"/>
      <c r="P1711" s="30"/>
    </row>
    <row r="1712" spans="2:16" x14ac:dyDescent="0.25">
      <c r="B1712" s="39" t="s">
        <v>1927</v>
      </c>
      <c r="D1712" s="28"/>
      <c r="F1712" s="30"/>
      <c r="H1712" s="30"/>
      <c r="J1712" s="32"/>
      <c r="L1712" s="30"/>
      <c r="N1712" s="30"/>
      <c r="P1712" s="30"/>
    </row>
    <row r="1713" spans="2:16" x14ac:dyDescent="0.25">
      <c r="B1713" s="39" t="s">
        <v>1928</v>
      </c>
      <c r="D1713" s="28"/>
      <c r="F1713" s="30"/>
      <c r="H1713" s="30"/>
      <c r="J1713" s="32"/>
      <c r="L1713" s="30"/>
      <c r="N1713" s="30"/>
      <c r="P1713" s="30"/>
    </row>
    <row r="1714" spans="2:16" x14ac:dyDescent="0.25">
      <c r="B1714" s="39" t="s">
        <v>1929</v>
      </c>
      <c r="D1714" s="28"/>
      <c r="F1714" s="30"/>
      <c r="H1714" s="30"/>
      <c r="J1714" s="32"/>
      <c r="L1714" s="30"/>
      <c r="N1714" s="30"/>
      <c r="P1714" s="30"/>
    </row>
    <row r="1715" spans="2:16" x14ac:dyDescent="0.25">
      <c r="B1715" s="39" t="s">
        <v>1930</v>
      </c>
      <c r="D1715" s="28"/>
      <c r="F1715" s="30"/>
      <c r="H1715" s="30"/>
      <c r="J1715" s="32"/>
      <c r="L1715" s="30"/>
      <c r="N1715" s="30"/>
      <c r="P1715" s="30"/>
    </row>
    <row r="1716" spans="2:16" x14ac:dyDescent="0.25">
      <c r="B1716" s="39" t="s">
        <v>1931</v>
      </c>
      <c r="D1716" s="28"/>
      <c r="F1716" s="30"/>
      <c r="H1716" s="30"/>
      <c r="J1716" s="32"/>
      <c r="L1716" s="30"/>
      <c r="N1716" s="30"/>
      <c r="P1716" s="30"/>
    </row>
    <row r="1717" spans="2:16" x14ac:dyDescent="0.25">
      <c r="B1717" s="39" t="s">
        <v>1932</v>
      </c>
      <c r="D1717" s="28"/>
      <c r="F1717" s="30"/>
      <c r="H1717" s="30"/>
      <c r="J1717" s="32"/>
      <c r="L1717" s="30"/>
      <c r="N1717" s="30"/>
      <c r="P1717" s="30"/>
    </row>
    <row r="1718" spans="2:16" x14ac:dyDescent="0.25">
      <c r="B1718" s="39" t="s">
        <v>1933</v>
      </c>
      <c r="D1718" s="28"/>
      <c r="F1718" s="30"/>
      <c r="H1718" s="30"/>
      <c r="J1718" s="32"/>
      <c r="L1718" s="30"/>
      <c r="N1718" s="30"/>
      <c r="P1718" s="30"/>
    </row>
    <row r="1719" spans="2:16" x14ac:dyDescent="0.25">
      <c r="B1719" s="39" t="s">
        <v>1934</v>
      </c>
      <c r="D1719" s="28"/>
      <c r="F1719" s="30"/>
      <c r="H1719" s="30"/>
      <c r="J1719" s="32"/>
      <c r="L1719" s="30"/>
      <c r="N1719" s="30"/>
      <c r="P1719" s="30"/>
    </row>
    <row r="1720" spans="2:16" x14ac:dyDescent="0.25">
      <c r="B1720" s="39" t="s">
        <v>1935</v>
      </c>
      <c r="D1720" s="28"/>
      <c r="F1720" s="30"/>
      <c r="H1720" s="30"/>
      <c r="J1720" s="32"/>
      <c r="L1720" s="30"/>
      <c r="N1720" s="30"/>
      <c r="P1720" s="30"/>
    </row>
    <row r="1721" spans="2:16" x14ac:dyDescent="0.25">
      <c r="B1721" s="39" t="s">
        <v>1936</v>
      </c>
      <c r="D1721" s="28"/>
      <c r="F1721" s="30"/>
      <c r="H1721" s="30"/>
      <c r="J1721" s="32"/>
      <c r="L1721" s="30"/>
      <c r="N1721" s="30"/>
      <c r="P1721" s="30"/>
    </row>
    <row r="1722" spans="2:16" x14ac:dyDescent="0.25">
      <c r="B1722" s="39" t="s">
        <v>1937</v>
      </c>
      <c r="D1722" s="28"/>
      <c r="F1722" s="30"/>
      <c r="H1722" s="30"/>
      <c r="J1722" s="32"/>
      <c r="L1722" s="30"/>
      <c r="N1722" s="30"/>
      <c r="P1722" s="30"/>
    </row>
    <row r="1723" spans="2:16" x14ac:dyDescent="0.25">
      <c r="B1723" s="39" t="s">
        <v>1938</v>
      </c>
      <c r="D1723" s="28"/>
      <c r="F1723" s="30"/>
      <c r="H1723" s="30"/>
      <c r="J1723" s="32"/>
      <c r="L1723" s="30"/>
      <c r="N1723" s="30"/>
      <c r="P1723" s="30"/>
    </row>
    <row r="1724" spans="2:16" x14ac:dyDescent="0.25">
      <c r="B1724" s="39" t="s">
        <v>1939</v>
      </c>
      <c r="D1724" s="28"/>
      <c r="F1724" s="30"/>
      <c r="H1724" s="30"/>
      <c r="J1724" s="32"/>
      <c r="L1724" s="30"/>
      <c r="N1724" s="30"/>
      <c r="P1724" s="30"/>
    </row>
    <row r="1725" spans="2:16" x14ac:dyDescent="0.25">
      <c r="B1725" s="39" t="s">
        <v>1940</v>
      </c>
      <c r="D1725" s="28"/>
      <c r="F1725" s="30"/>
      <c r="H1725" s="30"/>
      <c r="J1725" s="32"/>
      <c r="L1725" s="30"/>
      <c r="N1725" s="30"/>
      <c r="P1725" s="30"/>
    </row>
    <row r="1726" spans="2:16" x14ac:dyDescent="0.25">
      <c r="B1726" s="39" t="s">
        <v>1941</v>
      </c>
      <c r="D1726" s="28"/>
      <c r="F1726" s="30"/>
      <c r="H1726" s="30"/>
      <c r="J1726" s="32"/>
      <c r="L1726" s="30"/>
      <c r="N1726" s="30"/>
      <c r="P1726" s="30"/>
    </row>
    <row r="1727" spans="2:16" x14ac:dyDescent="0.25">
      <c r="B1727" s="39" t="s">
        <v>1942</v>
      </c>
      <c r="D1727" s="28"/>
      <c r="F1727" s="30"/>
      <c r="H1727" s="30"/>
      <c r="J1727" s="32"/>
      <c r="L1727" s="30"/>
      <c r="N1727" s="30"/>
      <c r="P1727" s="30"/>
    </row>
    <row r="1728" spans="2:16" x14ac:dyDescent="0.25">
      <c r="B1728" s="39" t="s">
        <v>1943</v>
      </c>
      <c r="D1728" s="28"/>
      <c r="F1728" s="30"/>
      <c r="H1728" s="30"/>
      <c r="J1728" s="32"/>
      <c r="L1728" s="30"/>
      <c r="N1728" s="30"/>
      <c r="P1728" s="30"/>
    </row>
    <row r="1729" spans="2:16" x14ac:dyDescent="0.25">
      <c r="B1729" s="39" t="s">
        <v>1944</v>
      </c>
      <c r="D1729" s="28"/>
      <c r="F1729" s="30"/>
      <c r="H1729" s="30"/>
      <c r="J1729" s="32"/>
      <c r="L1729" s="30"/>
      <c r="N1729" s="30"/>
      <c r="P1729" s="30"/>
    </row>
    <row r="1730" spans="2:16" x14ac:dyDescent="0.25">
      <c r="B1730" s="39" t="s">
        <v>1945</v>
      </c>
      <c r="D1730" s="28"/>
      <c r="F1730" s="30"/>
      <c r="H1730" s="30"/>
      <c r="J1730" s="32"/>
      <c r="L1730" s="30"/>
      <c r="N1730" s="30"/>
      <c r="P1730" s="30"/>
    </row>
    <row r="1731" spans="2:16" x14ac:dyDescent="0.25">
      <c r="B1731" s="39" t="s">
        <v>1946</v>
      </c>
      <c r="D1731" s="28"/>
      <c r="F1731" s="30"/>
      <c r="H1731" s="30"/>
      <c r="J1731" s="32"/>
      <c r="L1731" s="30"/>
      <c r="N1731" s="30"/>
      <c r="P1731" s="30"/>
    </row>
    <row r="1732" spans="2:16" x14ac:dyDescent="0.25">
      <c r="B1732" s="39" t="s">
        <v>1947</v>
      </c>
      <c r="D1732" s="28"/>
      <c r="F1732" s="30"/>
      <c r="H1732" s="30"/>
      <c r="J1732" s="32"/>
      <c r="L1732" s="30"/>
      <c r="N1732" s="30"/>
      <c r="P1732" s="30"/>
    </row>
    <row r="1733" spans="2:16" x14ac:dyDescent="0.25">
      <c r="B1733" s="39" t="s">
        <v>1948</v>
      </c>
      <c r="D1733" s="28"/>
      <c r="F1733" s="30"/>
      <c r="H1733" s="30"/>
      <c r="J1733" s="32"/>
      <c r="L1733" s="30"/>
      <c r="N1733" s="30"/>
      <c r="P1733" s="30"/>
    </row>
    <row r="1734" spans="2:16" x14ac:dyDescent="0.25">
      <c r="B1734" s="39" t="s">
        <v>1949</v>
      </c>
      <c r="D1734" s="28"/>
      <c r="F1734" s="30"/>
      <c r="H1734" s="30"/>
      <c r="J1734" s="32"/>
      <c r="L1734" s="30"/>
      <c r="N1734" s="30"/>
      <c r="P1734" s="30"/>
    </row>
    <row r="1735" spans="2:16" x14ac:dyDescent="0.25">
      <c r="B1735" s="39" t="s">
        <v>1950</v>
      </c>
      <c r="D1735" s="28"/>
      <c r="F1735" s="30"/>
      <c r="H1735" s="30"/>
      <c r="J1735" s="32"/>
      <c r="L1735" s="30"/>
      <c r="N1735" s="30"/>
      <c r="P1735" s="30"/>
    </row>
    <row r="1736" spans="2:16" x14ac:dyDescent="0.25">
      <c r="B1736" s="39" t="s">
        <v>1951</v>
      </c>
      <c r="D1736" s="28"/>
      <c r="F1736" s="30"/>
      <c r="H1736" s="30"/>
      <c r="J1736" s="32"/>
      <c r="L1736" s="30"/>
      <c r="N1736" s="30"/>
      <c r="P1736" s="30"/>
    </row>
    <row r="1737" spans="2:16" x14ac:dyDescent="0.25">
      <c r="B1737" s="39" t="s">
        <v>1952</v>
      </c>
      <c r="D1737" s="28"/>
      <c r="F1737" s="30"/>
      <c r="H1737" s="30"/>
      <c r="J1737" s="32"/>
      <c r="L1737" s="30"/>
      <c r="N1737" s="30"/>
      <c r="P1737" s="30"/>
    </row>
    <row r="1738" spans="2:16" x14ac:dyDescent="0.25">
      <c r="B1738" s="39" t="s">
        <v>1953</v>
      </c>
      <c r="D1738" s="28"/>
      <c r="F1738" s="30"/>
      <c r="H1738" s="30"/>
      <c r="J1738" s="32"/>
      <c r="L1738" s="30"/>
      <c r="N1738" s="30"/>
      <c r="P1738" s="30"/>
    </row>
    <row r="1739" spans="2:16" x14ac:dyDescent="0.25">
      <c r="B1739" s="39" t="s">
        <v>1954</v>
      </c>
      <c r="D1739" s="28"/>
      <c r="F1739" s="30"/>
      <c r="H1739" s="30"/>
      <c r="J1739" s="32"/>
      <c r="L1739" s="30"/>
      <c r="N1739" s="30"/>
      <c r="P1739" s="30"/>
    </row>
    <row r="1740" spans="2:16" x14ac:dyDescent="0.25">
      <c r="B1740" s="39" t="s">
        <v>1955</v>
      </c>
      <c r="D1740" s="28"/>
      <c r="F1740" s="30"/>
      <c r="H1740" s="30"/>
      <c r="J1740" s="32"/>
      <c r="L1740" s="30"/>
      <c r="N1740" s="30"/>
      <c r="P1740" s="30"/>
    </row>
    <row r="1741" spans="2:16" x14ac:dyDescent="0.25">
      <c r="B1741" s="39" t="s">
        <v>1956</v>
      </c>
      <c r="D1741" s="28"/>
      <c r="F1741" s="30"/>
      <c r="H1741" s="30"/>
      <c r="J1741" s="32"/>
      <c r="L1741" s="30"/>
      <c r="N1741" s="30"/>
      <c r="P1741" s="30"/>
    </row>
    <row r="1742" spans="2:16" x14ac:dyDescent="0.25">
      <c r="B1742" s="39" t="s">
        <v>1957</v>
      </c>
      <c r="D1742" s="28"/>
      <c r="F1742" s="30"/>
      <c r="H1742" s="30"/>
      <c r="J1742" s="32"/>
      <c r="L1742" s="30"/>
      <c r="N1742" s="30"/>
      <c r="P1742" s="30"/>
    </row>
    <row r="1743" spans="2:16" x14ac:dyDescent="0.25">
      <c r="B1743" s="39" t="s">
        <v>1958</v>
      </c>
      <c r="D1743" s="28"/>
      <c r="F1743" s="30"/>
      <c r="H1743" s="30"/>
      <c r="J1743" s="32"/>
      <c r="L1743" s="30"/>
      <c r="N1743" s="30"/>
      <c r="P1743" s="30"/>
    </row>
    <row r="1744" spans="2:16" x14ac:dyDescent="0.25">
      <c r="B1744" s="39" t="s">
        <v>1959</v>
      </c>
      <c r="D1744" s="28"/>
      <c r="F1744" s="30"/>
      <c r="H1744" s="30"/>
      <c r="J1744" s="32"/>
      <c r="L1744" s="30"/>
      <c r="N1744" s="30"/>
      <c r="P1744" s="30"/>
    </row>
    <row r="1745" spans="2:16" x14ac:dyDescent="0.25">
      <c r="B1745" s="39" t="s">
        <v>1960</v>
      </c>
      <c r="D1745" s="28"/>
      <c r="F1745" s="30"/>
      <c r="H1745" s="30"/>
      <c r="J1745" s="32"/>
      <c r="L1745" s="30"/>
      <c r="N1745" s="30"/>
      <c r="P1745" s="30"/>
    </row>
    <row r="1746" spans="2:16" x14ac:dyDescent="0.25">
      <c r="B1746" s="39" t="s">
        <v>1961</v>
      </c>
      <c r="D1746" s="28"/>
      <c r="F1746" s="30"/>
      <c r="H1746" s="30"/>
      <c r="J1746" s="32"/>
      <c r="L1746" s="30"/>
      <c r="N1746" s="30"/>
      <c r="P1746" s="30"/>
    </row>
    <row r="1747" spans="2:16" x14ac:dyDescent="0.25">
      <c r="B1747" s="39" t="s">
        <v>1962</v>
      </c>
      <c r="D1747" s="28"/>
      <c r="F1747" s="30"/>
      <c r="H1747" s="30"/>
      <c r="J1747" s="32"/>
      <c r="L1747" s="30"/>
      <c r="N1747" s="30"/>
      <c r="P1747" s="30"/>
    </row>
    <row r="1748" spans="2:16" x14ac:dyDescent="0.25">
      <c r="B1748" s="39" t="s">
        <v>1963</v>
      </c>
      <c r="D1748" s="28"/>
      <c r="F1748" s="30"/>
      <c r="H1748" s="30"/>
      <c r="J1748" s="32"/>
      <c r="L1748" s="30"/>
      <c r="N1748" s="30"/>
      <c r="P1748" s="30"/>
    </row>
    <row r="1749" spans="2:16" x14ac:dyDescent="0.25">
      <c r="B1749" s="39" t="s">
        <v>1964</v>
      </c>
      <c r="D1749" s="28"/>
      <c r="F1749" s="30"/>
      <c r="H1749" s="30"/>
      <c r="J1749" s="32"/>
      <c r="L1749" s="30"/>
      <c r="N1749" s="30"/>
      <c r="P1749" s="30"/>
    </row>
    <row r="1750" spans="2:16" x14ac:dyDescent="0.25">
      <c r="B1750" s="39" t="s">
        <v>1965</v>
      </c>
      <c r="D1750" s="28"/>
      <c r="F1750" s="30"/>
      <c r="H1750" s="30"/>
      <c r="J1750" s="32"/>
      <c r="L1750" s="30"/>
      <c r="N1750" s="30"/>
      <c r="P1750" s="30"/>
    </row>
    <row r="1751" spans="2:16" x14ac:dyDescent="0.25">
      <c r="B1751" s="39" t="s">
        <v>1966</v>
      </c>
      <c r="D1751" s="28"/>
      <c r="F1751" s="30"/>
      <c r="H1751" s="30"/>
      <c r="J1751" s="32"/>
      <c r="L1751" s="30"/>
      <c r="N1751" s="30"/>
      <c r="P1751" s="30"/>
    </row>
    <row r="1752" spans="2:16" x14ac:dyDescent="0.25">
      <c r="B1752" s="39" t="s">
        <v>1967</v>
      </c>
      <c r="D1752" s="28"/>
      <c r="F1752" s="30"/>
      <c r="H1752" s="30"/>
      <c r="J1752" s="32"/>
      <c r="L1752" s="30"/>
      <c r="N1752" s="30"/>
      <c r="P1752" s="30"/>
    </row>
    <row r="1753" spans="2:16" x14ac:dyDescent="0.25">
      <c r="B1753" s="39" t="s">
        <v>1968</v>
      </c>
      <c r="D1753" s="28"/>
      <c r="F1753" s="30"/>
      <c r="H1753" s="30"/>
      <c r="J1753" s="32"/>
      <c r="L1753" s="30"/>
      <c r="N1753" s="30"/>
      <c r="P1753" s="30"/>
    </row>
    <row r="1754" spans="2:16" x14ac:dyDescent="0.25">
      <c r="B1754" s="39" t="s">
        <v>1969</v>
      </c>
      <c r="D1754" s="28"/>
      <c r="F1754" s="30"/>
      <c r="H1754" s="30"/>
      <c r="J1754" s="32"/>
      <c r="L1754" s="30"/>
      <c r="N1754" s="30"/>
      <c r="P1754" s="30"/>
    </row>
    <row r="1755" spans="2:16" x14ac:dyDescent="0.25">
      <c r="B1755" s="39" t="s">
        <v>1970</v>
      </c>
      <c r="D1755" s="28"/>
      <c r="F1755" s="30"/>
      <c r="H1755" s="30"/>
      <c r="J1755" s="32"/>
      <c r="L1755" s="30"/>
      <c r="N1755" s="30"/>
      <c r="P1755" s="30"/>
    </row>
    <row r="1756" spans="2:16" x14ac:dyDescent="0.25">
      <c r="B1756" s="39" t="s">
        <v>1971</v>
      </c>
      <c r="D1756" s="28"/>
      <c r="F1756" s="30"/>
      <c r="H1756" s="30"/>
      <c r="J1756" s="32"/>
      <c r="L1756" s="30"/>
      <c r="N1756" s="30"/>
      <c r="P1756" s="30"/>
    </row>
    <row r="1757" spans="2:16" x14ac:dyDescent="0.25">
      <c r="B1757" s="39" t="s">
        <v>1972</v>
      </c>
      <c r="D1757" s="28"/>
      <c r="F1757" s="30"/>
      <c r="H1757" s="30"/>
      <c r="J1757" s="32"/>
      <c r="L1757" s="30"/>
      <c r="N1757" s="30"/>
      <c r="P1757" s="30"/>
    </row>
    <row r="1758" spans="2:16" x14ac:dyDescent="0.25">
      <c r="B1758" s="39" t="s">
        <v>1973</v>
      </c>
      <c r="D1758" s="28"/>
      <c r="F1758" s="30"/>
      <c r="H1758" s="30"/>
      <c r="J1758" s="32"/>
      <c r="L1758" s="30"/>
      <c r="N1758" s="30"/>
      <c r="P1758" s="30"/>
    </row>
    <row r="1759" spans="2:16" x14ac:dyDescent="0.25">
      <c r="B1759" s="39" t="s">
        <v>1974</v>
      </c>
      <c r="D1759" s="28"/>
      <c r="F1759" s="30"/>
      <c r="H1759" s="30"/>
      <c r="J1759" s="32"/>
      <c r="L1759" s="30"/>
      <c r="N1759" s="30"/>
      <c r="P1759" s="30"/>
    </row>
    <row r="1760" spans="2:16" x14ac:dyDescent="0.25">
      <c r="B1760" s="39" t="s">
        <v>1975</v>
      </c>
      <c r="D1760" s="28"/>
      <c r="F1760" s="30"/>
      <c r="H1760" s="30"/>
      <c r="J1760" s="32"/>
      <c r="L1760" s="30"/>
      <c r="N1760" s="30"/>
      <c r="P1760" s="30"/>
    </row>
    <row r="1761" spans="2:16" x14ac:dyDescent="0.25">
      <c r="B1761" s="39" t="s">
        <v>1976</v>
      </c>
      <c r="D1761" s="28"/>
      <c r="F1761" s="30"/>
      <c r="H1761" s="30"/>
      <c r="J1761" s="32"/>
      <c r="L1761" s="30"/>
      <c r="N1761" s="30"/>
      <c r="P1761" s="30"/>
    </row>
    <row r="1762" spans="2:16" x14ac:dyDescent="0.25">
      <c r="B1762" s="39" t="s">
        <v>1977</v>
      </c>
      <c r="D1762" s="28"/>
      <c r="F1762" s="30"/>
      <c r="H1762" s="30"/>
      <c r="J1762" s="32"/>
      <c r="L1762" s="30"/>
      <c r="N1762" s="30"/>
      <c r="P1762" s="30"/>
    </row>
    <row r="1763" spans="2:16" x14ac:dyDescent="0.25">
      <c r="B1763" s="39" t="s">
        <v>1978</v>
      </c>
      <c r="D1763" s="28"/>
      <c r="F1763" s="30"/>
      <c r="H1763" s="30"/>
      <c r="J1763" s="32"/>
      <c r="L1763" s="30"/>
      <c r="N1763" s="30"/>
      <c r="P1763" s="30"/>
    </row>
    <row r="1764" spans="2:16" x14ac:dyDescent="0.25">
      <c r="B1764" s="39" t="s">
        <v>1979</v>
      </c>
      <c r="D1764" s="28"/>
      <c r="F1764" s="30"/>
      <c r="H1764" s="30"/>
      <c r="J1764" s="32"/>
      <c r="L1764" s="30"/>
      <c r="N1764" s="30"/>
      <c r="P1764" s="30"/>
    </row>
    <row r="1765" spans="2:16" x14ac:dyDescent="0.25">
      <c r="B1765" s="39" t="s">
        <v>1980</v>
      </c>
      <c r="D1765" s="28"/>
      <c r="F1765" s="30"/>
      <c r="H1765" s="30"/>
      <c r="J1765" s="32"/>
      <c r="L1765" s="30"/>
      <c r="N1765" s="30"/>
      <c r="P1765" s="30"/>
    </row>
    <row r="1766" spans="2:16" x14ac:dyDescent="0.25">
      <c r="B1766" s="39" t="s">
        <v>1981</v>
      </c>
      <c r="D1766" s="28"/>
      <c r="F1766" s="30"/>
      <c r="H1766" s="30"/>
      <c r="J1766" s="32"/>
      <c r="L1766" s="30"/>
      <c r="N1766" s="30"/>
      <c r="P1766" s="30"/>
    </row>
    <row r="1767" spans="2:16" x14ac:dyDescent="0.25">
      <c r="B1767" s="39" t="s">
        <v>1982</v>
      </c>
      <c r="D1767" s="28"/>
      <c r="F1767" s="30"/>
      <c r="H1767" s="30"/>
      <c r="J1767" s="32"/>
      <c r="L1767" s="30"/>
      <c r="N1767" s="30"/>
      <c r="P1767" s="30"/>
    </row>
    <row r="1768" spans="2:16" x14ac:dyDescent="0.25">
      <c r="B1768" s="39" t="s">
        <v>1983</v>
      </c>
      <c r="D1768" s="28"/>
      <c r="F1768" s="30"/>
      <c r="H1768" s="30"/>
      <c r="J1768" s="32"/>
      <c r="L1768" s="30"/>
      <c r="N1768" s="30"/>
      <c r="P1768" s="30"/>
    </row>
    <row r="1769" spans="2:16" x14ac:dyDescent="0.25">
      <c r="B1769" s="39" t="s">
        <v>1984</v>
      </c>
      <c r="D1769" s="28"/>
      <c r="F1769" s="30"/>
      <c r="H1769" s="30"/>
      <c r="J1769" s="32"/>
      <c r="L1769" s="30"/>
      <c r="N1769" s="30"/>
      <c r="P1769" s="30"/>
    </row>
    <row r="1770" spans="2:16" x14ac:dyDescent="0.25">
      <c r="B1770" s="39" t="s">
        <v>1985</v>
      </c>
      <c r="D1770" s="28"/>
      <c r="F1770" s="30"/>
      <c r="H1770" s="30"/>
      <c r="J1770" s="32"/>
      <c r="L1770" s="30"/>
      <c r="N1770" s="30"/>
      <c r="P1770" s="30"/>
    </row>
    <row r="1771" spans="2:16" x14ac:dyDescent="0.25">
      <c r="B1771" s="39" t="s">
        <v>1986</v>
      </c>
      <c r="D1771" s="28"/>
      <c r="F1771" s="30"/>
      <c r="H1771" s="30"/>
      <c r="J1771" s="32"/>
      <c r="L1771" s="30"/>
      <c r="N1771" s="30"/>
      <c r="P1771" s="30"/>
    </row>
    <row r="1772" spans="2:16" x14ac:dyDescent="0.25">
      <c r="B1772" s="39" t="s">
        <v>1987</v>
      </c>
      <c r="D1772" s="28"/>
      <c r="F1772" s="30"/>
      <c r="H1772" s="30"/>
      <c r="J1772" s="32"/>
      <c r="L1772" s="30"/>
      <c r="N1772" s="30"/>
      <c r="P1772" s="30"/>
    </row>
    <row r="1773" spans="2:16" x14ac:dyDescent="0.25">
      <c r="B1773" s="39" t="s">
        <v>1988</v>
      </c>
      <c r="D1773" s="28"/>
      <c r="F1773" s="30"/>
      <c r="H1773" s="30"/>
      <c r="J1773" s="32"/>
      <c r="L1773" s="30"/>
      <c r="N1773" s="30"/>
      <c r="P1773" s="30"/>
    </row>
    <row r="1774" spans="2:16" x14ac:dyDescent="0.25">
      <c r="B1774" s="39" t="s">
        <v>1989</v>
      </c>
      <c r="D1774" s="28"/>
      <c r="F1774" s="30"/>
      <c r="H1774" s="30"/>
      <c r="J1774" s="32"/>
      <c r="L1774" s="30"/>
      <c r="N1774" s="30"/>
      <c r="P1774" s="30"/>
    </row>
    <row r="1775" spans="2:16" x14ac:dyDescent="0.25">
      <c r="B1775" s="39" t="s">
        <v>1990</v>
      </c>
      <c r="D1775" s="28"/>
      <c r="F1775" s="30"/>
      <c r="H1775" s="30"/>
      <c r="J1775" s="32"/>
      <c r="L1775" s="30"/>
      <c r="N1775" s="30"/>
      <c r="P1775" s="30"/>
    </row>
    <row r="1776" spans="2:16" x14ac:dyDescent="0.25">
      <c r="B1776" s="39" t="s">
        <v>1991</v>
      </c>
      <c r="D1776" s="28"/>
      <c r="F1776" s="30"/>
      <c r="H1776" s="30"/>
      <c r="J1776" s="32"/>
      <c r="L1776" s="30"/>
      <c r="N1776" s="30"/>
      <c r="P1776" s="30"/>
    </row>
    <row r="1777" spans="2:16" x14ac:dyDescent="0.25">
      <c r="B1777" s="39" t="s">
        <v>1992</v>
      </c>
      <c r="D1777" s="28"/>
      <c r="F1777" s="30"/>
      <c r="H1777" s="30"/>
      <c r="J1777" s="32"/>
      <c r="L1777" s="30"/>
      <c r="N1777" s="30"/>
      <c r="P1777" s="30"/>
    </row>
    <row r="1778" spans="2:16" x14ac:dyDescent="0.25">
      <c r="B1778" s="39" t="s">
        <v>1993</v>
      </c>
      <c r="D1778" s="28"/>
      <c r="F1778" s="30"/>
      <c r="H1778" s="30"/>
      <c r="J1778" s="32"/>
      <c r="L1778" s="30"/>
      <c r="N1778" s="30"/>
      <c r="P1778" s="30"/>
    </row>
    <row r="1779" spans="2:16" x14ac:dyDescent="0.25">
      <c r="B1779" s="39" t="s">
        <v>1994</v>
      </c>
      <c r="D1779" s="28"/>
      <c r="F1779" s="30"/>
      <c r="H1779" s="30"/>
      <c r="J1779" s="32"/>
      <c r="L1779" s="30"/>
      <c r="N1779" s="30"/>
      <c r="P1779" s="30"/>
    </row>
    <row r="1780" spans="2:16" x14ac:dyDescent="0.25">
      <c r="B1780" s="39" t="s">
        <v>1995</v>
      </c>
      <c r="D1780" s="28"/>
      <c r="F1780" s="30"/>
      <c r="H1780" s="30"/>
      <c r="J1780" s="32"/>
      <c r="L1780" s="30"/>
      <c r="N1780" s="30"/>
      <c r="P1780" s="30"/>
    </row>
    <row r="1781" spans="2:16" x14ac:dyDescent="0.25">
      <c r="B1781" s="39" t="s">
        <v>1996</v>
      </c>
      <c r="D1781" s="28"/>
      <c r="F1781" s="30"/>
      <c r="H1781" s="30"/>
      <c r="J1781" s="32"/>
      <c r="L1781" s="30"/>
      <c r="N1781" s="30"/>
      <c r="P1781" s="30"/>
    </row>
    <row r="1782" spans="2:16" x14ac:dyDescent="0.25">
      <c r="B1782" s="39" t="s">
        <v>1997</v>
      </c>
      <c r="D1782" s="28"/>
      <c r="F1782" s="30"/>
      <c r="H1782" s="30"/>
      <c r="J1782" s="32"/>
      <c r="L1782" s="30"/>
      <c r="N1782" s="30"/>
      <c r="P1782" s="30"/>
    </row>
    <row r="1783" spans="2:16" x14ac:dyDescent="0.25">
      <c r="B1783" s="39" t="s">
        <v>1998</v>
      </c>
      <c r="D1783" s="28"/>
      <c r="F1783" s="30"/>
      <c r="H1783" s="30"/>
      <c r="J1783" s="32"/>
      <c r="L1783" s="30"/>
      <c r="N1783" s="30"/>
      <c r="P1783" s="30"/>
    </row>
    <row r="1784" spans="2:16" x14ac:dyDescent="0.25">
      <c r="B1784" s="39" t="s">
        <v>1999</v>
      </c>
      <c r="D1784" s="28"/>
      <c r="F1784" s="30"/>
      <c r="H1784" s="30"/>
      <c r="J1784" s="32"/>
      <c r="L1784" s="30"/>
      <c r="N1784" s="30"/>
      <c r="P1784" s="30"/>
    </row>
    <row r="1785" spans="2:16" x14ac:dyDescent="0.25">
      <c r="B1785" s="39" t="s">
        <v>2000</v>
      </c>
      <c r="D1785" s="28"/>
      <c r="F1785" s="30"/>
      <c r="H1785" s="30"/>
      <c r="J1785" s="32"/>
      <c r="L1785" s="30"/>
      <c r="N1785" s="30"/>
      <c r="P1785" s="30"/>
    </row>
    <row r="1786" spans="2:16" x14ac:dyDescent="0.25">
      <c r="B1786" s="39" t="s">
        <v>2001</v>
      </c>
      <c r="D1786" s="28"/>
      <c r="F1786" s="30"/>
      <c r="H1786" s="30"/>
      <c r="J1786" s="32"/>
      <c r="L1786" s="30"/>
      <c r="N1786" s="30"/>
      <c r="P1786" s="30"/>
    </row>
    <row r="1787" spans="2:16" x14ac:dyDescent="0.25">
      <c r="B1787" s="39" t="s">
        <v>2002</v>
      </c>
      <c r="D1787" s="28"/>
      <c r="F1787" s="30"/>
      <c r="H1787" s="30"/>
      <c r="J1787" s="32"/>
      <c r="L1787" s="30"/>
      <c r="N1787" s="30"/>
      <c r="P1787" s="30"/>
    </row>
    <row r="1788" spans="2:16" x14ac:dyDescent="0.25">
      <c r="B1788" s="39" t="s">
        <v>2003</v>
      </c>
      <c r="D1788" s="28"/>
      <c r="F1788" s="30"/>
      <c r="H1788" s="30"/>
      <c r="J1788" s="32"/>
      <c r="L1788" s="30"/>
      <c r="N1788" s="30"/>
      <c r="P1788" s="30"/>
    </row>
    <row r="1789" spans="2:16" x14ac:dyDescent="0.25">
      <c r="B1789" s="39" t="s">
        <v>2004</v>
      </c>
      <c r="D1789" s="28"/>
      <c r="F1789" s="30"/>
      <c r="H1789" s="30"/>
      <c r="J1789" s="32"/>
      <c r="L1789" s="30"/>
      <c r="N1789" s="30"/>
      <c r="P1789" s="30"/>
    </row>
    <row r="1790" spans="2:16" x14ac:dyDescent="0.25">
      <c r="B1790" s="39" t="s">
        <v>2005</v>
      </c>
      <c r="D1790" s="28"/>
      <c r="F1790" s="30"/>
      <c r="H1790" s="30"/>
      <c r="J1790" s="32"/>
      <c r="L1790" s="30"/>
      <c r="N1790" s="30"/>
      <c r="P1790" s="30"/>
    </row>
    <row r="1791" spans="2:16" x14ac:dyDescent="0.25">
      <c r="B1791" s="39" t="s">
        <v>2006</v>
      </c>
      <c r="D1791" s="28"/>
      <c r="F1791" s="30"/>
      <c r="H1791" s="30"/>
      <c r="J1791" s="32"/>
      <c r="L1791" s="30"/>
      <c r="N1791" s="30"/>
      <c r="P1791" s="30"/>
    </row>
    <row r="1792" spans="2:16" x14ac:dyDescent="0.25">
      <c r="B1792" s="39" t="s">
        <v>2007</v>
      </c>
      <c r="D1792" s="28"/>
      <c r="F1792" s="30"/>
      <c r="H1792" s="30"/>
      <c r="J1792" s="32"/>
      <c r="L1792" s="30"/>
      <c r="N1792" s="30"/>
      <c r="P1792" s="30"/>
    </row>
    <row r="1793" spans="2:16" x14ac:dyDescent="0.25">
      <c r="B1793" s="39" t="s">
        <v>2008</v>
      </c>
      <c r="D1793" s="28"/>
      <c r="F1793" s="30"/>
      <c r="H1793" s="30"/>
      <c r="J1793" s="32"/>
      <c r="L1793" s="30"/>
      <c r="N1793" s="30"/>
      <c r="P1793" s="30"/>
    </row>
    <row r="1794" spans="2:16" x14ac:dyDescent="0.25">
      <c r="B1794" s="39" t="s">
        <v>2009</v>
      </c>
      <c r="D1794" s="28"/>
      <c r="F1794" s="30"/>
      <c r="H1794" s="30"/>
      <c r="J1794" s="32"/>
      <c r="L1794" s="30"/>
      <c r="N1794" s="30"/>
      <c r="P1794" s="30"/>
    </row>
    <row r="1795" spans="2:16" x14ac:dyDescent="0.25">
      <c r="B1795" s="39" t="s">
        <v>2010</v>
      </c>
      <c r="D1795" s="28"/>
      <c r="F1795" s="30"/>
      <c r="H1795" s="30"/>
      <c r="J1795" s="32"/>
      <c r="L1795" s="30"/>
      <c r="N1795" s="30"/>
      <c r="P1795" s="30"/>
    </row>
    <row r="1796" spans="2:16" x14ac:dyDescent="0.25">
      <c r="B1796" s="39" t="s">
        <v>2011</v>
      </c>
      <c r="D1796" s="28"/>
      <c r="F1796" s="30"/>
      <c r="H1796" s="30"/>
      <c r="J1796" s="32"/>
      <c r="L1796" s="30"/>
      <c r="N1796" s="30"/>
      <c r="P1796" s="30"/>
    </row>
    <row r="1797" spans="2:16" x14ac:dyDescent="0.25">
      <c r="B1797" s="39" t="s">
        <v>2012</v>
      </c>
      <c r="D1797" s="28"/>
      <c r="F1797" s="30"/>
      <c r="H1797" s="30"/>
      <c r="J1797" s="32"/>
      <c r="L1797" s="30"/>
      <c r="N1797" s="30"/>
      <c r="P1797" s="30"/>
    </row>
    <row r="1798" spans="2:16" x14ac:dyDescent="0.25">
      <c r="B1798" s="39" t="s">
        <v>2013</v>
      </c>
      <c r="D1798" s="28"/>
      <c r="F1798" s="30"/>
      <c r="H1798" s="30"/>
      <c r="J1798" s="32"/>
      <c r="L1798" s="30"/>
      <c r="N1798" s="30"/>
      <c r="P1798" s="30"/>
    </row>
    <row r="1799" spans="2:16" x14ac:dyDescent="0.25">
      <c r="B1799" s="39" t="s">
        <v>2014</v>
      </c>
      <c r="D1799" s="28"/>
      <c r="F1799" s="30"/>
      <c r="H1799" s="30"/>
      <c r="J1799" s="32"/>
      <c r="L1799" s="30"/>
      <c r="N1799" s="30"/>
      <c r="P1799" s="30"/>
    </row>
    <row r="1800" spans="2:16" x14ac:dyDescent="0.25">
      <c r="B1800" s="39" t="s">
        <v>2015</v>
      </c>
      <c r="D1800" s="28"/>
      <c r="F1800" s="30"/>
      <c r="H1800" s="30"/>
      <c r="J1800" s="32"/>
      <c r="L1800" s="30"/>
      <c r="N1800" s="30"/>
      <c r="P1800" s="30"/>
    </row>
    <row r="1801" spans="2:16" x14ac:dyDescent="0.25">
      <c r="B1801" s="39" t="s">
        <v>2016</v>
      </c>
      <c r="D1801" s="28"/>
      <c r="F1801" s="30"/>
      <c r="H1801" s="30"/>
      <c r="J1801" s="32"/>
      <c r="L1801" s="30"/>
      <c r="N1801" s="30"/>
      <c r="P1801" s="30"/>
    </row>
    <row r="1802" spans="2:16" x14ac:dyDescent="0.25">
      <c r="B1802" s="39" t="s">
        <v>2017</v>
      </c>
      <c r="D1802" s="28"/>
      <c r="F1802" s="30"/>
      <c r="H1802" s="30"/>
      <c r="J1802" s="32"/>
      <c r="L1802" s="30"/>
      <c r="N1802" s="30"/>
      <c r="P1802" s="30"/>
    </row>
    <row r="1803" spans="2:16" x14ac:dyDescent="0.25">
      <c r="B1803" s="39" t="s">
        <v>2018</v>
      </c>
      <c r="D1803" s="28"/>
      <c r="F1803" s="30"/>
      <c r="H1803" s="30"/>
      <c r="J1803" s="32"/>
      <c r="L1803" s="30"/>
      <c r="N1803" s="30"/>
      <c r="P1803" s="30"/>
    </row>
    <row r="1804" spans="2:16" x14ac:dyDescent="0.25">
      <c r="B1804" s="39" t="s">
        <v>2019</v>
      </c>
      <c r="D1804" s="28"/>
      <c r="F1804" s="30"/>
      <c r="H1804" s="30"/>
      <c r="J1804" s="32"/>
      <c r="L1804" s="30"/>
      <c r="N1804" s="30"/>
      <c r="P1804" s="30"/>
    </row>
    <row r="1805" spans="2:16" x14ac:dyDescent="0.25">
      <c r="B1805" s="39" t="s">
        <v>2020</v>
      </c>
      <c r="D1805" s="28"/>
      <c r="F1805" s="30"/>
      <c r="H1805" s="30"/>
      <c r="J1805" s="32"/>
      <c r="L1805" s="30"/>
      <c r="N1805" s="30"/>
      <c r="P1805" s="30"/>
    </row>
    <row r="1806" spans="2:16" x14ac:dyDescent="0.25">
      <c r="B1806" s="39" t="s">
        <v>2021</v>
      </c>
      <c r="D1806" s="28"/>
      <c r="F1806" s="30"/>
      <c r="H1806" s="30"/>
      <c r="J1806" s="32"/>
      <c r="L1806" s="30"/>
      <c r="N1806" s="30"/>
      <c r="P1806" s="30"/>
    </row>
    <row r="1807" spans="2:16" x14ac:dyDescent="0.25">
      <c r="B1807" s="39" t="s">
        <v>2022</v>
      </c>
      <c r="D1807" s="28"/>
      <c r="F1807" s="30"/>
      <c r="H1807" s="30"/>
      <c r="J1807" s="32"/>
      <c r="L1807" s="30"/>
      <c r="N1807" s="30"/>
      <c r="P1807" s="30"/>
    </row>
    <row r="1808" spans="2:16" x14ac:dyDescent="0.25">
      <c r="B1808" s="39" t="s">
        <v>2023</v>
      </c>
      <c r="D1808" s="28"/>
      <c r="F1808" s="30"/>
      <c r="H1808" s="30"/>
      <c r="J1808" s="32"/>
      <c r="L1808" s="30"/>
      <c r="N1808" s="30"/>
      <c r="P1808" s="30"/>
    </row>
    <row r="1809" spans="2:16" x14ac:dyDescent="0.25">
      <c r="B1809" s="39" t="s">
        <v>2024</v>
      </c>
      <c r="D1809" s="28"/>
      <c r="F1809" s="30"/>
      <c r="H1809" s="30"/>
      <c r="J1809" s="32"/>
      <c r="L1809" s="30"/>
      <c r="N1809" s="30"/>
      <c r="P1809" s="30"/>
    </row>
    <row r="1810" spans="2:16" x14ac:dyDescent="0.25">
      <c r="B1810" s="39" t="s">
        <v>2025</v>
      </c>
      <c r="D1810" s="28"/>
      <c r="F1810" s="30"/>
      <c r="H1810" s="30"/>
      <c r="J1810" s="32"/>
      <c r="L1810" s="30"/>
      <c r="N1810" s="30"/>
      <c r="P1810" s="30"/>
    </row>
    <row r="1811" spans="2:16" x14ac:dyDescent="0.25">
      <c r="B1811" s="39" t="s">
        <v>2026</v>
      </c>
      <c r="D1811" s="28"/>
      <c r="F1811" s="30"/>
      <c r="H1811" s="30"/>
      <c r="J1811" s="32"/>
      <c r="L1811" s="30"/>
      <c r="N1811" s="30"/>
      <c r="P1811" s="30"/>
    </row>
    <row r="1812" spans="2:16" x14ac:dyDescent="0.25">
      <c r="B1812" s="39" t="s">
        <v>2027</v>
      </c>
      <c r="D1812" s="28"/>
      <c r="F1812" s="30"/>
      <c r="H1812" s="30"/>
      <c r="J1812" s="32"/>
      <c r="L1812" s="30"/>
      <c r="N1812" s="30"/>
      <c r="P1812" s="30"/>
    </row>
    <row r="1813" spans="2:16" x14ac:dyDescent="0.25">
      <c r="B1813" s="39" t="s">
        <v>2028</v>
      </c>
      <c r="D1813" s="28"/>
      <c r="F1813" s="30"/>
      <c r="H1813" s="30"/>
      <c r="J1813" s="32"/>
      <c r="L1813" s="30"/>
      <c r="N1813" s="30"/>
      <c r="P1813" s="30"/>
    </row>
    <row r="1814" spans="2:16" x14ac:dyDescent="0.25">
      <c r="B1814" s="39" t="s">
        <v>2029</v>
      </c>
      <c r="D1814" s="28"/>
      <c r="F1814" s="30"/>
      <c r="H1814" s="30"/>
      <c r="J1814" s="32"/>
      <c r="L1814" s="30"/>
      <c r="N1814" s="30"/>
      <c r="P1814" s="30"/>
    </row>
    <row r="1815" spans="2:16" x14ac:dyDescent="0.25">
      <c r="B1815" s="39" t="s">
        <v>2030</v>
      </c>
      <c r="D1815" s="28"/>
      <c r="F1815" s="30"/>
      <c r="H1815" s="30"/>
      <c r="J1815" s="32"/>
      <c r="L1815" s="30"/>
      <c r="N1815" s="30"/>
      <c r="P1815" s="30"/>
    </row>
    <row r="1816" spans="2:16" x14ac:dyDescent="0.25">
      <c r="B1816" s="39" t="s">
        <v>2031</v>
      </c>
      <c r="D1816" s="28"/>
      <c r="F1816" s="30"/>
      <c r="H1816" s="30"/>
      <c r="J1816" s="32"/>
      <c r="L1816" s="30"/>
      <c r="N1816" s="30"/>
      <c r="P1816" s="30"/>
    </row>
    <row r="1817" spans="2:16" x14ac:dyDescent="0.25">
      <c r="B1817" s="39" t="s">
        <v>2032</v>
      </c>
      <c r="D1817" s="28"/>
      <c r="F1817" s="30"/>
      <c r="H1817" s="30"/>
      <c r="J1817" s="32"/>
      <c r="L1817" s="30"/>
      <c r="N1817" s="30"/>
      <c r="P1817" s="30"/>
    </row>
    <row r="1818" spans="2:16" x14ac:dyDescent="0.25">
      <c r="B1818" s="39" t="s">
        <v>2033</v>
      </c>
      <c r="D1818" s="28"/>
      <c r="F1818" s="30"/>
      <c r="H1818" s="30"/>
      <c r="J1818" s="32"/>
      <c r="L1818" s="30"/>
      <c r="N1818" s="30"/>
      <c r="P1818" s="30"/>
    </row>
    <row r="1819" spans="2:16" x14ac:dyDescent="0.25">
      <c r="B1819" s="39" t="s">
        <v>2034</v>
      </c>
      <c r="D1819" s="28"/>
      <c r="F1819" s="30"/>
      <c r="H1819" s="30"/>
      <c r="J1819" s="32"/>
      <c r="L1819" s="30"/>
      <c r="N1819" s="30"/>
      <c r="P1819" s="30"/>
    </row>
    <row r="1820" spans="2:16" x14ac:dyDescent="0.25">
      <c r="B1820" s="39" t="s">
        <v>2035</v>
      </c>
      <c r="D1820" s="28"/>
      <c r="F1820" s="30"/>
      <c r="H1820" s="30"/>
      <c r="J1820" s="32"/>
      <c r="L1820" s="30"/>
      <c r="N1820" s="30"/>
      <c r="P1820" s="30"/>
    </row>
    <row r="1821" spans="2:16" x14ac:dyDescent="0.25">
      <c r="B1821" s="39" t="s">
        <v>2036</v>
      </c>
      <c r="D1821" s="28"/>
      <c r="F1821" s="30"/>
      <c r="H1821" s="30"/>
      <c r="J1821" s="32"/>
      <c r="L1821" s="30"/>
      <c r="N1821" s="30"/>
      <c r="P1821" s="30"/>
    </row>
    <row r="1822" spans="2:16" x14ac:dyDescent="0.25">
      <c r="B1822" s="39" t="s">
        <v>2037</v>
      </c>
      <c r="D1822" s="28"/>
      <c r="F1822" s="30"/>
      <c r="H1822" s="30"/>
      <c r="J1822" s="32"/>
      <c r="L1822" s="30"/>
      <c r="N1822" s="30"/>
      <c r="P1822" s="30"/>
    </row>
    <row r="1823" spans="2:16" x14ac:dyDescent="0.25">
      <c r="B1823" s="39" t="s">
        <v>2038</v>
      </c>
      <c r="D1823" s="28"/>
      <c r="F1823" s="30"/>
      <c r="H1823" s="30"/>
      <c r="J1823" s="32"/>
      <c r="L1823" s="30"/>
      <c r="N1823" s="30"/>
      <c r="P1823" s="30"/>
    </row>
    <row r="1824" spans="2:16" x14ac:dyDescent="0.25">
      <c r="B1824" s="39" t="s">
        <v>2039</v>
      </c>
      <c r="D1824" s="28"/>
      <c r="F1824" s="30"/>
      <c r="H1824" s="30"/>
      <c r="J1824" s="32"/>
      <c r="L1824" s="30"/>
      <c r="N1824" s="30"/>
      <c r="P1824" s="30"/>
    </row>
    <row r="1825" spans="2:16" x14ac:dyDescent="0.25">
      <c r="B1825" s="39" t="s">
        <v>2040</v>
      </c>
      <c r="D1825" s="28"/>
      <c r="F1825" s="30"/>
      <c r="H1825" s="30"/>
      <c r="J1825" s="32"/>
      <c r="L1825" s="30"/>
      <c r="N1825" s="30"/>
      <c r="P1825" s="30"/>
    </row>
    <row r="1826" spans="2:16" x14ac:dyDescent="0.25">
      <c r="B1826" s="39" t="s">
        <v>2041</v>
      </c>
      <c r="D1826" s="28"/>
      <c r="F1826" s="30"/>
      <c r="H1826" s="30"/>
      <c r="J1826" s="32"/>
      <c r="L1826" s="30"/>
      <c r="N1826" s="30"/>
      <c r="P1826" s="30"/>
    </row>
    <row r="1827" spans="2:16" x14ac:dyDescent="0.25">
      <c r="B1827" s="39" t="s">
        <v>2042</v>
      </c>
      <c r="D1827" s="28"/>
      <c r="F1827" s="30"/>
      <c r="H1827" s="30"/>
      <c r="J1827" s="32"/>
      <c r="L1827" s="30"/>
      <c r="N1827" s="30"/>
      <c r="P1827" s="30"/>
    </row>
    <row r="1828" spans="2:16" x14ac:dyDescent="0.25">
      <c r="B1828" s="39" t="s">
        <v>2043</v>
      </c>
      <c r="D1828" s="28"/>
      <c r="F1828" s="30"/>
      <c r="H1828" s="30"/>
      <c r="J1828" s="32"/>
      <c r="L1828" s="30"/>
      <c r="N1828" s="30"/>
      <c r="P1828" s="30"/>
    </row>
    <row r="1829" spans="2:16" x14ac:dyDescent="0.25">
      <c r="B1829" s="39" t="s">
        <v>2044</v>
      </c>
      <c r="D1829" s="28"/>
      <c r="F1829" s="30"/>
      <c r="H1829" s="30"/>
      <c r="J1829" s="32"/>
      <c r="L1829" s="30"/>
      <c r="N1829" s="30"/>
      <c r="P1829" s="30"/>
    </row>
    <row r="1830" spans="2:16" x14ac:dyDescent="0.25">
      <c r="B1830" s="39" t="s">
        <v>2045</v>
      </c>
      <c r="D1830" s="28"/>
      <c r="F1830" s="30"/>
      <c r="H1830" s="30"/>
      <c r="J1830" s="32"/>
      <c r="L1830" s="30"/>
      <c r="N1830" s="30"/>
      <c r="P1830" s="30"/>
    </row>
    <row r="1831" spans="2:16" x14ac:dyDescent="0.25">
      <c r="B1831" s="39" t="s">
        <v>2046</v>
      </c>
      <c r="D1831" s="28"/>
      <c r="F1831" s="30"/>
      <c r="H1831" s="30"/>
      <c r="J1831" s="32"/>
      <c r="L1831" s="30"/>
      <c r="N1831" s="30"/>
      <c r="P1831" s="30"/>
    </row>
    <row r="1832" spans="2:16" x14ac:dyDescent="0.25">
      <c r="B1832" s="39" t="s">
        <v>2047</v>
      </c>
      <c r="D1832" s="28"/>
      <c r="F1832" s="30"/>
      <c r="H1832" s="30"/>
      <c r="J1832" s="32"/>
      <c r="L1832" s="30"/>
      <c r="N1832" s="30"/>
      <c r="P1832" s="30"/>
    </row>
    <row r="1833" spans="2:16" x14ac:dyDescent="0.25">
      <c r="B1833" s="39" t="s">
        <v>2048</v>
      </c>
      <c r="D1833" s="28"/>
      <c r="F1833" s="30"/>
      <c r="H1833" s="30"/>
      <c r="J1833" s="32"/>
      <c r="L1833" s="30"/>
      <c r="N1833" s="30"/>
      <c r="P1833" s="30"/>
    </row>
    <row r="1834" spans="2:16" x14ac:dyDescent="0.25">
      <c r="B1834" s="39" t="s">
        <v>2049</v>
      </c>
      <c r="D1834" s="28"/>
      <c r="F1834" s="30"/>
      <c r="H1834" s="30"/>
      <c r="J1834" s="32"/>
      <c r="L1834" s="30"/>
      <c r="N1834" s="30"/>
      <c r="P1834" s="30"/>
    </row>
    <row r="1835" spans="2:16" x14ac:dyDescent="0.25">
      <c r="B1835" s="39" t="s">
        <v>2050</v>
      </c>
      <c r="D1835" s="28"/>
      <c r="F1835" s="30"/>
      <c r="H1835" s="30"/>
      <c r="J1835" s="32"/>
      <c r="L1835" s="30"/>
      <c r="N1835" s="30"/>
      <c r="P1835" s="30"/>
    </row>
    <row r="1836" spans="2:16" x14ac:dyDescent="0.25">
      <c r="B1836" s="39" t="s">
        <v>2051</v>
      </c>
      <c r="D1836" s="28"/>
      <c r="F1836" s="30"/>
      <c r="H1836" s="30"/>
      <c r="J1836" s="32"/>
      <c r="L1836" s="30"/>
      <c r="N1836" s="30"/>
      <c r="P1836" s="30"/>
    </row>
    <row r="1837" spans="2:16" x14ac:dyDescent="0.25">
      <c r="B1837" s="39" t="s">
        <v>2052</v>
      </c>
      <c r="D1837" s="28"/>
      <c r="F1837" s="30"/>
      <c r="H1837" s="30"/>
      <c r="J1837" s="32"/>
      <c r="L1837" s="30"/>
      <c r="N1837" s="30"/>
      <c r="P1837" s="30"/>
    </row>
    <row r="1838" spans="2:16" x14ac:dyDescent="0.25">
      <c r="B1838" s="39" t="s">
        <v>2053</v>
      </c>
      <c r="D1838" s="28"/>
      <c r="F1838" s="30"/>
      <c r="H1838" s="30"/>
      <c r="J1838" s="32"/>
      <c r="L1838" s="30"/>
      <c r="N1838" s="30"/>
      <c r="P1838" s="30"/>
    </row>
    <row r="1839" spans="2:16" x14ac:dyDescent="0.25">
      <c r="B1839" s="39" t="s">
        <v>2054</v>
      </c>
      <c r="D1839" s="28"/>
      <c r="F1839" s="30"/>
      <c r="H1839" s="30"/>
      <c r="J1839" s="32"/>
      <c r="L1839" s="30"/>
      <c r="N1839" s="30"/>
      <c r="P1839" s="30"/>
    </row>
    <row r="1840" spans="2:16" x14ac:dyDescent="0.25">
      <c r="B1840" s="39" t="s">
        <v>2055</v>
      </c>
      <c r="D1840" s="28"/>
      <c r="F1840" s="30"/>
      <c r="H1840" s="30"/>
      <c r="J1840" s="32"/>
      <c r="L1840" s="30"/>
      <c r="N1840" s="30"/>
      <c r="P1840" s="30"/>
    </row>
    <row r="1841" spans="2:16" x14ac:dyDescent="0.25">
      <c r="B1841" s="39" t="s">
        <v>2056</v>
      </c>
      <c r="D1841" s="28"/>
      <c r="F1841" s="30"/>
      <c r="H1841" s="30"/>
      <c r="J1841" s="32"/>
      <c r="L1841" s="30"/>
      <c r="N1841" s="30"/>
      <c r="P1841" s="30"/>
    </row>
    <row r="1842" spans="2:16" x14ac:dyDescent="0.25">
      <c r="B1842" s="39" t="s">
        <v>2057</v>
      </c>
      <c r="D1842" s="28"/>
      <c r="F1842" s="30"/>
      <c r="H1842" s="30"/>
      <c r="J1842" s="32"/>
      <c r="L1842" s="30"/>
      <c r="N1842" s="30"/>
      <c r="P1842" s="30"/>
    </row>
    <row r="1843" spans="2:16" x14ac:dyDescent="0.25">
      <c r="B1843" s="39" t="s">
        <v>2058</v>
      </c>
      <c r="D1843" s="28"/>
      <c r="F1843" s="30"/>
      <c r="H1843" s="30"/>
      <c r="J1843" s="32"/>
      <c r="L1843" s="30"/>
      <c r="N1843" s="30"/>
      <c r="P1843" s="30"/>
    </row>
    <row r="1844" spans="2:16" x14ac:dyDescent="0.25">
      <c r="B1844" s="39" t="s">
        <v>2059</v>
      </c>
      <c r="D1844" s="28"/>
      <c r="F1844" s="30"/>
      <c r="H1844" s="30"/>
      <c r="J1844" s="32"/>
      <c r="L1844" s="30"/>
      <c r="N1844" s="30"/>
      <c r="P1844" s="30"/>
    </row>
    <row r="1845" spans="2:16" x14ac:dyDescent="0.25">
      <c r="B1845" s="39" t="s">
        <v>2060</v>
      </c>
      <c r="D1845" s="28"/>
      <c r="F1845" s="30"/>
      <c r="H1845" s="30"/>
      <c r="J1845" s="32"/>
      <c r="L1845" s="30"/>
      <c r="N1845" s="30"/>
      <c r="P1845" s="30"/>
    </row>
    <row r="1846" spans="2:16" x14ac:dyDescent="0.25">
      <c r="B1846" s="39" t="s">
        <v>2061</v>
      </c>
      <c r="D1846" s="28"/>
      <c r="F1846" s="30"/>
      <c r="H1846" s="30"/>
      <c r="J1846" s="32"/>
      <c r="L1846" s="30"/>
      <c r="N1846" s="30"/>
      <c r="P1846" s="30"/>
    </row>
    <row r="1847" spans="2:16" x14ac:dyDescent="0.25">
      <c r="B1847" s="39" t="s">
        <v>2062</v>
      </c>
      <c r="D1847" s="28"/>
      <c r="F1847" s="30"/>
      <c r="H1847" s="30"/>
      <c r="J1847" s="32"/>
      <c r="L1847" s="30"/>
      <c r="N1847" s="30"/>
      <c r="P1847" s="30"/>
    </row>
    <row r="1848" spans="2:16" x14ac:dyDescent="0.25">
      <c r="B1848" s="39" t="s">
        <v>2063</v>
      </c>
      <c r="D1848" s="28"/>
      <c r="F1848" s="30"/>
      <c r="H1848" s="30"/>
      <c r="J1848" s="32"/>
      <c r="L1848" s="30"/>
      <c r="N1848" s="30"/>
      <c r="P1848" s="30"/>
    </row>
    <row r="1849" spans="2:16" x14ac:dyDescent="0.25">
      <c r="B1849" s="39" t="s">
        <v>2064</v>
      </c>
      <c r="D1849" s="28"/>
      <c r="F1849" s="30"/>
      <c r="H1849" s="30"/>
      <c r="J1849" s="32"/>
      <c r="L1849" s="30"/>
      <c r="N1849" s="30"/>
      <c r="P1849" s="30"/>
    </row>
    <row r="1850" spans="2:16" x14ac:dyDescent="0.25">
      <c r="B1850" s="39" t="s">
        <v>2065</v>
      </c>
      <c r="D1850" s="28"/>
      <c r="F1850" s="30"/>
      <c r="H1850" s="30"/>
      <c r="J1850" s="32"/>
      <c r="L1850" s="30"/>
      <c r="N1850" s="30"/>
      <c r="P1850" s="30"/>
    </row>
    <row r="1851" spans="2:16" x14ac:dyDescent="0.25">
      <c r="B1851" s="39" t="s">
        <v>2066</v>
      </c>
      <c r="D1851" s="28"/>
      <c r="F1851" s="30"/>
      <c r="H1851" s="30"/>
      <c r="J1851" s="32"/>
      <c r="L1851" s="30"/>
      <c r="N1851" s="30"/>
      <c r="P1851" s="30"/>
    </row>
    <row r="1852" spans="2:16" x14ac:dyDescent="0.25">
      <c r="B1852" s="39" t="s">
        <v>2067</v>
      </c>
      <c r="D1852" s="28"/>
      <c r="F1852" s="30"/>
      <c r="H1852" s="30"/>
      <c r="J1852" s="32"/>
      <c r="L1852" s="30"/>
      <c r="N1852" s="30"/>
      <c r="P1852" s="30"/>
    </row>
    <row r="1853" spans="2:16" x14ac:dyDescent="0.25">
      <c r="B1853" s="39" t="s">
        <v>2068</v>
      </c>
      <c r="D1853" s="28"/>
      <c r="F1853" s="30"/>
      <c r="H1853" s="30"/>
      <c r="J1853" s="32"/>
      <c r="L1853" s="30"/>
      <c r="N1853" s="30"/>
      <c r="P1853" s="30"/>
    </row>
    <row r="1854" spans="2:16" x14ac:dyDescent="0.25">
      <c r="B1854" s="39" t="s">
        <v>2069</v>
      </c>
      <c r="D1854" s="28"/>
      <c r="F1854" s="30"/>
      <c r="H1854" s="30"/>
      <c r="J1854" s="32"/>
      <c r="L1854" s="30"/>
      <c r="N1854" s="30"/>
      <c r="P1854" s="30"/>
    </row>
    <row r="1855" spans="2:16" x14ac:dyDescent="0.25">
      <c r="B1855" s="39" t="s">
        <v>2070</v>
      </c>
      <c r="D1855" s="28"/>
      <c r="F1855" s="30"/>
      <c r="H1855" s="30"/>
      <c r="J1855" s="32"/>
      <c r="L1855" s="30"/>
      <c r="N1855" s="30"/>
      <c r="P1855" s="30"/>
    </row>
    <row r="1856" spans="2:16" x14ac:dyDescent="0.25">
      <c r="B1856" s="39" t="s">
        <v>2071</v>
      </c>
      <c r="D1856" s="28"/>
      <c r="F1856" s="30"/>
      <c r="H1856" s="30"/>
      <c r="J1856" s="32"/>
      <c r="L1856" s="30"/>
      <c r="N1856" s="30"/>
      <c r="P1856" s="30"/>
    </row>
    <row r="1857" spans="2:16" x14ac:dyDescent="0.25">
      <c r="B1857" s="39" t="s">
        <v>2072</v>
      </c>
      <c r="D1857" s="28"/>
      <c r="F1857" s="30"/>
      <c r="H1857" s="30"/>
      <c r="J1857" s="32"/>
      <c r="L1857" s="30"/>
      <c r="N1857" s="30"/>
      <c r="P1857" s="30"/>
    </row>
    <row r="1858" spans="2:16" x14ac:dyDescent="0.25">
      <c r="B1858" s="39" t="s">
        <v>2073</v>
      </c>
      <c r="D1858" s="28"/>
      <c r="F1858" s="30"/>
      <c r="H1858" s="30"/>
      <c r="J1858" s="32"/>
      <c r="L1858" s="30"/>
      <c r="N1858" s="30"/>
      <c r="P1858" s="30"/>
    </row>
    <row r="1859" spans="2:16" x14ac:dyDescent="0.25">
      <c r="B1859" s="39" t="s">
        <v>2074</v>
      </c>
      <c r="D1859" s="28"/>
      <c r="F1859" s="30"/>
      <c r="H1859" s="30"/>
      <c r="J1859" s="32"/>
      <c r="L1859" s="30"/>
      <c r="N1859" s="30"/>
      <c r="P1859" s="30"/>
    </row>
    <row r="1860" spans="2:16" x14ac:dyDescent="0.25">
      <c r="B1860" s="39" t="s">
        <v>2075</v>
      </c>
      <c r="D1860" s="28"/>
      <c r="F1860" s="30"/>
      <c r="H1860" s="30"/>
      <c r="J1860" s="32"/>
      <c r="L1860" s="30"/>
      <c r="N1860" s="30"/>
      <c r="P1860" s="30"/>
    </row>
    <row r="1861" spans="2:16" x14ac:dyDescent="0.25">
      <c r="B1861" s="39" t="s">
        <v>2076</v>
      </c>
      <c r="D1861" s="28"/>
      <c r="F1861" s="30"/>
      <c r="H1861" s="30"/>
      <c r="J1861" s="32"/>
      <c r="L1861" s="30"/>
      <c r="N1861" s="30"/>
      <c r="P1861" s="30"/>
    </row>
    <row r="1862" spans="2:16" x14ac:dyDescent="0.25">
      <c r="B1862" s="39" t="s">
        <v>2077</v>
      </c>
      <c r="D1862" s="28"/>
      <c r="F1862" s="30"/>
      <c r="H1862" s="30"/>
      <c r="J1862" s="32"/>
      <c r="L1862" s="30"/>
      <c r="N1862" s="30"/>
      <c r="P1862" s="30"/>
    </row>
    <row r="1863" spans="2:16" x14ac:dyDescent="0.25">
      <c r="B1863" s="39" t="s">
        <v>2078</v>
      </c>
      <c r="D1863" s="28"/>
      <c r="F1863" s="30"/>
      <c r="H1863" s="30"/>
      <c r="J1863" s="32"/>
      <c r="L1863" s="30"/>
      <c r="N1863" s="30"/>
      <c r="P1863" s="30"/>
    </row>
    <row r="1864" spans="2:16" x14ac:dyDescent="0.25">
      <c r="B1864" s="39" t="s">
        <v>2079</v>
      </c>
      <c r="D1864" s="28"/>
      <c r="F1864" s="30"/>
      <c r="H1864" s="30"/>
      <c r="J1864" s="32"/>
      <c r="L1864" s="30"/>
      <c r="N1864" s="30"/>
      <c r="P1864" s="30"/>
    </row>
    <row r="1865" spans="2:16" x14ac:dyDescent="0.25">
      <c r="B1865" s="39" t="s">
        <v>2080</v>
      </c>
      <c r="D1865" s="28"/>
      <c r="F1865" s="30"/>
      <c r="H1865" s="30"/>
      <c r="J1865" s="32"/>
      <c r="L1865" s="30"/>
      <c r="N1865" s="30"/>
      <c r="P1865" s="30"/>
    </row>
    <row r="1866" spans="2:16" x14ac:dyDescent="0.25">
      <c r="B1866" s="39" t="s">
        <v>2081</v>
      </c>
      <c r="D1866" s="28"/>
      <c r="F1866" s="30"/>
      <c r="H1866" s="30"/>
      <c r="J1866" s="32"/>
      <c r="L1866" s="30"/>
      <c r="N1866" s="30"/>
      <c r="P1866" s="30"/>
    </row>
    <row r="1867" spans="2:16" x14ac:dyDescent="0.25">
      <c r="B1867" s="39" t="s">
        <v>2082</v>
      </c>
      <c r="D1867" s="28"/>
      <c r="F1867" s="30"/>
      <c r="H1867" s="30"/>
      <c r="J1867" s="32"/>
      <c r="L1867" s="30"/>
      <c r="N1867" s="30"/>
      <c r="P1867" s="30"/>
    </row>
    <row r="1868" spans="2:16" x14ac:dyDescent="0.25">
      <c r="B1868" s="39" t="s">
        <v>2083</v>
      </c>
      <c r="D1868" s="28"/>
      <c r="F1868" s="30"/>
      <c r="H1868" s="30"/>
      <c r="J1868" s="32"/>
      <c r="L1868" s="30"/>
      <c r="N1868" s="30"/>
      <c r="P1868" s="30"/>
    </row>
    <row r="1869" spans="2:16" x14ac:dyDescent="0.25">
      <c r="B1869" s="39" t="s">
        <v>2084</v>
      </c>
      <c r="D1869" s="28"/>
      <c r="F1869" s="30"/>
      <c r="H1869" s="30"/>
      <c r="J1869" s="32"/>
      <c r="L1869" s="30"/>
      <c r="N1869" s="30"/>
      <c r="P1869" s="30"/>
    </row>
    <row r="1870" spans="2:16" x14ac:dyDescent="0.25">
      <c r="B1870" s="39" t="s">
        <v>2085</v>
      </c>
      <c r="D1870" s="28"/>
      <c r="F1870" s="30"/>
      <c r="H1870" s="30"/>
      <c r="J1870" s="32"/>
      <c r="L1870" s="30"/>
      <c r="N1870" s="30"/>
      <c r="P1870" s="30"/>
    </row>
    <row r="1871" spans="2:16" x14ac:dyDescent="0.25">
      <c r="B1871" s="39" t="s">
        <v>2086</v>
      </c>
      <c r="D1871" s="28"/>
      <c r="F1871" s="30"/>
      <c r="H1871" s="30"/>
      <c r="J1871" s="32"/>
      <c r="L1871" s="30"/>
      <c r="N1871" s="30"/>
      <c r="P1871" s="30"/>
    </row>
    <row r="1872" spans="2:16" x14ac:dyDescent="0.25">
      <c r="B1872" s="39" t="s">
        <v>2087</v>
      </c>
      <c r="D1872" s="28"/>
      <c r="F1872" s="30"/>
      <c r="H1872" s="30"/>
      <c r="J1872" s="32"/>
      <c r="L1872" s="30"/>
      <c r="N1872" s="30"/>
      <c r="P1872" s="30"/>
    </row>
    <row r="1873" spans="2:16" x14ac:dyDescent="0.25">
      <c r="B1873" s="39" t="s">
        <v>2088</v>
      </c>
      <c r="D1873" s="28"/>
      <c r="F1873" s="30"/>
      <c r="H1873" s="30"/>
      <c r="J1873" s="32"/>
      <c r="L1873" s="30"/>
      <c r="N1873" s="30"/>
      <c r="P1873" s="30"/>
    </row>
    <row r="1874" spans="2:16" x14ac:dyDescent="0.25">
      <c r="B1874" s="39" t="s">
        <v>2089</v>
      </c>
      <c r="D1874" s="28"/>
      <c r="F1874" s="30"/>
      <c r="H1874" s="30"/>
      <c r="J1874" s="32"/>
      <c r="L1874" s="30"/>
      <c r="N1874" s="30"/>
      <c r="P1874" s="30"/>
    </row>
    <row r="1875" spans="2:16" x14ac:dyDescent="0.25">
      <c r="B1875" s="39" t="s">
        <v>2090</v>
      </c>
      <c r="D1875" s="28"/>
      <c r="F1875" s="30"/>
      <c r="H1875" s="30"/>
      <c r="J1875" s="32"/>
      <c r="L1875" s="30"/>
      <c r="N1875" s="30"/>
      <c r="P1875" s="30"/>
    </row>
    <row r="1876" spans="2:16" x14ac:dyDescent="0.25">
      <c r="B1876" s="39" t="s">
        <v>2091</v>
      </c>
      <c r="D1876" s="28"/>
      <c r="F1876" s="30"/>
      <c r="H1876" s="30"/>
      <c r="J1876" s="32"/>
      <c r="L1876" s="30"/>
      <c r="N1876" s="30"/>
      <c r="P1876" s="30"/>
    </row>
    <row r="1877" spans="2:16" x14ac:dyDescent="0.25">
      <c r="B1877" s="39" t="s">
        <v>2092</v>
      </c>
      <c r="D1877" s="28"/>
      <c r="F1877" s="30"/>
      <c r="H1877" s="30"/>
      <c r="J1877" s="32"/>
      <c r="L1877" s="30"/>
      <c r="N1877" s="30"/>
      <c r="P1877" s="30"/>
    </row>
    <row r="1878" spans="2:16" x14ac:dyDescent="0.25">
      <c r="B1878" s="39" t="s">
        <v>2093</v>
      </c>
      <c r="D1878" s="28"/>
      <c r="F1878" s="30"/>
      <c r="H1878" s="30"/>
      <c r="J1878" s="32"/>
      <c r="L1878" s="30"/>
      <c r="N1878" s="30"/>
      <c r="P1878" s="30"/>
    </row>
    <row r="1879" spans="2:16" x14ac:dyDescent="0.25">
      <c r="B1879" s="39" t="s">
        <v>2094</v>
      </c>
      <c r="D1879" s="28"/>
      <c r="F1879" s="30"/>
      <c r="H1879" s="30"/>
      <c r="J1879" s="32"/>
      <c r="L1879" s="30"/>
      <c r="N1879" s="30"/>
      <c r="P1879" s="30"/>
    </row>
    <row r="1880" spans="2:16" x14ac:dyDescent="0.25">
      <c r="B1880" s="39" t="s">
        <v>2095</v>
      </c>
      <c r="D1880" s="28"/>
      <c r="F1880" s="30"/>
      <c r="H1880" s="30"/>
      <c r="J1880" s="32"/>
      <c r="L1880" s="30"/>
      <c r="N1880" s="30"/>
      <c r="P1880" s="30"/>
    </row>
    <row r="1881" spans="2:16" x14ac:dyDescent="0.25">
      <c r="B1881" s="39" t="s">
        <v>2096</v>
      </c>
      <c r="D1881" s="28"/>
      <c r="F1881" s="30"/>
      <c r="H1881" s="30"/>
      <c r="J1881" s="32"/>
      <c r="L1881" s="30"/>
      <c r="N1881" s="30"/>
      <c r="P1881" s="30"/>
    </row>
    <row r="1882" spans="2:16" x14ac:dyDescent="0.25">
      <c r="B1882" s="39" t="s">
        <v>2097</v>
      </c>
      <c r="D1882" s="28"/>
      <c r="F1882" s="30"/>
      <c r="H1882" s="30"/>
      <c r="J1882" s="32"/>
      <c r="L1882" s="30"/>
      <c r="N1882" s="30"/>
      <c r="P1882" s="30"/>
    </row>
    <row r="1883" spans="2:16" x14ac:dyDescent="0.25">
      <c r="B1883" s="39" t="s">
        <v>2098</v>
      </c>
      <c r="D1883" s="28"/>
      <c r="F1883" s="30"/>
      <c r="H1883" s="30"/>
      <c r="J1883" s="32"/>
      <c r="L1883" s="30"/>
      <c r="N1883" s="30"/>
      <c r="P1883" s="30"/>
    </row>
    <row r="1884" spans="2:16" x14ac:dyDescent="0.25">
      <c r="B1884" s="39" t="s">
        <v>2099</v>
      </c>
      <c r="D1884" s="28"/>
      <c r="F1884" s="30"/>
      <c r="H1884" s="30"/>
      <c r="J1884" s="32"/>
      <c r="L1884" s="30"/>
      <c r="N1884" s="30"/>
      <c r="P1884" s="30"/>
    </row>
    <row r="1885" spans="2:16" x14ac:dyDescent="0.25">
      <c r="B1885" s="39" t="s">
        <v>2100</v>
      </c>
      <c r="D1885" s="28"/>
      <c r="F1885" s="30"/>
      <c r="H1885" s="30"/>
      <c r="J1885" s="32"/>
      <c r="L1885" s="30"/>
      <c r="N1885" s="30"/>
      <c r="P1885" s="30"/>
    </row>
    <row r="1886" spans="2:16" x14ac:dyDescent="0.25">
      <c r="B1886" s="39" t="s">
        <v>2101</v>
      </c>
      <c r="D1886" s="28"/>
      <c r="F1886" s="30"/>
      <c r="H1886" s="30"/>
      <c r="J1886" s="32"/>
      <c r="L1886" s="30"/>
      <c r="N1886" s="30"/>
      <c r="P1886" s="30"/>
    </row>
    <row r="1887" spans="2:16" x14ac:dyDescent="0.25">
      <c r="B1887" s="39" t="s">
        <v>2102</v>
      </c>
      <c r="D1887" s="28"/>
      <c r="F1887" s="30"/>
      <c r="H1887" s="30"/>
      <c r="J1887" s="32"/>
      <c r="L1887" s="30"/>
      <c r="N1887" s="30"/>
      <c r="P1887" s="30"/>
    </row>
    <row r="1888" spans="2:16" x14ac:dyDescent="0.25">
      <c r="B1888" s="39" t="s">
        <v>2103</v>
      </c>
      <c r="D1888" s="28"/>
      <c r="F1888" s="30"/>
      <c r="H1888" s="30"/>
      <c r="J1888" s="32"/>
      <c r="L1888" s="30"/>
      <c r="N1888" s="30"/>
      <c r="P1888" s="30"/>
    </row>
    <row r="1889" spans="2:16" x14ac:dyDescent="0.25">
      <c r="B1889" s="39" t="s">
        <v>2104</v>
      </c>
      <c r="D1889" s="28"/>
      <c r="F1889" s="30"/>
      <c r="H1889" s="30"/>
      <c r="J1889" s="32"/>
      <c r="L1889" s="30"/>
      <c r="N1889" s="30"/>
      <c r="P1889" s="30"/>
    </row>
    <row r="1890" spans="2:16" x14ac:dyDescent="0.25">
      <c r="B1890" s="39" t="s">
        <v>2105</v>
      </c>
      <c r="D1890" s="28"/>
      <c r="F1890" s="30"/>
      <c r="H1890" s="30"/>
      <c r="J1890" s="32"/>
      <c r="L1890" s="30"/>
      <c r="N1890" s="30"/>
      <c r="P1890" s="30"/>
    </row>
    <row r="1891" spans="2:16" x14ac:dyDescent="0.25">
      <c r="B1891" s="39" t="s">
        <v>2106</v>
      </c>
      <c r="D1891" s="28"/>
      <c r="F1891" s="30"/>
      <c r="H1891" s="30"/>
      <c r="J1891" s="32"/>
      <c r="L1891" s="30"/>
      <c r="N1891" s="30"/>
      <c r="P1891" s="30"/>
    </row>
    <row r="1892" spans="2:16" x14ac:dyDescent="0.25">
      <c r="B1892" s="39" t="s">
        <v>2107</v>
      </c>
      <c r="D1892" s="28"/>
      <c r="F1892" s="30"/>
      <c r="H1892" s="30"/>
      <c r="J1892" s="32"/>
      <c r="L1892" s="30"/>
      <c r="N1892" s="30"/>
      <c r="P1892" s="30"/>
    </row>
    <row r="1893" spans="2:16" x14ac:dyDescent="0.25">
      <c r="B1893" s="39" t="s">
        <v>2108</v>
      </c>
      <c r="D1893" s="28"/>
      <c r="F1893" s="30"/>
      <c r="H1893" s="30"/>
      <c r="J1893" s="32"/>
      <c r="L1893" s="30"/>
      <c r="N1893" s="30"/>
      <c r="P1893" s="30"/>
    </row>
    <row r="1894" spans="2:16" x14ac:dyDescent="0.25">
      <c r="B1894" s="39" t="s">
        <v>2109</v>
      </c>
      <c r="D1894" s="28"/>
      <c r="F1894" s="30"/>
      <c r="H1894" s="30"/>
      <c r="J1894" s="32"/>
      <c r="L1894" s="30"/>
      <c r="N1894" s="30"/>
      <c r="P1894" s="30"/>
    </row>
    <row r="1895" spans="2:16" x14ac:dyDescent="0.25">
      <c r="B1895" s="39" t="s">
        <v>2110</v>
      </c>
      <c r="D1895" s="28"/>
      <c r="F1895" s="30"/>
      <c r="H1895" s="30"/>
      <c r="J1895" s="32"/>
      <c r="L1895" s="30"/>
      <c r="N1895" s="30"/>
      <c r="P1895" s="30"/>
    </row>
    <row r="1896" spans="2:16" x14ac:dyDescent="0.25">
      <c r="B1896" s="39" t="s">
        <v>2111</v>
      </c>
      <c r="D1896" s="28"/>
      <c r="F1896" s="30"/>
      <c r="H1896" s="30"/>
      <c r="J1896" s="32"/>
      <c r="L1896" s="30"/>
      <c r="N1896" s="30"/>
      <c r="P1896" s="30"/>
    </row>
    <row r="1897" spans="2:16" x14ac:dyDescent="0.25">
      <c r="B1897" s="39" t="s">
        <v>2112</v>
      </c>
      <c r="D1897" s="28"/>
      <c r="F1897" s="30"/>
      <c r="H1897" s="30"/>
      <c r="J1897" s="32"/>
      <c r="L1897" s="30"/>
      <c r="N1897" s="30"/>
      <c r="P1897" s="30"/>
    </row>
    <row r="1898" spans="2:16" x14ac:dyDescent="0.25">
      <c r="B1898" s="39" t="s">
        <v>2113</v>
      </c>
      <c r="D1898" s="28"/>
      <c r="F1898" s="30"/>
      <c r="H1898" s="30"/>
      <c r="J1898" s="32"/>
      <c r="L1898" s="30"/>
      <c r="N1898" s="30"/>
      <c r="P1898" s="30"/>
    </row>
    <row r="1899" spans="2:16" x14ac:dyDescent="0.25">
      <c r="B1899" s="39" t="s">
        <v>2114</v>
      </c>
      <c r="D1899" s="28"/>
      <c r="F1899" s="30"/>
      <c r="H1899" s="30"/>
      <c r="J1899" s="32"/>
      <c r="L1899" s="30"/>
      <c r="N1899" s="30"/>
      <c r="P1899" s="30"/>
    </row>
    <row r="1900" spans="2:16" x14ac:dyDescent="0.25">
      <c r="B1900" s="39" t="s">
        <v>2115</v>
      </c>
      <c r="D1900" s="28"/>
      <c r="F1900" s="30"/>
      <c r="H1900" s="30"/>
      <c r="J1900" s="32"/>
      <c r="L1900" s="30"/>
      <c r="N1900" s="30"/>
      <c r="P1900" s="30"/>
    </row>
    <row r="1901" spans="2:16" x14ac:dyDescent="0.25">
      <c r="B1901" s="39" t="s">
        <v>2116</v>
      </c>
      <c r="D1901" s="28"/>
      <c r="F1901" s="30"/>
      <c r="H1901" s="30"/>
      <c r="J1901" s="32"/>
      <c r="L1901" s="30"/>
      <c r="N1901" s="30"/>
      <c r="P1901" s="30"/>
    </row>
    <row r="1902" spans="2:16" x14ac:dyDescent="0.25">
      <c r="B1902" s="39" t="s">
        <v>2117</v>
      </c>
      <c r="D1902" s="28"/>
      <c r="F1902" s="30"/>
      <c r="H1902" s="30"/>
      <c r="J1902" s="32"/>
      <c r="L1902" s="30"/>
      <c r="N1902" s="30"/>
      <c r="P1902" s="30"/>
    </row>
    <row r="1903" spans="2:16" x14ac:dyDescent="0.25">
      <c r="B1903" s="39" t="s">
        <v>2118</v>
      </c>
      <c r="D1903" s="28"/>
      <c r="F1903" s="30"/>
      <c r="H1903" s="30"/>
      <c r="J1903" s="32"/>
      <c r="L1903" s="30"/>
      <c r="N1903" s="30"/>
      <c r="P1903" s="30"/>
    </row>
    <row r="1904" spans="2:16" x14ac:dyDescent="0.25">
      <c r="B1904" s="39" t="s">
        <v>2119</v>
      </c>
      <c r="D1904" s="28"/>
      <c r="F1904" s="30"/>
      <c r="H1904" s="30"/>
      <c r="J1904" s="32"/>
      <c r="L1904" s="30"/>
      <c r="N1904" s="30"/>
      <c r="P1904" s="30"/>
    </row>
    <row r="1905" spans="2:16" x14ac:dyDescent="0.25">
      <c r="B1905" s="39" t="s">
        <v>2120</v>
      </c>
      <c r="D1905" s="28"/>
      <c r="F1905" s="30"/>
      <c r="H1905" s="30"/>
      <c r="J1905" s="32"/>
      <c r="L1905" s="30"/>
      <c r="N1905" s="30"/>
      <c r="P1905" s="30"/>
    </row>
    <row r="1906" spans="2:16" x14ac:dyDescent="0.25">
      <c r="B1906" s="39" t="s">
        <v>2121</v>
      </c>
      <c r="D1906" s="28"/>
      <c r="F1906" s="30"/>
      <c r="H1906" s="30"/>
      <c r="J1906" s="32"/>
      <c r="L1906" s="30"/>
      <c r="N1906" s="30"/>
      <c r="P1906" s="30"/>
    </row>
    <row r="1907" spans="2:16" x14ac:dyDescent="0.25">
      <c r="B1907" s="39" t="s">
        <v>2122</v>
      </c>
      <c r="D1907" s="28"/>
      <c r="F1907" s="30"/>
      <c r="H1907" s="30"/>
      <c r="J1907" s="32"/>
      <c r="L1907" s="30"/>
      <c r="N1907" s="30"/>
      <c r="P1907" s="30"/>
    </row>
    <row r="1908" spans="2:16" x14ac:dyDescent="0.25">
      <c r="B1908" s="39" t="s">
        <v>2123</v>
      </c>
      <c r="D1908" s="28"/>
      <c r="F1908" s="30"/>
      <c r="H1908" s="30"/>
      <c r="J1908" s="32"/>
      <c r="L1908" s="30"/>
      <c r="N1908" s="30"/>
      <c r="P1908" s="30"/>
    </row>
    <row r="1909" spans="2:16" x14ac:dyDescent="0.25">
      <c r="B1909" s="39" t="s">
        <v>2124</v>
      </c>
      <c r="D1909" s="28"/>
      <c r="F1909" s="30"/>
      <c r="H1909" s="30"/>
      <c r="J1909" s="32"/>
      <c r="L1909" s="30"/>
      <c r="N1909" s="30"/>
      <c r="P1909" s="30"/>
    </row>
    <row r="1910" spans="2:16" x14ac:dyDescent="0.25">
      <c r="B1910" s="39" t="s">
        <v>2125</v>
      </c>
      <c r="D1910" s="28"/>
      <c r="F1910" s="30"/>
      <c r="H1910" s="30"/>
      <c r="J1910" s="32"/>
      <c r="L1910" s="30"/>
      <c r="N1910" s="30"/>
      <c r="P1910" s="30"/>
    </row>
    <row r="1911" spans="2:16" x14ac:dyDescent="0.25">
      <c r="B1911" s="39" t="s">
        <v>2126</v>
      </c>
      <c r="D1911" s="28"/>
      <c r="F1911" s="30"/>
      <c r="H1911" s="30"/>
      <c r="J1911" s="32"/>
      <c r="L1911" s="30"/>
      <c r="N1911" s="30"/>
      <c r="P1911" s="30"/>
    </row>
    <row r="1912" spans="2:16" x14ac:dyDescent="0.25">
      <c r="B1912" s="39" t="s">
        <v>2127</v>
      </c>
      <c r="D1912" s="28"/>
      <c r="F1912" s="30"/>
      <c r="H1912" s="30"/>
      <c r="J1912" s="32"/>
      <c r="L1912" s="30"/>
      <c r="N1912" s="30"/>
      <c r="P1912" s="30"/>
    </row>
    <row r="1913" spans="2:16" x14ac:dyDescent="0.25">
      <c r="B1913" s="39" t="s">
        <v>2128</v>
      </c>
      <c r="D1913" s="28"/>
      <c r="F1913" s="30"/>
      <c r="H1913" s="30"/>
      <c r="J1913" s="32"/>
      <c r="L1913" s="30"/>
      <c r="N1913" s="30"/>
      <c r="P1913" s="30"/>
    </row>
    <row r="1914" spans="2:16" x14ac:dyDescent="0.25">
      <c r="B1914" s="39" t="s">
        <v>2129</v>
      </c>
      <c r="D1914" s="28"/>
      <c r="F1914" s="30"/>
      <c r="H1914" s="30"/>
      <c r="J1914" s="32"/>
      <c r="L1914" s="30"/>
      <c r="N1914" s="30"/>
      <c r="P1914" s="30"/>
    </row>
    <row r="1915" spans="2:16" x14ac:dyDescent="0.25">
      <c r="B1915" s="39" t="s">
        <v>2130</v>
      </c>
      <c r="D1915" s="28"/>
      <c r="F1915" s="30"/>
      <c r="H1915" s="30"/>
      <c r="J1915" s="32"/>
      <c r="L1915" s="30"/>
      <c r="N1915" s="30"/>
      <c r="P1915" s="30"/>
    </row>
    <row r="1916" spans="2:16" x14ac:dyDescent="0.25">
      <c r="B1916" s="39" t="s">
        <v>2131</v>
      </c>
      <c r="D1916" s="28"/>
      <c r="F1916" s="30"/>
      <c r="H1916" s="30"/>
      <c r="J1916" s="32"/>
      <c r="L1916" s="30"/>
      <c r="N1916" s="30"/>
      <c r="P1916" s="30"/>
    </row>
    <row r="1917" spans="2:16" x14ac:dyDescent="0.25">
      <c r="B1917" s="39" t="s">
        <v>2132</v>
      </c>
      <c r="D1917" s="28"/>
      <c r="F1917" s="30"/>
      <c r="H1917" s="30"/>
      <c r="J1917" s="32"/>
      <c r="L1917" s="30"/>
      <c r="N1917" s="30"/>
      <c r="P1917" s="30"/>
    </row>
    <row r="1918" spans="2:16" x14ac:dyDescent="0.25">
      <c r="B1918" s="39" t="s">
        <v>2133</v>
      </c>
      <c r="D1918" s="28"/>
      <c r="F1918" s="30"/>
      <c r="H1918" s="30"/>
      <c r="J1918" s="32"/>
      <c r="L1918" s="30"/>
      <c r="N1918" s="30"/>
      <c r="P1918" s="30"/>
    </row>
    <row r="1919" spans="2:16" x14ac:dyDescent="0.25">
      <c r="B1919" s="39" t="s">
        <v>2134</v>
      </c>
      <c r="D1919" s="28"/>
      <c r="F1919" s="30"/>
      <c r="H1919" s="30"/>
      <c r="J1919" s="32"/>
      <c r="L1919" s="30"/>
      <c r="N1919" s="30"/>
      <c r="P1919" s="30"/>
    </row>
    <row r="1920" spans="2:16" x14ac:dyDescent="0.25">
      <c r="B1920" s="39" t="s">
        <v>2135</v>
      </c>
      <c r="D1920" s="28"/>
      <c r="F1920" s="30"/>
      <c r="H1920" s="30"/>
      <c r="J1920" s="32"/>
      <c r="L1920" s="30"/>
      <c r="N1920" s="30"/>
      <c r="P1920" s="30"/>
    </row>
    <row r="1921" spans="2:16" x14ac:dyDescent="0.25">
      <c r="B1921" s="39" t="s">
        <v>2136</v>
      </c>
      <c r="D1921" s="28"/>
      <c r="F1921" s="30"/>
      <c r="H1921" s="30"/>
      <c r="J1921" s="32"/>
      <c r="L1921" s="30"/>
      <c r="N1921" s="30"/>
      <c r="P1921" s="30"/>
    </row>
    <row r="1922" spans="2:16" x14ac:dyDescent="0.25">
      <c r="B1922" s="39" t="s">
        <v>2137</v>
      </c>
      <c r="D1922" s="28"/>
      <c r="F1922" s="30"/>
      <c r="H1922" s="30"/>
      <c r="J1922" s="32"/>
      <c r="L1922" s="30"/>
      <c r="N1922" s="30"/>
      <c r="P1922" s="30"/>
    </row>
    <row r="1923" spans="2:16" x14ac:dyDescent="0.25">
      <c r="B1923" s="39" t="s">
        <v>2138</v>
      </c>
      <c r="D1923" s="28"/>
      <c r="F1923" s="30"/>
      <c r="H1923" s="30"/>
      <c r="J1923" s="32"/>
      <c r="L1923" s="30"/>
      <c r="N1923" s="30"/>
      <c r="P1923" s="30"/>
    </row>
    <row r="1924" spans="2:16" x14ac:dyDescent="0.25">
      <c r="B1924" s="39" t="s">
        <v>2139</v>
      </c>
      <c r="D1924" s="28"/>
      <c r="F1924" s="30"/>
      <c r="H1924" s="30"/>
      <c r="J1924" s="32"/>
      <c r="L1924" s="30"/>
      <c r="N1924" s="30"/>
      <c r="P1924" s="30"/>
    </row>
    <row r="1925" spans="2:16" x14ac:dyDescent="0.25">
      <c r="B1925" s="39" t="s">
        <v>2140</v>
      </c>
      <c r="D1925" s="28"/>
      <c r="F1925" s="30"/>
      <c r="H1925" s="30"/>
      <c r="J1925" s="32"/>
      <c r="L1925" s="30"/>
      <c r="N1925" s="30"/>
      <c r="P1925" s="30"/>
    </row>
    <row r="1926" spans="2:16" x14ac:dyDescent="0.25">
      <c r="B1926" s="39" t="s">
        <v>2141</v>
      </c>
      <c r="D1926" s="28"/>
      <c r="F1926" s="30"/>
      <c r="H1926" s="30"/>
      <c r="J1926" s="32"/>
      <c r="L1926" s="30"/>
      <c r="N1926" s="30"/>
      <c r="P1926" s="30"/>
    </row>
    <row r="1927" spans="2:16" x14ac:dyDescent="0.25">
      <c r="B1927" s="39" t="s">
        <v>2142</v>
      </c>
      <c r="D1927" s="28"/>
      <c r="F1927" s="30"/>
      <c r="H1927" s="30"/>
      <c r="J1927" s="32"/>
      <c r="L1927" s="30"/>
      <c r="N1927" s="30"/>
      <c r="P1927" s="30"/>
    </row>
    <row r="1928" spans="2:16" x14ac:dyDescent="0.25">
      <c r="B1928" s="39" t="s">
        <v>2143</v>
      </c>
      <c r="D1928" s="28"/>
      <c r="F1928" s="30"/>
      <c r="H1928" s="30"/>
      <c r="J1928" s="32"/>
      <c r="L1928" s="30"/>
      <c r="N1928" s="30"/>
      <c r="P1928" s="30"/>
    </row>
    <row r="1929" spans="2:16" x14ac:dyDescent="0.25">
      <c r="B1929" s="39" t="s">
        <v>2144</v>
      </c>
      <c r="D1929" s="28"/>
      <c r="F1929" s="30"/>
      <c r="H1929" s="30"/>
      <c r="J1929" s="32"/>
      <c r="L1929" s="30"/>
      <c r="N1929" s="30"/>
      <c r="P1929" s="30"/>
    </row>
    <row r="1930" spans="2:16" x14ac:dyDescent="0.25">
      <c r="B1930" s="39" t="s">
        <v>2145</v>
      </c>
      <c r="D1930" s="28"/>
      <c r="F1930" s="30"/>
      <c r="H1930" s="30"/>
      <c r="J1930" s="32"/>
      <c r="L1930" s="30"/>
      <c r="N1930" s="30"/>
      <c r="P1930" s="30"/>
    </row>
    <row r="1931" spans="2:16" x14ac:dyDescent="0.25">
      <c r="B1931" s="39" t="s">
        <v>2146</v>
      </c>
      <c r="D1931" s="28"/>
      <c r="F1931" s="30"/>
      <c r="H1931" s="30"/>
      <c r="J1931" s="32"/>
      <c r="L1931" s="30"/>
      <c r="N1931" s="30"/>
      <c r="P1931" s="30"/>
    </row>
    <row r="1932" spans="2:16" x14ac:dyDescent="0.25">
      <c r="B1932" s="39" t="s">
        <v>2147</v>
      </c>
      <c r="D1932" s="28"/>
      <c r="F1932" s="30"/>
      <c r="H1932" s="30"/>
      <c r="J1932" s="32"/>
      <c r="L1932" s="30"/>
      <c r="N1932" s="30"/>
      <c r="P1932" s="30"/>
    </row>
    <row r="1933" spans="2:16" x14ac:dyDescent="0.25">
      <c r="B1933" s="39" t="s">
        <v>2148</v>
      </c>
      <c r="D1933" s="28"/>
      <c r="F1933" s="30"/>
      <c r="H1933" s="30"/>
      <c r="J1933" s="32"/>
      <c r="L1933" s="30"/>
      <c r="N1933" s="30"/>
      <c r="P1933" s="30"/>
    </row>
    <row r="1934" spans="2:16" x14ac:dyDescent="0.25">
      <c r="B1934" s="39" t="s">
        <v>2149</v>
      </c>
      <c r="D1934" s="28"/>
      <c r="F1934" s="30"/>
      <c r="H1934" s="30"/>
      <c r="J1934" s="32"/>
      <c r="L1934" s="30"/>
      <c r="N1934" s="30"/>
      <c r="P1934" s="30"/>
    </row>
    <row r="1935" spans="2:16" x14ac:dyDescent="0.25">
      <c r="B1935" s="39" t="s">
        <v>2150</v>
      </c>
      <c r="D1935" s="28"/>
      <c r="F1935" s="30"/>
      <c r="H1935" s="30"/>
      <c r="J1935" s="32"/>
      <c r="L1935" s="30"/>
      <c r="N1935" s="30"/>
      <c r="P1935" s="30"/>
    </row>
    <row r="1936" spans="2:16" x14ac:dyDescent="0.25">
      <c r="B1936" s="39" t="s">
        <v>2151</v>
      </c>
      <c r="D1936" s="28"/>
      <c r="F1936" s="30"/>
      <c r="H1936" s="30"/>
      <c r="J1936" s="32"/>
      <c r="L1936" s="30"/>
      <c r="N1936" s="30"/>
      <c r="P1936" s="30"/>
    </row>
    <row r="1937" spans="2:16" x14ac:dyDescent="0.25">
      <c r="B1937" s="39" t="s">
        <v>2152</v>
      </c>
      <c r="D1937" s="28"/>
      <c r="F1937" s="30"/>
      <c r="H1937" s="30"/>
      <c r="J1937" s="32"/>
      <c r="L1937" s="30"/>
      <c r="N1937" s="30"/>
      <c r="P1937" s="30"/>
    </row>
    <row r="1938" spans="2:16" x14ac:dyDescent="0.25">
      <c r="B1938" s="39" t="s">
        <v>2153</v>
      </c>
      <c r="D1938" s="28"/>
      <c r="F1938" s="30"/>
      <c r="H1938" s="30"/>
      <c r="J1938" s="32"/>
      <c r="L1938" s="30"/>
      <c r="N1938" s="30"/>
      <c r="P1938" s="30"/>
    </row>
    <row r="1939" spans="2:16" x14ac:dyDescent="0.25">
      <c r="B1939" s="39" t="s">
        <v>2154</v>
      </c>
      <c r="D1939" s="28"/>
      <c r="F1939" s="30"/>
      <c r="H1939" s="30"/>
      <c r="J1939" s="32"/>
      <c r="L1939" s="30"/>
      <c r="N1939" s="30"/>
      <c r="P1939" s="30"/>
    </row>
    <row r="1940" spans="2:16" x14ac:dyDescent="0.25">
      <c r="B1940" s="39" t="s">
        <v>2155</v>
      </c>
      <c r="D1940" s="28"/>
      <c r="F1940" s="30"/>
      <c r="H1940" s="30"/>
      <c r="J1940" s="32"/>
      <c r="L1940" s="30"/>
      <c r="N1940" s="30"/>
      <c r="P1940" s="30"/>
    </row>
    <row r="1941" spans="2:16" x14ac:dyDescent="0.25">
      <c r="B1941" s="39" t="s">
        <v>2156</v>
      </c>
      <c r="D1941" s="28"/>
      <c r="F1941" s="30"/>
      <c r="H1941" s="30"/>
      <c r="J1941" s="32"/>
      <c r="L1941" s="30"/>
      <c r="N1941" s="30"/>
      <c r="P1941" s="30"/>
    </row>
    <row r="1942" spans="2:16" x14ac:dyDescent="0.25">
      <c r="B1942" s="39" t="s">
        <v>2157</v>
      </c>
      <c r="D1942" s="28"/>
      <c r="F1942" s="30"/>
      <c r="H1942" s="30"/>
      <c r="J1942" s="32"/>
      <c r="L1942" s="30"/>
      <c r="N1942" s="30"/>
      <c r="P1942" s="30"/>
    </row>
    <row r="1943" spans="2:16" x14ac:dyDescent="0.25">
      <c r="B1943" s="39" t="s">
        <v>2158</v>
      </c>
      <c r="D1943" s="28"/>
      <c r="F1943" s="30"/>
      <c r="H1943" s="30"/>
      <c r="J1943" s="32"/>
      <c r="L1943" s="30"/>
      <c r="N1943" s="30"/>
      <c r="P1943" s="30"/>
    </row>
    <row r="1944" spans="2:16" x14ac:dyDescent="0.25">
      <c r="B1944" s="39" t="s">
        <v>2159</v>
      </c>
      <c r="D1944" s="28"/>
      <c r="F1944" s="30"/>
      <c r="H1944" s="30"/>
      <c r="J1944" s="32"/>
      <c r="L1944" s="30"/>
      <c r="N1944" s="30"/>
      <c r="P1944" s="30"/>
    </row>
    <row r="1945" spans="2:16" x14ac:dyDescent="0.25">
      <c r="B1945" s="39" t="s">
        <v>2160</v>
      </c>
      <c r="D1945" s="28"/>
      <c r="F1945" s="30"/>
      <c r="H1945" s="30"/>
      <c r="J1945" s="32"/>
      <c r="L1945" s="30"/>
      <c r="N1945" s="30"/>
      <c r="P1945" s="30"/>
    </row>
    <row r="1946" spans="2:16" x14ac:dyDescent="0.25">
      <c r="B1946" s="39" t="s">
        <v>2161</v>
      </c>
      <c r="D1946" s="28"/>
      <c r="F1946" s="30"/>
      <c r="H1946" s="30"/>
      <c r="J1946" s="32"/>
      <c r="L1946" s="30"/>
      <c r="N1946" s="30"/>
      <c r="P1946" s="30"/>
    </row>
    <row r="1947" spans="2:16" x14ac:dyDescent="0.25">
      <c r="B1947" s="39" t="s">
        <v>2162</v>
      </c>
      <c r="D1947" s="28"/>
      <c r="F1947" s="30"/>
      <c r="H1947" s="30"/>
      <c r="J1947" s="32"/>
      <c r="L1947" s="30"/>
      <c r="N1947" s="30"/>
      <c r="P1947" s="30"/>
    </row>
    <row r="1948" spans="2:16" x14ac:dyDescent="0.25">
      <c r="B1948" s="39" t="s">
        <v>2163</v>
      </c>
      <c r="D1948" s="28"/>
      <c r="F1948" s="30"/>
      <c r="H1948" s="30"/>
      <c r="J1948" s="32"/>
      <c r="L1948" s="30"/>
      <c r="N1948" s="30"/>
      <c r="P1948" s="30"/>
    </row>
    <row r="1949" spans="2:16" x14ac:dyDescent="0.25">
      <c r="B1949" s="39" t="s">
        <v>2164</v>
      </c>
      <c r="D1949" s="28"/>
      <c r="F1949" s="30"/>
      <c r="H1949" s="30"/>
      <c r="J1949" s="32"/>
      <c r="L1949" s="30"/>
      <c r="N1949" s="30"/>
      <c r="P1949" s="30"/>
    </row>
    <row r="1950" spans="2:16" x14ac:dyDescent="0.25">
      <c r="B1950" s="39" t="s">
        <v>2165</v>
      </c>
      <c r="D1950" s="28"/>
      <c r="F1950" s="30"/>
      <c r="H1950" s="30"/>
      <c r="J1950" s="32"/>
      <c r="L1950" s="30"/>
      <c r="N1950" s="30"/>
      <c r="P1950" s="30"/>
    </row>
    <row r="1951" spans="2:16" x14ac:dyDescent="0.25">
      <c r="B1951" s="39" t="s">
        <v>2166</v>
      </c>
      <c r="D1951" s="28"/>
      <c r="F1951" s="30"/>
      <c r="H1951" s="30"/>
      <c r="J1951" s="32"/>
      <c r="L1951" s="30"/>
      <c r="N1951" s="30"/>
      <c r="P1951" s="30"/>
    </row>
    <row r="1952" spans="2:16" x14ac:dyDescent="0.25">
      <c r="B1952" s="39" t="s">
        <v>2167</v>
      </c>
      <c r="D1952" s="28"/>
      <c r="F1952" s="30"/>
      <c r="H1952" s="30"/>
      <c r="J1952" s="32"/>
      <c r="L1952" s="30"/>
      <c r="N1952" s="30"/>
      <c r="P1952" s="30"/>
    </row>
    <row r="1953" spans="2:16" x14ac:dyDescent="0.25">
      <c r="B1953" s="39" t="s">
        <v>2168</v>
      </c>
      <c r="D1953" s="28"/>
      <c r="F1953" s="30"/>
      <c r="H1953" s="30"/>
      <c r="J1953" s="32"/>
      <c r="L1953" s="30"/>
      <c r="N1953" s="30"/>
      <c r="P1953" s="30"/>
    </row>
    <row r="1954" spans="2:16" x14ac:dyDescent="0.25">
      <c r="B1954" s="39" t="s">
        <v>2169</v>
      </c>
      <c r="D1954" s="28"/>
      <c r="F1954" s="30"/>
      <c r="H1954" s="30"/>
      <c r="J1954" s="32"/>
      <c r="L1954" s="30"/>
      <c r="N1954" s="30"/>
      <c r="P1954" s="30"/>
    </row>
    <row r="1955" spans="2:16" x14ac:dyDescent="0.25">
      <c r="B1955" s="39" t="s">
        <v>2170</v>
      </c>
      <c r="D1955" s="28"/>
      <c r="F1955" s="30"/>
      <c r="H1955" s="30"/>
      <c r="J1955" s="32"/>
      <c r="L1955" s="30"/>
      <c r="N1955" s="30"/>
      <c r="P1955" s="30"/>
    </row>
    <row r="1956" spans="2:16" x14ac:dyDescent="0.25">
      <c r="B1956" s="39" t="s">
        <v>2171</v>
      </c>
      <c r="D1956" s="28"/>
      <c r="F1956" s="30"/>
      <c r="H1956" s="30"/>
      <c r="J1956" s="32"/>
      <c r="L1956" s="30"/>
      <c r="N1956" s="30"/>
      <c r="P1956" s="30"/>
    </row>
    <row r="1957" spans="2:16" x14ac:dyDescent="0.25">
      <c r="B1957" s="39" t="s">
        <v>2172</v>
      </c>
      <c r="D1957" s="28"/>
      <c r="F1957" s="30"/>
      <c r="H1957" s="30"/>
      <c r="J1957" s="32"/>
      <c r="L1957" s="30"/>
      <c r="N1957" s="30"/>
      <c r="P1957" s="30"/>
    </row>
    <row r="1958" spans="2:16" x14ac:dyDescent="0.25">
      <c r="B1958" s="39" t="s">
        <v>2173</v>
      </c>
      <c r="D1958" s="28"/>
      <c r="F1958" s="30"/>
      <c r="H1958" s="30"/>
      <c r="J1958" s="32"/>
      <c r="L1958" s="30"/>
      <c r="N1958" s="30"/>
      <c r="P1958" s="30"/>
    </row>
    <row r="1959" spans="2:16" x14ac:dyDescent="0.25">
      <c r="B1959" s="39" t="s">
        <v>2174</v>
      </c>
      <c r="D1959" s="28"/>
      <c r="F1959" s="30"/>
      <c r="H1959" s="30"/>
      <c r="J1959" s="32"/>
      <c r="L1959" s="30"/>
      <c r="N1959" s="30"/>
      <c r="P1959" s="30"/>
    </row>
    <row r="1960" spans="2:16" x14ac:dyDescent="0.25">
      <c r="B1960" s="39" t="s">
        <v>2175</v>
      </c>
      <c r="D1960" s="28"/>
      <c r="F1960" s="30"/>
      <c r="H1960" s="30"/>
      <c r="J1960" s="32"/>
      <c r="L1960" s="30"/>
      <c r="N1960" s="30"/>
      <c r="P1960" s="30"/>
    </row>
    <row r="1961" spans="2:16" x14ac:dyDescent="0.25">
      <c r="B1961" s="39" t="s">
        <v>2176</v>
      </c>
      <c r="D1961" s="28"/>
      <c r="F1961" s="30"/>
      <c r="H1961" s="30"/>
      <c r="J1961" s="32"/>
      <c r="L1961" s="30"/>
      <c r="N1961" s="30"/>
      <c r="P1961" s="30"/>
    </row>
    <row r="1962" spans="2:16" x14ac:dyDescent="0.25">
      <c r="B1962" s="39" t="s">
        <v>2177</v>
      </c>
      <c r="D1962" s="28"/>
      <c r="F1962" s="30"/>
      <c r="H1962" s="30"/>
      <c r="J1962" s="32"/>
      <c r="L1962" s="30"/>
      <c r="N1962" s="30"/>
      <c r="P1962" s="30"/>
    </row>
    <row r="1963" spans="2:16" x14ac:dyDescent="0.25">
      <c r="B1963" s="39" t="s">
        <v>2178</v>
      </c>
      <c r="D1963" s="28"/>
      <c r="F1963" s="30"/>
      <c r="H1963" s="30"/>
      <c r="J1963" s="32"/>
      <c r="L1963" s="30"/>
      <c r="N1963" s="30"/>
      <c r="P1963" s="30"/>
    </row>
    <row r="1964" spans="2:16" x14ac:dyDescent="0.25">
      <c r="B1964" s="39" t="s">
        <v>2179</v>
      </c>
      <c r="D1964" s="28"/>
      <c r="F1964" s="30"/>
      <c r="H1964" s="30"/>
      <c r="J1964" s="32"/>
      <c r="L1964" s="30"/>
      <c r="N1964" s="30"/>
      <c r="P1964" s="30"/>
    </row>
    <row r="1965" spans="2:16" x14ac:dyDescent="0.25">
      <c r="B1965" s="39" t="s">
        <v>2180</v>
      </c>
      <c r="D1965" s="28"/>
      <c r="F1965" s="30"/>
      <c r="H1965" s="30"/>
      <c r="J1965" s="32"/>
      <c r="L1965" s="30"/>
      <c r="N1965" s="30"/>
      <c r="P1965" s="30"/>
    </row>
    <row r="1966" spans="2:16" x14ac:dyDescent="0.25">
      <c r="B1966" s="39" t="s">
        <v>2181</v>
      </c>
      <c r="D1966" s="28"/>
      <c r="F1966" s="30"/>
      <c r="H1966" s="30"/>
      <c r="J1966" s="32"/>
      <c r="L1966" s="30"/>
      <c r="N1966" s="30"/>
      <c r="P1966" s="30"/>
    </row>
    <row r="1967" spans="2:16" x14ac:dyDescent="0.25">
      <c r="B1967" s="39" t="s">
        <v>2182</v>
      </c>
      <c r="D1967" s="28"/>
      <c r="F1967" s="30"/>
      <c r="H1967" s="30"/>
      <c r="J1967" s="32"/>
      <c r="L1967" s="30"/>
      <c r="N1967" s="30"/>
      <c r="P1967" s="30"/>
    </row>
    <row r="1968" spans="2:16" x14ac:dyDescent="0.25">
      <c r="B1968" s="39" t="s">
        <v>2183</v>
      </c>
      <c r="D1968" s="28"/>
      <c r="F1968" s="30"/>
      <c r="H1968" s="30"/>
      <c r="J1968" s="32"/>
      <c r="L1968" s="30"/>
      <c r="N1968" s="30"/>
      <c r="P1968" s="30"/>
    </row>
    <row r="1969" spans="2:16" x14ac:dyDescent="0.25">
      <c r="B1969" s="39" t="s">
        <v>2184</v>
      </c>
      <c r="D1969" s="28"/>
      <c r="F1969" s="30"/>
      <c r="H1969" s="30"/>
      <c r="J1969" s="32"/>
      <c r="L1969" s="30"/>
      <c r="N1969" s="30"/>
      <c r="P1969" s="30"/>
    </row>
    <row r="1970" spans="2:16" x14ac:dyDescent="0.25">
      <c r="B1970" s="39" t="s">
        <v>2185</v>
      </c>
      <c r="D1970" s="28"/>
      <c r="F1970" s="30"/>
      <c r="H1970" s="30"/>
      <c r="J1970" s="32"/>
      <c r="L1970" s="30"/>
      <c r="N1970" s="30"/>
      <c r="P1970" s="30"/>
    </row>
    <row r="1971" spans="2:16" x14ac:dyDescent="0.25">
      <c r="B1971" s="39" t="s">
        <v>2186</v>
      </c>
      <c r="D1971" s="28"/>
      <c r="F1971" s="30"/>
      <c r="H1971" s="30"/>
      <c r="J1971" s="32"/>
      <c r="L1971" s="30"/>
      <c r="N1971" s="30"/>
      <c r="P1971" s="30"/>
    </row>
    <row r="1972" spans="2:16" x14ac:dyDescent="0.25">
      <c r="B1972" s="39" t="s">
        <v>2187</v>
      </c>
      <c r="D1972" s="28"/>
      <c r="F1972" s="30"/>
      <c r="H1972" s="30"/>
      <c r="J1972" s="32"/>
      <c r="L1972" s="30"/>
      <c r="N1972" s="30"/>
      <c r="P1972" s="30"/>
    </row>
    <row r="1973" spans="2:16" x14ac:dyDescent="0.25">
      <c r="B1973" s="39" t="s">
        <v>2188</v>
      </c>
      <c r="D1973" s="28"/>
      <c r="F1973" s="30"/>
      <c r="H1973" s="30"/>
      <c r="J1973" s="32"/>
      <c r="L1973" s="30"/>
      <c r="N1973" s="30"/>
      <c r="P1973" s="30"/>
    </row>
    <row r="1974" spans="2:16" x14ac:dyDescent="0.25">
      <c r="B1974" s="39" t="s">
        <v>2189</v>
      </c>
      <c r="D1974" s="28"/>
      <c r="F1974" s="30"/>
      <c r="H1974" s="30"/>
      <c r="J1974" s="32"/>
      <c r="L1974" s="30"/>
      <c r="N1974" s="30"/>
      <c r="P1974" s="30"/>
    </row>
    <row r="1975" spans="2:16" x14ac:dyDescent="0.25">
      <c r="B1975" s="39" t="s">
        <v>2190</v>
      </c>
      <c r="D1975" s="28"/>
      <c r="F1975" s="30"/>
      <c r="H1975" s="30"/>
      <c r="J1975" s="32"/>
      <c r="L1975" s="30"/>
      <c r="N1975" s="30"/>
      <c r="P1975" s="30"/>
    </row>
    <row r="1976" spans="2:16" x14ac:dyDescent="0.25">
      <c r="B1976" s="39" t="s">
        <v>2191</v>
      </c>
      <c r="D1976" s="28"/>
      <c r="F1976" s="30"/>
      <c r="H1976" s="30"/>
      <c r="J1976" s="32"/>
      <c r="L1976" s="30"/>
      <c r="N1976" s="30"/>
      <c r="P1976" s="30"/>
    </row>
    <row r="1977" spans="2:16" x14ac:dyDescent="0.25">
      <c r="B1977" s="39" t="s">
        <v>2192</v>
      </c>
      <c r="D1977" s="28"/>
      <c r="F1977" s="30"/>
      <c r="H1977" s="30"/>
      <c r="J1977" s="32"/>
      <c r="L1977" s="30"/>
      <c r="N1977" s="30"/>
      <c r="P1977" s="30"/>
    </row>
    <row r="1978" spans="2:16" x14ac:dyDescent="0.25">
      <c r="B1978" s="39" t="s">
        <v>2193</v>
      </c>
      <c r="D1978" s="28"/>
      <c r="F1978" s="30"/>
      <c r="H1978" s="30"/>
      <c r="J1978" s="32"/>
      <c r="L1978" s="30"/>
      <c r="N1978" s="30"/>
      <c r="P1978" s="30"/>
    </row>
    <row r="1979" spans="2:16" x14ac:dyDescent="0.25">
      <c r="B1979" s="39" t="s">
        <v>2194</v>
      </c>
      <c r="D1979" s="28"/>
      <c r="F1979" s="30"/>
      <c r="H1979" s="30"/>
      <c r="J1979" s="32"/>
      <c r="L1979" s="30"/>
      <c r="N1979" s="30"/>
      <c r="P1979" s="30"/>
    </row>
    <row r="1980" spans="2:16" x14ac:dyDescent="0.25">
      <c r="B1980" s="39" t="s">
        <v>2195</v>
      </c>
      <c r="D1980" s="28"/>
      <c r="F1980" s="30"/>
      <c r="H1980" s="30"/>
      <c r="J1980" s="32"/>
      <c r="L1980" s="30"/>
      <c r="N1980" s="30"/>
      <c r="P1980" s="30"/>
    </row>
    <row r="1981" spans="2:16" x14ac:dyDescent="0.25">
      <c r="B1981" s="39" t="s">
        <v>2196</v>
      </c>
      <c r="D1981" s="28"/>
      <c r="F1981" s="30"/>
      <c r="H1981" s="30"/>
      <c r="J1981" s="32"/>
      <c r="L1981" s="30"/>
      <c r="N1981" s="30"/>
      <c r="P1981" s="30"/>
    </row>
    <row r="1982" spans="2:16" x14ac:dyDescent="0.25">
      <c r="B1982" s="39" t="s">
        <v>2197</v>
      </c>
      <c r="D1982" s="28"/>
      <c r="F1982" s="30"/>
      <c r="H1982" s="30"/>
      <c r="J1982" s="32"/>
      <c r="L1982" s="30"/>
      <c r="N1982" s="30"/>
      <c r="P1982" s="30"/>
    </row>
    <row r="1983" spans="2:16" x14ac:dyDescent="0.25">
      <c r="B1983" s="39" t="s">
        <v>2198</v>
      </c>
      <c r="D1983" s="28"/>
      <c r="F1983" s="30"/>
      <c r="H1983" s="30"/>
      <c r="J1983" s="32"/>
      <c r="L1983" s="30"/>
      <c r="N1983" s="30"/>
      <c r="P1983" s="30"/>
    </row>
    <row r="1984" spans="2:16" x14ac:dyDescent="0.25">
      <c r="B1984" s="39" t="s">
        <v>2199</v>
      </c>
      <c r="D1984" s="28"/>
      <c r="F1984" s="30"/>
      <c r="H1984" s="30"/>
      <c r="J1984" s="32"/>
      <c r="L1984" s="30"/>
      <c r="N1984" s="30"/>
      <c r="P1984" s="30"/>
    </row>
    <row r="1985" spans="2:16" x14ac:dyDescent="0.25">
      <c r="B1985" s="39" t="s">
        <v>2200</v>
      </c>
      <c r="D1985" s="28"/>
      <c r="F1985" s="30"/>
      <c r="H1985" s="30"/>
      <c r="J1985" s="32"/>
      <c r="L1985" s="30"/>
      <c r="N1985" s="30"/>
      <c r="P1985" s="30"/>
    </row>
    <row r="1986" spans="2:16" x14ac:dyDescent="0.25">
      <c r="B1986" s="39" t="s">
        <v>2201</v>
      </c>
      <c r="D1986" s="28"/>
      <c r="F1986" s="30"/>
      <c r="H1986" s="30"/>
      <c r="J1986" s="32"/>
      <c r="L1986" s="30"/>
      <c r="N1986" s="30"/>
      <c r="P1986" s="30"/>
    </row>
    <row r="1987" spans="2:16" x14ac:dyDescent="0.25">
      <c r="B1987" s="39" t="s">
        <v>2202</v>
      </c>
      <c r="D1987" s="28"/>
      <c r="F1987" s="30"/>
      <c r="H1987" s="30"/>
      <c r="J1987" s="32"/>
      <c r="L1987" s="30"/>
      <c r="N1987" s="30"/>
      <c r="P1987" s="30"/>
    </row>
    <row r="1988" spans="2:16" x14ac:dyDescent="0.25">
      <c r="B1988" s="39" t="s">
        <v>2203</v>
      </c>
      <c r="D1988" s="28"/>
      <c r="F1988" s="30"/>
      <c r="H1988" s="30"/>
      <c r="J1988" s="32"/>
      <c r="L1988" s="30"/>
      <c r="N1988" s="30"/>
      <c r="P1988" s="30"/>
    </row>
    <row r="1989" spans="2:16" x14ac:dyDescent="0.25">
      <c r="B1989" s="39" t="s">
        <v>2204</v>
      </c>
      <c r="D1989" s="28"/>
      <c r="F1989" s="30"/>
      <c r="H1989" s="30"/>
      <c r="J1989" s="32"/>
      <c r="L1989" s="30"/>
      <c r="N1989" s="30"/>
      <c r="P1989" s="30"/>
    </row>
    <row r="1990" spans="2:16" x14ac:dyDescent="0.25">
      <c r="B1990" s="39" t="s">
        <v>2205</v>
      </c>
      <c r="D1990" s="28"/>
      <c r="F1990" s="30"/>
      <c r="H1990" s="30"/>
      <c r="J1990" s="32"/>
      <c r="L1990" s="30"/>
      <c r="N1990" s="30"/>
      <c r="P1990" s="30"/>
    </row>
    <row r="1991" spans="2:16" x14ac:dyDescent="0.25">
      <c r="B1991" s="39" t="s">
        <v>2206</v>
      </c>
      <c r="D1991" s="28"/>
      <c r="F1991" s="30"/>
      <c r="H1991" s="30"/>
      <c r="J1991" s="32"/>
      <c r="L1991" s="30"/>
      <c r="N1991" s="30"/>
      <c r="P1991" s="30"/>
    </row>
    <row r="1992" spans="2:16" x14ac:dyDescent="0.25">
      <c r="B1992" s="39" t="s">
        <v>2207</v>
      </c>
      <c r="D1992" s="28"/>
      <c r="F1992" s="30"/>
      <c r="H1992" s="30"/>
      <c r="J1992" s="32"/>
      <c r="L1992" s="30"/>
      <c r="N1992" s="30"/>
      <c r="P1992" s="30"/>
    </row>
    <row r="1993" spans="2:16" x14ac:dyDescent="0.25">
      <c r="B1993" s="39" t="s">
        <v>2208</v>
      </c>
      <c r="D1993" s="28"/>
      <c r="F1993" s="30"/>
      <c r="H1993" s="30"/>
      <c r="J1993" s="32"/>
      <c r="L1993" s="30"/>
      <c r="N1993" s="30"/>
      <c r="P1993" s="30"/>
    </row>
    <row r="1994" spans="2:16" x14ac:dyDescent="0.25">
      <c r="B1994" s="39" t="s">
        <v>2209</v>
      </c>
      <c r="D1994" s="28"/>
      <c r="F1994" s="30"/>
      <c r="H1994" s="30"/>
      <c r="J1994" s="32"/>
      <c r="L1994" s="30"/>
      <c r="N1994" s="30"/>
      <c r="P1994" s="30"/>
    </row>
    <row r="1995" spans="2:16" x14ac:dyDescent="0.25">
      <c r="B1995" s="39" t="s">
        <v>2210</v>
      </c>
      <c r="D1995" s="28"/>
      <c r="F1995" s="30"/>
      <c r="H1995" s="30"/>
      <c r="J1995" s="32"/>
      <c r="L1995" s="30"/>
      <c r="N1995" s="30"/>
      <c r="P1995" s="30"/>
    </row>
    <row r="1996" spans="2:16" x14ac:dyDescent="0.25">
      <c r="B1996" s="39" t="s">
        <v>2211</v>
      </c>
      <c r="D1996" s="28"/>
      <c r="F1996" s="30"/>
      <c r="H1996" s="30"/>
      <c r="J1996" s="32"/>
      <c r="L1996" s="30"/>
      <c r="N1996" s="30"/>
      <c r="P1996" s="30"/>
    </row>
    <row r="1997" spans="2:16" x14ac:dyDescent="0.25">
      <c r="B1997" s="39" t="s">
        <v>2212</v>
      </c>
      <c r="D1997" s="28"/>
      <c r="F1997" s="30"/>
      <c r="H1997" s="30"/>
      <c r="J1997" s="32"/>
      <c r="L1997" s="30"/>
      <c r="N1997" s="30"/>
      <c r="P1997" s="30"/>
    </row>
    <row r="1998" spans="2:16" x14ac:dyDescent="0.25">
      <c r="B1998" s="39" t="s">
        <v>2213</v>
      </c>
      <c r="D1998" s="28"/>
      <c r="F1998" s="30"/>
      <c r="H1998" s="30"/>
      <c r="J1998" s="32"/>
      <c r="L1998" s="30"/>
      <c r="N1998" s="30"/>
      <c r="P1998" s="30"/>
    </row>
    <row r="1999" spans="2:16" x14ac:dyDescent="0.25">
      <c r="B1999" s="39" t="s">
        <v>2214</v>
      </c>
      <c r="D1999" s="28"/>
      <c r="F1999" s="30"/>
      <c r="H1999" s="30"/>
      <c r="J1999" s="32"/>
      <c r="L1999" s="30"/>
      <c r="N1999" s="30"/>
      <c r="P1999" s="30"/>
    </row>
    <row r="2000" spans="2:16" x14ac:dyDescent="0.25">
      <c r="B2000" s="39" t="s">
        <v>2215</v>
      </c>
      <c r="D2000" s="28"/>
      <c r="F2000" s="30"/>
      <c r="H2000" s="30"/>
      <c r="J2000" s="32"/>
      <c r="L2000" s="30"/>
      <c r="N2000" s="30"/>
      <c r="P2000" s="30"/>
    </row>
    <row r="2001" spans="2:16" x14ac:dyDescent="0.25">
      <c r="B2001" s="39" t="s">
        <v>2216</v>
      </c>
      <c r="D2001" s="28"/>
      <c r="F2001" s="30"/>
      <c r="H2001" s="30"/>
      <c r="J2001" s="32"/>
      <c r="L2001" s="30"/>
      <c r="N2001" s="30"/>
      <c r="P2001" s="30"/>
    </row>
    <row r="2002" spans="2:16" x14ac:dyDescent="0.25">
      <c r="B2002" s="39" t="s">
        <v>2217</v>
      </c>
      <c r="D2002" s="28"/>
      <c r="F2002" s="30"/>
      <c r="H2002" s="30"/>
      <c r="J2002" s="32"/>
      <c r="L2002" s="30"/>
      <c r="N2002" s="30"/>
      <c r="P2002" s="30"/>
    </row>
    <row r="2003" spans="2:16" x14ac:dyDescent="0.25">
      <c r="B2003" s="39" t="s">
        <v>2218</v>
      </c>
      <c r="D2003" s="28"/>
      <c r="F2003" s="30"/>
      <c r="H2003" s="30"/>
      <c r="J2003" s="32"/>
      <c r="L2003" s="30"/>
      <c r="N2003" s="30"/>
      <c r="P2003" s="30"/>
    </row>
    <row r="2004" spans="2:16" x14ac:dyDescent="0.25">
      <c r="B2004" s="39" t="s">
        <v>2219</v>
      </c>
      <c r="D2004" s="28"/>
      <c r="F2004" s="30"/>
      <c r="H2004" s="30"/>
      <c r="J2004" s="32"/>
      <c r="L2004" s="30"/>
      <c r="N2004" s="30"/>
      <c r="P2004" s="30"/>
    </row>
    <row r="2005" spans="2:16" x14ac:dyDescent="0.25">
      <c r="B2005" s="39" t="s">
        <v>2220</v>
      </c>
      <c r="D2005" s="28"/>
      <c r="F2005" s="30"/>
      <c r="H2005" s="30"/>
      <c r="J2005" s="32"/>
      <c r="L2005" s="30"/>
      <c r="N2005" s="30"/>
      <c r="P2005" s="30"/>
    </row>
    <row r="2006" spans="2:16" x14ac:dyDescent="0.25">
      <c r="B2006" s="39" t="s">
        <v>2221</v>
      </c>
      <c r="D2006" s="28"/>
      <c r="F2006" s="30"/>
      <c r="H2006" s="30"/>
      <c r="J2006" s="32"/>
      <c r="L2006" s="30"/>
      <c r="N2006" s="30"/>
      <c r="P2006" s="30"/>
    </row>
    <row r="2007" spans="2:16" x14ac:dyDescent="0.25">
      <c r="B2007" s="39" t="s">
        <v>2222</v>
      </c>
      <c r="D2007" s="28"/>
      <c r="F2007" s="30"/>
      <c r="H2007" s="30"/>
      <c r="J2007" s="32"/>
      <c r="L2007" s="30"/>
      <c r="N2007" s="30"/>
      <c r="P2007" s="30"/>
    </row>
    <row r="2008" spans="2:16" x14ac:dyDescent="0.25">
      <c r="B2008" s="39" t="s">
        <v>2223</v>
      </c>
      <c r="D2008" s="28"/>
      <c r="F2008" s="30"/>
      <c r="H2008" s="30"/>
      <c r="J2008" s="32"/>
      <c r="L2008" s="30"/>
      <c r="N2008" s="30"/>
      <c r="P2008" s="30"/>
    </row>
    <row r="2009" spans="2:16" x14ac:dyDescent="0.25">
      <c r="B2009" s="39" t="s">
        <v>2224</v>
      </c>
      <c r="D2009" s="28"/>
      <c r="F2009" s="30"/>
      <c r="H2009" s="30"/>
      <c r="J2009" s="32"/>
      <c r="L2009" s="30"/>
      <c r="N2009" s="30"/>
      <c r="P2009" s="30"/>
    </row>
    <row r="2010" spans="2:16" x14ac:dyDescent="0.25">
      <c r="B2010" s="39" t="s">
        <v>2225</v>
      </c>
      <c r="D2010" s="28"/>
      <c r="F2010" s="30"/>
      <c r="H2010" s="30"/>
      <c r="J2010" s="32"/>
      <c r="L2010" s="30"/>
      <c r="N2010" s="30"/>
      <c r="P2010" s="30"/>
    </row>
    <row r="2011" spans="2:16" x14ac:dyDescent="0.25">
      <c r="B2011" s="39" t="s">
        <v>2226</v>
      </c>
      <c r="D2011" s="28"/>
      <c r="F2011" s="30"/>
      <c r="H2011" s="30"/>
      <c r="J2011" s="32"/>
      <c r="L2011" s="30"/>
      <c r="N2011" s="30"/>
      <c r="P2011" s="30"/>
    </row>
    <row r="2012" spans="2:16" x14ac:dyDescent="0.25">
      <c r="B2012" s="39" t="s">
        <v>2227</v>
      </c>
      <c r="D2012" s="28"/>
      <c r="F2012" s="30"/>
      <c r="H2012" s="30"/>
      <c r="J2012" s="32"/>
      <c r="L2012" s="30"/>
      <c r="N2012" s="30"/>
      <c r="P2012" s="30"/>
    </row>
    <row r="2013" spans="2:16" x14ac:dyDescent="0.25">
      <c r="B2013" s="39" t="s">
        <v>2228</v>
      </c>
      <c r="D2013" s="28"/>
      <c r="F2013" s="30"/>
      <c r="H2013" s="30"/>
      <c r="J2013" s="32"/>
      <c r="L2013" s="30"/>
      <c r="N2013" s="30"/>
      <c r="P2013" s="30"/>
    </row>
    <row r="2014" spans="2:16" x14ac:dyDescent="0.25">
      <c r="B2014" s="39" t="s">
        <v>2229</v>
      </c>
      <c r="D2014" s="28"/>
      <c r="F2014" s="30"/>
      <c r="H2014" s="30"/>
      <c r="J2014" s="32"/>
      <c r="L2014" s="30"/>
      <c r="N2014" s="30"/>
      <c r="P2014" s="30"/>
    </row>
    <row r="2015" spans="2:16" x14ac:dyDescent="0.25">
      <c r="B2015" s="39" t="s">
        <v>2230</v>
      </c>
      <c r="D2015" s="28"/>
      <c r="F2015" s="30"/>
      <c r="H2015" s="30"/>
      <c r="J2015" s="32"/>
      <c r="L2015" s="30"/>
      <c r="N2015" s="30"/>
      <c r="P2015" s="30"/>
    </row>
    <row r="2016" spans="2:16" x14ac:dyDescent="0.25">
      <c r="B2016" s="39" t="s">
        <v>2231</v>
      </c>
      <c r="D2016" s="28"/>
      <c r="F2016" s="30"/>
      <c r="H2016" s="30"/>
      <c r="J2016" s="32"/>
      <c r="L2016" s="30"/>
      <c r="N2016" s="30"/>
      <c r="P2016" s="30"/>
    </row>
    <row r="2017" spans="2:16" x14ac:dyDescent="0.25">
      <c r="B2017" s="39" t="s">
        <v>2232</v>
      </c>
      <c r="D2017" s="28"/>
      <c r="F2017" s="30"/>
      <c r="H2017" s="30"/>
      <c r="J2017" s="32"/>
      <c r="L2017" s="30"/>
      <c r="N2017" s="30"/>
      <c r="P2017" s="30"/>
    </row>
    <row r="2018" spans="2:16" x14ac:dyDescent="0.25">
      <c r="B2018" s="39" t="s">
        <v>2233</v>
      </c>
      <c r="D2018" s="28"/>
      <c r="F2018" s="30"/>
      <c r="H2018" s="30"/>
      <c r="J2018" s="32"/>
      <c r="L2018" s="30"/>
      <c r="N2018" s="30"/>
      <c r="P2018" s="30"/>
    </row>
    <row r="2019" spans="2:16" x14ac:dyDescent="0.25">
      <c r="B2019" s="39" t="s">
        <v>2234</v>
      </c>
      <c r="D2019" s="28"/>
      <c r="F2019" s="30"/>
      <c r="H2019" s="30"/>
      <c r="J2019" s="32"/>
      <c r="L2019" s="30"/>
      <c r="N2019" s="30"/>
      <c r="P2019" s="30"/>
    </row>
    <row r="2020" spans="2:16" x14ac:dyDescent="0.25">
      <c r="B2020" s="39" t="s">
        <v>2235</v>
      </c>
      <c r="D2020" s="28"/>
      <c r="F2020" s="30"/>
      <c r="H2020" s="30"/>
      <c r="J2020" s="32"/>
      <c r="L2020" s="30"/>
      <c r="N2020" s="30"/>
      <c r="P2020" s="30"/>
    </row>
    <row r="2021" spans="2:16" x14ac:dyDescent="0.25">
      <c r="B2021" s="39" t="s">
        <v>2236</v>
      </c>
      <c r="D2021" s="28"/>
      <c r="F2021" s="30"/>
      <c r="H2021" s="30"/>
      <c r="J2021" s="32"/>
      <c r="L2021" s="30"/>
      <c r="N2021" s="30"/>
      <c r="P2021" s="30"/>
    </row>
    <row r="2022" spans="2:16" x14ac:dyDescent="0.25">
      <c r="B2022" s="39" t="s">
        <v>2237</v>
      </c>
      <c r="D2022" s="28"/>
      <c r="F2022" s="30"/>
      <c r="H2022" s="30"/>
      <c r="J2022" s="32"/>
      <c r="L2022" s="30"/>
      <c r="N2022" s="30"/>
      <c r="P2022" s="30"/>
    </row>
    <row r="2023" spans="2:16" x14ac:dyDescent="0.25">
      <c r="B2023" s="39" t="s">
        <v>2238</v>
      </c>
      <c r="D2023" s="28"/>
      <c r="F2023" s="30"/>
      <c r="H2023" s="30"/>
      <c r="J2023" s="32"/>
      <c r="L2023" s="30"/>
      <c r="N2023" s="30"/>
      <c r="P2023" s="30"/>
    </row>
    <row r="2024" spans="2:16" x14ac:dyDescent="0.25">
      <c r="B2024" s="39" t="s">
        <v>2239</v>
      </c>
      <c r="D2024" s="28"/>
      <c r="F2024" s="30"/>
      <c r="H2024" s="30"/>
      <c r="J2024" s="32"/>
      <c r="L2024" s="30"/>
      <c r="N2024" s="30"/>
      <c r="P2024" s="30"/>
    </row>
    <row r="2025" spans="2:16" x14ac:dyDescent="0.25">
      <c r="B2025" s="39" t="s">
        <v>2240</v>
      </c>
      <c r="D2025" s="28"/>
      <c r="F2025" s="30"/>
      <c r="H2025" s="30"/>
      <c r="J2025" s="32"/>
      <c r="L2025" s="30"/>
      <c r="N2025" s="30"/>
      <c r="P2025" s="30"/>
    </row>
    <row r="2026" spans="2:16" x14ac:dyDescent="0.25">
      <c r="B2026" s="39" t="s">
        <v>2241</v>
      </c>
      <c r="D2026" s="28"/>
      <c r="F2026" s="30"/>
      <c r="H2026" s="30"/>
      <c r="J2026" s="32"/>
      <c r="L2026" s="30"/>
      <c r="N2026" s="30"/>
      <c r="P2026" s="30"/>
    </row>
    <row r="2027" spans="2:16" x14ac:dyDescent="0.25">
      <c r="B2027" s="39" t="s">
        <v>2242</v>
      </c>
      <c r="D2027" s="28"/>
      <c r="F2027" s="30"/>
      <c r="H2027" s="30"/>
      <c r="J2027" s="32"/>
      <c r="L2027" s="30"/>
      <c r="N2027" s="30"/>
      <c r="P2027" s="30"/>
    </row>
    <row r="2028" spans="2:16" x14ac:dyDescent="0.25">
      <c r="B2028" s="39" t="s">
        <v>2243</v>
      </c>
      <c r="D2028" s="28"/>
      <c r="F2028" s="30"/>
      <c r="H2028" s="30"/>
      <c r="J2028" s="32"/>
      <c r="L2028" s="30"/>
      <c r="N2028" s="30"/>
      <c r="P2028" s="30"/>
    </row>
    <row r="2029" spans="2:16" x14ac:dyDescent="0.25">
      <c r="B2029" s="39" t="s">
        <v>2244</v>
      </c>
      <c r="D2029" s="28"/>
      <c r="F2029" s="30"/>
      <c r="H2029" s="30"/>
      <c r="J2029" s="32"/>
      <c r="L2029" s="30"/>
      <c r="N2029" s="30"/>
      <c r="P2029" s="30"/>
    </row>
    <row r="2030" spans="2:16" x14ac:dyDescent="0.25">
      <c r="B2030" s="39" t="s">
        <v>2245</v>
      </c>
      <c r="D2030" s="28"/>
      <c r="F2030" s="30"/>
      <c r="H2030" s="30"/>
      <c r="J2030" s="32"/>
      <c r="L2030" s="30"/>
      <c r="N2030" s="30"/>
      <c r="P2030" s="30"/>
    </row>
    <row r="2031" spans="2:16" x14ac:dyDescent="0.25">
      <c r="B2031" s="39" t="s">
        <v>2246</v>
      </c>
      <c r="D2031" s="28"/>
      <c r="F2031" s="30"/>
      <c r="H2031" s="30"/>
      <c r="J2031" s="32"/>
      <c r="L2031" s="30"/>
      <c r="N2031" s="30"/>
      <c r="P2031" s="30"/>
    </row>
    <row r="2032" spans="2:16" x14ac:dyDescent="0.25">
      <c r="B2032" s="39" t="s">
        <v>2247</v>
      </c>
      <c r="D2032" s="28"/>
      <c r="F2032" s="30"/>
      <c r="H2032" s="30"/>
      <c r="J2032" s="32"/>
      <c r="L2032" s="30"/>
      <c r="N2032" s="30"/>
      <c r="P2032" s="30"/>
    </row>
    <row r="2033" spans="2:16" x14ac:dyDescent="0.25">
      <c r="B2033" s="39" t="s">
        <v>2248</v>
      </c>
      <c r="D2033" s="28"/>
      <c r="F2033" s="30"/>
      <c r="H2033" s="30"/>
      <c r="J2033" s="32"/>
      <c r="L2033" s="30"/>
      <c r="N2033" s="30"/>
      <c r="P2033" s="30"/>
    </row>
    <row r="2034" spans="2:16" x14ac:dyDescent="0.25">
      <c r="B2034" s="39" t="s">
        <v>2249</v>
      </c>
      <c r="D2034" s="28"/>
      <c r="F2034" s="30"/>
      <c r="H2034" s="30"/>
      <c r="J2034" s="32"/>
      <c r="L2034" s="30"/>
      <c r="N2034" s="30"/>
      <c r="P2034" s="30"/>
    </row>
    <row r="2035" spans="2:16" x14ac:dyDescent="0.25">
      <c r="B2035" s="39" t="s">
        <v>2250</v>
      </c>
      <c r="D2035" s="28"/>
      <c r="F2035" s="30"/>
      <c r="H2035" s="30"/>
      <c r="J2035" s="32"/>
      <c r="L2035" s="30"/>
      <c r="N2035" s="30"/>
      <c r="P2035" s="30"/>
    </row>
    <row r="2036" spans="2:16" x14ac:dyDescent="0.25">
      <c r="B2036" s="39" t="s">
        <v>2251</v>
      </c>
      <c r="D2036" s="28"/>
      <c r="F2036" s="30"/>
      <c r="H2036" s="30"/>
      <c r="J2036" s="32"/>
      <c r="L2036" s="30"/>
      <c r="N2036" s="30"/>
      <c r="P2036" s="30"/>
    </row>
    <row r="2037" spans="2:16" x14ac:dyDescent="0.25">
      <c r="B2037" s="39" t="s">
        <v>2252</v>
      </c>
      <c r="D2037" s="28"/>
      <c r="F2037" s="30"/>
      <c r="H2037" s="30"/>
      <c r="J2037" s="32"/>
      <c r="L2037" s="30"/>
      <c r="N2037" s="30"/>
      <c r="P2037" s="30"/>
    </row>
    <row r="2038" spans="2:16" x14ac:dyDescent="0.25">
      <c r="B2038" s="39" t="s">
        <v>2253</v>
      </c>
      <c r="D2038" s="28"/>
      <c r="F2038" s="30"/>
      <c r="H2038" s="30"/>
      <c r="J2038" s="32"/>
      <c r="L2038" s="30"/>
      <c r="N2038" s="30"/>
      <c r="P2038" s="30"/>
    </row>
    <row r="2039" spans="2:16" x14ac:dyDescent="0.25">
      <c r="B2039" s="39" t="s">
        <v>2254</v>
      </c>
      <c r="D2039" s="28"/>
      <c r="F2039" s="30"/>
      <c r="H2039" s="30"/>
      <c r="J2039" s="32"/>
      <c r="L2039" s="30"/>
      <c r="N2039" s="30"/>
      <c r="P2039" s="30"/>
    </row>
    <row r="2040" spans="2:16" x14ac:dyDescent="0.25">
      <c r="B2040" s="39" t="s">
        <v>2255</v>
      </c>
      <c r="D2040" s="28"/>
      <c r="F2040" s="30"/>
      <c r="H2040" s="30"/>
      <c r="J2040" s="32"/>
      <c r="L2040" s="30"/>
      <c r="N2040" s="30"/>
      <c r="P2040" s="30"/>
    </row>
    <row r="2041" spans="2:16" x14ac:dyDescent="0.25">
      <c r="B2041" s="39" t="s">
        <v>2256</v>
      </c>
      <c r="D2041" s="28"/>
      <c r="F2041" s="30"/>
      <c r="H2041" s="30"/>
      <c r="J2041" s="32"/>
      <c r="L2041" s="30"/>
      <c r="N2041" s="30"/>
      <c r="P2041" s="30"/>
    </row>
    <row r="2042" spans="2:16" x14ac:dyDescent="0.25">
      <c r="B2042" s="39" t="s">
        <v>2257</v>
      </c>
      <c r="D2042" s="28"/>
      <c r="F2042" s="30"/>
      <c r="H2042" s="30"/>
      <c r="J2042" s="32"/>
      <c r="L2042" s="30"/>
      <c r="N2042" s="30"/>
      <c r="P2042" s="30"/>
    </row>
    <row r="2043" spans="2:16" x14ac:dyDescent="0.25">
      <c r="B2043" s="39" t="s">
        <v>2258</v>
      </c>
      <c r="D2043" s="28"/>
      <c r="F2043" s="30"/>
      <c r="H2043" s="30"/>
      <c r="J2043" s="32"/>
      <c r="L2043" s="30"/>
      <c r="N2043" s="30"/>
      <c r="P2043" s="30"/>
    </row>
    <row r="2044" spans="2:16" x14ac:dyDescent="0.25">
      <c r="B2044" s="39" t="s">
        <v>2259</v>
      </c>
      <c r="D2044" s="28"/>
      <c r="F2044" s="30"/>
      <c r="H2044" s="30"/>
      <c r="J2044" s="32"/>
      <c r="L2044" s="30"/>
      <c r="N2044" s="30"/>
      <c r="P2044" s="30"/>
    </row>
    <row r="2045" spans="2:16" x14ac:dyDescent="0.25">
      <c r="B2045" s="39" t="s">
        <v>2260</v>
      </c>
      <c r="D2045" s="28"/>
      <c r="F2045" s="30"/>
      <c r="H2045" s="30"/>
      <c r="J2045" s="32"/>
      <c r="L2045" s="30"/>
      <c r="N2045" s="30"/>
      <c r="P2045" s="30"/>
    </row>
    <row r="2046" spans="2:16" x14ac:dyDescent="0.25">
      <c r="B2046" s="39" t="s">
        <v>2261</v>
      </c>
      <c r="D2046" s="28"/>
      <c r="F2046" s="30"/>
      <c r="H2046" s="30"/>
      <c r="J2046" s="32"/>
      <c r="L2046" s="30"/>
      <c r="N2046" s="30"/>
      <c r="P2046" s="30"/>
    </row>
    <row r="2047" spans="2:16" x14ac:dyDescent="0.25">
      <c r="B2047" s="39" t="s">
        <v>2262</v>
      </c>
      <c r="D2047" s="28"/>
      <c r="F2047" s="30"/>
      <c r="H2047" s="30"/>
      <c r="J2047" s="32"/>
      <c r="L2047" s="30"/>
      <c r="N2047" s="30"/>
      <c r="P2047" s="30"/>
    </row>
    <row r="2048" spans="2:16" x14ac:dyDescent="0.25">
      <c r="B2048" s="39" t="s">
        <v>2263</v>
      </c>
      <c r="D2048" s="28"/>
      <c r="F2048" s="30"/>
      <c r="H2048" s="30"/>
      <c r="J2048" s="32"/>
      <c r="L2048" s="30"/>
      <c r="N2048" s="30"/>
      <c r="P2048" s="30"/>
    </row>
    <row r="2049" spans="2:16" x14ac:dyDescent="0.25">
      <c r="B2049" s="39" t="s">
        <v>2264</v>
      </c>
      <c r="D2049" s="28"/>
      <c r="F2049" s="30"/>
      <c r="H2049" s="30"/>
      <c r="J2049" s="32"/>
      <c r="L2049" s="30"/>
      <c r="N2049" s="30"/>
      <c r="P2049" s="30"/>
    </row>
    <row r="2050" spans="2:16" x14ac:dyDescent="0.25">
      <c r="B2050" s="39" t="s">
        <v>2265</v>
      </c>
      <c r="D2050" s="28"/>
      <c r="F2050" s="30"/>
      <c r="H2050" s="30"/>
      <c r="J2050" s="32"/>
      <c r="L2050" s="30"/>
      <c r="N2050" s="30"/>
      <c r="P2050" s="30"/>
    </row>
    <row r="2051" spans="2:16" x14ac:dyDescent="0.25">
      <c r="B2051" s="39" t="s">
        <v>2266</v>
      </c>
      <c r="D2051" s="28"/>
      <c r="F2051" s="30"/>
      <c r="H2051" s="30"/>
      <c r="J2051" s="32"/>
      <c r="L2051" s="30"/>
      <c r="N2051" s="30"/>
      <c r="P2051" s="30"/>
    </row>
    <row r="2052" spans="2:16" x14ac:dyDescent="0.25">
      <c r="B2052" s="39" t="s">
        <v>2267</v>
      </c>
      <c r="D2052" s="28"/>
      <c r="F2052" s="30"/>
      <c r="H2052" s="30"/>
      <c r="J2052" s="32"/>
      <c r="L2052" s="30"/>
      <c r="N2052" s="30"/>
      <c r="P2052" s="30"/>
    </row>
    <row r="2053" spans="2:16" x14ac:dyDescent="0.25">
      <c r="B2053" s="39" t="s">
        <v>2268</v>
      </c>
      <c r="D2053" s="28"/>
      <c r="F2053" s="30"/>
      <c r="H2053" s="30"/>
      <c r="J2053" s="32"/>
      <c r="L2053" s="30"/>
      <c r="N2053" s="30"/>
      <c r="P2053" s="30"/>
    </row>
    <row r="2054" spans="2:16" x14ac:dyDescent="0.25">
      <c r="B2054" s="39" t="s">
        <v>2269</v>
      </c>
      <c r="D2054" s="28"/>
      <c r="F2054" s="30"/>
      <c r="H2054" s="30"/>
      <c r="J2054" s="32"/>
      <c r="L2054" s="30"/>
      <c r="N2054" s="30"/>
      <c r="P2054" s="30"/>
    </row>
    <row r="2055" spans="2:16" x14ac:dyDescent="0.25">
      <c r="B2055" s="39" t="s">
        <v>2270</v>
      </c>
      <c r="D2055" s="28"/>
      <c r="F2055" s="30"/>
      <c r="H2055" s="30"/>
      <c r="J2055" s="32"/>
      <c r="L2055" s="30"/>
      <c r="N2055" s="30"/>
      <c r="P2055" s="30"/>
    </row>
    <row r="2056" spans="2:16" x14ac:dyDescent="0.25">
      <c r="B2056" s="39" t="s">
        <v>2271</v>
      </c>
      <c r="D2056" s="28"/>
      <c r="F2056" s="30"/>
      <c r="H2056" s="30"/>
      <c r="J2056" s="32"/>
      <c r="L2056" s="30"/>
      <c r="N2056" s="30"/>
      <c r="P2056" s="30"/>
    </row>
    <row r="2057" spans="2:16" x14ac:dyDescent="0.25">
      <c r="B2057" s="39" t="s">
        <v>2272</v>
      </c>
      <c r="D2057" s="28"/>
      <c r="F2057" s="30"/>
      <c r="H2057" s="30"/>
      <c r="J2057" s="32"/>
      <c r="L2057" s="30"/>
      <c r="N2057" s="30"/>
      <c r="P2057" s="30"/>
    </row>
    <row r="2058" spans="2:16" x14ac:dyDescent="0.25">
      <c r="B2058" s="39" t="s">
        <v>2273</v>
      </c>
      <c r="D2058" s="28"/>
      <c r="F2058" s="30"/>
      <c r="H2058" s="30"/>
      <c r="J2058" s="32"/>
      <c r="L2058" s="30"/>
      <c r="N2058" s="30"/>
      <c r="P2058" s="30"/>
    </row>
    <row r="2059" spans="2:16" x14ac:dyDescent="0.25">
      <c r="B2059" s="39" t="s">
        <v>2274</v>
      </c>
      <c r="D2059" s="28"/>
      <c r="F2059" s="30"/>
      <c r="H2059" s="30"/>
      <c r="J2059" s="32"/>
      <c r="L2059" s="30"/>
      <c r="N2059" s="30"/>
      <c r="P2059" s="30"/>
    </row>
    <row r="2060" spans="2:16" x14ac:dyDescent="0.25">
      <c r="B2060" s="39" t="s">
        <v>2275</v>
      </c>
      <c r="D2060" s="28"/>
      <c r="F2060" s="30"/>
      <c r="H2060" s="30"/>
      <c r="J2060" s="32"/>
      <c r="L2060" s="30"/>
      <c r="N2060" s="30"/>
      <c r="P2060" s="30"/>
    </row>
    <row r="2061" spans="2:16" x14ac:dyDescent="0.25">
      <c r="B2061" s="39" t="s">
        <v>2276</v>
      </c>
      <c r="D2061" s="28"/>
      <c r="F2061" s="30"/>
      <c r="H2061" s="30"/>
      <c r="J2061" s="32"/>
      <c r="L2061" s="30"/>
      <c r="N2061" s="30"/>
      <c r="P2061" s="30"/>
    </row>
    <row r="2062" spans="2:16" x14ac:dyDescent="0.25">
      <c r="B2062" s="39" t="s">
        <v>2277</v>
      </c>
      <c r="D2062" s="28"/>
      <c r="F2062" s="30"/>
      <c r="H2062" s="30"/>
      <c r="J2062" s="32"/>
      <c r="L2062" s="30"/>
      <c r="N2062" s="30"/>
      <c r="P2062" s="30"/>
    </row>
    <row r="2063" spans="2:16" x14ac:dyDescent="0.25">
      <c r="B2063" s="39" t="s">
        <v>2278</v>
      </c>
      <c r="D2063" s="28"/>
      <c r="F2063" s="30"/>
      <c r="H2063" s="30"/>
      <c r="J2063" s="32"/>
      <c r="L2063" s="30"/>
      <c r="N2063" s="30"/>
      <c r="P2063" s="30"/>
    </row>
    <row r="2064" spans="2:16" x14ac:dyDescent="0.25">
      <c r="B2064" s="39" t="s">
        <v>2279</v>
      </c>
      <c r="D2064" s="28"/>
      <c r="F2064" s="30"/>
      <c r="H2064" s="30"/>
      <c r="J2064" s="32"/>
      <c r="L2064" s="30"/>
      <c r="N2064" s="30"/>
      <c r="P2064" s="30"/>
    </row>
    <row r="2065" spans="2:16" x14ac:dyDescent="0.25">
      <c r="B2065" s="39" t="s">
        <v>2280</v>
      </c>
      <c r="D2065" s="28"/>
      <c r="F2065" s="30"/>
      <c r="H2065" s="30"/>
      <c r="J2065" s="32"/>
      <c r="L2065" s="30"/>
      <c r="N2065" s="30"/>
      <c r="P2065" s="30"/>
    </row>
    <row r="2066" spans="2:16" x14ac:dyDescent="0.25">
      <c r="B2066" s="39" t="s">
        <v>2281</v>
      </c>
      <c r="D2066" s="28"/>
      <c r="F2066" s="30"/>
      <c r="H2066" s="30"/>
      <c r="J2066" s="32"/>
      <c r="L2066" s="30"/>
      <c r="N2066" s="30"/>
      <c r="P2066" s="30"/>
    </row>
    <row r="2067" spans="2:16" x14ac:dyDescent="0.25">
      <c r="B2067" s="39" t="s">
        <v>2282</v>
      </c>
      <c r="D2067" s="28"/>
      <c r="F2067" s="30"/>
      <c r="H2067" s="30"/>
      <c r="J2067" s="32"/>
      <c r="L2067" s="30"/>
      <c r="N2067" s="30"/>
      <c r="P2067" s="30"/>
    </row>
    <row r="2068" spans="2:16" x14ac:dyDescent="0.25">
      <c r="B2068" s="39" t="s">
        <v>2283</v>
      </c>
      <c r="D2068" s="28"/>
      <c r="F2068" s="30"/>
      <c r="H2068" s="30"/>
      <c r="J2068" s="32"/>
      <c r="L2068" s="30"/>
      <c r="N2068" s="30"/>
      <c r="P2068" s="30"/>
    </row>
    <row r="2069" spans="2:16" x14ac:dyDescent="0.25">
      <c r="B2069" s="39" t="s">
        <v>2284</v>
      </c>
      <c r="D2069" s="28"/>
      <c r="F2069" s="30"/>
      <c r="H2069" s="30"/>
      <c r="J2069" s="32"/>
      <c r="L2069" s="30"/>
      <c r="N2069" s="30"/>
      <c r="P2069" s="30"/>
    </row>
    <row r="2070" spans="2:16" x14ac:dyDescent="0.25">
      <c r="B2070" s="39" t="s">
        <v>2285</v>
      </c>
      <c r="D2070" s="28"/>
      <c r="F2070" s="30"/>
      <c r="H2070" s="30"/>
      <c r="J2070" s="32"/>
      <c r="L2070" s="30"/>
      <c r="N2070" s="30"/>
      <c r="P2070" s="30"/>
    </row>
    <row r="2071" spans="2:16" x14ac:dyDescent="0.25">
      <c r="B2071" s="39" t="s">
        <v>2286</v>
      </c>
      <c r="D2071" s="28"/>
      <c r="F2071" s="30"/>
      <c r="H2071" s="30"/>
      <c r="J2071" s="32"/>
      <c r="L2071" s="30"/>
      <c r="N2071" s="30"/>
      <c r="P2071" s="30"/>
    </row>
    <row r="2072" spans="2:16" x14ac:dyDescent="0.25">
      <c r="B2072" s="39" t="s">
        <v>2287</v>
      </c>
      <c r="D2072" s="28"/>
      <c r="F2072" s="30"/>
      <c r="H2072" s="30"/>
      <c r="J2072" s="32"/>
      <c r="L2072" s="30"/>
      <c r="N2072" s="30"/>
      <c r="P2072" s="30"/>
    </row>
    <row r="2073" spans="2:16" x14ac:dyDescent="0.25">
      <c r="B2073" s="39" t="s">
        <v>2288</v>
      </c>
      <c r="D2073" s="28"/>
      <c r="F2073" s="30"/>
      <c r="H2073" s="30"/>
      <c r="J2073" s="32"/>
      <c r="L2073" s="30"/>
      <c r="N2073" s="30"/>
      <c r="P2073" s="30"/>
    </row>
    <row r="2074" spans="2:16" x14ac:dyDescent="0.25">
      <c r="B2074" s="39" t="s">
        <v>2289</v>
      </c>
      <c r="D2074" s="28"/>
      <c r="F2074" s="30"/>
      <c r="H2074" s="30"/>
      <c r="J2074" s="32"/>
      <c r="L2074" s="30"/>
      <c r="N2074" s="30"/>
      <c r="P2074" s="30"/>
    </row>
    <row r="2075" spans="2:16" x14ac:dyDescent="0.25">
      <c r="B2075" s="39" t="s">
        <v>2290</v>
      </c>
      <c r="D2075" s="28"/>
      <c r="F2075" s="30"/>
      <c r="H2075" s="30"/>
      <c r="J2075" s="32"/>
      <c r="L2075" s="30"/>
      <c r="N2075" s="30"/>
      <c r="P2075" s="30"/>
    </row>
    <row r="2076" spans="2:16" x14ac:dyDescent="0.25">
      <c r="B2076" s="39" t="s">
        <v>2291</v>
      </c>
      <c r="D2076" s="28"/>
      <c r="F2076" s="30"/>
      <c r="H2076" s="30"/>
      <c r="J2076" s="32"/>
      <c r="L2076" s="30"/>
      <c r="N2076" s="30"/>
      <c r="P2076" s="30"/>
    </row>
    <row r="2077" spans="2:16" x14ac:dyDescent="0.25">
      <c r="B2077" s="39" t="s">
        <v>2292</v>
      </c>
      <c r="D2077" s="28"/>
      <c r="F2077" s="30"/>
      <c r="H2077" s="30"/>
      <c r="J2077" s="32"/>
      <c r="L2077" s="30"/>
      <c r="N2077" s="30"/>
      <c r="P2077" s="30"/>
    </row>
    <row r="2078" spans="2:16" x14ac:dyDescent="0.25">
      <c r="B2078" s="39" t="s">
        <v>2293</v>
      </c>
      <c r="D2078" s="28"/>
      <c r="F2078" s="30"/>
      <c r="H2078" s="30"/>
      <c r="J2078" s="32"/>
      <c r="L2078" s="30"/>
      <c r="N2078" s="30"/>
      <c r="P2078" s="30"/>
    </row>
    <row r="2079" spans="2:16" x14ac:dyDescent="0.25">
      <c r="B2079" s="39" t="s">
        <v>2294</v>
      </c>
      <c r="D2079" s="28"/>
      <c r="F2079" s="30"/>
      <c r="H2079" s="30"/>
      <c r="J2079" s="32"/>
      <c r="L2079" s="30"/>
      <c r="N2079" s="30"/>
      <c r="P2079" s="30"/>
    </row>
    <row r="2080" spans="2:16" x14ac:dyDescent="0.25">
      <c r="B2080" s="39" t="s">
        <v>2295</v>
      </c>
      <c r="D2080" s="28"/>
      <c r="F2080" s="30"/>
      <c r="H2080" s="30"/>
      <c r="J2080" s="32"/>
      <c r="L2080" s="30"/>
      <c r="N2080" s="30"/>
      <c r="P2080" s="30"/>
    </row>
    <row r="2081" spans="2:16" x14ac:dyDescent="0.25">
      <c r="B2081" s="39" t="s">
        <v>2296</v>
      </c>
      <c r="D2081" s="28"/>
      <c r="F2081" s="30"/>
      <c r="H2081" s="30"/>
      <c r="J2081" s="32"/>
      <c r="L2081" s="30"/>
      <c r="N2081" s="30"/>
      <c r="P2081" s="30"/>
    </row>
    <row r="2082" spans="2:16" x14ac:dyDescent="0.25">
      <c r="B2082" s="39" t="s">
        <v>2297</v>
      </c>
      <c r="D2082" s="28"/>
      <c r="F2082" s="30"/>
      <c r="H2082" s="30"/>
      <c r="J2082" s="32"/>
      <c r="L2082" s="30"/>
      <c r="N2082" s="30"/>
      <c r="P2082" s="30"/>
    </row>
    <row r="2083" spans="2:16" x14ac:dyDescent="0.25">
      <c r="B2083" s="39" t="s">
        <v>2298</v>
      </c>
      <c r="D2083" s="28"/>
      <c r="F2083" s="30"/>
      <c r="H2083" s="30"/>
      <c r="J2083" s="32"/>
      <c r="L2083" s="30"/>
      <c r="N2083" s="30"/>
      <c r="P2083" s="30"/>
    </row>
    <row r="2084" spans="2:16" x14ac:dyDescent="0.25">
      <c r="B2084" s="39" t="s">
        <v>2299</v>
      </c>
      <c r="D2084" s="28"/>
      <c r="F2084" s="30"/>
      <c r="H2084" s="30"/>
      <c r="J2084" s="32"/>
      <c r="L2084" s="30"/>
      <c r="N2084" s="30"/>
      <c r="P2084" s="30"/>
    </row>
    <row r="2085" spans="2:16" x14ac:dyDescent="0.25">
      <c r="B2085" s="39" t="s">
        <v>2300</v>
      </c>
      <c r="D2085" s="28"/>
      <c r="F2085" s="30"/>
      <c r="H2085" s="30"/>
      <c r="J2085" s="32"/>
      <c r="L2085" s="30"/>
      <c r="N2085" s="30"/>
      <c r="P2085" s="30"/>
    </row>
    <row r="2086" spans="2:16" x14ac:dyDescent="0.25">
      <c r="B2086" s="39" t="s">
        <v>2301</v>
      </c>
      <c r="D2086" s="28"/>
      <c r="F2086" s="30"/>
      <c r="H2086" s="30"/>
      <c r="J2086" s="32"/>
      <c r="L2086" s="30"/>
      <c r="N2086" s="30"/>
      <c r="P2086" s="30"/>
    </row>
    <row r="2087" spans="2:16" x14ac:dyDescent="0.25">
      <c r="B2087" s="39" t="s">
        <v>2302</v>
      </c>
      <c r="D2087" s="28"/>
      <c r="F2087" s="30"/>
      <c r="H2087" s="30"/>
      <c r="J2087" s="32"/>
      <c r="L2087" s="30"/>
      <c r="N2087" s="30"/>
      <c r="P2087" s="30"/>
    </row>
    <row r="2088" spans="2:16" x14ac:dyDescent="0.25">
      <c r="B2088" s="39" t="s">
        <v>2303</v>
      </c>
      <c r="D2088" s="28"/>
      <c r="F2088" s="30"/>
      <c r="H2088" s="30"/>
      <c r="J2088" s="32"/>
      <c r="L2088" s="30"/>
      <c r="N2088" s="30"/>
      <c r="P2088" s="30"/>
    </row>
    <row r="2089" spans="2:16" x14ac:dyDescent="0.25">
      <c r="B2089" s="39" t="s">
        <v>2304</v>
      </c>
      <c r="D2089" s="28"/>
      <c r="F2089" s="30"/>
      <c r="H2089" s="30"/>
      <c r="J2089" s="32"/>
      <c r="L2089" s="30"/>
      <c r="N2089" s="30"/>
      <c r="P2089" s="30"/>
    </row>
    <row r="2090" spans="2:16" x14ac:dyDescent="0.25">
      <c r="B2090" s="39" t="s">
        <v>2305</v>
      </c>
      <c r="D2090" s="28"/>
      <c r="F2090" s="30"/>
      <c r="H2090" s="30"/>
      <c r="J2090" s="32"/>
      <c r="L2090" s="30"/>
      <c r="N2090" s="30"/>
      <c r="P2090" s="30"/>
    </row>
    <row r="2091" spans="2:16" x14ac:dyDescent="0.25">
      <c r="B2091" s="39" t="s">
        <v>2306</v>
      </c>
      <c r="D2091" s="28"/>
      <c r="F2091" s="30"/>
      <c r="H2091" s="30"/>
      <c r="J2091" s="32"/>
      <c r="L2091" s="30"/>
      <c r="N2091" s="30"/>
      <c r="P2091" s="30"/>
    </row>
    <row r="2092" spans="2:16" x14ac:dyDescent="0.25">
      <c r="B2092" s="39" t="s">
        <v>2307</v>
      </c>
      <c r="D2092" s="28"/>
      <c r="F2092" s="30"/>
      <c r="H2092" s="30"/>
      <c r="J2092" s="32"/>
      <c r="L2092" s="30"/>
      <c r="N2092" s="30"/>
      <c r="P2092" s="30"/>
    </row>
    <row r="2093" spans="2:16" x14ac:dyDescent="0.25">
      <c r="B2093" s="39" t="s">
        <v>2308</v>
      </c>
      <c r="D2093" s="28"/>
      <c r="F2093" s="30"/>
      <c r="H2093" s="30"/>
      <c r="J2093" s="32"/>
      <c r="L2093" s="30"/>
      <c r="N2093" s="30"/>
      <c r="P2093" s="30"/>
    </row>
    <row r="2094" spans="2:16" x14ac:dyDescent="0.25">
      <c r="B2094" s="39" t="s">
        <v>2309</v>
      </c>
      <c r="D2094" s="28"/>
      <c r="F2094" s="30"/>
      <c r="H2094" s="30"/>
      <c r="J2094" s="32"/>
      <c r="L2094" s="30"/>
      <c r="N2094" s="30"/>
      <c r="P2094" s="30"/>
    </row>
    <row r="2095" spans="2:16" x14ac:dyDescent="0.25">
      <c r="B2095" s="39" t="s">
        <v>2310</v>
      </c>
      <c r="D2095" s="28"/>
      <c r="F2095" s="30"/>
      <c r="H2095" s="30"/>
      <c r="J2095" s="32"/>
      <c r="L2095" s="30"/>
      <c r="N2095" s="30"/>
      <c r="P2095" s="30"/>
    </row>
    <row r="2096" spans="2:16" x14ac:dyDescent="0.25">
      <c r="B2096" s="39" t="s">
        <v>2311</v>
      </c>
      <c r="D2096" s="28"/>
      <c r="F2096" s="30"/>
      <c r="H2096" s="30"/>
      <c r="J2096" s="32"/>
      <c r="L2096" s="30"/>
      <c r="N2096" s="30"/>
      <c r="P2096" s="30"/>
    </row>
    <row r="2097" spans="2:16" x14ac:dyDescent="0.25">
      <c r="B2097" s="39" t="s">
        <v>2312</v>
      </c>
      <c r="D2097" s="28"/>
      <c r="F2097" s="30"/>
      <c r="H2097" s="30"/>
      <c r="J2097" s="32"/>
      <c r="L2097" s="30"/>
      <c r="N2097" s="30"/>
      <c r="P2097" s="30"/>
    </row>
    <row r="2098" spans="2:16" x14ac:dyDescent="0.25">
      <c r="B2098" s="39" t="s">
        <v>2313</v>
      </c>
      <c r="D2098" s="28"/>
      <c r="F2098" s="30"/>
      <c r="H2098" s="30"/>
      <c r="J2098" s="32"/>
      <c r="L2098" s="30"/>
      <c r="N2098" s="30"/>
      <c r="P2098" s="30"/>
    </row>
    <row r="2099" spans="2:16" x14ac:dyDescent="0.25">
      <c r="B2099" s="39" t="s">
        <v>2314</v>
      </c>
      <c r="D2099" s="28"/>
      <c r="F2099" s="30"/>
      <c r="H2099" s="30"/>
      <c r="J2099" s="32"/>
      <c r="L2099" s="30"/>
      <c r="N2099" s="30"/>
      <c r="P2099" s="30"/>
    </row>
    <row r="2100" spans="2:16" x14ac:dyDescent="0.25">
      <c r="B2100" s="39" t="s">
        <v>2315</v>
      </c>
      <c r="D2100" s="28"/>
      <c r="F2100" s="30"/>
      <c r="H2100" s="30"/>
      <c r="J2100" s="32"/>
      <c r="L2100" s="30"/>
      <c r="N2100" s="30"/>
      <c r="P2100" s="30"/>
    </row>
    <row r="2101" spans="2:16" x14ac:dyDescent="0.25">
      <c r="B2101" s="39" t="s">
        <v>2316</v>
      </c>
      <c r="D2101" s="28"/>
      <c r="F2101" s="30"/>
      <c r="H2101" s="30"/>
      <c r="J2101" s="32"/>
      <c r="L2101" s="30"/>
      <c r="N2101" s="30"/>
      <c r="P2101" s="30"/>
    </row>
    <row r="2102" spans="2:16" x14ac:dyDescent="0.25">
      <c r="B2102" s="39" t="s">
        <v>2317</v>
      </c>
      <c r="D2102" s="28"/>
      <c r="F2102" s="30"/>
      <c r="H2102" s="30"/>
      <c r="J2102" s="32"/>
      <c r="L2102" s="30"/>
      <c r="N2102" s="30"/>
      <c r="P2102" s="30"/>
    </row>
    <row r="2103" spans="2:16" x14ac:dyDescent="0.25">
      <c r="B2103" s="39" t="s">
        <v>2318</v>
      </c>
      <c r="D2103" s="28"/>
      <c r="F2103" s="30"/>
      <c r="H2103" s="30"/>
      <c r="J2103" s="32"/>
      <c r="L2103" s="30"/>
      <c r="N2103" s="30"/>
      <c r="P2103" s="30"/>
    </row>
    <row r="2104" spans="2:16" x14ac:dyDescent="0.25">
      <c r="B2104" s="39" t="s">
        <v>2319</v>
      </c>
      <c r="D2104" s="28"/>
      <c r="F2104" s="30"/>
      <c r="H2104" s="30"/>
      <c r="J2104" s="32"/>
      <c r="L2104" s="30"/>
      <c r="N2104" s="30"/>
      <c r="P2104" s="30"/>
    </row>
    <row r="2105" spans="2:16" x14ac:dyDescent="0.25">
      <c r="B2105" s="39" t="s">
        <v>2320</v>
      </c>
      <c r="D2105" s="28"/>
      <c r="F2105" s="30"/>
      <c r="H2105" s="30"/>
      <c r="J2105" s="32"/>
      <c r="L2105" s="30"/>
      <c r="N2105" s="30"/>
      <c r="P2105" s="30"/>
    </row>
    <row r="2106" spans="2:16" x14ac:dyDescent="0.25">
      <c r="B2106" s="39" t="s">
        <v>2321</v>
      </c>
      <c r="D2106" s="28"/>
      <c r="F2106" s="30"/>
      <c r="H2106" s="30"/>
      <c r="J2106" s="32"/>
      <c r="L2106" s="30"/>
      <c r="N2106" s="30"/>
      <c r="P2106" s="30"/>
    </row>
    <row r="2107" spans="2:16" x14ac:dyDescent="0.25">
      <c r="B2107" s="39" t="s">
        <v>2322</v>
      </c>
      <c r="D2107" s="28"/>
      <c r="F2107" s="30"/>
      <c r="H2107" s="30"/>
      <c r="J2107" s="32"/>
      <c r="L2107" s="30"/>
      <c r="N2107" s="30"/>
      <c r="P2107" s="30"/>
    </row>
    <row r="2108" spans="2:16" x14ac:dyDescent="0.25">
      <c r="B2108" s="39" t="s">
        <v>2323</v>
      </c>
      <c r="D2108" s="28"/>
      <c r="F2108" s="30"/>
      <c r="H2108" s="30"/>
      <c r="J2108" s="32"/>
      <c r="L2108" s="30"/>
      <c r="N2108" s="30"/>
      <c r="P2108" s="30"/>
    </row>
    <row r="2109" spans="2:16" x14ac:dyDescent="0.25">
      <c r="B2109" s="39" t="s">
        <v>2324</v>
      </c>
      <c r="D2109" s="28"/>
      <c r="F2109" s="30"/>
      <c r="H2109" s="30"/>
      <c r="J2109" s="32"/>
      <c r="L2109" s="30"/>
      <c r="N2109" s="30"/>
      <c r="P2109" s="30"/>
    </row>
    <row r="2110" spans="2:16" x14ac:dyDescent="0.25">
      <c r="B2110" s="39" t="s">
        <v>2325</v>
      </c>
      <c r="D2110" s="28"/>
      <c r="F2110" s="30"/>
      <c r="H2110" s="30"/>
      <c r="J2110" s="32"/>
      <c r="L2110" s="30"/>
      <c r="N2110" s="30"/>
      <c r="P2110" s="30"/>
    </row>
    <row r="2111" spans="2:16" x14ac:dyDescent="0.25">
      <c r="B2111" s="39" t="s">
        <v>2326</v>
      </c>
      <c r="D2111" s="28"/>
      <c r="F2111" s="30"/>
      <c r="H2111" s="30"/>
      <c r="J2111" s="32"/>
      <c r="L2111" s="30"/>
      <c r="N2111" s="30"/>
      <c r="P2111" s="30"/>
    </row>
    <row r="2112" spans="2:16" x14ac:dyDescent="0.25">
      <c r="B2112" s="39" t="s">
        <v>2327</v>
      </c>
      <c r="D2112" s="28"/>
      <c r="F2112" s="30"/>
      <c r="H2112" s="30"/>
      <c r="J2112" s="32"/>
      <c r="L2112" s="30"/>
      <c r="N2112" s="30"/>
      <c r="P2112" s="30"/>
    </row>
    <row r="2113" spans="2:16" x14ac:dyDescent="0.25">
      <c r="B2113" s="39" t="s">
        <v>2328</v>
      </c>
      <c r="D2113" s="28"/>
      <c r="F2113" s="30"/>
      <c r="H2113" s="30"/>
      <c r="J2113" s="32"/>
      <c r="L2113" s="30"/>
      <c r="N2113" s="30"/>
      <c r="P2113" s="30"/>
    </row>
    <row r="2114" spans="2:16" x14ac:dyDescent="0.25">
      <c r="B2114" s="39" t="s">
        <v>2329</v>
      </c>
      <c r="D2114" s="28"/>
      <c r="F2114" s="30"/>
      <c r="H2114" s="30"/>
      <c r="J2114" s="32"/>
      <c r="L2114" s="30"/>
      <c r="N2114" s="30"/>
      <c r="P2114" s="30"/>
    </row>
    <row r="2115" spans="2:16" x14ac:dyDescent="0.25">
      <c r="B2115" s="39" t="s">
        <v>2330</v>
      </c>
      <c r="D2115" s="28"/>
      <c r="F2115" s="30"/>
      <c r="H2115" s="30"/>
      <c r="J2115" s="32"/>
      <c r="L2115" s="30"/>
      <c r="N2115" s="30"/>
      <c r="P2115" s="30"/>
    </row>
    <row r="2116" spans="2:16" x14ac:dyDescent="0.25">
      <c r="B2116" s="39" t="s">
        <v>2331</v>
      </c>
      <c r="D2116" s="28"/>
      <c r="F2116" s="30"/>
      <c r="H2116" s="30"/>
      <c r="J2116" s="32"/>
      <c r="L2116" s="30"/>
      <c r="N2116" s="30"/>
      <c r="P2116" s="30"/>
    </row>
    <row r="2117" spans="2:16" x14ac:dyDescent="0.25">
      <c r="B2117" s="39" t="s">
        <v>2332</v>
      </c>
      <c r="D2117" s="28"/>
      <c r="F2117" s="30"/>
      <c r="H2117" s="30"/>
      <c r="J2117" s="32"/>
      <c r="L2117" s="30"/>
      <c r="N2117" s="30"/>
      <c r="P2117" s="30"/>
    </row>
    <row r="2118" spans="2:16" x14ac:dyDescent="0.25">
      <c r="B2118" s="39" t="s">
        <v>2333</v>
      </c>
      <c r="D2118" s="28"/>
      <c r="F2118" s="30"/>
      <c r="H2118" s="30"/>
      <c r="J2118" s="32"/>
      <c r="L2118" s="30"/>
      <c r="N2118" s="30"/>
      <c r="P2118" s="30"/>
    </row>
    <row r="2119" spans="2:16" x14ac:dyDescent="0.25">
      <c r="B2119" s="39" t="s">
        <v>2334</v>
      </c>
      <c r="D2119" s="28"/>
      <c r="F2119" s="30"/>
      <c r="H2119" s="30"/>
      <c r="J2119" s="32"/>
      <c r="L2119" s="30"/>
      <c r="N2119" s="30"/>
      <c r="P2119" s="30"/>
    </row>
    <row r="2120" spans="2:16" x14ac:dyDescent="0.25">
      <c r="B2120" s="39" t="s">
        <v>2335</v>
      </c>
      <c r="D2120" s="28"/>
      <c r="F2120" s="30"/>
      <c r="H2120" s="30"/>
      <c r="J2120" s="32"/>
      <c r="L2120" s="30"/>
      <c r="N2120" s="30"/>
      <c r="P2120" s="30"/>
    </row>
    <row r="2121" spans="2:16" x14ac:dyDescent="0.25">
      <c r="B2121" s="39" t="s">
        <v>2336</v>
      </c>
      <c r="D2121" s="28"/>
      <c r="F2121" s="30"/>
      <c r="H2121" s="30"/>
      <c r="J2121" s="32"/>
      <c r="L2121" s="30"/>
      <c r="N2121" s="30"/>
      <c r="P2121" s="30"/>
    </row>
    <row r="2122" spans="2:16" x14ac:dyDescent="0.25">
      <c r="B2122" s="39" t="s">
        <v>2337</v>
      </c>
      <c r="D2122" s="28"/>
      <c r="F2122" s="30"/>
      <c r="H2122" s="30"/>
      <c r="J2122" s="32"/>
      <c r="L2122" s="30"/>
      <c r="N2122" s="30"/>
      <c r="P2122" s="30"/>
    </row>
    <row r="2123" spans="2:16" x14ac:dyDescent="0.25">
      <c r="B2123" s="39" t="s">
        <v>2338</v>
      </c>
      <c r="D2123" s="28"/>
      <c r="F2123" s="30"/>
      <c r="H2123" s="30"/>
      <c r="J2123" s="32"/>
      <c r="L2123" s="30"/>
      <c r="N2123" s="30"/>
      <c r="P2123" s="30"/>
    </row>
    <row r="2124" spans="2:16" x14ac:dyDescent="0.25">
      <c r="B2124" s="39" t="s">
        <v>2339</v>
      </c>
      <c r="D2124" s="28"/>
      <c r="F2124" s="30"/>
      <c r="H2124" s="30"/>
      <c r="J2124" s="32"/>
      <c r="L2124" s="30"/>
      <c r="N2124" s="30"/>
      <c r="P2124" s="30"/>
    </row>
    <row r="2125" spans="2:16" x14ac:dyDescent="0.25">
      <c r="B2125" s="39" t="s">
        <v>2340</v>
      </c>
      <c r="D2125" s="28"/>
      <c r="F2125" s="30"/>
      <c r="H2125" s="30"/>
      <c r="J2125" s="32"/>
      <c r="L2125" s="30"/>
      <c r="N2125" s="30"/>
      <c r="P2125" s="30"/>
    </row>
    <row r="2126" spans="2:16" x14ac:dyDescent="0.25">
      <c r="B2126" s="39" t="s">
        <v>2341</v>
      </c>
      <c r="D2126" s="28"/>
      <c r="F2126" s="30"/>
      <c r="H2126" s="30"/>
      <c r="J2126" s="32"/>
      <c r="L2126" s="30"/>
      <c r="N2126" s="30"/>
      <c r="P2126" s="30"/>
    </row>
    <row r="2127" spans="2:16" x14ac:dyDescent="0.25">
      <c r="B2127" s="39" t="s">
        <v>2342</v>
      </c>
      <c r="D2127" s="28"/>
      <c r="F2127" s="30"/>
      <c r="H2127" s="30"/>
      <c r="J2127" s="32"/>
      <c r="L2127" s="30"/>
      <c r="N2127" s="30"/>
      <c r="P2127" s="30"/>
    </row>
    <row r="2128" spans="2:16" x14ac:dyDescent="0.25">
      <c r="B2128" s="39" t="s">
        <v>2343</v>
      </c>
      <c r="D2128" s="28"/>
      <c r="F2128" s="30"/>
      <c r="H2128" s="30"/>
      <c r="J2128" s="32"/>
      <c r="L2128" s="30"/>
      <c r="N2128" s="30"/>
      <c r="P2128" s="30"/>
    </row>
    <row r="2129" spans="2:16" x14ac:dyDescent="0.25">
      <c r="B2129" s="39" t="s">
        <v>2344</v>
      </c>
      <c r="D2129" s="28"/>
      <c r="F2129" s="30"/>
      <c r="H2129" s="30"/>
      <c r="J2129" s="32"/>
      <c r="L2129" s="30"/>
      <c r="N2129" s="30"/>
      <c r="P2129" s="30"/>
    </row>
    <row r="2130" spans="2:16" x14ac:dyDescent="0.25">
      <c r="B2130" s="39" t="s">
        <v>2345</v>
      </c>
      <c r="D2130" s="28"/>
      <c r="F2130" s="30"/>
      <c r="H2130" s="30"/>
      <c r="J2130" s="32"/>
      <c r="L2130" s="30"/>
      <c r="N2130" s="30"/>
      <c r="P2130" s="30"/>
    </row>
    <row r="2131" spans="2:16" x14ac:dyDescent="0.25">
      <c r="B2131" s="39" t="s">
        <v>2346</v>
      </c>
      <c r="D2131" s="28"/>
      <c r="F2131" s="30"/>
      <c r="H2131" s="30"/>
      <c r="J2131" s="32"/>
      <c r="L2131" s="30"/>
      <c r="N2131" s="30"/>
      <c r="P2131" s="30"/>
    </row>
    <row r="2132" spans="2:16" x14ac:dyDescent="0.25">
      <c r="B2132" s="39" t="s">
        <v>2347</v>
      </c>
      <c r="D2132" s="28"/>
      <c r="F2132" s="30"/>
      <c r="H2132" s="30"/>
      <c r="J2132" s="32"/>
      <c r="L2132" s="30"/>
      <c r="N2132" s="30"/>
      <c r="P2132" s="30"/>
    </row>
    <row r="2133" spans="2:16" x14ac:dyDescent="0.25">
      <c r="B2133" s="39" t="s">
        <v>2348</v>
      </c>
      <c r="D2133" s="28"/>
      <c r="F2133" s="30"/>
      <c r="H2133" s="30"/>
      <c r="J2133" s="32"/>
      <c r="L2133" s="30"/>
      <c r="N2133" s="30"/>
      <c r="P2133" s="30"/>
    </row>
    <row r="2134" spans="2:16" x14ac:dyDescent="0.25">
      <c r="B2134" s="39" t="s">
        <v>2349</v>
      </c>
      <c r="D2134" s="28"/>
      <c r="F2134" s="30"/>
      <c r="H2134" s="30"/>
      <c r="J2134" s="32"/>
      <c r="L2134" s="30"/>
      <c r="N2134" s="30"/>
      <c r="P2134" s="30"/>
    </row>
    <row r="2135" spans="2:16" x14ac:dyDescent="0.25">
      <c r="B2135" s="39" t="s">
        <v>2350</v>
      </c>
      <c r="D2135" s="28"/>
      <c r="F2135" s="30"/>
      <c r="H2135" s="30"/>
      <c r="J2135" s="32"/>
      <c r="L2135" s="30"/>
      <c r="N2135" s="30"/>
      <c r="P2135" s="30"/>
    </row>
    <row r="2136" spans="2:16" x14ac:dyDescent="0.25">
      <c r="B2136" s="39" t="s">
        <v>2351</v>
      </c>
      <c r="D2136" s="28"/>
      <c r="F2136" s="30"/>
      <c r="H2136" s="30"/>
      <c r="J2136" s="32"/>
      <c r="L2136" s="30"/>
      <c r="N2136" s="30"/>
      <c r="P2136" s="30"/>
    </row>
    <row r="2137" spans="2:16" x14ac:dyDescent="0.25">
      <c r="B2137" s="39" t="s">
        <v>2352</v>
      </c>
      <c r="D2137" s="28"/>
      <c r="F2137" s="30"/>
      <c r="H2137" s="30"/>
      <c r="J2137" s="32"/>
      <c r="L2137" s="30"/>
      <c r="N2137" s="30"/>
      <c r="P2137" s="30"/>
    </row>
    <row r="2138" spans="2:16" x14ac:dyDescent="0.25">
      <c r="B2138" s="39" t="s">
        <v>2353</v>
      </c>
      <c r="D2138" s="28"/>
      <c r="F2138" s="30"/>
      <c r="H2138" s="30"/>
      <c r="J2138" s="32"/>
      <c r="L2138" s="30"/>
      <c r="N2138" s="30"/>
      <c r="P2138" s="30"/>
    </row>
    <row r="2139" spans="2:16" x14ac:dyDescent="0.25">
      <c r="B2139" s="39" t="s">
        <v>2354</v>
      </c>
      <c r="D2139" s="28"/>
      <c r="F2139" s="30"/>
      <c r="H2139" s="30"/>
      <c r="J2139" s="32"/>
      <c r="L2139" s="30"/>
      <c r="N2139" s="30"/>
      <c r="P2139" s="30"/>
    </row>
    <row r="2140" spans="2:16" x14ac:dyDescent="0.25">
      <c r="B2140" s="39" t="s">
        <v>2355</v>
      </c>
      <c r="D2140" s="28"/>
      <c r="F2140" s="30"/>
      <c r="H2140" s="30"/>
      <c r="J2140" s="32"/>
      <c r="L2140" s="30"/>
      <c r="N2140" s="30"/>
      <c r="P2140" s="30"/>
    </row>
    <row r="2141" spans="2:16" x14ac:dyDescent="0.25">
      <c r="B2141" s="39" t="s">
        <v>2356</v>
      </c>
      <c r="D2141" s="28"/>
      <c r="F2141" s="30"/>
      <c r="H2141" s="30"/>
      <c r="J2141" s="32"/>
      <c r="L2141" s="30"/>
      <c r="N2141" s="30"/>
      <c r="P2141" s="30"/>
    </row>
    <row r="2142" spans="2:16" x14ac:dyDescent="0.25">
      <c r="B2142" s="39" t="s">
        <v>2357</v>
      </c>
      <c r="D2142" s="28"/>
      <c r="F2142" s="30"/>
      <c r="H2142" s="30"/>
      <c r="J2142" s="32"/>
      <c r="L2142" s="30"/>
      <c r="N2142" s="30"/>
      <c r="P2142" s="30"/>
    </row>
    <row r="2143" spans="2:16" x14ac:dyDescent="0.25">
      <c r="B2143" s="39" t="s">
        <v>2358</v>
      </c>
      <c r="D2143" s="28"/>
      <c r="F2143" s="30"/>
      <c r="H2143" s="30"/>
      <c r="J2143" s="32"/>
      <c r="L2143" s="30"/>
      <c r="N2143" s="30"/>
      <c r="P2143" s="30"/>
    </row>
    <row r="2144" spans="2:16" x14ac:dyDescent="0.25">
      <c r="B2144" s="39" t="s">
        <v>2359</v>
      </c>
      <c r="D2144" s="28"/>
      <c r="F2144" s="30"/>
      <c r="H2144" s="30"/>
      <c r="J2144" s="32"/>
      <c r="L2144" s="30"/>
      <c r="N2144" s="30"/>
      <c r="P2144" s="30"/>
    </row>
    <row r="2145" spans="2:16" x14ac:dyDescent="0.25">
      <c r="B2145" s="39" t="s">
        <v>2360</v>
      </c>
      <c r="D2145" s="28"/>
      <c r="F2145" s="30"/>
      <c r="H2145" s="30"/>
      <c r="J2145" s="32"/>
      <c r="L2145" s="30"/>
      <c r="N2145" s="30"/>
      <c r="P2145" s="30"/>
    </row>
    <row r="2146" spans="2:16" x14ac:dyDescent="0.25">
      <c r="B2146" s="39" t="s">
        <v>2361</v>
      </c>
      <c r="D2146" s="28"/>
      <c r="F2146" s="30"/>
      <c r="H2146" s="30"/>
      <c r="J2146" s="32"/>
      <c r="L2146" s="30"/>
      <c r="N2146" s="30"/>
      <c r="P2146" s="30"/>
    </row>
    <row r="2147" spans="2:16" x14ac:dyDescent="0.25">
      <c r="B2147" s="39" t="s">
        <v>2362</v>
      </c>
      <c r="D2147" s="28"/>
      <c r="F2147" s="30"/>
      <c r="H2147" s="30"/>
      <c r="J2147" s="32"/>
      <c r="L2147" s="30"/>
      <c r="N2147" s="30"/>
      <c r="P2147" s="30"/>
    </row>
    <row r="2148" spans="2:16" x14ac:dyDescent="0.25">
      <c r="B2148" s="39" t="s">
        <v>2363</v>
      </c>
      <c r="D2148" s="28"/>
      <c r="F2148" s="30"/>
      <c r="H2148" s="30"/>
      <c r="J2148" s="32"/>
      <c r="L2148" s="30"/>
      <c r="N2148" s="30"/>
      <c r="P2148" s="30"/>
    </row>
    <row r="2149" spans="2:16" x14ac:dyDescent="0.25">
      <c r="B2149" s="39" t="s">
        <v>2364</v>
      </c>
      <c r="D2149" s="28"/>
      <c r="F2149" s="30"/>
      <c r="H2149" s="30"/>
      <c r="J2149" s="32"/>
      <c r="L2149" s="30"/>
      <c r="N2149" s="30"/>
      <c r="P2149" s="30"/>
    </row>
    <row r="2150" spans="2:16" x14ac:dyDescent="0.25">
      <c r="B2150" s="39" t="s">
        <v>2365</v>
      </c>
      <c r="D2150" s="28"/>
      <c r="F2150" s="30"/>
      <c r="H2150" s="30"/>
      <c r="J2150" s="32"/>
      <c r="L2150" s="30"/>
      <c r="N2150" s="30"/>
      <c r="P2150" s="30"/>
    </row>
    <row r="2151" spans="2:16" x14ac:dyDescent="0.25">
      <c r="B2151" s="39" t="s">
        <v>2366</v>
      </c>
      <c r="D2151" s="28"/>
      <c r="F2151" s="30"/>
      <c r="H2151" s="30"/>
      <c r="J2151" s="32"/>
      <c r="L2151" s="30"/>
      <c r="N2151" s="30"/>
      <c r="P2151" s="30"/>
    </row>
    <row r="2152" spans="2:16" x14ac:dyDescent="0.25">
      <c r="B2152" s="39" t="s">
        <v>2367</v>
      </c>
      <c r="D2152" s="28"/>
      <c r="F2152" s="30"/>
      <c r="H2152" s="30"/>
      <c r="J2152" s="32"/>
      <c r="L2152" s="30"/>
      <c r="N2152" s="30"/>
      <c r="P2152" s="30"/>
    </row>
    <row r="2153" spans="2:16" x14ac:dyDescent="0.25">
      <c r="B2153" s="39" t="s">
        <v>2368</v>
      </c>
      <c r="D2153" s="28"/>
      <c r="F2153" s="30"/>
      <c r="H2153" s="30"/>
      <c r="J2153" s="32"/>
      <c r="L2153" s="30"/>
      <c r="N2153" s="30"/>
      <c r="P2153" s="30"/>
    </row>
    <row r="2154" spans="2:16" x14ac:dyDescent="0.25">
      <c r="B2154" s="39" t="s">
        <v>2369</v>
      </c>
      <c r="D2154" s="28"/>
      <c r="F2154" s="30"/>
      <c r="H2154" s="30"/>
      <c r="J2154" s="32"/>
      <c r="L2154" s="30"/>
      <c r="N2154" s="30"/>
      <c r="P2154" s="30"/>
    </row>
    <row r="2155" spans="2:16" x14ac:dyDescent="0.25">
      <c r="B2155" s="39" t="s">
        <v>2370</v>
      </c>
      <c r="D2155" s="28"/>
      <c r="F2155" s="30"/>
      <c r="H2155" s="30"/>
      <c r="J2155" s="32"/>
      <c r="L2155" s="30"/>
      <c r="N2155" s="30"/>
      <c r="P2155" s="30"/>
    </row>
    <row r="2156" spans="2:16" x14ac:dyDescent="0.25">
      <c r="B2156" s="39" t="s">
        <v>2371</v>
      </c>
      <c r="D2156" s="28"/>
      <c r="F2156" s="30"/>
      <c r="H2156" s="30"/>
      <c r="J2156" s="32"/>
      <c r="L2156" s="30"/>
      <c r="N2156" s="30"/>
      <c r="P2156" s="30"/>
    </row>
    <row r="2157" spans="2:16" x14ac:dyDescent="0.25">
      <c r="B2157" s="39" t="s">
        <v>2372</v>
      </c>
      <c r="D2157" s="28"/>
      <c r="F2157" s="30"/>
      <c r="H2157" s="30"/>
      <c r="J2157" s="32"/>
      <c r="L2157" s="30"/>
      <c r="N2157" s="30"/>
      <c r="P2157" s="30"/>
    </row>
    <row r="2158" spans="2:16" x14ac:dyDescent="0.25">
      <c r="B2158" s="39" t="s">
        <v>2373</v>
      </c>
      <c r="D2158" s="28"/>
      <c r="F2158" s="30"/>
      <c r="H2158" s="30"/>
      <c r="J2158" s="32"/>
      <c r="L2158" s="30"/>
      <c r="N2158" s="30"/>
      <c r="P2158" s="30"/>
    </row>
    <row r="2159" spans="2:16" x14ac:dyDescent="0.25">
      <c r="B2159" s="39" t="s">
        <v>2374</v>
      </c>
      <c r="D2159" s="28"/>
      <c r="F2159" s="30"/>
      <c r="H2159" s="30"/>
      <c r="J2159" s="32"/>
      <c r="L2159" s="30"/>
      <c r="N2159" s="30"/>
      <c r="P2159" s="30"/>
    </row>
    <row r="2160" spans="2:16" x14ac:dyDescent="0.25">
      <c r="B2160" s="39" t="s">
        <v>2375</v>
      </c>
      <c r="D2160" s="28"/>
      <c r="F2160" s="30"/>
      <c r="H2160" s="30"/>
      <c r="J2160" s="32"/>
      <c r="L2160" s="30"/>
      <c r="N2160" s="30"/>
      <c r="P2160" s="30"/>
    </row>
    <row r="2161" spans="2:16" x14ac:dyDescent="0.25">
      <c r="B2161" s="39" t="s">
        <v>2376</v>
      </c>
      <c r="D2161" s="28"/>
      <c r="F2161" s="30"/>
      <c r="H2161" s="30"/>
      <c r="J2161" s="32"/>
      <c r="L2161" s="30"/>
      <c r="N2161" s="30"/>
      <c r="P2161" s="30"/>
    </row>
    <row r="2162" spans="2:16" x14ac:dyDescent="0.25">
      <c r="B2162" s="39" t="s">
        <v>2377</v>
      </c>
      <c r="D2162" s="28"/>
      <c r="F2162" s="30"/>
      <c r="H2162" s="30"/>
      <c r="J2162" s="32"/>
      <c r="L2162" s="30"/>
      <c r="N2162" s="30"/>
      <c r="P2162" s="30"/>
    </row>
    <row r="2163" spans="2:16" x14ac:dyDescent="0.25">
      <c r="B2163" s="39" t="s">
        <v>2378</v>
      </c>
      <c r="D2163" s="28"/>
      <c r="F2163" s="30"/>
      <c r="H2163" s="30"/>
      <c r="J2163" s="32"/>
      <c r="L2163" s="30"/>
      <c r="N2163" s="30"/>
      <c r="P2163" s="30"/>
    </row>
    <row r="2164" spans="2:16" x14ac:dyDescent="0.25">
      <c r="B2164" s="39" t="s">
        <v>2379</v>
      </c>
      <c r="D2164" s="28"/>
      <c r="F2164" s="30"/>
      <c r="H2164" s="30"/>
      <c r="J2164" s="32"/>
      <c r="L2164" s="30"/>
      <c r="N2164" s="30"/>
      <c r="P2164" s="30"/>
    </row>
    <row r="2165" spans="2:16" x14ac:dyDescent="0.25">
      <c r="B2165" s="39" t="s">
        <v>2380</v>
      </c>
      <c r="D2165" s="28"/>
      <c r="F2165" s="30"/>
      <c r="H2165" s="30"/>
      <c r="J2165" s="32"/>
      <c r="L2165" s="30"/>
      <c r="N2165" s="30"/>
      <c r="P2165" s="30"/>
    </row>
    <row r="2166" spans="2:16" x14ac:dyDescent="0.25">
      <c r="B2166" s="39" t="s">
        <v>2381</v>
      </c>
      <c r="D2166" s="28"/>
      <c r="F2166" s="30"/>
      <c r="H2166" s="30"/>
      <c r="J2166" s="32"/>
      <c r="L2166" s="30"/>
      <c r="N2166" s="30"/>
      <c r="P2166" s="30"/>
    </row>
    <row r="2167" spans="2:16" x14ac:dyDescent="0.25">
      <c r="B2167" s="39" t="s">
        <v>2382</v>
      </c>
      <c r="D2167" s="28"/>
      <c r="F2167" s="30"/>
      <c r="H2167" s="30"/>
      <c r="J2167" s="32"/>
      <c r="L2167" s="30"/>
      <c r="N2167" s="30"/>
      <c r="P2167" s="30"/>
    </row>
    <row r="2168" spans="2:16" x14ac:dyDescent="0.25">
      <c r="B2168" s="39" t="s">
        <v>2383</v>
      </c>
      <c r="D2168" s="28"/>
      <c r="F2168" s="30"/>
      <c r="H2168" s="30"/>
      <c r="J2168" s="32"/>
      <c r="L2168" s="30"/>
      <c r="N2168" s="30"/>
      <c r="P2168" s="30"/>
    </row>
    <row r="2169" spans="2:16" x14ac:dyDescent="0.25">
      <c r="B2169" s="39" t="s">
        <v>2384</v>
      </c>
      <c r="D2169" s="28"/>
      <c r="F2169" s="30"/>
      <c r="H2169" s="30"/>
      <c r="J2169" s="32"/>
      <c r="L2169" s="30"/>
      <c r="N2169" s="30"/>
      <c r="P2169" s="30"/>
    </row>
    <row r="2170" spans="2:16" x14ac:dyDescent="0.25">
      <c r="B2170" s="39" t="s">
        <v>2385</v>
      </c>
      <c r="D2170" s="28"/>
      <c r="F2170" s="30"/>
      <c r="H2170" s="30"/>
      <c r="J2170" s="32"/>
      <c r="L2170" s="30"/>
      <c r="N2170" s="30"/>
      <c r="P2170" s="30"/>
    </row>
    <row r="2171" spans="2:16" x14ac:dyDescent="0.25">
      <c r="B2171" s="39" t="s">
        <v>2386</v>
      </c>
      <c r="D2171" s="28"/>
      <c r="F2171" s="30"/>
      <c r="H2171" s="30"/>
      <c r="J2171" s="32"/>
      <c r="L2171" s="30"/>
      <c r="N2171" s="30"/>
      <c r="P2171" s="30"/>
    </row>
    <row r="2172" spans="2:16" x14ac:dyDescent="0.25">
      <c r="B2172" s="39" t="s">
        <v>2387</v>
      </c>
      <c r="D2172" s="28"/>
      <c r="F2172" s="30"/>
      <c r="H2172" s="30"/>
      <c r="J2172" s="32"/>
      <c r="L2172" s="30"/>
      <c r="N2172" s="30"/>
      <c r="P2172" s="30"/>
    </row>
    <row r="2173" spans="2:16" x14ac:dyDescent="0.25">
      <c r="B2173" s="39" t="s">
        <v>2388</v>
      </c>
      <c r="D2173" s="28"/>
      <c r="F2173" s="30"/>
      <c r="H2173" s="30"/>
      <c r="J2173" s="32"/>
      <c r="L2173" s="30"/>
      <c r="N2173" s="30"/>
      <c r="P2173" s="30"/>
    </row>
    <row r="2174" spans="2:16" x14ac:dyDescent="0.25">
      <c r="B2174" s="39" t="s">
        <v>2389</v>
      </c>
      <c r="D2174" s="28"/>
      <c r="F2174" s="30"/>
      <c r="H2174" s="30"/>
      <c r="J2174" s="32"/>
      <c r="L2174" s="30"/>
      <c r="N2174" s="30"/>
      <c r="P2174" s="30"/>
    </row>
    <row r="2175" spans="2:16" x14ac:dyDescent="0.25">
      <c r="B2175" s="39" t="s">
        <v>2390</v>
      </c>
      <c r="D2175" s="28"/>
      <c r="F2175" s="30"/>
      <c r="H2175" s="30"/>
      <c r="J2175" s="32"/>
      <c r="L2175" s="30"/>
      <c r="N2175" s="30"/>
      <c r="P2175" s="30"/>
    </row>
    <row r="2176" spans="2:16" x14ac:dyDescent="0.25">
      <c r="B2176" s="39" t="s">
        <v>2391</v>
      </c>
      <c r="D2176" s="28"/>
      <c r="F2176" s="30"/>
      <c r="H2176" s="30"/>
      <c r="J2176" s="32"/>
      <c r="L2176" s="30"/>
      <c r="N2176" s="30"/>
      <c r="P2176" s="30"/>
    </row>
    <row r="2177" spans="2:16" x14ac:dyDescent="0.25">
      <c r="B2177" s="39" t="s">
        <v>2392</v>
      </c>
      <c r="D2177" s="28"/>
      <c r="F2177" s="30"/>
      <c r="H2177" s="30"/>
      <c r="J2177" s="32"/>
      <c r="L2177" s="30"/>
      <c r="N2177" s="30"/>
      <c r="P2177" s="30"/>
    </row>
    <row r="2178" spans="2:16" x14ac:dyDescent="0.25">
      <c r="B2178" s="39" t="s">
        <v>2393</v>
      </c>
      <c r="D2178" s="28"/>
      <c r="F2178" s="30"/>
      <c r="H2178" s="30"/>
      <c r="J2178" s="32"/>
      <c r="L2178" s="30"/>
      <c r="N2178" s="30"/>
      <c r="P2178" s="30"/>
    </row>
    <row r="2179" spans="2:16" x14ac:dyDescent="0.25">
      <c r="B2179" s="39" t="s">
        <v>2394</v>
      </c>
      <c r="D2179" s="28"/>
      <c r="F2179" s="30"/>
      <c r="H2179" s="30"/>
      <c r="J2179" s="32"/>
      <c r="L2179" s="30"/>
      <c r="N2179" s="30"/>
      <c r="P2179" s="30"/>
    </row>
    <row r="2180" spans="2:16" x14ac:dyDescent="0.25">
      <c r="B2180" s="39" t="s">
        <v>2395</v>
      </c>
      <c r="D2180" s="28"/>
      <c r="F2180" s="30"/>
      <c r="H2180" s="30"/>
      <c r="J2180" s="32"/>
      <c r="L2180" s="30"/>
      <c r="N2180" s="30"/>
      <c r="P2180" s="30"/>
    </row>
    <row r="2181" spans="2:16" x14ac:dyDescent="0.25">
      <c r="B2181" s="39" t="s">
        <v>2396</v>
      </c>
      <c r="D2181" s="28"/>
      <c r="F2181" s="30"/>
      <c r="H2181" s="30"/>
      <c r="J2181" s="32"/>
      <c r="L2181" s="30"/>
      <c r="N2181" s="30"/>
      <c r="P2181" s="30"/>
    </row>
    <row r="2182" spans="2:16" x14ac:dyDescent="0.25">
      <c r="B2182" s="39" t="s">
        <v>2397</v>
      </c>
      <c r="D2182" s="28"/>
      <c r="F2182" s="30"/>
      <c r="H2182" s="30"/>
      <c r="J2182" s="32"/>
      <c r="L2182" s="30"/>
      <c r="N2182" s="30"/>
      <c r="P2182" s="30"/>
    </row>
    <row r="2183" spans="2:16" x14ac:dyDescent="0.25">
      <c r="B2183" s="39" t="s">
        <v>2398</v>
      </c>
      <c r="D2183" s="28"/>
      <c r="F2183" s="30"/>
      <c r="H2183" s="30"/>
      <c r="J2183" s="32"/>
      <c r="L2183" s="30"/>
      <c r="N2183" s="30"/>
      <c r="P2183" s="30"/>
    </row>
    <row r="2184" spans="2:16" x14ac:dyDescent="0.25">
      <c r="B2184" s="39" t="s">
        <v>2399</v>
      </c>
      <c r="D2184" s="28"/>
      <c r="F2184" s="30"/>
      <c r="H2184" s="30"/>
      <c r="J2184" s="32"/>
      <c r="L2184" s="30"/>
      <c r="N2184" s="30"/>
      <c r="P2184" s="30"/>
    </row>
    <row r="2185" spans="2:16" x14ac:dyDescent="0.25">
      <c r="B2185" s="39" t="s">
        <v>2400</v>
      </c>
      <c r="D2185" s="28"/>
      <c r="F2185" s="30"/>
      <c r="H2185" s="30"/>
      <c r="J2185" s="32"/>
      <c r="L2185" s="30"/>
      <c r="N2185" s="30"/>
      <c r="P2185" s="30"/>
    </row>
    <row r="2186" spans="2:16" x14ac:dyDescent="0.25">
      <c r="B2186" s="39" t="s">
        <v>2401</v>
      </c>
      <c r="D2186" s="28"/>
      <c r="F2186" s="30"/>
      <c r="H2186" s="30"/>
      <c r="J2186" s="32"/>
      <c r="L2186" s="30"/>
      <c r="N2186" s="30"/>
      <c r="P2186" s="30"/>
    </row>
    <row r="2187" spans="2:16" x14ac:dyDescent="0.25">
      <c r="B2187" s="39" t="s">
        <v>2402</v>
      </c>
      <c r="D2187" s="28"/>
      <c r="F2187" s="30"/>
      <c r="H2187" s="30"/>
      <c r="J2187" s="32"/>
      <c r="L2187" s="30"/>
      <c r="N2187" s="30"/>
      <c r="P2187" s="30"/>
    </row>
    <row r="2188" spans="2:16" x14ac:dyDescent="0.25">
      <c r="B2188" s="39" t="s">
        <v>2403</v>
      </c>
      <c r="D2188" s="28"/>
      <c r="F2188" s="30"/>
      <c r="H2188" s="30"/>
      <c r="J2188" s="32"/>
      <c r="L2188" s="30"/>
      <c r="N2188" s="30"/>
      <c r="P2188" s="30"/>
    </row>
    <row r="2189" spans="2:16" x14ac:dyDescent="0.25">
      <c r="B2189" s="39" t="s">
        <v>2404</v>
      </c>
      <c r="D2189" s="28"/>
      <c r="F2189" s="30"/>
      <c r="H2189" s="30"/>
      <c r="J2189" s="32"/>
      <c r="L2189" s="30"/>
      <c r="N2189" s="30"/>
      <c r="P2189" s="30"/>
    </row>
    <row r="2190" spans="2:16" x14ac:dyDescent="0.25">
      <c r="B2190" s="39" t="s">
        <v>2405</v>
      </c>
      <c r="D2190" s="28"/>
      <c r="F2190" s="30"/>
      <c r="H2190" s="30"/>
      <c r="J2190" s="32"/>
      <c r="L2190" s="30"/>
      <c r="N2190" s="30"/>
      <c r="P2190" s="30"/>
    </row>
    <row r="2191" spans="2:16" x14ac:dyDescent="0.25">
      <c r="B2191" s="39" t="s">
        <v>2406</v>
      </c>
      <c r="D2191" s="28"/>
      <c r="F2191" s="30"/>
      <c r="H2191" s="30"/>
      <c r="J2191" s="32"/>
      <c r="L2191" s="30"/>
      <c r="N2191" s="30"/>
      <c r="P2191" s="30"/>
    </row>
    <row r="2192" spans="2:16" x14ac:dyDescent="0.25">
      <c r="B2192" s="39" t="s">
        <v>2407</v>
      </c>
      <c r="D2192" s="28"/>
      <c r="F2192" s="30"/>
      <c r="H2192" s="30"/>
      <c r="J2192" s="32"/>
      <c r="L2192" s="30"/>
      <c r="N2192" s="30"/>
      <c r="P2192" s="30"/>
    </row>
    <row r="2193" spans="2:16" x14ac:dyDescent="0.25">
      <c r="B2193" s="39" t="s">
        <v>2408</v>
      </c>
      <c r="D2193" s="28"/>
      <c r="F2193" s="30"/>
      <c r="H2193" s="30"/>
      <c r="J2193" s="32"/>
      <c r="L2193" s="30"/>
      <c r="N2193" s="30"/>
      <c r="P2193" s="30"/>
    </row>
    <row r="2194" spans="2:16" x14ac:dyDescent="0.25">
      <c r="B2194" s="39" t="s">
        <v>2409</v>
      </c>
      <c r="D2194" s="28"/>
      <c r="F2194" s="30"/>
      <c r="H2194" s="30"/>
      <c r="J2194" s="32"/>
      <c r="L2194" s="30"/>
      <c r="N2194" s="30"/>
      <c r="P2194" s="30"/>
    </row>
    <row r="2195" spans="2:16" x14ac:dyDescent="0.25">
      <c r="B2195" s="39" t="s">
        <v>2410</v>
      </c>
      <c r="D2195" s="28"/>
      <c r="F2195" s="30"/>
      <c r="H2195" s="30"/>
      <c r="J2195" s="32"/>
      <c r="L2195" s="30"/>
      <c r="N2195" s="30"/>
      <c r="P2195" s="30"/>
    </row>
    <row r="2196" spans="2:16" x14ac:dyDescent="0.25">
      <c r="B2196" s="39" t="s">
        <v>2411</v>
      </c>
      <c r="D2196" s="28"/>
      <c r="F2196" s="30"/>
      <c r="H2196" s="30"/>
      <c r="J2196" s="32"/>
      <c r="L2196" s="30"/>
      <c r="N2196" s="30"/>
      <c r="P2196" s="30"/>
    </row>
    <row r="2197" spans="2:16" x14ac:dyDescent="0.25">
      <c r="B2197" s="39" t="s">
        <v>2412</v>
      </c>
      <c r="D2197" s="28"/>
      <c r="F2197" s="30"/>
      <c r="H2197" s="30"/>
      <c r="J2197" s="32"/>
      <c r="L2197" s="30"/>
      <c r="N2197" s="30"/>
      <c r="P2197" s="30"/>
    </row>
    <row r="2198" spans="2:16" x14ac:dyDescent="0.25">
      <c r="B2198" s="39" t="s">
        <v>2413</v>
      </c>
      <c r="D2198" s="28"/>
      <c r="F2198" s="30"/>
      <c r="H2198" s="30"/>
      <c r="J2198" s="32"/>
      <c r="L2198" s="30"/>
      <c r="N2198" s="30"/>
      <c r="P2198" s="30"/>
    </row>
    <row r="2199" spans="2:16" x14ac:dyDescent="0.25">
      <c r="B2199" s="39" t="s">
        <v>2414</v>
      </c>
      <c r="D2199" s="28"/>
      <c r="F2199" s="30"/>
      <c r="H2199" s="30"/>
      <c r="J2199" s="32"/>
      <c r="L2199" s="30"/>
      <c r="N2199" s="30"/>
      <c r="P2199" s="30"/>
    </row>
    <row r="2200" spans="2:16" x14ac:dyDescent="0.25">
      <c r="B2200" s="39" t="s">
        <v>2415</v>
      </c>
      <c r="D2200" s="28"/>
      <c r="F2200" s="30"/>
      <c r="H2200" s="30"/>
      <c r="J2200" s="32"/>
      <c r="L2200" s="30"/>
      <c r="N2200" s="30"/>
      <c r="P2200" s="30"/>
    </row>
    <row r="2201" spans="2:16" x14ac:dyDescent="0.25">
      <c r="B2201" s="39" t="s">
        <v>2416</v>
      </c>
      <c r="D2201" s="28"/>
      <c r="F2201" s="30"/>
      <c r="H2201" s="30"/>
      <c r="J2201" s="32"/>
      <c r="L2201" s="30"/>
      <c r="N2201" s="30"/>
      <c r="P2201" s="30"/>
    </row>
    <row r="2202" spans="2:16" x14ac:dyDescent="0.25">
      <c r="B2202" s="39" t="s">
        <v>2417</v>
      </c>
      <c r="D2202" s="28"/>
      <c r="F2202" s="30"/>
      <c r="H2202" s="30"/>
      <c r="J2202" s="32"/>
      <c r="L2202" s="30"/>
      <c r="N2202" s="30"/>
      <c r="P2202" s="30"/>
    </row>
    <row r="2203" spans="2:16" x14ac:dyDescent="0.25">
      <c r="B2203" s="39" t="s">
        <v>2418</v>
      </c>
      <c r="D2203" s="28"/>
      <c r="F2203" s="30"/>
      <c r="H2203" s="30"/>
      <c r="J2203" s="32"/>
      <c r="L2203" s="30"/>
      <c r="N2203" s="30"/>
      <c r="P2203" s="30"/>
    </row>
    <row r="2204" spans="2:16" x14ac:dyDescent="0.25">
      <c r="B2204" s="39" t="s">
        <v>2419</v>
      </c>
      <c r="D2204" s="28"/>
      <c r="F2204" s="30"/>
      <c r="H2204" s="30"/>
      <c r="J2204" s="32"/>
      <c r="L2204" s="30"/>
      <c r="N2204" s="30"/>
      <c r="P2204" s="30"/>
    </row>
    <row r="2205" spans="2:16" x14ac:dyDescent="0.25">
      <c r="B2205" s="39" t="s">
        <v>2420</v>
      </c>
      <c r="D2205" s="28"/>
      <c r="F2205" s="30"/>
      <c r="H2205" s="30"/>
      <c r="J2205" s="32"/>
      <c r="L2205" s="30"/>
      <c r="N2205" s="30"/>
      <c r="P2205" s="30"/>
    </row>
    <row r="2206" spans="2:16" x14ac:dyDescent="0.25">
      <c r="B2206" s="39" t="s">
        <v>2421</v>
      </c>
      <c r="D2206" s="28"/>
      <c r="F2206" s="30"/>
      <c r="H2206" s="30"/>
      <c r="J2206" s="32"/>
      <c r="L2206" s="30"/>
      <c r="N2206" s="30"/>
      <c r="P2206" s="30"/>
    </row>
    <row r="2207" spans="2:16" x14ac:dyDescent="0.25">
      <c r="B2207" s="39" t="s">
        <v>2422</v>
      </c>
      <c r="D2207" s="28"/>
      <c r="F2207" s="30"/>
      <c r="H2207" s="30"/>
      <c r="J2207" s="32"/>
      <c r="L2207" s="30"/>
      <c r="N2207" s="30"/>
      <c r="P2207" s="30"/>
    </row>
    <row r="2208" spans="2:16" x14ac:dyDescent="0.25">
      <c r="B2208" s="39" t="s">
        <v>2423</v>
      </c>
      <c r="D2208" s="28"/>
      <c r="F2208" s="30"/>
      <c r="H2208" s="30"/>
      <c r="J2208" s="32"/>
      <c r="L2208" s="30"/>
      <c r="N2208" s="30"/>
      <c r="P2208" s="30"/>
    </row>
    <row r="2209" spans="2:16" x14ac:dyDescent="0.25">
      <c r="B2209" s="39" t="s">
        <v>2424</v>
      </c>
      <c r="D2209" s="28"/>
      <c r="F2209" s="30"/>
      <c r="H2209" s="30"/>
      <c r="J2209" s="32"/>
      <c r="L2209" s="30"/>
      <c r="N2209" s="30"/>
      <c r="P2209" s="30"/>
    </row>
    <row r="2210" spans="2:16" x14ac:dyDescent="0.25">
      <c r="B2210" s="39" t="s">
        <v>2425</v>
      </c>
      <c r="D2210" s="28"/>
      <c r="F2210" s="30"/>
      <c r="H2210" s="30"/>
      <c r="J2210" s="32"/>
      <c r="L2210" s="30"/>
      <c r="N2210" s="30"/>
      <c r="P2210" s="30"/>
    </row>
    <row r="2211" spans="2:16" x14ac:dyDescent="0.25">
      <c r="B2211" s="39" t="s">
        <v>2426</v>
      </c>
      <c r="D2211" s="28"/>
      <c r="F2211" s="30"/>
      <c r="H2211" s="30"/>
      <c r="J2211" s="32"/>
      <c r="L2211" s="30"/>
      <c r="N2211" s="30"/>
      <c r="P2211" s="30"/>
    </row>
    <row r="2212" spans="2:16" x14ac:dyDescent="0.25">
      <c r="B2212" s="39" t="s">
        <v>2427</v>
      </c>
      <c r="D2212" s="28"/>
      <c r="F2212" s="30"/>
      <c r="H2212" s="30"/>
      <c r="J2212" s="32"/>
      <c r="L2212" s="30"/>
      <c r="N2212" s="30"/>
      <c r="P2212" s="30"/>
    </row>
    <row r="2213" spans="2:16" x14ac:dyDescent="0.25">
      <c r="B2213" s="39" t="s">
        <v>2428</v>
      </c>
      <c r="D2213" s="28"/>
      <c r="F2213" s="30"/>
      <c r="H2213" s="30"/>
      <c r="J2213" s="32"/>
      <c r="L2213" s="30"/>
      <c r="N2213" s="30"/>
      <c r="P2213" s="30"/>
    </row>
    <row r="2214" spans="2:16" x14ac:dyDescent="0.25">
      <c r="B2214" s="39" t="s">
        <v>2429</v>
      </c>
      <c r="D2214" s="28"/>
      <c r="F2214" s="30"/>
      <c r="H2214" s="30"/>
      <c r="J2214" s="32"/>
      <c r="L2214" s="30"/>
      <c r="N2214" s="30"/>
      <c r="P2214" s="30"/>
    </row>
    <row r="2215" spans="2:16" x14ac:dyDescent="0.25">
      <c r="B2215" s="39" t="s">
        <v>2430</v>
      </c>
      <c r="D2215" s="28"/>
      <c r="F2215" s="30"/>
      <c r="H2215" s="30"/>
      <c r="J2215" s="32"/>
      <c r="L2215" s="30"/>
      <c r="N2215" s="30"/>
      <c r="P2215" s="30"/>
    </row>
    <row r="2216" spans="2:16" x14ac:dyDescent="0.25">
      <c r="B2216" s="39" t="s">
        <v>2431</v>
      </c>
      <c r="D2216" s="28"/>
      <c r="F2216" s="30"/>
      <c r="H2216" s="30"/>
      <c r="J2216" s="32"/>
      <c r="L2216" s="30"/>
      <c r="N2216" s="30"/>
      <c r="P2216" s="30"/>
    </row>
    <row r="2217" spans="2:16" x14ac:dyDescent="0.25">
      <c r="B2217" s="39" t="s">
        <v>2432</v>
      </c>
      <c r="D2217" s="28"/>
      <c r="F2217" s="30"/>
      <c r="H2217" s="30"/>
      <c r="J2217" s="32"/>
      <c r="L2217" s="30"/>
      <c r="N2217" s="30"/>
      <c r="P2217" s="30"/>
    </row>
    <row r="2218" spans="2:16" x14ac:dyDescent="0.25">
      <c r="B2218" s="39" t="s">
        <v>2433</v>
      </c>
      <c r="D2218" s="28"/>
      <c r="F2218" s="30"/>
      <c r="H2218" s="30"/>
      <c r="J2218" s="32"/>
      <c r="L2218" s="30"/>
      <c r="N2218" s="30"/>
      <c r="P2218" s="30"/>
    </row>
    <row r="2219" spans="2:16" x14ac:dyDescent="0.25">
      <c r="B2219" s="39" t="s">
        <v>2434</v>
      </c>
      <c r="D2219" s="28"/>
      <c r="F2219" s="30"/>
      <c r="H2219" s="30"/>
      <c r="J2219" s="32"/>
      <c r="L2219" s="30"/>
      <c r="N2219" s="30"/>
      <c r="P2219" s="30"/>
    </row>
    <row r="2220" spans="2:16" x14ac:dyDescent="0.25">
      <c r="B2220" s="39" t="s">
        <v>2435</v>
      </c>
      <c r="D2220" s="28"/>
      <c r="F2220" s="30"/>
      <c r="H2220" s="30"/>
      <c r="J2220" s="32"/>
      <c r="L2220" s="30"/>
      <c r="N2220" s="30"/>
      <c r="P2220" s="30"/>
    </row>
    <row r="2221" spans="2:16" x14ac:dyDescent="0.25">
      <c r="B2221" s="39" t="s">
        <v>2436</v>
      </c>
      <c r="D2221" s="28"/>
      <c r="F2221" s="30"/>
      <c r="H2221" s="30"/>
      <c r="J2221" s="32"/>
      <c r="L2221" s="30"/>
      <c r="N2221" s="30"/>
      <c r="P2221" s="30"/>
    </row>
    <row r="2222" spans="2:16" x14ac:dyDescent="0.25">
      <c r="B2222" s="39" t="s">
        <v>2437</v>
      </c>
      <c r="D2222" s="28"/>
      <c r="F2222" s="30"/>
      <c r="H2222" s="30"/>
      <c r="J2222" s="32"/>
      <c r="L2222" s="30"/>
      <c r="N2222" s="30"/>
      <c r="P2222" s="30"/>
    </row>
    <row r="2223" spans="2:16" x14ac:dyDescent="0.25">
      <c r="B2223" s="39" t="s">
        <v>2438</v>
      </c>
      <c r="D2223" s="28"/>
      <c r="F2223" s="30"/>
      <c r="H2223" s="30"/>
      <c r="J2223" s="32"/>
      <c r="L2223" s="30"/>
      <c r="N2223" s="30"/>
      <c r="P2223" s="30"/>
    </row>
    <row r="2224" spans="2:16" x14ac:dyDescent="0.25">
      <c r="B2224" s="39" t="s">
        <v>2439</v>
      </c>
      <c r="D2224" s="28"/>
      <c r="F2224" s="30"/>
      <c r="H2224" s="30"/>
      <c r="J2224" s="32"/>
      <c r="L2224" s="30"/>
      <c r="N2224" s="30"/>
      <c r="P2224" s="30"/>
    </row>
    <row r="2225" spans="2:16" x14ac:dyDescent="0.25">
      <c r="B2225" s="39" t="s">
        <v>2440</v>
      </c>
      <c r="D2225" s="28"/>
      <c r="F2225" s="30"/>
      <c r="H2225" s="30"/>
      <c r="J2225" s="32"/>
      <c r="L2225" s="30"/>
      <c r="N2225" s="30"/>
      <c r="P2225" s="30"/>
    </row>
    <row r="2226" spans="2:16" x14ac:dyDescent="0.25">
      <c r="B2226" s="39" t="s">
        <v>2441</v>
      </c>
      <c r="D2226" s="28"/>
      <c r="F2226" s="30"/>
      <c r="H2226" s="30"/>
      <c r="J2226" s="32"/>
      <c r="L2226" s="30"/>
      <c r="N2226" s="30"/>
      <c r="P2226" s="30"/>
    </row>
    <row r="2227" spans="2:16" x14ac:dyDescent="0.25">
      <c r="B2227" s="39" t="s">
        <v>2442</v>
      </c>
      <c r="D2227" s="28"/>
      <c r="F2227" s="30"/>
      <c r="H2227" s="30"/>
      <c r="J2227" s="32"/>
      <c r="L2227" s="30"/>
      <c r="N2227" s="30"/>
      <c r="P2227" s="30"/>
    </row>
    <row r="2228" spans="2:16" x14ac:dyDescent="0.25">
      <c r="B2228" s="39" t="s">
        <v>2443</v>
      </c>
      <c r="D2228" s="28"/>
      <c r="F2228" s="30"/>
      <c r="H2228" s="30"/>
      <c r="J2228" s="32"/>
      <c r="L2228" s="30"/>
      <c r="N2228" s="30"/>
      <c r="P2228" s="30"/>
    </row>
    <row r="2229" spans="2:16" x14ac:dyDescent="0.25">
      <c r="B2229" s="39" t="s">
        <v>2444</v>
      </c>
      <c r="D2229" s="28"/>
      <c r="F2229" s="30"/>
      <c r="H2229" s="30"/>
      <c r="J2229" s="32"/>
      <c r="L2229" s="30"/>
      <c r="N2229" s="30"/>
      <c r="P2229" s="30"/>
    </row>
    <row r="2230" spans="2:16" x14ac:dyDescent="0.25">
      <c r="B2230" s="39" t="s">
        <v>2445</v>
      </c>
      <c r="D2230" s="28"/>
      <c r="F2230" s="30"/>
      <c r="H2230" s="30"/>
      <c r="J2230" s="32"/>
      <c r="L2230" s="30"/>
      <c r="N2230" s="30"/>
      <c r="P2230" s="30"/>
    </row>
    <row r="2231" spans="2:16" x14ac:dyDescent="0.25">
      <c r="B2231" s="39" t="s">
        <v>2446</v>
      </c>
      <c r="D2231" s="28"/>
      <c r="F2231" s="30"/>
      <c r="H2231" s="30"/>
      <c r="J2231" s="32"/>
      <c r="L2231" s="30"/>
      <c r="N2231" s="30"/>
      <c r="P2231" s="30"/>
    </row>
    <row r="2232" spans="2:16" x14ac:dyDescent="0.25">
      <c r="B2232" s="39" t="s">
        <v>2447</v>
      </c>
      <c r="D2232" s="28"/>
      <c r="F2232" s="30"/>
      <c r="H2232" s="30"/>
      <c r="J2232" s="32"/>
      <c r="L2232" s="30"/>
      <c r="N2232" s="30"/>
      <c r="P2232" s="30"/>
    </row>
    <row r="2233" spans="2:16" x14ac:dyDescent="0.25">
      <c r="B2233" s="39" t="s">
        <v>2448</v>
      </c>
      <c r="D2233" s="28"/>
      <c r="F2233" s="30"/>
      <c r="H2233" s="30"/>
      <c r="J2233" s="32"/>
      <c r="L2233" s="30"/>
      <c r="N2233" s="30"/>
      <c r="P2233" s="30"/>
    </row>
    <row r="2234" spans="2:16" x14ac:dyDescent="0.25">
      <c r="B2234" s="39" t="s">
        <v>2449</v>
      </c>
      <c r="D2234" s="28"/>
      <c r="F2234" s="30"/>
      <c r="H2234" s="30"/>
      <c r="J2234" s="32"/>
      <c r="L2234" s="30"/>
      <c r="N2234" s="30"/>
      <c r="P2234" s="30"/>
    </row>
    <row r="2235" spans="2:16" x14ac:dyDescent="0.25">
      <c r="B2235" s="39" t="s">
        <v>2450</v>
      </c>
      <c r="D2235" s="28"/>
      <c r="F2235" s="30"/>
      <c r="H2235" s="30"/>
      <c r="J2235" s="32"/>
      <c r="L2235" s="30"/>
      <c r="N2235" s="30"/>
      <c r="P2235" s="30"/>
    </row>
    <row r="2236" spans="2:16" x14ac:dyDescent="0.25">
      <c r="B2236" s="39" t="s">
        <v>2451</v>
      </c>
      <c r="D2236" s="28"/>
      <c r="F2236" s="30"/>
      <c r="H2236" s="30"/>
      <c r="J2236" s="32"/>
      <c r="L2236" s="30"/>
      <c r="N2236" s="30"/>
      <c r="P2236" s="30"/>
    </row>
    <row r="2237" spans="2:16" x14ac:dyDescent="0.25">
      <c r="B2237" s="39" t="s">
        <v>2452</v>
      </c>
      <c r="D2237" s="28"/>
      <c r="F2237" s="30"/>
      <c r="H2237" s="30"/>
      <c r="J2237" s="32"/>
      <c r="L2237" s="30"/>
      <c r="N2237" s="30"/>
      <c r="P2237" s="30"/>
    </row>
    <row r="2238" spans="2:16" x14ac:dyDescent="0.25">
      <c r="B2238" s="39" t="s">
        <v>2453</v>
      </c>
      <c r="D2238" s="28"/>
      <c r="F2238" s="30"/>
      <c r="H2238" s="30"/>
      <c r="J2238" s="32"/>
      <c r="L2238" s="30"/>
      <c r="N2238" s="30"/>
      <c r="P2238" s="30"/>
    </row>
    <row r="2239" spans="2:16" x14ac:dyDescent="0.25">
      <c r="B2239" s="39" t="s">
        <v>2454</v>
      </c>
      <c r="D2239" s="28"/>
      <c r="F2239" s="30"/>
      <c r="H2239" s="30"/>
      <c r="J2239" s="32"/>
      <c r="L2239" s="30"/>
      <c r="N2239" s="30"/>
      <c r="P2239" s="30"/>
    </row>
    <row r="2240" spans="2:16" x14ac:dyDescent="0.25">
      <c r="B2240" s="39" t="s">
        <v>2455</v>
      </c>
      <c r="D2240" s="28"/>
      <c r="F2240" s="30"/>
      <c r="H2240" s="30"/>
      <c r="J2240" s="32"/>
      <c r="L2240" s="30"/>
      <c r="N2240" s="30"/>
      <c r="P2240" s="30"/>
    </row>
    <row r="2241" spans="2:16" x14ac:dyDescent="0.25">
      <c r="B2241" s="39" t="s">
        <v>2456</v>
      </c>
      <c r="D2241" s="28"/>
      <c r="F2241" s="30"/>
      <c r="H2241" s="30"/>
      <c r="J2241" s="32"/>
      <c r="L2241" s="30"/>
      <c r="N2241" s="30"/>
      <c r="P2241" s="30"/>
    </row>
    <row r="2242" spans="2:16" x14ac:dyDescent="0.25">
      <c r="B2242" s="39" t="s">
        <v>2457</v>
      </c>
      <c r="D2242" s="28"/>
      <c r="F2242" s="30"/>
      <c r="H2242" s="30"/>
      <c r="J2242" s="32"/>
      <c r="L2242" s="30"/>
      <c r="N2242" s="30"/>
      <c r="P2242" s="30"/>
    </row>
    <row r="2243" spans="2:16" x14ac:dyDescent="0.25">
      <c r="B2243" s="39" t="s">
        <v>2458</v>
      </c>
      <c r="D2243" s="28"/>
      <c r="F2243" s="30"/>
      <c r="H2243" s="30"/>
      <c r="J2243" s="32"/>
      <c r="L2243" s="30"/>
      <c r="N2243" s="30"/>
      <c r="P2243" s="30"/>
    </row>
    <row r="2244" spans="2:16" x14ac:dyDescent="0.25">
      <c r="B2244" s="39" t="s">
        <v>2459</v>
      </c>
      <c r="D2244" s="28"/>
      <c r="F2244" s="30"/>
      <c r="H2244" s="30"/>
      <c r="J2244" s="32"/>
      <c r="L2244" s="30"/>
      <c r="N2244" s="30"/>
      <c r="P2244" s="30"/>
    </row>
    <row r="2245" spans="2:16" x14ac:dyDescent="0.25">
      <c r="B2245" s="39" t="s">
        <v>2460</v>
      </c>
      <c r="D2245" s="28"/>
      <c r="F2245" s="30"/>
      <c r="H2245" s="30"/>
      <c r="J2245" s="32"/>
      <c r="L2245" s="30"/>
      <c r="N2245" s="30"/>
      <c r="P2245" s="30"/>
    </row>
    <row r="2246" spans="2:16" x14ac:dyDescent="0.25">
      <c r="B2246" s="39" t="s">
        <v>2461</v>
      </c>
      <c r="D2246" s="28"/>
      <c r="F2246" s="30"/>
      <c r="H2246" s="30"/>
      <c r="J2246" s="32"/>
      <c r="L2246" s="30"/>
      <c r="N2246" s="30"/>
      <c r="P2246" s="30"/>
    </row>
    <row r="2247" spans="2:16" x14ac:dyDescent="0.25">
      <c r="B2247" s="39" t="s">
        <v>2462</v>
      </c>
      <c r="D2247" s="28"/>
      <c r="F2247" s="30"/>
      <c r="H2247" s="30"/>
      <c r="J2247" s="32"/>
      <c r="L2247" s="30"/>
      <c r="N2247" s="30"/>
      <c r="P2247" s="30"/>
    </row>
    <row r="2248" spans="2:16" x14ac:dyDescent="0.25">
      <c r="B2248" s="39" t="s">
        <v>2463</v>
      </c>
      <c r="D2248" s="28"/>
      <c r="F2248" s="30"/>
      <c r="H2248" s="30"/>
      <c r="J2248" s="32"/>
      <c r="L2248" s="30"/>
      <c r="N2248" s="30"/>
      <c r="P2248" s="30"/>
    </row>
    <row r="2249" spans="2:16" x14ac:dyDescent="0.25">
      <c r="B2249" s="39" t="s">
        <v>2464</v>
      </c>
      <c r="D2249" s="28"/>
      <c r="F2249" s="30"/>
      <c r="H2249" s="30"/>
      <c r="J2249" s="32"/>
      <c r="L2249" s="30"/>
      <c r="N2249" s="30"/>
      <c r="P2249" s="30"/>
    </row>
    <row r="2250" spans="2:16" x14ac:dyDescent="0.25">
      <c r="B2250" s="39" t="s">
        <v>2465</v>
      </c>
      <c r="D2250" s="28"/>
      <c r="F2250" s="30"/>
      <c r="H2250" s="30"/>
      <c r="J2250" s="32"/>
      <c r="L2250" s="30"/>
      <c r="N2250" s="30"/>
      <c r="P2250" s="30"/>
    </row>
    <row r="2251" spans="2:16" x14ac:dyDescent="0.25">
      <c r="B2251" s="39" t="s">
        <v>2466</v>
      </c>
      <c r="D2251" s="28"/>
      <c r="F2251" s="30"/>
      <c r="H2251" s="30"/>
      <c r="J2251" s="32"/>
      <c r="L2251" s="30"/>
      <c r="N2251" s="30"/>
      <c r="P2251" s="30"/>
    </row>
    <row r="2252" spans="2:16" x14ac:dyDescent="0.25">
      <c r="B2252" s="39" t="s">
        <v>2467</v>
      </c>
      <c r="D2252" s="28"/>
      <c r="F2252" s="30"/>
      <c r="H2252" s="30"/>
      <c r="J2252" s="32"/>
      <c r="L2252" s="30"/>
      <c r="N2252" s="30"/>
      <c r="P2252" s="30"/>
    </row>
    <row r="2253" spans="2:16" x14ac:dyDescent="0.25">
      <c r="B2253" s="39" t="s">
        <v>2468</v>
      </c>
      <c r="D2253" s="28"/>
      <c r="F2253" s="30"/>
      <c r="H2253" s="30"/>
      <c r="J2253" s="32"/>
      <c r="L2253" s="30"/>
      <c r="N2253" s="30"/>
      <c r="P2253" s="30"/>
    </row>
    <row r="2254" spans="2:16" x14ac:dyDescent="0.25">
      <c r="B2254" s="39" t="s">
        <v>2469</v>
      </c>
      <c r="D2254" s="28"/>
      <c r="F2254" s="30"/>
      <c r="H2254" s="30"/>
      <c r="J2254" s="32"/>
      <c r="L2254" s="30"/>
      <c r="N2254" s="30"/>
      <c r="P2254" s="30"/>
    </row>
    <row r="2255" spans="2:16" x14ac:dyDescent="0.25">
      <c r="B2255" s="39" t="s">
        <v>2470</v>
      </c>
      <c r="D2255" s="28"/>
      <c r="F2255" s="30"/>
      <c r="H2255" s="30"/>
      <c r="J2255" s="32"/>
      <c r="L2255" s="30"/>
      <c r="N2255" s="30"/>
      <c r="P2255" s="30"/>
    </row>
    <row r="2256" spans="2:16" x14ac:dyDescent="0.25">
      <c r="B2256" s="39" t="s">
        <v>2471</v>
      </c>
      <c r="D2256" s="28"/>
      <c r="F2256" s="30"/>
      <c r="H2256" s="30"/>
      <c r="J2256" s="32"/>
      <c r="L2256" s="30"/>
      <c r="N2256" s="30"/>
      <c r="P2256" s="30"/>
    </row>
    <row r="2257" spans="2:16" x14ac:dyDescent="0.25">
      <c r="B2257" s="39" t="s">
        <v>2472</v>
      </c>
      <c r="D2257" s="28"/>
      <c r="F2257" s="30"/>
      <c r="H2257" s="30"/>
      <c r="J2257" s="32"/>
      <c r="L2257" s="30"/>
      <c r="N2257" s="30"/>
      <c r="P2257" s="30"/>
    </row>
    <row r="2258" spans="2:16" x14ac:dyDescent="0.25">
      <c r="B2258" s="39" t="s">
        <v>2473</v>
      </c>
      <c r="D2258" s="28"/>
      <c r="F2258" s="30"/>
      <c r="H2258" s="30"/>
      <c r="J2258" s="32"/>
      <c r="L2258" s="30"/>
      <c r="N2258" s="30"/>
      <c r="P2258" s="30"/>
    </row>
    <row r="2259" spans="2:16" x14ac:dyDescent="0.25">
      <c r="B2259" s="39" t="s">
        <v>2474</v>
      </c>
      <c r="D2259" s="28"/>
      <c r="F2259" s="30"/>
      <c r="H2259" s="30"/>
      <c r="J2259" s="32"/>
      <c r="L2259" s="30"/>
      <c r="N2259" s="30"/>
      <c r="P2259" s="30"/>
    </row>
    <row r="2260" spans="2:16" x14ac:dyDescent="0.25">
      <c r="B2260" s="39" t="s">
        <v>2475</v>
      </c>
      <c r="D2260" s="28"/>
      <c r="F2260" s="30"/>
      <c r="H2260" s="30"/>
      <c r="J2260" s="32"/>
      <c r="L2260" s="30"/>
      <c r="N2260" s="30"/>
      <c r="P2260" s="30"/>
    </row>
    <row r="2261" spans="2:16" x14ac:dyDescent="0.25">
      <c r="B2261" s="39" t="s">
        <v>2476</v>
      </c>
      <c r="D2261" s="28"/>
      <c r="F2261" s="30"/>
      <c r="H2261" s="30"/>
      <c r="J2261" s="32"/>
      <c r="L2261" s="30"/>
      <c r="N2261" s="30"/>
      <c r="P2261" s="30"/>
    </row>
    <row r="2262" spans="2:16" x14ac:dyDescent="0.25">
      <c r="B2262" s="39" t="s">
        <v>2477</v>
      </c>
      <c r="D2262" s="28"/>
      <c r="F2262" s="30"/>
      <c r="H2262" s="30"/>
      <c r="J2262" s="32"/>
      <c r="L2262" s="30"/>
      <c r="N2262" s="30"/>
      <c r="P2262" s="30"/>
    </row>
    <row r="2263" spans="2:16" x14ac:dyDescent="0.25">
      <c r="B2263" s="39" t="s">
        <v>2478</v>
      </c>
      <c r="D2263" s="28"/>
      <c r="F2263" s="30"/>
      <c r="H2263" s="30"/>
      <c r="J2263" s="32"/>
      <c r="L2263" s="30"/>
      <c r="N2263" s="30"/>
      <c r="P2263" s="30"/>
    </row>
    <row r="2264" spans="2:16" x14ac:dyDescent="0.25">
      <c r="B2264" s="39" t="s">
        <v>2479</v>
      </c>
      <c r="D2264" s="28"/>
      <c r="F2264" s="30"/>
      <c r="H2264" s="30"/>
      <c r="J2264" s="32"/>
      <c r="L2264" s="30"/>
      <c r="N2264" s="30"/>
      <c r="P2264" s="30"/>
    </row>
    <row r="2265" spans="2:16" x14ac:dyDescent="0.25">
      <c r="B2265" s="39" t="s">
        <v>2480</v>
      </c>
      <c r="D2265" s="28"/>
      <c r="F2265" s="30"/>
      <c r="H2265" s="30"/>
      <c r="J2265" s="32"/>
      <c r="L2265" s="30"/>
      <c r="N2265" s="30"/>
      <c r="P2265" s="30"/>
    </row>
    <row r="2266" spans="2:16" x14ac:dyDescent="0.25">
      <c r="B2266" s="39" t="s">
        <v>2481</v>
      </c>
      <c r="D2266" s="28"/>
      <c r="F2266" s="30"/>
      <c r="H2266" s="30"/>
      <c r="J2266" s="32"/>
      <c r="L2266" s="30"/>
      <c r="N2266" s="30"/>
      <c r="P2266" s="30"/>
    </row>
    <row r="2267" spans="2:16" x14ac:dyDescent="0.25">
      <c r="B2267" s="39" t="s">
        <v>2482</v>
      </c>
      <c r="D2267" s="28"/>
      <c r="F2267" s="30"/>
      <c r="H2267" s="30"/>
      <c r="J2267" s="32"/>
      <c r="L2267" s="30"/>
      <c r="N2267" s="30"/>
      <c r="P2267" s="30"/>
    </row>
    <row r="2268" spans="2:16" x14ac:dyDescent="0.25">
      <c r="B2268" s="39" t="s">
        <v>2483</v>
      </c>
      <c r="D2268" s="28"/>
      <c r="F2268" s="30"/>
      <c r="H2268" s="30"/>
      <c r="J2268" s="32"/>
      <c r="L2268" s="30"/>
      <c r="N2268" s="30"/>
      <c r="P2268" s="30"/>
    </row>
    <row r="2269" spans="2:16" x14ac:dyDescent="0.25">
      <c r="B2269" s="39" t="s">
        <v>2484</v>
      </c>
      <c r="D2269" s="28"/>
      <c r="F2269" s="30"/>
      <c r="H2269" s="30"/>
      <c r="J2269" s="32"/>
      <c r="L2269" s="30"/>
      <c r="N2269" s="30"/>
      <c r="P2269" s="30"/>
    </row>
    <row r="2270" spans="2:16" x14ac:dyDescent="0.25">
      <c r="B2270" s="39" t="s">
        <v>2485</v>
      </c>
      <c r="D2270" s="28"/>
      <c r="F2270" s="30"/>
      <c r="H2270" s="30"/>
      <c r="J2270" s="32"/>
      <c r="L2270" s="30"/>
      <c r="N2270" s="30"/>
      <c r="P2270" s="30"/>
    </row>
    <row r="2271" spans="2:16" x14ac:dyDescent="0.25">
      <c r="B2271" s="39" t="s">
        <v>2486</v>
      </c>
      <c r="D2271" s="28"/>
      <c r="F2271" s="30"/>
      <c r="H2271" s="30"/>
      <c r="J2271" s="32"/>
      <c r="L2271" s="30"/>
      <c r="N2271" s="30"/>
      <c r="P2271" s="30"/>
    </row>
    <row r="2272" spans="2:16" x14ac:dyDescent="0.25">
      <c r="B2272" s="39" t="s">
        <v>2487</v>
      </c>
      <c r="D2272" s="28"/>
      <c r="F2272" s="30"/>
      <c r="H2272" s="30"/>
      <c r="J2272" s="32"/>
      <c r="L2272" s="30"/>
      <c r="N2272" s="30"/>
      <c r="P2272" s="30"/>
    </row>
    <row r="2273" spans="2:16" x14ac:dyDescent="0.25">
      <c r="B2273" s="39" t="s">
        <v>2488</v>
      </c>
      <c r="D2273" s="28"/>
      <c r="F2273" s="30"/>
      <c r="H2273" s="30"/>
      <c r="J2273" s="32"/>
      <c r="L2273" s="30"/>
      <c r="N2273" s="30"/>
      <c r="P2273" s="30"/>
    </row>
    <row r="2274" spans="2:16" x14ac:dyDescent="0.25">
      <c r="B2274" s="39" t="s">
        <v>2489</v>
      </c>
      <c r="D2274" s="28"/>
      <c r="F2274" s="30"/>
      <c r="H2274" s="30"/>
      <c r="J2274" s="32"/>
      <c r="L2274" s="30"/>
      <c r="N2274" s="30"/>
      <c r="P2274" s="30"/>
    </row>
    <row r="2275" spans="2:16" x14ac:dyDescent="0.25">
      <c r="B2275" s="39" t="s">
        <v>2490</v>
      </c>
      <c r="D2275" s="28"/>
      <c r="F2275" s="30"/>
      <c r="H2275" s="30"/>
      <c r="J2275" s="32"/>
      <c r="L2275" s="30"/>
      <c r="N2275" s="30"/>
      <c r="P2275" s="30"/>
    </row>
    <row r="2276" spans="2:16" x14ac:dyDescent="0.25">
      <c r="B2276" s="39" t="s">
        <v>2491</v>
      </c>
      <c r="D2276" s="28"/>
      <c r="F2276" s="30"/>
      <c r="H2276" s="30"/>
      <c r="J2276" s="32"/>
      <c r="L2276" s="30"/>
      <c r="N2276" s="30"/>
      <c r="P2276" s="30"/>
    </row>
    <row r="2277" spans="2:16" x14ac:dyDescent="0.25">
      <c r="B2277" s="39" t="s">
        <v>2492</v>
      </c>
      <c r="D2277" s="28"/>
      <c r="F2277" s="30"/>
      <c r="H2277" s="30"/>
      <c r="J2277" s="32"/>
      <c r="L2277" s="30"/>
      <c r="N2277" s="30"/>
      <c r="P2277" s="30"/>
    </row>
    <row r="2278" spans="2:16" x14ac:dyDescent="0.25">
      <c r="B2278" s="39" t="s">
        <v>2493</v>
      </c>
      <c r="D2278" s="28"/>
      <c r="F2278" s="30"/>
      <c r="H2278" s="30"/>
      <c r="J2278" s="32"/>
      <c r="L2278" s="30"/>
      <c r="N2278" s="30"/>
      <c r="P2278" s="30"/>
    </row>
    <row r="2279" spans="2:16" x14ac:dyDescent="0.25">
      <c r="B2279" s="39" t="s">
        <v>2494</v>
      </c>
      <c r="D2279" s="28"/>
      <c r="F2279" s="30"/>
      <c r="H2279" s="30"/>
      <c r="J2279" s="32"/>
      <c r="L2279" s="30"/>
      <c r="N2279" s="30"/>
      <c r="P2279" s="30"/>
    </row>
    <row r="2280" spans="2:16" x14ac:dyDescent="0.25">
      <c r="B2280" s="39" t="s">
        <v>2495</v>
      </c>
      <c r="D2280" s="28"/>
      <c r="F2280" s="30"/>
      <c r="H2280" s="30"/>
      <c r="J2280" s="32"/>
      <c r="L2280" s="30"/>
      <c r="N2280" s="30"/>
      <c r="P2280" s="30"/>
    </row>
    <row r="2281" spans="2:16" x14ac:dyDescent="0.25">
      <c r="B2281" s="39" t="s">
        <v>2496</v>
      </c>
      <c r="D2281" s="28"/>
      <c r="F2281" s="30"/>
      <c r="H2281" s="30"/>
      <c r="J2281" s="32"/>
      <c r="L2281" s="30"/>
      <c r="N2281" s="30"/>
      <c r="P2281" s="30"/>
    </row>
    <row r="2282" spans="2:16" x14ac:dyDescent="0.25">
      <c r="B2282" s="39" t="s">
        <v>2497</v>
      </c>
      <c r="D2282" s="28"/>
      <c r="F2282" s="30"/>
      <c r="H2282" s="30"/>
      <c r="J2282" s="32"/>
      <c r="L2282" s="30"/>
      <c r="N2282" s="30"/>
      <c r="P2282" s="30"/>
    </row>
    <row r="2283" spans="2:16" x14ac:dyDescent="0.25">
      <c r="B2283" s="39" t="s">
        <v>2498</v>
      </c>
      <c r="D2283" s="28"/>
      <c r="F2283" s="30"/>
      <c r="H2283" s="30"/>
      <c r="J2283" s="32"/>
      <c r="L2283" s="30"/>
      <c r="N2283" s="30"/>
      <c r="P2283" s="30"/>
    </row>
    <row r="2284" spans="2:16" x14ac:dyDescent="0.25">
      <c r="B2284" s="39" t="s">
        <v>2499</v>
      </c>
      <c r="D2284" s="28"/>
      <c r="F2284" s="30"/>
      <c r="H2284" s="30"/>
      <c r="J2284" s="32"/>
      <c r="L2284" s="30"/>
      <c r="N2284" s="30"/>
      <c r="P2284" s="30"/>
    </row>
    <row r="2285" spans="2:16" x14ac:dyDescent="0.25">
      <c r="B2285" s="39" t="s">
        <v>2500</v>
      </c>
      <c r="D2285" s="28"/>
      <c r="F2285" s="30"/>
      <c r="H2285" s="30"/>
      <c r="J2285" s="32"/>
      <c r="L2285" s="30"/>
      <c r="N2285" s="30"/>
      <c r="P2285" s="30"/>
    </row>
    <row r="2286" spans="2:16" x14ac:dyDescent="0.25">
      <c r="B2286" s="39" t="s">
        <v>2501</v>
      </c>
      <c r="D2286" s="28"/>
      <c r="F2286" s="30"/>
      <c r="H2286" s="30"/>
      <c r="J2286" s="32"/>
      <c r="L2286" s="30"/>
      <c r="N2286" s="30"/>
      <c r="P2286" s="30"/>
    </row>
    <row r="2287" spans="2:16" x14ac:dyDescent="0.25">
      <c r="B2287" s="39" t="s">
        <v>2502</v>
      </c>
      <c r="D2287" s="28"/>
      <c r="F2287" s="30"/>
      <c r="H2287" s="30"/>
      <c r="J2287" s="32"/>
      <c r="L2287" s="30"/>
      <c r="N2287" s="30"/>
      <c r="P2287" s="30"/>
    </row>
    <row r="2288" spans="2:16" x14ac:dyDescent="0.25">
      <c r="B2288" s="39" t="s">
        <v>2503</v>
      </c>
      <c r="D2288" s="28"/>
      <c r="F2288" s="30"/>
      <c r="H2288" s="30"/>
      <c r="J2288" s="32"/>
      <c r="L2288" s="30"/>
      <c r="N2288" s="30"/>
      <c r="P2288" s="30"/>
    </row>
    <row r="2289" spans="2:16" x14ac:dyDescent="0.25">
      <c r="B2289" s="39" t="s">
        <v>2504</v>
      </c>
      <c r="D2289" s="28"/>
      <c r="F2289" s="30"/>
      <c r="H2289" s="30"/>
      <c r="J2289" s="32"/>
      <c r="L2289" s="30"/>
      <c r="N2289" s="30"/>
      <c r="P2289" s="30"/>
    </row>
    <row r="2290" spans="2:16" x14ac:dyDescent="0.25">
      <c r="B2290" s="39" t="s">
        <v>2505</v>
      </c>
      <c r="D2290" s="28"/>
      <c r="F2290" s="30"/>
      <c r="H2290" s="30"/>
      <c r="J2290" s="32"/>
      <c r="L2290" s="30"/>
      <c r="N2290" s="30"/>
      <c r="P2290" s="30"/>
    </row>
    <row r="2291" spans="2:16" x14ac:dyDescent="0.25">
      <c r="B2291" s="39" t="s">
        <v>2506</v>
      </c>
      <c r="D2291" s="28"/>
      <c r="F2291" s="30"/>
      <c r="H2291" s="30"/>
      <c r="J2291" s="32"/>
      <c r="L2291" s="30"/>
      <c r="N2291" s="30"/>
      <c r="P2291" s="30"/>
    </row>
    <row r="2292" spans="2:16" x14ac:dyDescent="0.25">
      <c r="B2292" s="39" t="s">
        <v>2507</v>
      </c>
      <c r="D2292" s="28"/>
      <c r="F2292" s="30"/>
      <c r="H2292" s="30"/>
      <c r="J2292" s="32"/>
      <c r="L2292" s="30"/>
      <c r="N2292" s="30"/>
      <c r="P2292" s="30"/>
    </row>
    <row r="2293" spans="2:16" x14ac:dyDescent="0.25">
      <c r="B2293" s="39" t="s">
        <v>2508</v>
      </c>
      <c r="D2293" s="28"/>
      <c r="F2293" s="30"/>
      <c r="H2293" s="30"/>
      <c r="J2293" s="32"/>
      <c r="L2293" s="30"/>
      <c r="N2293" s="30"/>
      <c r="P2293" s="30"/>
    </row>
    <row r="2294" spans="2:16" x14ac:dyDescent="0.25">
      <c r="B2294" s="39" t="s">
        <v>2509</v>
      </c>
      <c r="D2294" s="28"/>
      <c r="F2294" s="30"/>
      <c r="H2294" s="30"/>
      <c r="J2294" s="32"/>
      <c r="L2294" s="30"/>
      <c r="N2294" s="30"/>
      <c r="P2294" s="30"/>
    </row>
    <row r="2295" spans="2:16" x14ac:dyDescent="0.25">
      <c r="B2295" s="39" t="s">
        <v>2510</v>
      </c>
      <c r="D2295" s="28"/>
      <c r="F2295" s="30"/>
      <c r="H2295" s="30"/>
      <c r="J2295" s="32"/>
      <c r="L2295" s="30"/>
      <c r="N2295" s="30"/>
      <c r="P2295" s="30"/>
    </row>
    <row r="2296" spans="2:16" x14ac:dyDescent="0.25">
      <c r="B2296" s="39" t="s">
        <v>2511</v>
      </c>
      <c r="D2296" s="28"/>
      <c r="F2296" s="30"/>
      <c r="H2296" s="30"/>
      <c r="J2296" s="32"/>
      <c r="L2296" s="30"/>
      <c r="N2296" s="30"/>
      <c r="P2296" s="30"/>
    </row>
    <row r="2297" spans="2:16" x14ac:dyDescent="0.25">
      <c r="B2297" s="39" t="s">
        <v>2512</v>
      </c>
      <c r="D2297" s="28"/>
      <c r="F2297" s="30"/>
      <c r="H2297" s="30"/>
      <c r="J2297" s="32"/>
      <c r="L2297" s="30"/>
      <c r="N2297" s="30"/>
      <c r="P2297" s="30"/>
    </row>
    <row r="2298" spans="2:16" x14ac:dyDescent="0.25">
      <c r="B2298" s="39" t="s">
        <v>2513</v>
      </c>
      <c r="D2298" s="28"/>
      <c r="F2298" s="30"/>
      <c r="H2298" s="30"/>
      <c r="J2298" s="32"/>
      <c r="L2298" s="30"/>
      <c r="N2298" s="30"/>
      <c r="P2298" s="30"/>
    </row>
    <row r="2299" spans="2:16" x14ac:dyDescent="0.25">
      <c r="B2299" s="39" t="s">
        <v>2514</v>
      </c>
      <c r="D2299" s="28"/>
      <c r="F2299" s="30"/>
      <c r="H2299" s="30"/>
      <c r="J2299" s="32"/>
      <c r="L2299" s="30"/>
      <c r="N2299" s="30"/>
      <c r="P2299" s="30"/>
    </row>
    <row r="2300" spans="2:16" x14ac:dyDescent="0.25">
      <c r="B2300" s="39" t="s">
        <v>2515</v>
      </c>
      <c r="D2300" s="28"/>
      <c r="F2300" s="30"/>
      <c r="H2300" s="30"/>
      <c r="J2300" s="32"/>
      <c r="L2300" s="30"/>
      <c r="N2300" s="30"/>
      <c r="P2300" s="30"/>
    </row>
    <row r="2301" spans="2:16" x14ac:dyDescent="0.25">
      <c r="B2301" s="39" t="s">
        <v>2516</v>
      </c>
      <c r="D2301" s="28"/>
      <c r="F2301" s="30"/>
      <c r="H2301" s="30"/>
      <c r="J2301" s="32"/>
      <c r="L2301" s="30"/>
      <c r="N2301" s="30"/>
      <c r="P2301" s="30"/>
    </row>
    <row r="2302" spans="2:16" x14ac:dyDescent="0.25">
      <c r="B2302" s="39" t="s">
        <v>2517</v>
      </c>
      <c r="D2302" s="28"/>
      <c r="F2302" s="30"/>
      <c r="H2302" s="30"/>
      <c r="J2302" s="32"/>
      <c r="L2302" s="30"/>
      <c r="N2302" s="30"/>
      <c r="P2302" s="30"/>
    </row>
    <row r="2303" spans="2:16" x14ac:dyDescent="0.25">
      <c r="B2303" s="39" t="s">
        <v>2518</v>
      </c>
      <c r="D2303" s="28"/>
      <c r="F2303" s="30"/>
      <c r="H2303" s="30"/>
      <c r="J2303" s="32"/>
      <c r="L2303" s="30"/>
      <c r="N2303" s="30"/>
      <c r="P2303" s="30"/>
    </row>
    <row r="2304" spans="2:16" x14ac:dyDescent="0.25">
      <c r="B2304" s="39" t="s">
        <v>2519</v>
      </c>
      <c r="D2304" s="28"/>
      <c r="F2304" s="30"/>
      <c r="H2304" s="30"/>
      <c r="J2304" s="32"/>
      <c r="L2304" s="30"/>
      <c r="N2304" s="30"/>
      <c r="P2304" s="30"/>
    </row>
    <row r="2305" spans="2:16" x14ac:dyDescent="0.25">
      <c r="B2305" s="39" t="s">
        <v>2520</v>
      </c>
      <c r="D2305" s="28"/>
      <c r="F2305" s="30"/>
      <c r="H2305" s="30"/>
      <c r="J2305" s="32"/>
      <c r="L2305" s="30"/>
      <c r="N2305" s="30"/>
      <c r="P2305" s="30"/>
    </row>
    <row r="2306" spans="2:16" x14ac:dyDescent="0.25">
      <c r="B2306" s="39" t="s">
        <v>2521</v>
      </c>
      <c r="D2306" s="28"/>
      <c r="F2306" s="30"/>
      <c r="H2306" s="30"/>
      <c r="J2306" s="32"/>
      <c r="L2306" s="30"/>
      <c r="N2306" s="30"/>
      <c r="P2306" s="30"/>
    </row>
    <row r="2307" spans="2:16" x14ac:dyDescent="0.25">
      <c r="B2307" s="39" t="s">
        <v>2522</v>
      </c>
      <c r="D2307" s="28"/>
      <c r="F2307" s="30"/>
      <c r="H2307" s="30"/>
      <c r="J2307" s="32"/>
      <c r="L2307" s="30"/>
      <c r="N2307" s="30"/>
      <c r="P2307" s="30"/>
    </row>
    <row r="2308" spans="2:16" x14ac:dyDescent="0.25">
      <c r="B2308" s="39" t="s">
        <v>2523</v>
      </c>
      <c r="D2308" s="28"/>
      <c r="F2308" s="30"/>
      <c r="H2308" s="30"/>
      <c r="J2308" s="32"/>
      <c r="L2308" s="30"/>
      <c r="N2308" s="30"/>
      <c r="P2308" s="30"/>
    </row>
    <row r="2309" spans="2:16" x14ac:dyDescent="0.25">
      <c r="B2309" s="39" t="s">
        <v>2524</v>
      </c>
      <c r="D2309" s="28"/>
      <c r="F2309" s="30"/>
      <c r="H2309" s="30"/>
      <c r="J2309" s="32"/>
      <c r="L2309" s="30"/>
      <c r="N2309" s="30"/>
      <c r="P2309" s="30"/>
    </row>
    <row r="2310" spans="2:16" x14ac:dyDescent="0.25">
      <c r="B2310" s="39" t="s">
        <v>2525</v>
      </c>
      <c r="D2310" s="28"/>
      <c r="F2310" s="30"/>
      <c r="H2310" s="30"/>
      <c r="J2310" s="32"/>
      <c r="L2310" s="30"/>
      <c r="N2310" s="30"/>
      <c r="P2310" s="30"/>
    </row>
    <row r="2311" spans="2:16" x14ac:dyDescent="0.25">
      <c r="B2311" s="39" t="s">
        <v>2526</v>
      </c>
      <c r="D2311" s="28"/>
      <c r="F2311" s="30"/>
      <c r="H2311" s="30"/>
      <c r="J2311" s="32"/>
      <c r="L2311" s="30"/>
      <c r="N2311" s="30"/>
      <c r="P2311" s="30"/>
    </row>
    <row r="2312" spans="2:16" x14ac:dyDescent="0.25">
      <c r="B2312" s="39" t="s">
        <v>2527</v>
      </c>
      <c r="D2312" s="28"/>
      <c r="F2312" s="30"/>
      <c r="H2312" s="30"/>
      <c r="J2312" s="32"/>
      <c r="L2312" s="30"/>
      <c r="N2312" s="30"/>
      <c r="P2312" s="30"/>
    </row>
    <row r="2313" spans="2:16" x14ac:dyDescent="0.25">
      <c r="B2313" s="39" t="s">
        <v>2528</v>
      </c>
      <c r="D2313" s="28"/>
      <c r="F2313" s="30"/>
      <c r="H2313" s="30"/>
      <c r="J2313" s="32"/>
      <c r="L2313" s="30"/>
      <c r="N2313" s="30"/>
      <c r="P2313" s="30"/>
    </row>
    <row r="2314" spans="2:16" x14ac:dyDescent="0.25">
      <c r="B2314" s="39" t="s">
        <v>2529</v>
      </c>
      <c r="D2314" s="28"/>
      <c r="F2314" s="30"/>
      <c r="H2314" s="30"/>
      <c r="J2314" s="32"/>
      <c r="L2314" s="30"/>
      <c r="N2314" s="30"/>
      <c r="P2314" s="30"/>
    </row>
    <row r="2315" spans="2:16" x14ac:dyDescent="0.25">
      <c r="B2315" s="39" t="s">
        <v>2530</v>
      </c>
      <c r="D2315" s="28"/>
      <c r="F2315" s="30"/>
      <c r="H2315" s="30"/>
      <c r="J2315" s="32"/>
      <c r="L2315" s="30"/>
      <c r="N2315" s="30"/>
      <c r="P2315" s="30"/>
    </row>
    <row r="2316" spans="2:16" x14ac:dyDescent="0.25">
      <c r="B2316" s="39" t="s">
        <v>2531</v>
      </c>
      <c r="D2316" s="28"/>
      <c r="F2316" s="30"/>
      <c r="H2316" s="30"/>
      <c r="J2316" s="32"/>
      <c r="L2316" s="30"/>
      <c r="N2316" s="30"/>
      <c r="P2316" s="30"/>
    </row>
    <row r="2317" spans="2:16" x14ac:dyDescent="0.25">
      <c r="B2317" s="39" t="s">
        <v>2532</v>
      </c>
      <c r="D2317" s="28"/>
      <c r="F2317" s="30"/>
      <c r="H2317" s="30"/>
      <c r="J2317" s="32"/>
      <c r="L2317" s="30"/>
      <c r="N2317" s="30"/>
      <c r="P2317" s="30"/>
    </row>
    <row r="2318" spans="2:16" x14ac:dyDescent="0.25">
      <c r="B2318" s="39" t="s">
        <v>2533</v>
      </c>
      <c r="D2318" s="28"/>
      <c r="F2318" s="30"/>
      <c r="H2318" s="30"/>
      <c r="J2318" s="32"/>
      <c r="L2318" s="30"/>
      <c r="N2318" s="30"/>
      <c r="P2318" s="30"/>
    </row>
    <row r="2319" spans="2:16" x14ac:dyDescent="0.25">
      <c r="B2319" s="39" t="s">
        <v>2534</v>
      </c>
      <c r="D2319" s="28"/>
      <c r="F2319" s="30"/>
      <c r="H2319" s="30"/>
      <c r="J2319" s="32"/>
      <c r="L2319" s="30"/>
      <c r="N2319" s="30"/>
      <c r="P2319" s="30"/>
    </row>
    <row r="2320" spans="2:16" x14ac:dyDescent="0.25">
      <c r="B2320" s="39" t="s">
        <v>2535</v>
      </c>
      <c r="D2320" s="28"/>
      <c r="F2320" s="30"/>
      <c r="H2320" s="30"/>
      <c r="J2320" s="32"/>
      <c r="L2320" s="30"/>
      <c r="N2320" s="30"/>
      <c r="P2320" s="30"/>
    </row>
    <row r="2321" spans="2:16" x14ac:dyDescent="0.25">
      <c r="B2321" s="39" t="s">
        <v>2536</v>
      </c>
      <c r="D2321" s="28"/>
      <c r="F2321" s="30"/>
      <c r="H2321" s="30"/>
      <c r="J2321" s="32"/>
      <c r="L2321" s="30"/>
      <c r="N2321" s="30"/>
      <c r="P2321" s="30"/>
    </row>
    <row r="2322" spans="2:16" x14ac:dyDescent="0.25">
      <c r="B2322" s="39" t="s">
        <v>2537</v>
      </c>
      <c r="D2322" s="28"/>
      <c r="F2322" s="30"/>
      <c r="H2322" s="30"/>
      <c r="J2322" s="32"/>
      <c r="L2322" s="30"/>
      <c r="N2322" s="30"/>
      <c r="P2322" s="30"/>
    </row>
    <row r="2323" spans="2:16" x14ac:dyDescent="0.25">
      <c r="B2323" s="39" t="s">
        <v>2538</v>
      </c>
      <c r="D2323" s="28"/>
      <c r="F2323" s="30"/>
      <c r="H2323" s="30"/>
      <c r="J2323" s="32"/>
      <c r="L2323" s="30"/>
      <c r="N2323" s="30"/>
      <c r="P2323" s="30"/>
    </row>
    <row r="2324" spans="2:16" x14ac:dyDescent="0.25">
      <c r="B2324" s="39" t="s">
        <v>2539</v>
      </c>
      <c r="D2324" s="28"/>
      <c r="F2324" s="30"/>
      <c r="H2324" s="30"/>
      <c r="J2324" s="32"/>
      <c r="L2324" s="30"/>
      <c r="N2324" s="30"/>
      <c r="P2324" s="30"/>
    </row>
    <row r="2325" spans="2:16" x14ac:dyDescent="0.25">
      <c r="B2325" s="39" t="s">
        <v>2540</v>
      </c>
      <c r="D2325" s="28"/>
      <c r="F2325" s="30"/>
      <c r="H2325" s="30"/>
      <c r="J2325" s="32"/>
      <c r="L2325" s="30"/>
      <c r="N2325" s="30"/>
      <c r="P2325" s="30"/>
    </row>
    <row r="2326" spans="2:16" x14ac:dyDescent="0.25">
      <c r="B2326" s="39" t="s">
        <v>2541</v>
      </c>
      <c r="D2326" s="28"/>
      <c r="F2326" s="30"/>
      <c r="H2326" s="30"/>
      <c r="J2326" s="32"/>
      <c r="L2326" s="30"/>
      <c r="N2326" s="30"/>
      <c r="P2326" s="30"/>
    </row>
    <row r="2327" spans="2:16" x14ac:dyDescent="0.25">
      <c r="B2327" s="39" t="s">
        <v>2542</v>
      </c>
      <c r="D2327" s="28"/>
      <c r="F2327" s="30"/>
      <c r="H2327" s="30"/>
      <c r="J2327" s="32"/>
      <c r="L2327" s="30"/>
      <c r="N2327" s="30"/>
      <c r="P2327" s="30"/>
    </row>
    <row r="2328" spans="2:16" x14ac:dyDescent="0.25">
      <c r="B2328" s="39" t="s">
        <v>2543</v>
      </c>
      <c r="D2328" s="28"/>
      <c r="F2328" s="30"/>
      <c r="H2328" s="30"/>
      <c r="J2328" s="32"/>
      <c r="L2328" s="30"/>
      <c r="N2328" s="30"/>
      <c r="P2328" s="30"/>
    </row>
    <row r="2329" spans="2:16" x14ac:dyDescent="0.25">
      <c r="B2329" s="39" t="s">
        <v>2544</v>
      </c>
      <c r="D2329" s="28"/>
      <c r="F2329" s="30"/>
      <c r="H2329" s="30"/>
      <c r="J2329" s="32"/>
      <c r="L2329" s="30"/>
      <c r="N2329" s="30"/>
      <c r="P2329" s="30"/>
    </row>
    <row r="2330" spans="2:16" x14ac:dyDescent="0.25">
      <c r="B2330" s="39" t="s">
        <v>2545</v>
      </c>
      <c r="D2330" s="28"/>
      <c r="F2330" s="30"/>
      <c r="H2330" s="30"/>
      <c r="J2330" s="32"/>
      <c r="L2330" s="30"/>
      <c r="N2330" s="30"/>
      <c r="P2330" s="30"/>
    </row>
    <row r="2331" spans="2:16" x14ac:dyDescent="0.25">
      <c r="B2331" s="39" t="s">
        <v>2546</v>
      </c>
      <c r="D2331" s="28"/>
      <c r="F2331" s="30"/>
      <c r="H2331" s="30"/>
      <c r="J2331" s="32"/>
      <c r="L2331" s="30"/>
      <c r="N2331" s="30"/>
      <c r="P2331" s="30"/>
    </row>
    <row r="2332" spans="2:16" x14ac:dyDescent="0.25">
      <c r="B2332" s="39" t="s">
        <v>2547</v>
      </c>
      <c r="D2332" s="28"/>
      <c r="F2332" s="30"/>
      <c r="H2332" s="30"/>
      <c r="J2332" s="32"/>
      <c r="L2332" s="30"/>
      <c r="N2332" s="30"/>
      <c r="P2332" s="30"/>
    </row>
    <row r="2333" spans="2:16" x14ac:dyDescent="0.25">
      <c r="B2333" s="39" t="s">
        <v>2548</v>
      </c>
      <c r="D2333" s="28"/>
      <c r="F2333" s="30"/>
      <c r="H2333" s="30"/>
      <c r="J2333" s="32"/>
      <c r="L2333" s="30"/>
      <c r="N2333" s="30"/>
      <c r="P2333" s="30"/>
    </row>
    <row r="2334" spans="2:16" x14ac:dyDescent="0.25">
      <c r="B2334" s="39" t="s">
        <v>2549</v>
      </c>
      <c r="D2334" s="28"/>
      <c r="F2334" s="30"/>
      <c r="H2334" s="30"/>
      <c r="J2334" s="32"/>
      <c r="L2334" s="30"/>
      <c r="N2334" s="30"/>
      <c r="P2334" s="30"/>
    </row>
    <row r="2335" spans="2:16" x14ac:dyDescent="0.25">
      <c r="B2335" s="39" t="s">
        <v>2550</v>
      </c>
      <c r="D2335" s="28"/>
      <c r="F2335" s="30"/>
      <c r="H2335" s="30"/>
      <c r="J2335" s="32"/>
      <c r="L2335" s="30"/>
      <c r="N2335" s="30"/>
      <c r="P2335" s="30"/>
    </row>
    <row r="2336" spans="2:16" x14ac:dyDescent="0.25">
      <c r="B2336" s="39" t="s">
        <v>2551</v>
      </c>
      <c r="D2336" s="28"/>
      <c r="F2336" s="30"/>
      <c r="H2336" s="30"/>
      <c r="J2336" s="32"/>
      <c r="L2336" s="30"/>
      <c r="N2336" s="30"/>
      <c r="P2336" s="30"/>
    </row>
    <row r="2337" spans="2:16" x14ac:dyDescent="0.25">
      <c r="B2337" s="39" t="s">
        <v>2552</v>
      </c>
      <c r="D2337" s="28"/>
      <c r="F2337" s="30"/>
      <c r="H2337" s="30"/>
      <c r="J2337" s="32"/>
      <c r="L2337" s="30"/>
      <c r="N2337" s="30"/>
      <c r="P2337" s="30"/>
    </row>
    <row r="2338" spans="2:16" x14ac:dyDescent="0.25">
      <c r="B2338" s="39" t="s">
        <v>2553</v>
      </c>
      <c r="D2338" s="28"/>
      <c r="F2338" s="30"/>
      <c r="H2338" s="30"/>
      <c r="J2338" s="32"/>
      <c r="L2338" s="30"/>
      <c r="N2338" s="30"/>
      <c r="P2338" s="30"/>
    </row>
    <row r="2339" spans="2:16" x14ac:dyDescent="0.25">
      <c r="B2339" s="39" t="s">
        <v>2554</v>
      </c>
      <c r="D2339" s="28"/>
      <c r="F2339" s="30"/>
      <c r="H2339" s="30"/>
      <c r="J2339" s="32"/>
      <c r="L2339" s="30"/>
      <c r="N2339" s="30"/>
      <c r="P2339" s="30"/>
    </row>
    <row r="2340" spans="2:16" x14ac:dyDescent="0.25">
      <c r="B2340" s="39" t="s">
        <v>2555</v>
      </c>
      <c r="D2340" s="28"/>
      <c r="F2340" s="30"/>
      <c r="H2340" s="30"/>
      <c r="J2340" s="32"/>
      <c r="L2340" s="30"/>
      <c r="N2340" s="30"/>
      <c r="P2340" s="30"/>
    </row>
    <row r="2341" spans="2:16" x14ac:dyDescent="0.25">
      <c r="B2341" s="39" t="s">
        <v>2556</v>
      </c>
      <c r="D2341" s="28"/>
      <c r="F2341" s="30"/>
      <c r="H2341" s="30"/>
      <c r="J2341" s="32"/>
      <c r="L2341" s="30"/>
      <c r="N2341" s="30"/>
      <c r="P2341" s="30"/>
    </row>
    <row r="2342" spans="2:16" x14ac:dyDescent="0.25">
      <c r="B2342" s="39" t="s">
        <v>2557</v>
      </c>
      <c r="D2342" s="28"/>
      <c r="F2342" s="30"/>
      <c r="H2342" s="30"/>
      <c r="J2342" s="32"/>
      <c r="L2342" s="30"/>
      <c r="N2342" s="30"/>
      <c r="P2342" s="30"/>
    </row>
    <row r="2343" spans="2:16" x14ac:dyDescent="0.25">
      <c r="B2343" s="39" t="s">
        <v>2558</v>
      </c>
      <c r="D2343" s="28"/>
      <c r="F2343" s="30"/>
      <c r="H2343" s="30"/>
      <c r="J2343" s="32"/>
      <c r="L2343" s="30"/>
      <c r="N2343" s="30"/>
      <c r="P2343" s="30"/>
    </row>
    <row r="2344" spans="2:16" x14ac:dyDescent="0.25">
      <c r="B2344" s="39" t="s">
        <v>2559</v>
      </c>
      <c r="D2344" s="28"/>
      <c r="F2344" s="30"/>
      <c r="H2344" s="30"/>
      <c r="J2344" s="32"/>
      <c r="L2344" s="30"/>
      <c r="N2344" s="30"/>
      <c r="P2344" s="30"/>
    </row>
    <row r="2345" spans="2:16" x14ac:dyDescent="0.25">
      <c r="B2345" s="39" t="s">
        <v>2560</v>
      </c>
      <c r="D2345" s="28"/>
      <c r="F2345" s="30"/>
      <c r="H2345" s="30"/>
      <c r="J2345" s="32"/>
      <c r="L2345" s="30"/>
      <c r="N2345" s="30"/>
      <c r="P2345" s="30"/>
    </row>
    <row r="2346" spans="2:16" x14ac:dyDescent="0.25">
      <c r="B2346" s="39" t="s">
        <v>2561</v>
      </c>
      <c r="D2346" s="28"/>
      <c r="F2346" s="30"/>
      <c r="H2346" s="30"/>
      <c r="J2346" s="32"/>
      <c r="L2346" s="30"/>
      <c r="N2346" s="30"/>
      <c r="P2346" s="30"/>
    </row>
    <row r="2347" spans="2:16" x14ac:dyDescent="0.25">
      <c r="B2347" s="39" t="s">
        <v>2562</v>
      </c>
      <c r="D2347" s="28"/>
      <c r="F2347" s="30"/>
      <c r="H2347" s="30"/>
      <c r="J2347" s="32"/>
      <c r="L2347" s="30"/>
      <c r="N2347" s="30"/>
      <c r="P2347" s="30"/>
    </row>
    <row r="2348" spans="2:16" x14ac:dyDescent="0.25">
      <c r="B2348" s="39" t="s">
        <v>2563</v>
      </c>
      <c r="D2348" s="28"/>
      <c r="F2348" s="30"/>
      <c r="H2348" s="30"/>
      <c r="J2348" s="32"/>
      <c r="L2348" s="30"/>
      <c r="N2348" s="30"/>
      <c r="P2348" s="30"/>
    </row>
    <row r="2349" spans="2:16" x14ac:dyDescent="0.25">
      <c r="B2349" s="39" t="s">
        <v>2564</v>
      </c>
      <c r="D2349" s="28"/>
      <c r="F2349" s="30"/>
      <c r="H2349" s="30"/>
      <c r="J2349" s="32"/>
      <c r="L2349" s="30"/>
      <c r="N2349" s="30"/>
      <c r="P2349" s="30"/>
    </row>
    <row r="2350" spans="2:16" x14ac:dyDescent="0.25">
      <c r="B2350" s="39" t="s">
        <v>2565</v>
      </c>
      <c r="D2350" s="28"/>
      <c r="F2350" s="30"/>
      <c r="H2350" s="30"/>
      <c r="J2350" s="32"/>
      <c r="L2350" s="30"/>
      <c r="N2350" s="30"/>
      <c r="P2350" s="30"/>
    </row>
    <row r="2351" spans="2:16" x14ac:dyDescent="0.25">
      <c r="B2351" s="39" t="s">
        <v>2566</v>
      </c>
      <c r="D2351" s="28"/>
      <c r="F2351" s="30"/>
      <c r="H2351" s="30"/>
      <c r="J2351" s="32"/>
      <c r="L2351" s="30"/>
      <c r="N2351" s="30"/>
      <c r="P2351" s="30"/>
    </row>
    <row r="2352" spans="2:16" x14ac:dyDescent="0.25">
      <c r="B2352" s="39" t="s">
        <v>2567</v>
      </c>
      <c r="D2352" s="28"/>
      <c r="F2352" s="30"/>
      <c r="H2352" s="30"/>
      <c r="J2352" s="32"/>
      <c r="L2352" s="30"/>
      <c r="N2352" s="30"/>
      <c r="P2352" s="30"/>
    </row>
    <row r="2353" spans="2:16" x14ac:dyDescent="0.25">
      <c r="B2353" s="39" t="s">
        <v>2568</v>
      </c>
      <c r="D2353" s="28"/>
      <c r="F2353" s="30"/>
      <c r="H2353" s="30"/>
      <c r="J2353" s="32"/>
      <c r="L2353" s="30"/>
      <c r="N2353" s="30"/>
      <c r="P2353" s="30"/>
    </row>
    <row r="2354" spans="2:16" x14ac:dyDescent="0.25">
      <c r="B2354" s="39" t="s">
        <v>2569</v>
      </c>
      <c r="D2354" s="28"/>
      <c r="F2354" s="30"/>
      <c r="H2354" s="30"/>
      <c r="J2354" s="32"/>
      <c r="L2354" s="30"/>
      <c r="N2354" s="30"/>
      <c r="P2354" s="30"/>
    </row>
    <row r="2355" spans="2:16" x14ac:dyDescent="0.25">
      <c r="B2355" s="39" t="s">
        <v>2570</v>
      </c>
      <c r="D2355" s="28"/>
      <c r="F2355" s="30"/>
      <c r="H2355" s="30"/>
      <c r="J2355" s="32"/>
      <c r="L2355" s="30"/>
      <c r="N2355" s="30"/>
      <c r="P2355" s="30"/>
    </row>
    <row r="2356" spans="2:16" x14ac:dyDescent="0.25">
      <c r="B2356" s="39" t="s">
        <v>2571</v>
      </c>
      <c r="D2356" s="28"/>
      <c r="F2356" s="30"/>
      <c r="H2356" s="30"/>
      <c r="J2356" s="32"/>
      <c r="L2356" s="30"/>
      <c r="N2356" s="30"/>
      <c r="P2356" s="30"/>
    </row>
    <row r="2357" spans="2:16" x14ac:dyDescent="0.25">
      <c r="B2357" s="39" t="s">
        <v>2572</v>
      </c>
      <c r="D2357" s="28"/>
      <c r="F2357" s="30"/>
      <c r="H2357" s="30"/>
      <c r="J2357" s="32"/>
      <c r="L2357" s="30"/>
      <c r="N2357" s="30"/>
      <c r="P2357" s="30"/>
    </row>
    <row r="2358" spans="2:16" x14ac:dyDescent="0.25">
      <c r="B2358" s="39" t="s">
        <v>2573</v>
      </c>
      <c r="D2358" s="28"/>
      <c r="F2358" s="30"/>
      <c r="H2358" s="30"/>
      <c r="J2358" s="32"/>
      <c r="L2358" s="30"/>
      <c r="N2358" s="30"/>
      <c r="P2358" s="30"/>
    </row>
    <row r="2359" spans="2:16" x14ac:dyDescent="0.25">
      <c r="B2359" s="39" t="s">
        <v>2574</v>
      </c>
      <c r="D2359" s="28"/>
      <c r="F2359" s="30"/>
      <c r="H2359" s="30"/>
      <c r="J2359" s="32"/>
      <c r="L2359" s="30"/>
      <c r="N2359" s="30"/>
      <c r="P2359" s="30"/>
    </row>
    <row r="2360" spans="2:16" x14ac:dyDescent="0.25">
      <c r="B2360" s="39" t="s">
        <v>2575</v>
      </c>
      <c r="D2360" s="28"/>
      <c r="F2360" s="30"/>
      <c r="H2360" s="30"/>
      <c r="J2360" s="32"/>
      <c r="L2360" s="30"/>
      <c r="N2360" s="30"/>
      <c r="P2360" s="30"/>
    </row>
    <row r="2361" spans="2:16" x14ac:dyDescent="0.25">
      <c r="B2361" s="39" t="s">
        <v>2576</v>
      </c>
      <c r="D2361" s="28"/>
      <c r="F2361" s="30"/>
      <c r="H2361" s="30"/>
      <c r="J2361" s="32"/>
      <c r="L2361" s="30"/>
      <c r="N2361" s="30"/>
      <c r="P2361" s="30"/>
    </row>
    <row r="2362" spans="2:16" x14ac:dyDescent="0.25">
      <c r="B2362" s="39" t="s">
        <v>2577</v>
      </c>
      <c r="D2362" s="28"/>
      <c r="F2362" s="30"/>
      <c r="H2362" s="30"/>
      <c r="J2362" s="32"/>
      <c r="L2362" s="30"/>
      <c r="N2362" s="30"/>
      <c r="P2362" s="30"/>
    </row>
    <row r="2363" spans="2:16" x14ac:dyDescent="0.25">
      <c r="B2363" s="39" t="s">
        <v>2578</v>
      </c>
      <c r="D2363" s="28"/>
      <c r="F2363" s="30"/>
      <c r="H2363" s="30"/>
      <c r="J2363" s="32"/>
      <c r="L2363" s="30"/>
      <c r="N2363" s="30"/>
      <c r="P2363" s="30"/>
    </row>
    <row r="2364" spans="2:16" x14ac:dyDescent="0.25">
      <c r="B2364" s="39" t="s">
        <v>2579</v>
      </c>
      <c r="D2364" s="28"/>
      <c r="F2364" s="30"/>
      <c r="H2364" s="30"/>
      <c r="J2364" s="32"/>
      <c r="L2364" s="30"/>
      <c r="N2364" s="30"/>
      <c r="P2364" s="30"/>
    </row>
    <row r="2365" spans="2:16" x14ac:dyDescent="0.25">
      <c r="B2365" s="39" t="s">
        <v>2580</v>
      </c>
      <c r="D2365" s="28"/>
      <c r="F2365" s="30"/>
      <c r="H2365" s="30"/>
      <c r="J2365" s="32"/>
      <c r="L2365" s="30"/>
      <c r="N2365" s="30"/>
      <c r="P2365" s="30"/>
    </row>
    <row r="2366" spans="2:16" x14ac:dyDescent="0.25">
      <c r="B2366" s="39" t="s">
        <v>2581</v>
      </c>
      <c r="D2366" s="28"/>
      <c r="F2366" s="30"/>
      <c r="H2366" s="30"/>
      <c r="J2366" s="32"/>
      <c r="L2366" s="30"/>
      <c r="N2366" s="30"/>
      <c r="P2366" s="30"/>
    </row>
    <row r="2367" spans="2:16" x14ac:dyDescent="0.25">
      <c r="B2367" s="39" t="s">
        <v>2582</v>
      </c>
      <c r="D2367" s="28"/>
      <c r="F2367" s="30"/>
      <c r="H2367" s="30"/>
      <c r="J2367" s="32"/>
      <c r="L2367" s="30"/>
      <c r="N2367" s="30"/>
      <c r="P2367" s="30"/>
    </row>
    <row r="2368" spans="2:16" x14ac:dyDescent="0.25">
      <c r="B2368" s="39" t="s">
        <v>2583</v>
      </c>
      <c r="D2368" s="28"/>
      <c r="F2368" s="30"/>
      <c r="H2368" s="30"/>
      <c r="J2368" s="32"/>
      <c r="L2368" s="30"/>
      <c r="N2368" s="30"/>
      <c r="P2368" s="30"/>
    </row>
    <row r="2369" spans="2:16" x14ac:dyDescent="0.25">
      <c r="B2369" s="39" t="s">
        <v>2584</v>
      </c>
      <c r="D2369" s="28"/>
      <c r="F2369" s="30"/>
      <c r="H2369" s="30"/>
      <c r="J2369" s="32"/>
      <c r="L2369" s="30"/>
      <c r="N2369" s="30"/>
      <c r="P2369" s="30"/>
    </row>
    <row r="2370" spans="2:16" x14ac:dyDescent="0.25">
      <c r="B2370" s="39" t="s">
        <v>2585</v>
      </c>
      <c r="D2370" s="28"/>
      <c r="F2370" s="30"/>
      <c r="H2370" s="30"/>
      <c r="J2370" s="32"/>
      <c r="L2370" s="30"/>
      <c r="N2370" s="30"/>
      <c r="P2370" s="30"/>
    </row>
    <row r="2371" spans="2:16" x14ac:dyDescent="0.25">
      <c r="B2371" s="39" t="s">
        <v>2586</v>
      </c>
      <c r="D2371" s="28"/>
      <c r="F2371" s="30"/>
      <c r="H2371" s="30"/>
      <c r="J2371" s="32"/>
      <c r="L2371" s="30"/>
      <c r="N2371" s="30"/>
      <c r="P2371" s="30"/>
    </row>
    <row r="2372" spans="2:16" x14ac:dyDescent="0.25">
      <c r="B2372" s="39" t="s">
        <v>2587</v>
      </c>
      <c r="D2372" s="28"/>
      <c r="F2372" s="30"/>
      <c r="H2372" s="30"/>
      <c r="J2372" s="32"/>
      <c r="L2372" s="30"/>
      <c r="N2372" s="30"/>
      <c r="P2372" s="30"/>
    </row>
    <row r="2373" spans="2:16" x14ac:dyDescent="0.25">
      <c r="B2373" s="39" t="s">
        <v>2588</v>
      </c>
      <c r="D2373" s="28"/>
      <c r="F2373" s="30"/>
      <c r="H2373" s="30"/>
      <c r="J2373" s="32"/>
      <c r="L2373" s="30"/>
      <c r="N2373" s="30"/>
      <c r="P2373" s="30"/>
    </row>
    <row r="2374" spans="2:16" x14ac:dyDescent="0.25">
      <c r="B2374" s="39" t="s">
        <v>2589</v>
      </c>
      <c r="D2374" s="28"/>
      <c r="F2374" s="30"/>
      <c r="H2374" s="30"/>
      <c r="J2374" s="32"/>
      <c r="L2374" s="30"/>
      <c r="N2374" s="30"/>
      <c r="P2374" s="30"/>
    </row>
    <row r="2375" spans="2:16" x14ac:dyDescent="0.25">
      <c r="B2375" s="39" t="s">
        <v>2590</v>
      </c>
      <c r="D2375" s="28"/>
      <c r="F2375" s="30"/>
      <c r="H2375" s="30"/>
      <c r="J2375" s="32"/>
      <c r="L2375" s="30"/>
      <c r="N2375" s="30"/>
      <c r="P2375" s="30"/>
    </row>
    <row r="2376" spans="2:16" x14ac:dyDescent="0.25">
      <c r="B2376" s="39" t="s">
        <v>2591</v>
      </c>
      <c r="D2376" s="28"/>
      <c r="F2376" s="30"/>
      <c r="H2376" s="30"/>
      <c r="J2376" s="32"/>
      <c r="L2376" s="30"/>
      <c r="N2376" s="30"/>
      <c r="P2376" s="30"/>
    </row>
    <row r="2377" spans="2:16" x14ac:dyDescent="0.25">
      <c r="B2377" s="39" t="s">
        <v>2592</v>
      </c>
      <c r="D2377" s="28"/>
      <c r="F2377" s="30"/>
      <c r="H2377" s="30"/>
      <c r="J2377" s="32"/>
      <c r="L2377" s="30"/>
      <c r="N2377" s="30"/>
      <c r="P2377" s="30"/>
    </row>
    <row r="2378" spans="2:16" x14ac:dyDescent="0.25">
      <c r="B2378" s="39" t="s">
        <v>2593</v>
      </c>
      <c r="D2378" s="28"/>
      <c r="F2378" s="30"/>
      <c r="H2378" s="30"/>
      <c r="J2378" s="32"/>
      <c r="L2378" s="30"/>
      <c r="N2378" s="30"/>
      <c r="P2378" s="30"/>
    </row>
    <row r="2379" spans="2:16" x14ac:dyDescent="0.25">
      <c r="B2379" s="39" t="s">
        <v>2594</v>
      </c>
      <c r="D2379" s="28"/>
      <c r="F2379" s="30"/>
      <c r="H2379" s="30"/>
      <c r="J2379" s="32"/>
      <c r="L2379" s="30"/>
      <c r="N2379" s="30"/>
      <c r="P2379" s="30"/>
    </row>
    <row r="2380" spans="2:16" x14ac:dyDescent="0.25">
      <c r="B2380" s="39" t="s">
        <v>2595</v>
      </c>
      <c r="D2380" s="28"/>
      <c r="F2380" s="30"/>
      <c r="H2380" s="30"/>
      <c r="J2380" s="32"/>
      <c r="L2380" s="30"/>
      <c r="N2380" s="30"/>
      <c r="P2380" s="30"/>
    </row>
    <row r="2381" spans="2:16" x14ac:dyDescent="0.25">
      <c r="B2381" s="39" t="s">
        <v>2596</v>
      </c>
      <c r="D2381" s="28"/>
      <c r="F2381" s="30"/>
      <c r="H2381" s="30"/>
      <c r="J2381" s="32"/>
      <c r="L2381" s="30"/>
      <c r="N2381" s="30"/>
      <c r="P2381" s="30"/>
    </row>
    <row r="2382" spans="2:16" x14ac:dyDescent="0.25">
      <c r="B2382" s="39" t="s">
        <v>2597</v>
      </c>
      <c r="D2382" s="28"/>
      <c r="F2382" s="30"/>
      <c r="H2382" s="30"/>
      <c r="J2382" s="32"/>
      <c r="L2382" s="30"/>
      <c r="N2382" s="30"/>
      <c r="P2382" s="30"/>
    </row>
    <row r="2383" spans="2:16" x14ac:dyDescent="0.25">
      <c r="B2383" s="39" t="s">
        <v>2598</v>
      </c>
      <c r="D2383" s="28"/>
      <c r="F2383" s="30"/>
      <c r="H2383" s="30"/>
      <c r="J2383" s="32"/>
      <c r="L2383" s="30"/>
      <c r="N2383" s="30"/>
      <c r="P2383" s="30"/>
    </row>
    <row r="2384" spans="2:16" x14ac:dyDescent="0.25">
      <c r="B2384" s="39" t="s">
        <v>2599</v>
      </c>
      <c r="D2384" s="28"/>
      <c r="F2384" s="30"/>
      <c r="H2384" s="30"/>
      <c r="J2384" s="32"/>
      <c r="L2384" s="30"/>
      <c r="N2384" s="30"/>
      <c r="P2384" s="30"/>
    </row>
    <row r="2385" spans="2:16" x14ac:dyDescent="0.25">
      <c r="B2385" s="39" t="s">
        <v>2600</v>
      </c>
      <c r="D2385" s="28"/>
      <c r="F2385" s="30"/>
      <c r="H2385" s="30"/>
      <c r="J2385" s="32"/>
      <c r="L2385" s="30"/>
      <c r="N2385" s="30"/>
      <c r="P2385" s="30"/>
    </row>
    <row r="2386" spans="2:16" x14ac:dyDescent="0.25">
      <c r="B2386" s="39" t="s">
        <v>2601</v>
      </c>
      <c r="D2386" s="28"/>
      <c r="F2386" s="30"/>
      <c r="H2386" s="30"/>
      <c r="J2386" s="32"/>
      <c r="L2386" s="30"/>
      <c r="N2386" s="30"/>
      <c r="P2386" s="30"/>
    </row>
    <row r="2387" spans="2:16" x14ac:dyDescent="0.25">
      <c r="B2387" s="39" t="s">
        <v>2602</v>
      </c>
      <c r="D2387" s="28"/>
      <c r="F2387" s="30"/>
      <c r="H2387" s="30"/>
      <c r="J2387" s="32"/>
      <c r="L2387" s="30"/>
      <c r="N2387" s="30"/>
      <c r="P2387" s="30"/>
    </row>
    <row r="2388" spans="2:16" x14ac:dyDescent="0.25">
      <c r="B2388" s="39" t="s">
        <v>2603</v>
      </c>
      <c r="D2388" s="28"/>
      <c r="F2388" s="30"/>
      <c r="H2388" s="30"/>
      <c r="J2388" s="32"/>
      <c r="L2388" s="30"/>
      <c r="N2388" s="30"/>
      <c r="P2388" s="30"/>
    </row>
    <row r="2389" spans="2:16" x14ac:dyDescent="0.25">
      <c r="B2389" s="39" t="s">
        <v>2604</v>
      </c>
      <c r="D2389" s="28"/>
      <c r="F2389" s="30"/>
      <c r="H2389" s="30"/>
      <c r="J2389" s="32"/>
      <c r="L2389" s="30"/>
      <c r="N2389" s="30"/>
      <c r="P2389" s="30"/>
    </row>
    <row r="2390" spans="2:16" x14ac:dyDescent="0.25">
      <c r="B2390" s="39" t="s">
        <v>2605</v>
      </c>
      <c r="D2390" s="28"/>
      <c r="F2390" s="30"/>
      <c r="H2390" s="30"/>
      <c r="J2390" s="32"/>
      <c r="L2390" s="30"/>
      <c r="N2390" s="30"/>
      <c r="P2390" s="30"/>
    </row>
    <row r="2391" spans="2:16" x14ac:dyDescent="0.25">
      <c r="B2391" s="39" t="s">
        <v>2606</v>
      </c>
      <c r="D2391" s="28"/>
      <c r="F2391" s="30"/>
      <c r="H2391" s="30"/>
      <c r="J2391" s="32"/>
      <c r="L2391" s="30"/>
      <c r="N2391" s="30"/>
      <c r="P2391" s="30"/>
    </row>
    <row r="2392" spans="2:16" x14ac:dyDescent="0.25">
      <c r="B2392" s="39" t="s">
        <v>2607</v>
      </c>
      <c r="D2392" s="28"/>
      <c r="F2392" s="30"/>
      <c r="H2392" s="30"/>
      <c r="J2392" s="32"/>
      <c r="L2392" s="30"/>
      <c r="N2392" s="30"/>
      <c r="P2392" s="30"/>
    </row>
    <row r="2393" spans="2:16" x14ac:dyDescent="0.25">
      <c r="B2393" s="39" t="s">
        <v>2608</v>
      </c>
      <c r="D2393" s="28"/>
      <c r="F2393" s="30"/>
      <c r="H2393" s="30"/>
      <c r="J2393" s="32"/>
      <c r="L2393" s="30"/>
      <c r="N2393" s="30"/>
      <c r="P2393" s="30"/>
    </row>
    <row r="2394" spans="2:16" x14ac:dyDescent="0.25">
      <c r="B2394" s="39" t="s">
        <v>2609</v>
      </c>
      <c r="D2394" s="28"/>
      <c r="F2394" s="30"/>
      <c r="H2394" s="30"/>
      <c r="J2394" s="32"/>
      <c r="L2394" s="30"/>
      <c r="N2394" s="30"/>
      <c r="P2394" s="30"/>
    </row>
    <row r="2395" spans="2:16" x14ac:dyDescent="0.25">
      <c r="B2395" s="39" t="s">
        <v>2610</v>
      </c>
      <c r="D2395" s="28"/>
      <c r="F2395" s="30"/>
      <c r="H2395" s="30"/>
      <c r="J2395" s="32"/>
      <c r="L2395" s="30"/>
      <c r="N2395" s="30"/>
      <c r="P2395" s="30"/>
    </row>
    <row r="2396" spans="2:16" x14ac:dyDescent="0.25">
      <c r="B2396" s="39" t="s">
        <v>2611</v>
      </c>
      <c r="D2396" s="28"/>
      <c r="F2396" s="30"/>
      <c r="H2396" s="30"/>
      <c r="J2396" s="32"/>
      <c r="L2396" s="30"/>
      <c r="N2396" s="30"/>
      <c r="P2396" s="30"/>
    </row>
    <row r="2397" spans="2:16" x14ac:dyDescent="0.25">
      <c r="B2397" s="39" t="s">
        <v>2612</v>
      </c>
      <c r="D2397" s="28"/>
      <c r="F2397" s="30"/>
      <c r="H2397" s="30"/>
      <c r="J2397" s="32"/>
      <c r="L2397" s="30"/>
      <c r="N2397" s="30"/>
      <c r="P2397" s="30"/>
    </row>
    <row r="2398" spans="2:16" x14ac:dyDescent="0.25">
      <c r="B2398" s="39" t="s">
        <v>2613</v>
      </c>
      <c r="D2398" s="28"/>
      <c r="F2398" s="30"/>
      <c r="H2398" s="30"/>
      <c r="J2398" s="32"/>
      <c r="L2398" s="30"/>
      <c r="N2398" s="30"/>
      <c r="P2398" s="30"/>
    </row>
    <row r="2399" spans="2:16" x14ac:dyDescent="0.25">
      <c r="B2399" s="39" t="s">
        <v>2614</v>
      </c>
      <c r="D2399" s="28"/>
      <c r="F2399" s="30"/>
      <c r="H2399" s="30"/>
      <c r="J2399" s="32"/>
      <c r="L2399" s="30"/>
      <c r="N2399" s="30"/>
      <c r="P2399" s="30"/>
    </row>
    <row r="2400" spans="2:16" x14ac:dyDescent="0.25">
      <c r="B2400" s="39" t="s">
        <v>2615</v>
      </c>
      <c r="D2400" s="28"/>
      <c r="F2400" s="30"/>
      <c r="H2400" s="30"/>
      <c r="J2400" s="32"/>
      <c r="L2400" s="30"/>
      <c r="N2400" s="30"/>
      <c r="P2400" s="30"/>
    </row>
    <row r="2401" spans="2:16" x14ac:dyDescent="0.25">
      <c r="B2401" s="39" t="s">
        <v>2616</v>
      </c>
      <c r="D2401" s="28"/>
      <c r="F2401" s="30"/>
      <c r="H2401" s="30"/>
      <c r="J2401" s="32"/>
      <c r="L2401" s="30"/>
      <c r="N2401" s="30"/>
      <c r="P2401" s="30"/>
    </row>
    <row r="2402" spans="2:16" x14ac:dyDescent="0.25">
      <c r="B2402" s="39" t="s">
        <v>2617</v>
      </c>
      <c r="D2402" s="28"/>
      <c r="F2402" s="30"/>
      <c r="H2402" s="30"/>
      <c r="J2402" s="32"/>
      <c r="L2402" s="30"/>
      <c r="N2402" s="30"/>
      <c r="P2402" s="30"/>
    </row>
    <row r="2403" spans="2:16" x14ac:dyDescent="0.25">
      <c r="B2403" s="39" t="s">
        <v>2618</v>
      </c>
      <c r="D2403" s="28"/>
      <c r="F2403" s="30"/>
      <c r="H2403" s="30"/>
      <c r="J2403" s="32"/>
      <c r="L2403" s="30"/>
      <c r="N2403" s="30"/>
      <c r="P2403" s="30"/>
    </row>
    <row r="2404" spans="2:16" x14ac:dyDescent="0.25">
      <c r="B2404" s="39" t="s">
        <v>2619</v>
      </c>
      <c r="D2404" s="28"/>
      <c r="F2404" s="30"/>
      <c r="H2404" s="30"/>
      <c r="J2404" s="32"/>
      <c r="L2404" s="30"/>
      <c r="N2404" s="30"/>
      <c r="P2404" s="30"/>
    </row>
    <row r="2405" spans="2:16" x14ac:dyDescent="0.25">
      <c r="B2405" s="39" t="s">
        <v>2620</v>
      </c>
      <c r="D2405" s="28"/>
      <c r="F2405" s="30"/>
      <c r="H2405" s="30"/>
      <c r="J2405" s="32"/>
      <c r="L2405" s="30"/>
      <c r="N2405" s="30"/>
      <c r="P2405" s="30"/>
    </row>
    <row r="2406" spans="2:16" x14ac:dyDescent="0.25">
      <c r="B2406" s="39" t="s">
        <v>2621</v>
      </c>
      <c r="D2406" s="28"/>
      <c r="F2406" s="30"/>
      <c r="H2406" s="30"/>
      <c r="J2406" s="32"/>
      <c r="L2406" s="30"/>
      <c r="N2406" s="30"/>
      <c r="P2406" s="30"/>
    </row>
    <row r="2407" spans="2:16" x14ac:dyDescent="0.25">
      <c r="B2407" s="39" t="s">
        <v>2622</v>
      </c>
      <c r="D2407" s="28"/>
      <c r="F2407" s="30"/>
      <c r="H2407" s="30"/>
      <c r="J2407" s="32"/>
      <c r="L2407" s="30"/>
      <c r="N2407" s="30"/>
      <c r="P2407" s="30"/>
    </row>
    <row r="2408" spans="2:16" x14ac:dyDescent="0.25">
      <c r="B2408" s="39" t="s">
        <v>2623</v>
      </c>
      <c r="D2408" s="28"/>
      <c r="F2408" s="30"/>
      <c r="H2408" s="30"/>
      <c r="J2408" s="32"/>
      <c r="L2408" s="30"/>
      <c r="N2408" s="30"/>
      <c r="P2408" s="30"/>
    </row>
    <row r="2409" spans="2:16" x14ac:dyDescent="0.25">
      <c r="B2409" s="39" t="s">
        <v>2624</v>
      </c>
      <c r="D2409" s="28"/>
      <c r="F2409" s="30"/>
      <c r="H2409" s="30"/>
      <c r="J2409" s="32"/>
      <c r="L2409" s="30"/>
      <c r="N2409" s="30"/>
      <c r="P2409" s="30"/>
    </row>
    <row r="2410" spans="2:16" x14ac:dyDescent="0.25">
      <c r="B2410" s="39" t="s">
        <v>2625</v>
      </c>
      <c r="D2410" s="28"/>
      <c r="F2410" s="30"/>
      <c r="H2410" s="30"/>
      <c r="J2410" s="32"/>
      <c r="L2410" s="30"/>
      <c r="N2410" s="30"/>
      <c r="P2410" s="30"/>
    </row>
    <row r="2411" spans="2:16" x14ac:dyDescent="0.25">
      <c r="B2411" s="39" t="s">
        <v>2626</v>
      </c>
      <c r="D2411" s="28"/>
      <c r="F2411" s="30"/>
      <c r="H2411" s="30"/>
      <c r="J2411" s="32"/>
      <c r="L2411" s="30"/>
      <c r="N2411" s="30"/>
      <c r="P2411" s="30"/>
    </row>
    <row r="2412" spans="2:16" x14ac:dyDescent="0.25">
      <c r="B2412" s="39" t="s">
        <v>2627</v>
      </c>
      <c r="D2412" s="28"/>
      <c r="F2412" s="30"/>
      <c r="H2412" s="30"/>
      <c r="J2412" s="32"/>
      <c r="L2412" s="30"/>
      <c r="N2412" s="30"/>
      <c r="P2412" s="30"/>
    </row>
    <row r="2413" spans="2:16" x14ac:dyDescent="0.25">
      <c r="B2413" s="39" t="s">
        <v>2628</v>
      </c>
      <c r="D2413" s="28"/>
      <c r="F2413" s="30"/>
      <c r="H2413" s="30"/>
      <c r="J2413" s="32"/>
      <c r="L2413" s="30"/>
      <c r="N2413" s="30"/>
      <c r="P2413" s="30"/>
    </row>
    <row r="2414" spans="2:16" x14ac:dyDescent="0.25">
      <c r="B2414" s="39" t="s">
        <v>2629</v>
      </c>
      <c r="D2414" s="28"/>
      <c r="F2414" s="30"/>
      <c r="H2414" s="30"/>
      <c r="J2414" s="32"/>
      <c r="L2414" s="30"/>
      <c r="N2414" s="30"/>
      <c r="P2414" s="30"/>
    </row>
    <row r="2415" spans="2:16" x14ac:dyDescent="0.25">
      <c r="B2415" s="39" t="s">
        <v>2630</v>
      </c>
      <c r="D2415" s="28"/>
      <c r="F2415" s="30"/>
      <c r="H2415" s="30"/>
      <c r="J2415" s="32"/>
      <c r="L2415" s="30"/>
      <c r="N2415" s="30"/>
      <c r="P2415" s="30"/>
    </row>
    <row r="2416" spans="2:16" x14ac:dyDescent="0.25">
      <c r="B2416" s="39" t="s">
        <v>2631</v>
      </c>
      <c r="D2416" s="28"/>
      <c r="F2416" s="30"/>
      <c r="H2416" s="30"/>
      <c r="J2416" s="32"/>
      <c r="L2416" s="30"/>
      <c r="N2416" s="30"/>
      <c r="P2416" s="30"/>
    </row>
    <row r="2417" spans="2:16" x14ac:dyDescent="0.25">
      <c r="B2417" s="39" t="s">
        <v>2632</v>
      </c>
      <c r="D2417" s="28"/>
      <c r="F2417" s="30"/>
      <c r="H2417" s="30"/>
      <c r="J2417" s="32"/>
      <c r="L2417" s="30"/>
      <c r="N2417" s="30"/>
      <c r="P2417" s="30"/>
    </row>
    <row r="2418" spans="2:16" x14ac:dyDescent="0.25">
      <c r="B2418" s="39" t="s">
        <v>2633</v>
      </c>
      <c r="D2418" s="28"/>
      <c r="F2418" s="30"/>
      <c r="H2418" s="30"/>
      <c r="J2418" s="32"/>
      <c r="L2418" s="30"/>
      <c r="N2418" s="30"/>
      <c r="P2418" s="30"/>
    </row>
    <row r="2419" spans="2:16" x14ac:dyDescent="0.25">
      <c r="B2419" s="39" t="s">
        <v>2634</v>
      </c>
      <c r="D2419" s="28"/>
      <c r="F2419" s="30"/>
      <c r="H2419" s="30"/>
      <c r="J2419" s="32"/>
      <c r="L2419" s="30"/>
      <c r="N2419" s="30"/>
      <c r="P2419" s="30"/>
    </row>
    <row r="2420" spans="2:16" x14ac:dyDescent="0.25">
      <c r="B2420" s="39" t="s">
        <v>2635</v>
      </c>
      <c r="D2420" s="28"/>
      <c r="F2420" s="30"/>
      <c r="H2420" s="30"/>
      <c r="J2420" s="32"/>
      <c r="L2420" s="30"/>
      <c r="N2420" s="30"/>
      <c r="P2420" s="30"/>
    </row>
    <row r="2421" spans="2:16" x14ac:dyDescent="0.25">
      <c r="B2421" s="39" t="s">
        <v>2636</v>
      </c>
      <c r="D2421" s="28"/>
      <c r="F2421" s="30"/>
      <c r="H2421" s="30"/>
      <c r="J2421" s="32"/>
      <c r="L2421" s="30"/>
      <c r="N2421" s="30"/>
      <c r="P2421" s="30"/>
    </row>
    <row r="2422" spans="2:16" x14ac:dyDescent="0.25">
      <c r="B2422" s="39" t="s">
        <v>2637</v>
      </c>
      <c r="D2422" s="28"/>
      <c r="F2422" s="30"/>
      <c r="H2422" s="30"/>
      <c r="J2422" s="32"/>
      <c r="L2422" s="30"/>
      <c r="N2422" s="30"/>
      <c r="P2422" s="30"/>
    </row>
    <row r="2423" spans="2:16" x14ac:dyDescent="0.25">
      <c r="B2423" s="39" t="s">
        <v>2638</v>
      </c>
      <c r="D2423" s="28"/>
      <c r="F2423" s="30"/>
      <c r="H2423" s="30"/>
      <c r="J2423" s="32"/>
      <c r="L2423" s="30"/>
      <c r="N2423" s="30"/>
      <c r="P2423" s="30"/>
    </row>
    <row r="2424" spans="2:16" x14ac:dyDescent="0.25">
      <c r="B2424" s="39" t="s">
        <v>2639</v>
      </c>
      <c r="D2424" s="28"/>
      <c r="F2424" s="30"/>
      <c r="H2424" s="30"/>
      <c r="J2424" s="32"/>
      <c r="L2424" s="30"/>
      <c r="N2424" s="30"/>
      <c r="P2424" s="30"/>
    </row>
    <row r="2425" spans="2:16" x14ac:dyDescent="0.25">
      <c r="B2425" s="39" t="s">
        <v>2640</v>
      </c>
      <c r="D2425" s="28"/>
      <c r="F2425" s="30"/>
      <c r="H2425" s="30"/>
      <c r="J2425" s="32"/>
      <c r="L2425" s="30"/>
      <c r="N2425" s="30"/>
      <c r="P2425" s="30"/>
    </row>
    <row r="2426" spans="2:16" x14ac:dyDescent="0.25">
      <c r="B2426" s="39" t="s">
        <v>2641</v>
      </c>
      <c r="D2426" s="28"/>
      <c r="F2426" s="30"/>
      <c r="H2426" s="30"/>
      <c r="J2426" s="32"/>
      <c r="L2426" s="30"/>
      <c r="N2426" s="30"/>
      <c r="P2426" s="30"/>
    </row>
    <row r="2427" spans="2:16" x14ac:dyDescent="0.25">
      <c r="B2427" s="39" t="s">
        <v>2642</v>
      </c>
      <c r="D2427" s="28"/>
      <c r="F2427" s="30"/>
      <c r="H2427" s="30"/>
      <c r="J2427" s="32"/>
      <c r="L2427" s="30"/>
      <c r="N2427" s="30"/>
      <c r="P2427" s="30"/>
    </row>
    <row r="2428" spans="2:16" x14ac:dyDescent="0.25">
      <c r="B2428" s="39" t="s">
        <v>2643</v>
      </c>
      <c r="D2428" s="28"/>
      <c r="F2428" s="30"/>
      <c r="H2428" s="30"/>
      <c r="J2428" s="32"/>
      <c r="L2428" s="30"/>
      <c r="N2428" s="30"/>
      <c r="P2428" s="30"/>
    </row>
    <row r="2429" spans="2:16" x14ac:dyDescent="0.25">
      <c r="B2429" s="39" t="s">
        <v>2644</v>
      </c>
      <c r="D2429" s="28"/>
      <c r="F2429" s="30"/>
      <c r="H2429" s="30"/>
      <c r="J2429" s="32"/>
      <c r="L2429" s="30"/>
      <c r="N2429" s="30"/>
      <c r="P2429" s="30"/>
    </row>
    <row r="2430" spans="2:16" x14ac:dyDescent="0.25">
      <c r="B2430" s="39" t="s">
        <v>2645</v>
      </c>
      <c r="D2430" s="28"/>
      <c r="F2430" s="30"/>
      <c r="H2430" s="30"/>
      <c r="J2430" s="32"/>
      <c r="L2430" s="30"/>
      <c r="N2430" s="30"/>
      <c r="P2430" s="30"/>
    </row>
    <row r="2431" spans="2:16" x14ac:dyDescent="0.25">
      <c r="B2431" s="39" t="s">
        <v>2646</v>
      </c>
      <c r="D2431" s="28"/>
      <c r="F2431" s="30"/>
      <c r="H2431" s="30"/>
      <c r="J2431" s="32"/>
      <c r="L2431" s="30"/>
      <c r="N2431" s="30"/>
      <c r="P2431" s="30"/>
    </row>
    <row r="2432" spans="2:16" x14ac:dyDescent="0.25">
      <c r="B2432" s="39" t="s">
        <v>2647</v>
      </c>
      <c r="D2432" s="28"/>
      <c r="F2432" s="30"/>
      <c r="H2432" s="30"/>
      <c r="J2432" s="32"/>
      <c r="L2432" s="30"/>
      <c r="N2432" s="30"/>
      <c r="P2432" s="30"/>
    </row>
    <row r="2433" spans="2:16" x14ac:dyDescent="0.25">
      <c r="B2433" s="39" t="s">
        <v>2648</v>
      </c>
      <c r="D2433" s="28"/>
      <c r="F2433" s="30"/>
      <c r="H2433" s="30"/>
      <c r="J2433" s="32"/>
      <c r="L2433" s="30"/>
      <c r="N2433" s="30"/>
      <c r="P2433" s="30"/>
    </row>
    <row r="2434" spans="2:16" x14ac:dyDescent="0.25">
      <c r="B2434" s="39" t="s">
        <v>2649</v>
      </c>
      <c r="D2434" s="28"/>
      <c r="F2434" s="30"/>
      <c r="H2434" s="30"/>
      <c r="J2434" s="32"/>
      <c r="L2434" s="30"/>
      <c r="N2434" s="30"/>
      <c r="P2434" s="30"/>
    </row>
    <row r="2435" spans="2:16" x14ac:dyDescent="0.25">
      <c r="B2435" s="39" t="s">
        <v>2650</v>
      </c>
      <c r="D2435" s="28"/>
      <c r="F2435" s="30"/>
      <c r="H2435" s="30"/>
      <c r="J2435" s="32"/>
      <c r="L2435" s="30"/>
      <c r="N2435" s="30"/>
      <c r="P2435" s="30"/>
    </row>
    <row r="2436" spans="2:16" x14ac:dyDescent="0.25">
      <c r="B2436" s="39" t="s">
        <v>2651</v>
      </c>
      <c r="D2436" s="28"/>
      <c r="F2436" s="30"/>
      <c r="H2436" s="30"/>
      <c r="J2436" s="32"/>
      <c r="L2436" s="30"/>
      <c r="N2436" s="30"/>
      <c r="P2436" s="30"/>
    </row>
    <row r="2437" spans="2:16" x14ac:dyDescent="0.25">
      <c r="B2437" s="39" t="s">
        <v>2652</v>
      </c>
      <c r="D2437" s="28"/>
      <c r="F2437" s="30"/>
      <c r="H2437" s="30"/>
      <c r="J2437" s="32"/>
      <c r="L2437" s="30"/>
      <c r="N2437" s="30"/>
      <c r="P2437" s="30"/>
    </row>
    <row r="2438" spans="2:16" x14ac:dyDescent="0.25">
      <c r="B2438" s="39" t="s">
        <v>2653</v>
      </c>
      <c r="D2438" s="28"/>
      <c r="F2438" s="30"/>
      <c r="H2438" s="30"/>
      <c r="J2438" s="32"/>
      <c r="L2438" s="30"/>
      <c r="N2438" s="30"/>
      <c r="P2438" s="30"/>
    </row>
    <row r="2439" spans="2:16" x14ac:dyDescent="0.25">
      <c r="B2439" s="39" t="s">
        <v>2654</v>
      </c>
      <c r="D2439" s="28"/>
      <c r="F2439" s="30"/>
      <c r="H2439" s="30"/>
      <c r="J2439" s="32"/>
      <c r="L2439" s="30"/>
      <c r="N2439" s="30"/>
      <c r="P2439" s="30"/>
    </row>
    <row r="2440" spans="2:16" x14ac:dyDescent="0.25">
      <c r="B2440" s="39" t="s">
        <v>2655</v>
      </c>
      <c r="D2440" s="28"/>
      <c r="F2440" s="30"/>
      <c r="H2440" s="30"/>
      <c r="J2440" s="32"/>
      <c r="L2440" s="30"/>
      <c r="N2440" s="30"/>
      <c r="P2440" s="30"/>
    </row>
    <row r="2441" spans="2:16" x14ac:dyDescent="0.25">
      <c r="B2441" s="39" t="s">
        <v>2656</v>
      </c>
      <c r="D2441" s="28"/>
      <c r="F2441" s="30"/>
      <c r="H2441" s="30"/>
      <c r="J2441" s="32"/>
      <c r="L2441" s="30"/>
      <c r="N2441" s="30"/>
      <c r="P2441" s="30"/>
    </row>
    <row r="2442" spans="2:16" x14ac:dyDescent="0.25">
      <c r="B2442" s="39" t="s">
        <v>2657</v>
      </c>
      <c r="D2442" s="28"/>
      <c r="F2442" s="30"/>
      <c r="H2442" s="30"/>
      <c r="J2442" s="32"/>
      <c r="L2442" s="30"/>
      <c r="N2442" s="30"/>
      <c r="P2442" s="30"/>
    </row>
    <row r="2443" spans="2:16" x14ac:dyDescent="0.25">
      <c r="B2443" s="39" t="s">
        <v>2658</v>
      </c>
      <c r="D2443" s="28"/>
      <c r="F2443" s="30"/>
      <c r="H2443" s="30"/>
      <c r="J2443" s="32"/>
      <c r="L2443" s="30"/>
      <c r="N2443" s="30"/>
      <c r="P2443" s="30"/>
    </row>
    <row r="2444" spans="2:16" x14ac:dyDescent="0.25">
      <c r="B2444" s="39" t="s">
        <v>2659</v>
      </c>
      <c r="D2444" s="28"/>
      <c r="F2444" s="30"/>
      <c r="H2444" s="30"/>
      <c r="J2444" s="32"/>
      <c r="L2444" s="30"/>
      <c r="N2444" s="30"/>
      <c r="P2444" s="30"/>
    </row>
    <row r="2445" spans="2:16" x14ac:dyDescent="0.25">
      <c r="B2445" s="39" t="s">
        <v>2660</v>
      </c>
      <c r="D2445" s="28"/>
      <c r="F2445" s="30"/>
      <c r="H2445" s="30"/>
      <c r="J2445" s="32"/>
      <c r="L2445" s="30"/>
      <c r="N2445" s="30"/>
      <c r="P2445" s="30"/>
    </row>
    <row r="2446" spans="2:16" x14ac:dyDescent="0.25">
      <c r="B2446" s="39" t="s">
        <v>2661</v>
      </c>
      <c r="D2446" s="28"/>
      <c r="F2446" s="30"/>
      <c r="H2446" s="30"/>
      <c r="J2446" s="32"/>
      <c r="L2446" s="30"/>
      <c r="N2446" s="30"/>
      <c r="P2446" s="30"/>
    </row>
    <row r="2447" spans="2:16" x14ac:dyDescent="0.25">
      <c r="B2447" s="39" t="s">
        <v>2662</v>
      </c>
      <c r="D2447" s="28"/>
      <c r="F2447" s="30"/>
      <c r="H2447" s="30"/>
      <c r="J2447" s="32"/>
      <c r="L2447" s="30"/>
      <c r="N2447" s="30"/>
      <c r="P2447" s="30"/>
    </row>
    <row r="2448" spans="2:16" x14ac:dyDescent="0.25">
      <c r="B2448" s="39" t="s">
        <v>2663</v>
      </c>
      <c r="D2448" s="28"/>
      <c r="F2448" s="30"/>
      <c r="H2448" s="30"/>
      <c r="J2448" s="32"/>
      <c r="L2448" s="30"/>
      <c r="N2448" s="30"/>
      <c r="P2448" s="30"/>
    </row>
    <row r="2449" spans="2:16" x14ac:dyDescent="0.25">
      <c r="B2449" s="39" t="s">
        <v>2664</v>
      </c>
      <c r="D2449" s="28"/>
      <c r="F2449" s="30"/>
      <c r="H2449" s="30"/>
      <c r="J2449" s="32"/>
      <c r="L2449" s="30"/>
      <c r="N2449" s="30"/>
      <c r="P2449" s="30"/>
    </row>
    <row r="2450" spans="2:16" x14ac:dyDescent="0.25">
      <c r="B2450" s="39" t="s">
        <v>2665</v>
      </c>
      <c r="D2450" s="28"/>
      <c r="F2450" s="30"/>
      <c r="H2450" s="30"/>
      <c r="J2450" s="32"/>
      <c r="L2450" s="30"/>
      <c r="N2450" s="30"/>
      <c r="P2450" s="30"/>
    </row>
    <row r="2451" spans="2:16" x14ac:dyDescent="0.25">
      <c r="B2451" s="39" t="s">
        <v>2666</v>
      </c>
      <c r="D2451" s="28"/>
      <c r="F2451" s="30"/>
      <c r="H2451" s="30"/>
      <c r="J2451" s="32"/>
      <c r="L2451" s="30"/>
      <c r="N2451" s="30"/>
      <c r="P2451" s="30"/>
    </row>
    <row r="2452" spans="2:16" x14ac:dyDescent="0.25">
      <c r="B2452" s="39" t="s">
        <v>2667</v>
      </c>
      <c r="D2452" s="28"/>
      <c r="F2452" s="30"/>
      <c r="H2452" s="30"/>
      <c r="J2452" s="32"/>
      <c r="L2452" s="30"/>
      <c r="N2452" s="30"/>
      <c r="P2452" s="30"/>
    </row>
    <row r="2453" spans="2:16" x14ac:dyDescent="0.25">
      <c r="B2453" s="39" t="s">
        <v>2668</v>
      </c>
      <c r="D2453" s="28"/>
      <c r="F2453" s="30"/>
      <c r="H2453" s="30"/>
      <c r="J2453" s="32"/>
      <c r="L2453" s="30"/>
      <c r="N2453" s="30"/>
      <c r="P2453" s="30"/>
    </row>
    <row r="2454" spans="2:16" x14ac:dyDescent="0.25">
      <c r="B2454" s="39" t="s">
        <v>2669</v>
      </c>
      <c r="D2454" s="28"/>
      <c r="F2454" s="30"/>
      <c r="H2454" s="30"/>
      <c r="J2454" s="32"/>
      <c r="L2454" s="30"/>
      <c r="N2454" s="30"/>
      <c r="P2454" s="30"/>
    </row>
    <row r="2455" spans="2:16" x14ac:dyDescent="0.25">
      <c r="B2455" s="39" t="s">
        <v>2670</v>
      </c>
      <c r="D2455" s="28"/>
      <c r="F2455" s="30"/>
      <c r="H2455" s="30"/>
      <c r="J2455" s="32"/>
      <c r="L2455" s="30"/>
      <c r="N2455" s="30"/>
      <c r="P2455" s="30"/>
    </row>
    <row r="2456" spans="2:16" x14ac:dyDescent="0.25">
      <c r="B2456" s="39" t="s">
        <v>2671</v>
      </c>
      <c r="D2456" s="28"/>
      <c r="F2456" s="30"/>
      <c r="H2456" s="30"/>
      <c r="J2456" s="32"/>
      <c r="L2456" s="30"/>
      <c r="N2456" s="30"/>
      <c r="P2456" s="30"/>
    </row>
    <row r="2457" spans="2:16" x14ac:dyDescent="0.25">
      <c r="B2457" s="39" t="s">
        <v>2672</v>
      </c>
      <c r="D2457" s="28"/>
      <c r="F2457" s="30"/>
      <c r="H2457" s="30"/>
      <c r="J2457" s="32"/>
      <c r="L2457" s="30"/>
      <c r="N2457" s="30"/>
      <c r="P2457" s="30"/>
    </row>
    <row r="2458" spans="2:16" x14ac:dyDescent="0.25">
      <c r="B2458" s="39" t="s">
        <v>2673</v>
      </c>
      <c r="D2458" s="28"/>
      <c r="F2458" s="30"/>
      <c r="H2458" s="30"/>
      <c r="J2458" s="32"/>
      <c r="L2458" s="30"/>
      <c r="N2458" s="30"/>
      <c r="P2458" s="30"/>
    </row>
    <row r="2459" spans="2:16" x14ac:dyDescent="0.25">
      <c r="B2459" s="39" t="s">
        <v>2674</v>
      </c>
      <c r="D2459" s="28"/>
      <c r="F2459" s="30"/>
      <c r="H2459" s="30"/>
      <c r="J2459" s="32"/>
      <c r="L2459" s="30"/>
      <c r="N2459" s="30"/>
      <c r="P2459" s="30"/>
    </row>
    <row r="2460" spans="2:16" x14ac:dyDescent="0.25">
      <c r="B2460" s="39" t="s">
        <v>2675</v>
      </c>
      <c r="D2460" s="28"/>
      <c r="F2460" s="30"/>
      <c r="H2460" s="30"/>
      <c r="J2460" s="32"/>
      <c r="L2460" s="30"/>
      <c r="N2460" s="30"/>
      <c r="P2460" s="30"/>
    </row>
    <row r="2461" spans="2:16" x14ac:dyDescent="0.25">
      <c r="B2461" s="39" t="s">
        <v>2676</v>
      </c>
      <c r="D2461" s="28"/>
      <c r="F2461" s="30"/>
      <c r="H2461" s="30"/>
      <c r="J2461" s="32"/>
      <c r="L2461" s="30"/>
      <c r="N2461" s="30"/>
      <c r="P2461" s="30"/>
    </row>
    <row r="2462" spans="2:16" x14ac:dyDescent="0.25">
      <c r="B2462" s="39" t="s">
        <v>2677</v>
      </c>
      <c r="D2462" s="28"/>
      <c r="F2462" s="30"/>
      <c r="H2462" s="30"/>
      <c r="J2462" s="32"/>
      <c r="L2462" s="30"/>
      <c r="N2462" s="30"/>
      <c r="P2462" s="30"/>
    </row>
    <row r="2463" spans="2:16" x14ac:dyDescent="0.25">
      <c r="B2463" s="39" t="s">
        <v>2678</v>
      </c>
      <c r="D2463" s="28"/>
      <c r="F2463" s="30"/>
      <c r="H2463" s="30"/>
      <c r="J2463" s="32"/>
      <c r="L2463" s="30"/>
      <c r="N2463" s="30"/>
      <c r="P2463" s="30"/>
    </row>
    <row r="2464" spans="2:16" x14ac:dyDescent="0.25">
      <c r="B2464" s="39" t="s">
        <v>2679</v>
      </c>
      <c r="D2464" s="28"/>
      <c r="F2464" s="30"/>
      <c r="H2464" s="30"/>
      <c r="J2464" s="32"/>
      <c r="L2464" s="30"/>
      <c r="N2464" s="30"/>
      <c r="P2464" s="30"/>
    </row>
    <row r="2465" spans="2:16" x14ac:dyDescent="0.25">
      <c r="B2465" s="39" t="s">
        <v>2680</v>
      </c>
      <c r="D2465" s="28"/>
      <c r="F2465" s="30"/>
      <c r="H2465" s="30"/>
      <c r="J2465" s="32"/>
      <c r="L2465" s="30"/>
      <c r="N2465" s="30"/>
      <c r="P2465" s="30"/>
    </row>
    <row r="2466" spans="2:16" x14ac:dyDescent="0.25">
      <c r="B2466" s="39" t="s">
        <v>2681</v>
      </c>
      <c r="D2466" s="28"/>
      <c r="F2466" s="30"/>
      <c r="H2466" s="30"/>
      <c r="J2466" s="32"/>
      <c r="L2466" s="30"/>
      <c r="N2466" s="30"/>
      <c r="P2466" s="30"/>
    </row>
    <row r="2467" spans="2:16" x14ac:dyDescent="0.25">
      <c r="B2467" s="39" t="s">
        <v>2682</v>
      </c>
      <c r="D2467" s="28"/>
      <c r="F2467" s="30"/>
      <c r="H2467" s="30"/>
      <c r="J2467" s="32"/>
      <c r="L2467" s="30"/>
      <c r="N2467" s="30"/>
      <c r="P2467" s="30"/>
    </row>
    <row r="2468" spans="2:16" x14ac:dyDescent="0.25">
      <c r="B2468" s="39" t="s">
        <v>2683</v>
      </c>
      <c r="D2468" s="28"/>
      <c r="F2468" s="30"/>
      <c r="H2468" s="30"/>
      <c r="J2468" s="32"/>
      <c r="L2468" s="30"/>
      <c r="N2468" s="30"/>
      <c r="P2468" s="30"/>
    </row>
    <row r="2469" spans="2:16" x14ac:dyDescent="0.25">
      <c r="B2469" s="39" t="s">
        <v>2684</v>
      </c>
      <c r="D2469" s="28"/>
      <c r="F2469" s="30"/>
      <c r="H2469" s="30"/>
      <c r="J2469" s="32"/>
      <c r="L2469" s="30"/>
      <c r="N2469" s="30"/>
      <c r="P2469" s="30"/>
    </row>
    <row r="2470" spans="2:16" x14ac:dyDescent="0.25">
      <c r="B2470" s="39" t="s">
        <v>2685</v>
      </c>
      <c r="D2470" s="28"/>
      <c r="F2470" s="30"/>
      <c r="H2470" s="30"/>
      <c r="J2470" s="32"/>
      <c r="L2470" s="30"/>
      <c r="N2470" s="30"/>
      <c r="P2470" s="30"/>
    </row>
    <row r="2471" spans="2:16" x14ac:dyDescent="0.25">
      <c r="B2471" s="39" t="s">
        <v>2686</v>
      </c>
      <c r="D2471" s="28"/>
      <c r="F2471" s="30"/>
      <c r="H2471" s="30"/>
      <c r="J2471" s="32"/>
      <c r="L2471" s="30"/>
      <c r="N2471" s="30"/>
      <c r="P2471" s="30"/>
    </row>
    <row r="2472" spans="2:16" x14ac:dyDescent="0.25">
      <c r="B2472" s="39" t="s">
        <v>2687</v>
      </c>
      <c r="D2472" s="28"/>
      <c r="F2472" s="30"/>
      <c r="H2472" s="30"/>
      <c r="J2472" s="32"/>
      <c r="L2472" s="30"/>
      <c r="N2472" s="30"/>
      <c r="P2472" s="30"/>
    </row>
    <row r="2473" spans="2:16" x14ac:dyDescent="0.25">
      <c r="B2473" s="39" t="s">
        <v>2688</v>
      </c>
      <c r="D2473" s="28"/>
      <c r="F2473" s="30"/>
      <c r="H2473" s="30"/>
      <c r="J2473" s="32"/>
      <c r="L2473" s="30"/>
      <c r="N2473" s="30"/>
      <c r="P2473" s="30"/>
    </row>
    <row r="2474" spans="2:16" x14ac:dyDescent="0.25">
      <c r="B2474" s="39" t="s">
        <v>2689</v>
      </c>
      <c r="D2474" s="28"/>
      <c r="F2474" s="30"/>
      <c r="H2474" s="30"/>
      <c r="J2474" s="32"/>
      <c r="L2474" s="30"/>
      <c r="N2474" s="30"/>
      <c r="P2474" s="30"/>
    </row>
    <row r="2475" spans="2:16" x14ac:dyDescent="0.25">
      <c r="B2475" s="39" t="s">
        <v>2690</v>
      </c>
      <c r="D2475" s="28"/>
      <c r="F2475" s="30"/>
      <c r="H2475" s="30"/>
      <c r="J2475" s="32"/>
      <c r="L2475" s="30"/>
      <c r="N2475" s="30"/>
      <c r="P2475" s="30"/>
    </row>
    <row r="2476" spans="2:16" x14ac:dyDescent="0.25">
      <c r="B2476" s="39" t="s">
        <v>2691</v>
      </c>
      <c r="D2476" s="28"/>
      <c r="F2476" s="30"/>
      <c r="H2476" s="30"/>
      <c r="J2476" s="32"/>
      <c r="L2476" s="30"/>
      <c r="N2476" s="30"/>
      <c r="P2476" s="30"/>
    </row>
    <row r="2477" spans="2:16" x14ac:dyDescent="0.25">
      <c r="B2477" s="39" t="s">
        <v>2692</v>
      </c>
      <c r="D2477" s="28"/>
      <c r="F2477" s="30"/>
      <c r="H2477" s="30"/>
      <c r="J2477" s="32"/>
      <c r="L2477" s="30"/>
      <c r="N2477" s="30"/>
      <c r="P2477" s="30"/>
    </row>
    <row r="2478" spans="2:16" x14ac:dyDescent="0.25">
      <c r="B2478" s="39" t="s">
        <v>2693</v>
      </c>
      <c r="D2478" s="28"/>
      <c r="F2478" s="30"/>
      <c r="H2478" s="30"/>
      <c r="J2478" s="32"/>
      <c r="L2478" s="30"/>
      <c r="N2478" s="30"/>
      <c r="P2478" s="30"/>
    </row>
    <row r="2479" spans="2:16" x14ac:dyDescent="0.25">
      <c r="B2479" s="39" t="s">
        <v>2694</v>
      </c>
      <c r="D2479" s="28"/>
      <c r="F2479" s="30"/>
      <c r="H2479" s="30"/>
      <c r="J2479" s="32"/>
      <c r="L2479" s="30"/>
      <c r="N2479" s="30"/>
      <c r="P2479" s="30"/>
    </row>
    <row r="2480" spans="2:16" x14ac:dyDescent="0.25">
      <c r="B2480" s="39" t="s">
        <v>2695</v>
      </c>
      <c r="D2480" s="28"/>
      <c r="F2480" s="30"/>
      <c r="H2480" s="30"/>
      <c r="J2480" s="32"/>
      <c r="L2480" s="30"/>
      <c r="N2480" s="30"/>
      <c r="P2480" s="30"/>
    </row>
    <row r="2481" spans="2:16" x14ac:dyDescent="0.25">
      <c r="B2481" s="39" t="s">
        <v>2696</v>
      </c>
      <c r="D2481" s="28"/>
      <c r="F2481" s="30"/>
      <c r="H2481" s="30"/>
      <c r="J2481" s="32"/>
      <c r="L2481" s="30"/>
      <c r="N2481" s="30"/>
      <c r="P2481" s="30"/>
    </row>
    <row r="2482" spans="2:16" x14ac:dyDescent="0.25">
      <c r="B2482" s="39" t="s">
        <v>2697</v>
      </c>
      <c r="D2482" s="28"/>
      <c r="F2482" s="30"/>
      <c r="H2482" s="30"/>
      <c r="J2482" s="32"/>
      <c r="L2482" s="30"/>
      <c r="N2482" s="30"/>
      <c r="P2482" s="30"/>
    </row>
    <row r="2483" spans="2:16" x14ac:dyDescent="0.25">
      <c r="B2483" s="39" t="s">
        <v>2698</v>
      </c>
      <c r="D2483" s="28"/>
      <c r="F2483" s="30"/>
      <c r="H2483" s="30"/>
      <c r="J2483" s="32"/>
      <c r="L2483" s="30"/>
      <c r="N2483" s="30"/>
      <c r="P2483" s="30"/>
    </row>
    <row r="2484" spans="2:16" x14ac:dyDescent="0.25">
      <c r="B2484" s="39" t="s">
        <v>2699</v>
      </c>
      <c r="D2484" s="28"/>
      <c r="F2484" s="30"/>
      <c r="H2484" s="30"/>
      <c r="J2484" s="32"/>
      <c r="L2484" s="30"/>
      <c r="N2484" s="30"/>
      <c r="P2484" s="30"/>
    </row>
    <row r="2485" spans="2:16" x14ac:dyDescent="0.25">
      <c r="B2485" s="39" t="s">
        <v>2700</v>
      </c>
      <c r="D2485" s="28"/>
      <c r="F2485" s="30"/>
      <c r="H2485" s="30"/>
      <c r="J2485" s="32"/>
      <c r="L2485" s="30"/>
      <c r="N2485" s="30"/>
      <c r="P2485" s="30"/>
    </row>
    <row r="2486" spans="2:16" x14ac:dyDescent="0.25">
      <c r="B2486" s="39" t="s">
        <v>2701</v>
      </c>
      <c r="D2486" s="28"/>
      <c r="F2486" s="30"/>
      <c r="H2486" s="30"/>
      <c r="J2486" s="32"/>
      <c r="L2486" s="30"/>
      <c r="N2486" s="30"/>
      <c r="P2486" s="30"/>
    </row>
    <row r="2487" spans="2:16" x14ac:dyDescent="0.25">
      <c r="B2487" s="39" t="s">
        <v>2702</v>
      </c>
      <c r="D2487" s="28"/>
      <c r="F2487" s="30"/>
      <c r="H2487" s="30"/>
      <c r="J2487" s="32"/>
      <c r="L2487" s="30"/>
      <c r="N2487" s="30"/>
      <c r="P2487" s="30"/>
    </row>
    <row r="2488" spans="2:16" x14ac:dyDescent="0.25">
      <c r="B2488" s="39" t="s">
        <v>2703</v>
      </c>
      <c r="D2488" s="28"/>
      <c r="F2488" s="30"/>
      <c r="H2488" s="30"/>
      <c r="J2488" s="32"/>
      <c r="L2488" s="30"/>
      <c r="N2488" s="30"/>
      <c r="P2488" s="30"/>
    </row>
    <row r="2489" spans="2:16" x14ac:dyDescent="0.25">
      <c r="B2489" s="39" t="s">
        <v>2704</v>
      </c>
      <c r="D2489" s="28"/>
      <c r="F2489" s="30"/>
      <c r="H2489" s="30"/>
      <c r="J2489" s="32"/>
      <c r="L2489" s="30"/>
      <c r="N2489" s="30"/>
      <c r="P2489" s="30"/>
    </row>
    <row r="2490" spans="2:16" x14ac:dyDescent="0.25">
      <c r="B2490" s="39" t="s">
        <v>2705</v>
      </c>
      <c r="D2490" s="28"/>
      <c r="F2490" s="30"/>
      <c r="H2490" s="30"/>
      <c r="J2490" s="32"/>
      <c r="L2490" s="30"/>
      <c r="N2490" s="30"/>
      <c r="P2490" s="30"/>
    </row>
    <row r="2491" spans="2:16" x14ac:dyDescent="0.25">
      <c r="B2491" s="39" t="s">
        <v>2706</v>
      </c>
      <c r="D2491" s="28"/>
      <c r="F2491" s="30"/>
      <c r="H2491" s="30"/>
      <c r="J2491" s="32"/>
      <c r="L2491" s="30"/>
      <c r="N2491" s="30"/>
      <c r="P2491" s="30"/>
    </row>
    <row r="2492" spans="2:16" x14ac:dyDescent="0.25">
      <c r="B2492" s="39" t="s">
        <v>2707</v>
      </c>
      <c r="D2492" s="28"/>
      <c r="F2492" s="30"/>
      <c r="H2492" s="30"/>
      <c r="J2492" s="32"/>
      <c r="L2492" s="30"/>
      <c r="N2492" s="30"/>
      <c r="P2492" s="30"/>
    </row>
    <row r="2493" spans="2:16" x14ac:dyDescent="0.25">
      <c r="B2493" s="39" t="s">
        <v>2708</v>
      </c>
      <c r="D2493" s="28"/>
      <c r="F2493" s="30"/>
      <c r="H2493" s="30"/>
      <c r="J2493" s="32"/>
      <c r="L2493" s="30"/>
      <c r="N2493" s="30"/>
      <c r="P2493" s="30"/>
    </row>
    <row r="2494" spans="2:16" x14ac:dyDescent="0.25">
      <c r="B2494" s="39" t="s">
        <v>2709</v>
      </c>
      <c r="D2494" s="28"/>
      <c r="F2494" s="30"/>
      <c r="H2494" s="30"/>
      <c r="J2494" s="32"/>
      <c r="L2494" s="30"/>
      <c r="N2494" s="30"/>
      <c r="P2494" s="30"/>
    </row>
    <row r="2495" spans="2:16" x14ac:dyDescent="0.25">
      <c r="B2495" s="39" t="s">
        <v>2710</v>
      </c>
      <c r="D2495" s="28"/>
      <c r="F2495" s="30"/>
      <c r="H2495" s="30"/>
      <c r="J2495" s="32"/>
      <c r="L2495" s="30"/>
      <c r="N2495" s="30"/>
      <c r="P2495" s="30"/>
    </row>
    <row r="2496" spans="2:16" x14ac:dyDescent="0.25">
      <c r="B2496" s="39" t="s">
        <v>2711</v>
      </c>
      <c r="D2496" s="28"/>
      <c r="F2496" s="30"/>
      <c r="H2496" s="30"/>
      <c r="J2496" s="32"/>
      <c r="L2496" s="30"/>
      <c r="N2496" s="30"/>
      <c r="P2496" s="30"/>
    </row>
    <row r="2497" spans="2:16" x14ac:dyDescent="0.25">
      <c r="B2497" s="39" t="s">
        <v>2712</v>
      </c>
      <c r="D2497" s="28"/>
      <c r="F2497" s="30"/>
      <c r="H2497" s="30"/>
      <c r="J2497" s="32"/>
      <c r="L2497" s="30"/>
      <c r="N2497" s="30"/>
      <c r="P2497" s="30"/>
    </row>
    <row r="2498" spans="2:16" x14ac:dyDescent="0.25">
      <c r="B2498" s="39" t="s">
        <v>2713</v>
      </c>
      <c r="D2498" s="28"/>
      <c r="F2498" s="30"/>
      <c r="H2498" s="30"/>
      <c r="J2498" s="32"/>
      <c r="L2498" s="30"/>
      <c r="N2498" s="30"/>
      <c r="P2498" s="30"/>
    </row>
    <row r="2499" spans="2:16" x14ac:dyDescent="0.25">
      <c r="B2499" s="39" t="s">
        <v>2714</v>
      </c>
      <c r="D2499" s="28"/>
      <c r="F2499" s="30"/>
      <c r="H2499" s="30"/>
      <c r="J2499" s="32"/>
      <c r="L2499" s="30"/>
      <c r="N2499" s="30"/>
      <c r="P2499" s="30"/>
    </row>
    <row r="2500" spans="2:16" x14ac:dyDescent="0.25">
      <c r="B2500" s="39" t="s">
        <v>2715</v>
      </c>
      <c r="D2500" s="28"/>
      <c r="F2500" s="30"/>
      <c r="H2500" s="30"/>
      <c r="J2500" s="32"/>
      <c r="L2500" s="30"/>
      <c r="N2500" s="30"/>
      <c r="P2500" s="30"/>
    </row>
    <row r="2501" spans="2:16" x14ac:dyDescent="0.25">
      <c r="B2501" s="39" t="s">
        <v>2716</v>
      </c>
      <c r="D2501" s="28"/>
      <c r="F2501" s="30"/>
      <c r="H2501" s="30"/>
      <c r="J2501" s="32"/>
      <c r="L2501" s="30"/>
      <c r="N2501" s="30"/>
      <c r="P2501" s="30"/>
    </row>
    <row r="2502" spans="2:16" x14ac:dyDescent="0.25">
      <c r="B2502" s="39" t="s">
        <v>2717</v>
      </c>
      <c r="D2502" s="28"/>
      <c r="F2502" s="30"/>
      <c r="H2502" s="30"/>
      <c r="J2502" s="32"/>
      <c r="L2502" s="30"/>
      <c r="N2502" s="30"/>
      <c r="P2502" s="30"/>
    </row>
    <row r="2503" spans="2:16" x14ac:dyDescent="0.25">
      <c r="B2503" s="39" t="s">
        <v>2718</v>
      </c>
      <c r="D2503" s="28"/>
      <c r="F2503" s="30"/>
      <c r="H2503" s="30"/>
      <c r="J2503" s="32"/>
      <c r="L2503" s="30"/>
      <c r="N2503" s="30"/>
      <c r="P2503" s="30"/>
    </row>
    <row r="2504" spans="2:16" x14ac:dyDescent="0.25">
      <c r="B2504" s="39" t="s">
        <v>2719</v>
      </c>
      <c r="D2504" s="28"/>
      <c r="F2504" s="30"/>
      <c r="H2504" s="30"/>
      <c r="J2504" s="32"/>
      <c r="L2504" s="30"/>
      <c r="N2504" s="30"/>
      <c r="P2504" s="30"/>
    </row>
    <row r="2505" spans="2:16" x14ac:dyDescent="0.25">
      <c r="B2505" s="39" t="s">
        <v>2720</v>
      </c>
      <c r="D2505" s="28"/>
      <c r="F2505" s="30"/>
      <c r="H2505" s="30"/>
      <c r="J2505" s="32"/>
      <c r="L2505" s="30"/>
      <c r="N2505" s="30"/>
      <c r="P2505" s="30"/>
    </row>
    <row r="2506" spans="2:16" x14ac:dyDescent="0.25">
      <c r="B2506" s="39" t="s">
        <v>2721</v>
      </c>
      <c r="D2506" s="28"/>
      <c r="F2506" s="30"/>
      <c r="H2506" s="30"/>
      <c r="J2506" s="32"/>
      <c r="L2506" s="30"/>
      <c r="N2506" s="30"/>
      <c r="P2506" s="30"/>
    </row>
    <row r="2507" spans="2:16" x14ac:dyDescent="0.25">
      <c r="B2507" s="39" t="s">
        <v>2722</v>
      </c>
      <c r="D2507" s="28"/>
      <c r="F2507" s="30"/>
      <c r="H2507" s="30"/>
      <c r="J2507" s="32"/>
      <c r="L2507" s="30"/>
      <c r="N2507" s="30"/>
      <c r="P2507" s="30"/>
    </row>
    <row r="2508" spans="2:16" x14ac:dyDescent="0.25">
      <c r="B2508" s="39" t="s">
        <v>2723</v>
      </c>
      <c r="D2508" s="28"/>
      <c r="F2508" s="30"/>
      <c r="H2508" s="30"/>
      <c r="J2508" s="32"/>
      <c r="L2508" s="30"/>
      <c r="N2508" s="30"/>
      <c r="P2508" s="30"/>
    </row>
    <row r="2509" spans="2:16" x14ac:dyDescent="0.25">
      <c r="B2509" s="39" t="s">
        <v>2724</v>
      </c>
      <c r="D2509" s="28"/>
      <c r="F2509" s="30"/>
      <c r="H2509" s="30"/>
      <c r="J2509" s="32"/>
      <c r="L2509" s="30"/>
      <c r="N2509" s="30"/>
      <c r="P2509" s="30"/>
    </row>
    <row r="2510" spans="2:16" x14ac:dyDescent="0.25">
      <c r="B2510" s="39" t="s">
        <v>2725</v>
      </c>
      <c r="D2510" s="28"/>
      <c r="F2510" s="30"/>
      <c r="H2510" s="30"/>
      <c r="J2510" s="32"/>
      <c r="L2510" s="30"/>
      <c r="N2510" s="30"/>
      <c r="P2510" s="30"/>
    </row>
    <row r="2511" spans="2:16" x14ac:dyDescent="0.25">
      <c r="B2511" s="39" t="s">
        <v>2726</v>
      </c>
      <c r="D2511" s="28"/>
      <c r="F2511" s="30"/>
      <c r="H2511" s="30"/>
      <c r="J2511" s="32"/>
      <c r="L2511" s="30"/>
      <c r="N2511" s="30"/>
      <c r="P2511" s="30"/>
    </row>
    <row r="2512" spans="2:16" x14ac:dyDescent="0.25">
      <c r="B2512" s="39" t="s">
        <v>2727</v>
      </c>
      <c r="D2512" s="28"/>
      <c r="F2512" s="30"/>
      <c r="H2512" s="30"/>
      <c r="J2512" s="32"/>
      <c r="L2512" s="30"/>
      <c r="N2512" s="30"/>
      <c r="P2512" s="30"/>
    </row>
    <row r="2513" spans="2:16" x14ac:dyDescent="0.25">
      <c r="B2513" s="39" t="s">
        <v>2728</v>
      </c>
      <c r="D2513" s="28"/>
      <c r="F2513" s="30"/>
      <c r="H2513" s="30"/>
      <c r="J2513" s="32"/>
      <c r="L2513" s="30"/>
      <c r="N2513" s="30"/>
      <c r="P2513" s="30"/>
    </row>
    <row r="2514" spans="2:16" x14ac:dyDescent="0.25">
      <c r="B2514" s="39" t="s">
        <v>2729</v>
      </c>
      <c r="D2514" s="28"/>
      <c r="F2514" s="30"/>
      <c r="H2514" s="30"/>
      <c r="J2514" s="32"/>
      <c r="L2514" s="30"/>
      <c r="N2514" s="30"/>
      <c r="P2514" s="30"/>
    </row>
    <row r="2515" spans="2:16" x14ac:dyDescent="0.25">
      <c r="B2515" s="39" t="s">
        <v>2730</v>
      </c>
      <c r="D2515" s="28"/>
      <c r="F2515" s="30"/>
      <c r="H2515" s="30"/>
      <c r="J2515" s="32"/>
      <c r="L2515" s="30"/>
      <c r="N2515" s="30"/>
      <c r="P2515" s="30"/>
    </row>
    <row r="2516" spans="2:16" x14ac:dyDescent="0.25">
      <c r="B2516" s="39" t="s">
        <v>2731</v>
      </c>
      <c r="D2516" s="28"/>
      <c r="F2516" s="30"/>
      <c r="H2516" s="30"/>
      <c r="J2516" s="32"/>
      <c r="L2516" s="30"/>
      <c r="N2516" s="30"/>
      <c r="P2516" s="30"/>
    </row>
    <row r="2517" spans="2:16" x14ac:dyDescent="0.25">
      <c r="B2517" s="39" t="s">
        <v>2732</v>
      </c>
      <c r="D2517" s="28"/>
      <c r="F2517" s="30"/>
      <c r="H2517" s="30"/>
      <c r="J2517" s="32"/>
      <c r="L2517" s="30"/>
      <c r="N2517" s="30"/>
      <c r="P2517" s="30"/>
    </row>
    <row r="2518" spans="2:16" x14ac:dyDescent="0.25">
      <c r="B2518" s="39" t="s">
        <v>2733</v>
      </c>
      <c r="D2518" s="28"/>
      <c r="F2518" s="30"/>
      <c r="H2518" s="30"/>
      <c r="J2518" s="32"/>
      <c r="L2518" s="30"/>
      <c r="N2518" s="30"/>
      <c r="P2518" s="30"/>
    </row>
    <row r="2519" spans="2:16" x14ac:dyDescent="0.25">
      <c r="B2519" s="39" t="s">
        <v>2734</v>
      </c>
      <c r="D2519" s="28"/>
      <c r="F2519" s="30"/>
      <c r="H2519" s="30"/>
      <c r="J2519" s="32"/>
      <c r="L2519" s="30"/>
      <c r="N2519" s="30"/>
      <c r="P2519" s="30"/>
    </row>
    <row r="2520" spans="2:16" x14ac:dyDescent="0.25">
      <c r="B2520" s="39" t="s">
        <v>2735</v>
      </c>
      <c r="D2520" s="28"/>
      <c r="F2520" s="30"/>
      <c r="H2520" s="30"/>
      <c r="J2520" s="32"/>
      <c r="L2520" s="30"/>
      <c r="N2520" s="30"/>
      <c r="P2520" s="30"/>
    </row>
    <row r="2521" spans="2:16" x14ac:dyDescent="0.25">
      <c r="B2521" s="39" t="s">
        <v>2736</v>
      </c>
      <c r="D2521" s="28"/>
      <c r="F2521" s="30"/>
      <c r="H2521" s="30"/>
      <c r="J2521" s="32"/>
      <c r="L2521" s="30"/>
      <c r="N2521" s="30"/>
      <c r="P2521" s="30"/>
    </row>
    <row r="2522" spans="2:16" x14ac:dyDescent="0.25">
      <c r="B2522" s="39" t="s">
        <v>2737</v>
      </c>
      <c r="D2522" s="28"/>
      <c r="F2522" s="30"/>
      <c r="H2522" s="30"/>
      <c r="J2522" s="32"/>
      <c r="L2522" s="30"/>
      <c r="N2522" s="30"/>
      <c r="P2522" s="30"/>
    </row>
    <row r="2523" spans="2:16" x14ac:dyDescent="0.25">
      <c r="B2523" s="39" t="s">
        <v>2738</v>
      </c>
      <c r="D2523" s="28"/>
      <c r="F2523" s="30"/>
      <c r="H2523" s="30"/>
      <c r="J2523" s="32"/>
      <c r="L2523" s="30"/>
      <c r="N2523" s="30"/>
      <c r="P2523" s="30"/>
    </row>
    <row r="2524" spans="2:16" x14ac:dyDescent="0.25">
      <c r="B2524" s="39" t="s">
        <v>2739</v>
      </c>
      <c r="D2524" s="28"/>
      <c r="F2524" s="30"/>
      <c r="H2524" s="30"/>
      <c r="J2524" s="32"/>
      <c r="L2524" s="30"/>
      <c r="N2524" s="30"/>
      <c r="P2524" s="30"/>
    </row>
    <row r="2525" spans="2:16" x14ac:dyDescent="0.25">
      <c r="B2525" s="39" t="s">
        <v>2740</v>
      </c>
      <c r="D2525" s="28"/>
      <c r="F2525" s="30"/>
      <c r="H2525" s="30"/>
      <c r="J2525" s="32"/>
      <c r="L2525" s="30"/>
      <c r="N2525" s="30"/>
      <c r="P2525" s="30"/>
    </row>
    <row r="2526" spans="2:16" x14ac:dyDescent="0.25">
      <c r="B2526" s="39" t="s">
        <v>2741</v>
      </c>
      <c r="D2526" s="28"/>
      <c r="F2526" s="30"/>
      <c r="H2526" s="30"/>
      <c r="J2526" s="32"/>
      <c r="L2526" s="30"/>
      <c r="N2526" s="30"/>
      <c r="P2526" s="30"/>
    </row>
    <row r="2527" spans="2:16" x14ac:dyDescent="0.25">
      <c r="B2527" s="39" t="s">
        <v>2742</v>
      </c>
      <c r="D2527" s="28"/>
      <c r="F2527" s="30"/>
      <c r="H2527" s="30"/>
      <c r="J2527" s="32"/>
      <c r="L2527" s="30"/>
      <c r="N2527" s="30"/>
      <c r="P2527" s="30"/>
    </row>
    <row r="2528" spans="2:16" x14ac:dyDescent="0.25">
      <c r="B2528" s="39" t="s">
        <v>2743</v>
      </c>
      <c r="D2528" s="28"/>
      <c r="F2528" s="30"/>
      <c r="H2528" s="30"/>
      <c r="J2528" s="32"/>
      <c r="L2528" s="30"/>
      <c r="N2528" s="30"/>
      <c r="P2528" s="30"/>
    </row>
    <row r="2529" spans="2:16" x14ac:dyDescent="0.25">
      <c r="B2529" s="39" t="s">
        <v>2744</v>
      </c>
      <c r="D2529" s="28"/>
      <c r="F2529" s="30"/>
      <c r="H2529" s="30"/>
      <c r="J2529" s="32"/>
      <c r="L2529" s="30"/>
      <c r="N2529" s="30"/>
      <c r="P2529" s="30"/>
    </row>
    <row r="2530" spans="2:16" x14ac:dyDescent="0.25">
      <c r="B2530" s="39" t="s">
        <v>2745</v>
      </c>
      <c r="D2530" s="28"/>
      <c r="F2530" s="30"/>
      <c r="H2530" s="30"/>
      <c r="J2530" s="32"/>
      <c r="L2530" s="30"/>
      <c r="N2530" s="30"/>
      <c r="P2530" s="30"/>
    </row>
    <row r="2531" spans="2:16" x14ac:dyDescent="0.25">
      <c r="B2531" s="39" t="s">
        <v>2746</v>
      </c>
      <c r="D2531" s="28"/>
      <c r="F2531" s="30"/>
      <c r="H2531" s="30"/>
      <c r="J2531" s="32"/>
      <c r="L2531" s="30"/>
      <c r="N2531" s="30"/>
      <c r="P2531" s="30"/>
    </row>
    <row r="2532" spans="2:16" x14ac:dyDescent="0.25">
      <c r="B2532" s="39" t="s">
        <v>2747</v>
      </c>
      <c r="D2532" s="28"/>
      <c r="F2532" s="30"/>
      <c r="H2532" s="30"/>
      <c r="J2532" s="32"/>
      <c r="L2532" s="30"/>
      <c r="N2532" s="30"/>
      <c r="P2532" s="30"/>
    </row>
    <row r="2533" spans="2:16" x14ac:dyDescent="0.25">
      <c r="B2533" s="39" t="s">
        <v>2748</v>
      </c>
      <c r="D2533" s="28"/>
      <c r="F2533" s="30"/>
      <c r="H2533" s="30"/>
      <c r="J2533" s="32"/>
      <c r="L2533" s="30"/>
      <c r="N2533" s="30"/>
      <c r="P2533" s="30"/>
    </row>
    <row r="2534" spans="2:16" x14ac:dyDescent="0.25">
      <c r="B2534" s="39" t="s">
        <v>2749</v>
      </c>
      <c r="D2534" s="28"/>
      <c r="F2534" s="30"/>
      <c r="H2534" s="30"/>
      <c r="J2534" s="32"/>
      <c r="L2534" s="30"/>
      <c r="N2534" s="30"/>
      <c r="P2534" s="30"/>
    </row>
    <row r="2535" spans="2:16" x14ac:dyDescent="0.25">
      <c r="B2535" s="39" t="s">
        <v>2750</v>
      </c>
      <c r="D2535" s="28"/>
      <c r="F2535" s="30"/>
      <c r="H2535" s="30"/>
      <c r="J2535" s="32"/>
      <c r="L2535" s="30"/>
      <c r="N2535" s="30"/>
      <c r="P2535" s="30"/>
    </row>
    <row r="2536" spans="2:16" x14ac:dyDescent="0.25">
      <c r="B2536" s="39" t="s">
        <v>2751</v>
      </c>
      <c r="D2536" s="28"/>
      <c r="F2536" s="30"/>
      <c r="H2536" s="30"/>
      <c r="J2536" s="32"/>
      <c r="L2536" s="30"/>
      <c r="N2536" s="30"/>
      <c r="P2536" s="30"/>
    </row>
    <row r="2537" spans="2:16" x14ac:dyDescent="0.25">
      <c r="B2537" s="39" t="s">
        <v>2752</v>
      </c>
      <c r="D2537" s="28"/>
      <c r="F2537" s="30"/>
      <c r="H2537" s="30"/>
      <c r="J2537" s="32"/>
      <c r="L2537" s="30"/>
      <c r="N2537" s="30"/>
      <c r="P2537" s="30"/>
    </row>
    <row r="2538" spans="2:16" x14ac:dyDescent="0.25">
      <c r="B2538" s="39" t="s">
        <v>2753</v>
      </c>
      <c r="D2538" s="28"/>
      <c r="F2538" s="30"/>
      <c r="H2538" s="30"/>
      <c r="J2538" s="32"/>
      <c r="L2538" s="30"/>
      <c r="N2538" s="30"/>
      <c r="P2538" s="30"/>
    </row>
    <row r="2539" spans="2:16" x14ac:dyDescent="0.25">
      <c r="B2539" s="39" t="s">
        <v>2754</v>
      </c>
      <c r="D2539" s="28"/>
      <c r="F2539" s="30"/>
      <c r="H2539" s="30"/>
      <c r="J2539" s="32"/>
      <c r="L2539" s="30"/>
      <c r="N2539" s="30"/>
      <c r="P2539" s="30"/>
    </row>
    <row r="2540" spans="2:16" x14ac:dyDescent="0.25">
      <c r="B2540" s="39" t="s">
        <v>2755</v>
      </c>
      <c r="D2540" s="28"/>
      <c r="F2540" s="30"/>
      <c r="H2540" s="30"/>
      <c r="J2540" s="32"/>
      <c r="L2540" s="30"/>
      <c r="N2540" s="30"/>
      <c r="P2540" s="30"/>
    </row>
    <row r="2541" spans="2:16" x14ac:dyDescent="0.25">
      <c r="B2541" s="39" t="s">
        <v>2756</v>
      </c>
      <c r="D2541" s="28"/>
      <c r="F2541" s="30"/>
      <c r="H2541" s="30"/>
      <c r="J2541" s="32"/>
      <c r="L2541" s="30"/>
      <c r="N2541" s="30"/>
      <c r="P2541" s="30"/>
    </row>
    <row r="2542" spans="2:16" x14ac:dyDescent="0.25">
      <c r="B2542" s="39" t="s">
        <v>2757</v>
      </c>
      <c r="D2542" s="28"/>
      <c r="F2542" s="30"/>
      <c r="H2542" s="30"/>
      <c r="J2542" s="32"/>
      <c r="L2542" s="30"/>
      <c r="N2542" s="30"/>
      <c r="P2542" s="30"/>
    </row>
    <row r="2543" spans="2:16" x14ac:dyDescent="0.25">
      <c r="B2543" s="39" t="s">
        <v>2758</v>
      </c>
      <c r="D2543" s="28"/>
      <c r="F2543" s="30"/>
      <c r="H2543" s="30"/>
      <c r="J2543" s="32"/>
      <c r="L2543" s="30"/>
      <c r="N2543" s="30"/>
      <c r="P2543" s="30"/>
    </row>
    <row r="2544" spans="2:16" x14ac:dyDescent="0.25">
      <c r="B2544" s="39" t="s">
        <v>2759</v>
      </c>
      <c r="D2544" s="28"/>
      <c r="F2544" s="30"/>
      <c r="H2544" s="30"/>
      <c r="J2544" s="32"/>
      <c r="L2544" s="30"/>
      <c r="N2544" s="30"/>
      <c r="P2544" s="30"/>
    </row>
    <row r="2545" spans="2:16" x14ac:dyDescent="0.25">
      <c r="B2545" s="39" t="s">
        <v>2760</v>
      </c>
      <c r="D2545" s="28"/>
      <c r="F2545" s="30"/>
      <c r="H2545" s="30"/>
      <c r="J2545" s="32"/>
      <c r="L2545" s="30"/>
      <c r="N2545" s="30"/>
      <c r="P2545" s="30"/>
    </row>
    <row r="2546" spans="2:16" x14ac:dyDescent="0.25">
      <c r="B2546" s="39" t="s">
        <v>2761</v>
      </c>
      <c r="D2546" s="28"/>
      <c r="F2546" s="30"/>
      <c r="H2546" s="30"/>
      <c r="J2546" s="32"/>
      <c r="L2546" s="30"/>
      <c r="N2546" s="30"/>
      <c r="P2546" s="30"/>
    </row>
    <row r="2547" spans="2:16" x14ac:dyDescent="0.25">
      <c r="B2547" s="39" t="s">
        <v>2762</v>
      </c>
      <c r="D2547" s="28"/>
      <c r="F2547" s="30"/>
      <c r="H2547" s="30"/>
      <c r="J2547" s="32"/>
      <c r="L2547" s="30"/>
      <c r="N2547" s="30"/>
      <c r="P2547" s="30"/>
    </row>
    <row r="2548" spans="2:16" x14ac:dyDescent="0.25">
      <c r="B2548" s="39" t="s">
        <v>2763</v>
      </c>
      <c r="D2548" s="28"/>
      <c r="F2548" s="30"/>
      <c r="H2548" s="30"/>
      <c r="J2548" s="32"/>
      <c r="L2548" s="30"/>
      <c r="N2548" s="30"/>
      <c r="P2548" s="30"/>
    </row>
    <row r="2549" spans="2:16" x14ac:dyDescent="0.25">
      <c r="B2549" s="39" t="s">
        <v>2764</v>
      </c>
      <c r="D2549" s="28"/>
      <c r="F2549" s="30"/>
      <c r="H2549" s="30"/>
      <c r="J2549" s="32"/>
      <c r="L2549" s="30"/>
      <c r="N2549" s="30"/>
      <c r="P2549" s="30"/>
    </row>
    <row r="2550" spans="2:16" x14ac:dyDescent="0.25">
      <c r="B2550" s="39" t="s">
        <v>2765</v>
      </c>
      <c r="D2550" s="28"/>
      <c r="F2550" s="30"/>
      <c r="H2550" s="30"/>
      <c r="J2550" s="32"/>
      <c r="L2550" s="30"/>
      <c r="N2550" s="30"/>
      <c r="P2550" s="30"/>
    </row>
    <row r="2551" spans="2:16" x14ac:dyDescent="0.25">
      <c r="B2551" s="39" t="s">
        <v>2766</v>
      </c>
      <c r="D2551" s="28"/>
      <c r="F2551" s="30"/>
      <c r="H2551" s="30"/>
      <c r="J2551" s="32"/>
      <c r="L2551" s="30"/>
      <c r="N2551" s="30"/>
      <c r="P2551" s="30"/>
    </row>
    <row r="2552" spans="2:16" x14ac:dyDescent="0.25">
      <c r="B2552" s="39" t="s">
        <v>2767</v>
      </c>
      <c r="D2552" s="28"/>
      <c r="F2552" s="30"/>
      <c r="H2552" s="30"/>
      <c r="J2552" s="32"/>
      <c r="L2552" s="30"/>
      <c r="N2552" s="30"/>
      <c r="P2552" s="30"/>
    </row>
    <row r="2553" spans="2:16" x14ac:dyDescent="0.25">
      <c r="B2553" s="39" t="s">
        <v>2768</v>
      </c>
      <c r="D2553" s="28"/>
      <c r="F2553" s="30"/>
      <c r="H2553" s="30"/>
      <c r="J2553" s="32"/>
      <c r="L2553" s="30"/>
      <c r="N2553" s="30"/>
      <c r="P2553" s="30"/>
    </row>
    <row r="2554" spans="2:16" x14ac:dyDescent="0.25">
      <c r="B2554" s="39" t="s">
        <v>2769</v>
      </c>
      <c r="D2554" s="28"/>
      <c r="F2554" s="30"/>
      <c r="H2554" s="30"/>
      <c r="J2554" s="32"/>
      <c r="L2554" s="30"/>
      <c r="N2554" s="30"/>
      <c r="P2554" s="30"/>
    </row>
    <row r="2555" spans="2:16" x14ac:dyDescent="0.25">
      <c r="B2555" s="39" t="s">
        <v>2770</v>
      </c>
      <c r="D2555" s="28"/>
      <c r="F2555" s="30"/>
      <c r="H2555" s="30"/>
      <c r="J2555" s="32"/>
      <c r="L2555" s="30"/>
      <c r="N2555" s="30"/>
      <c r="P2555" s="30"/>
    </row>
    <row r="2556" spans="2:16" x14ac:dyDescent="0.25">
      <c r="B2556" s="39" t="s">
        <v>2771</v>
      </c>
      <c r="D2556" s="28"/>
      <c r="F2556" s="30"/>
      <c r="H2556" s="30"/>
      <c r="J2556" s="32"/>
      <c r="L2556" s="30"/>
      <c r="N2556" s="30"/>
      <c r="P2556" s="30"/>
    </row>
    <row r="2557" spans="2:16" x14ac:dyDescent="0.25">
      <c r="B2557" s="39" t="s">
        <v>2772</v>
      </c>
      <c r="D2557" s="28"/>
      <c r="F2557" s="30"/>
      <c r="H2557" s="30"/>
      <c r="J2557" s="32"/>
      <c r="L2557" s="30"/>
      <c r="N2557" s="30"/>
      <c r="P2557" s="30"/>
    </row>
    <row r="2558" spans="2:16" x14ac:dyDescent="0.25">
      <c r="B2558" s="39" t="s">
        <v>2773</v>
      </c>
      <c r="D2558" s="28"/>
      <c r="F2558" s="30"/>
      <c r="H2558" s="30"/>
      <c r="J2558" s="32"/>
      <c r="L2558" s="30"/>
      <c r="N2558" s="30"/>
      <c r="P2558" s="30"/>
    </row>
    <row r="2559" spans="2:16" x14ac:dyDescent="0.25">
      <c r="B2559" s="39" t="s">
        <v>2774</v>
      </c>
      <c r="D2559" s="28"/>
      <c r="F2559" s="30"/>
      <c r="H2559" s="30"/>
      <c r="J2559" s="32"/>
      <c r="L2559" s="30"/>
      <c r="N2559" s="30"/>
      <c r="P2559" s="30"/>
    </row>
    <row r="2560" spans="2:16" x14ac:dyDescent="0.25">
      <c r="B2560" s="39" t="s">
        <v>2775</v>
      </c>
      <c r="D2560" s="28"/>
      <c r="F2560" s="30"/>
      <c r="H2560" s="30"/>
      <c r="J2560" s="32"/>
      <c r="L2560" s="30"/>
      <c r="N2560" s="30"/>
      <c r="P2560" s="30"/>
    </row>
    <row r="2561" spans="2:16" x14ac:dyDescent="0.25">
      <c r="B2561" s="39" t="s">
        <v>2776</v>
      </c>
      <c r="D2561" s="28"/>
      <c r="F2561" s="30"/>
      <c r="H2561" s="30"/>
      <c r="J2561" s="32"/>
      <c r="L2561" s="30"/>
      <c r="N2561" s="30"/>
      <c r="P2561" s="30"/>
    </row>
    <row r="2562" spans="2:16" x14ac:dyDescent="0.25">
      <c r="B2562" s="39" t="s">
        <v>2777</v>
      </c>
      <c r="D2562" s="28"/>
      <c r="F2562" s="30"/>
      <c r="H2562" s="30"/>
      <c r="J2562" s="32"/>
      <c r="L2562" s="30"/>
      <c r="N2562" s="30"/>
      <c r="P2562" s="30"/>
    </row>
    <row r="2563" spans="2:16" x14ac:dyDescent="0.25">
      <c r="B2563" s="39" t="s">
        <v>2778</v>
      </c>
      <c r="D2563" s="28"/>
      <c r="F2563" s="30"/>
      <c r="H2563" s="30"/>
      <c r="J2563" s="32"/>
      <c r="L2563" s="30"/>
      <c r="N2563" s="30"/>
      <c r="P2563" s="30"/>
    </row>
    <row r="2564" spans="2:16" x14ac:dyDescent="0.25">
      <c r="B2564" s="39" t="s">
        <v>2779</v>
      </c>
      <c r="D2564" s="28"/>
      <c r="F2564" s="30"/>
      <c r="H2564" s="30"/>
      <c r="J2564" s="32"/>
      <c r="L2564" s="30"/>
      <c r="N2564" s="30"/>
      <c r="P2564" s="30"/>
    </row>
    <row r="2565" spans="2:16" x14ac:dyDescent="0.25">
      <c r="B2565" s="39" t="s">
        <v>2780</v>
      </c>
      <c r="D2565" s="28"/>
      <c r="F2565" s="30"/>
      <c r="H2565" s="30"/>
      <c r="J2565" s="32"/>
      <c r="L2565" s="30"/>
      <c r="N2565" s="30"/>
      <c r="P2565" s="30"/>
    </row>
    <row r="2566" spans="2:16" x14ac:dyDescent="0.25">
      <c r="B2566" s="39" t="s">
        <v>2781</v>
      </c>
      <c r="D2566" s="28"/>
      <c r="F2566" s="30"/>
      <c r="H2566" s="30"/>
      <c r="J2566" s="32"/>
      <c r="L2566" s="30"/>
      <c r="N2566" s="30"/>
      <c r="P2566" s="30"/>
    </row>
    <row r="2567" spans="2:16" x14ac:dyDescent="0.25">
      <c r="B2567" s="39" t="s">
        <v>2782</v>
      </c>
      <c r="D2567" s="28"/>
      <c r="F2567" s="30"/>
      <c r="H2567" s="30"/>
      <c r="J2567" s="32"/>
      <c r="L2567" s="30"/>
      <c r="N2567" s="30"/>
      <c r="P2567" s="30"/>
    </row>
    <row r="2568" spans="2:16" x14ac:dyDescent="0.25">
      <c r="B2568" s="39" t="s">
        <v>2783</v>
      </c>
      <c r="D2568" s="28"/>
      <c r="F2568" s="30"/>
      <c r="H2568" s="30"/>
      <c r="J2568" s="32"/>
      <c r="L2568" s="30"/>
      <c r="N2568" s="30"/>
      <c r="P2568" s="30"/>
    </row>
    <row r="2569" spans="2:16" x14ac:dyDescent="0.25">
      <c r="B2569" s="39" t="s">
        <v>2784</v>
      </c>
      <c r="D2569" s="28"/>
      <c r="F2569" s="30"/>
      <c r="H2569" s="30"/>
      <c r="J2569" s="32"/>
      <c r="L2569" s="30"/>
      <c r="N2569" s="30"/>
      <c r="P2569" s="30"/>
    </row>
    <row r="2570" spans="2:16" x14ac:dyDescent="0.25">
      <c r="B2570" s="39" t="s">
        <v>2785</v>
      </c>
      <c r="D2570" s="28"/>
      <c r="F2570" s="30"/>
      <c r="H2570" s="30"/>
      <c r="J2570" s="32"/>
      <c r="L2570" s="30"/>
      <c r="N2570" s="30"/>
      <c r="P2570" s="30"/>
    </row>
    <row r="2571" spans="2:16" x14ac:dyDescent="0.25">
      <c r="B2571" s="39" t="s">
        <v>2786</v>
      </c>
      <c r="D2571" s="28"/>
      <c r="F2571" s="30"/>
      <c r="H2571" s="30"/>
      <c r="J2571" s="32"/>
      <c r="L2571" s="30"/>
      <c r="N2571" s="30"/>
      <c r="P2571" s="30"/>
    </row>
    <row r="2572" spans="2:16" x14ac:dyDescent="0.25">
      <c r="B2572" s="39" t="s">
        <v>2787</v>
      </c>
      <c r="D2572" s="28"/>
      <c r="F2572" s="30"/>
      <c r="H2572" s="30"/>
      <c r="J2572" s="32"/>
      <c r="L2572" s="30"/>
      <c r="N2572" s="30"/>
      <c r="P2572" s="30"/>
    </row>
    <row r="2573" spans="2:16" x14ac:dyDescent="0.25">
      <c r="B2573" s="39" t="s">
        <v>2788</v>
      </c>
      <c r="D2573" s="28"/>
      <c r="F2573" s="30"/>
      <c r="H2573" s="30"/>
      <c r="J2573" s="32"/>
      <c r="L2573" s="30"/>
      <c r="N2573" s="30"/>
      <c r="P2573" s="30"/>
    </row>
    <row r="2574" spans="2:16" x14ac:dyDescent="0.25">
      <c r="B2574" s="39" t="s">
        <v>2789</v>
      </c>
      <c r="D2574" s="28"/>
      <c r="F2574" s="30"/>
      <c r="H2574" s="30"/>
      <c r="J2574" s="32"/>
      <c r="L2574" s="30"/>
      <c r="N2574" s="30"/>
      <c r="P2574" s="30"/>
    </row>
    <row r="2575" spans="2:16" x14ac:dyDescent="0.25">
      <c r="B2575" s="39" t="s">
        <v>2790</v>
      </c>
      <c r="D2575" s="28"/>
      <c r="F2575" s="30"/>
      <c r="H2575" s="30"/>
      <c r="J2575" s="32"/>
      <c r="L2575" s="30"/>
      <c r="N2575" s="30"/>
      <c r="P2575" s="30"/>
    </row>
    <row r="2576" spans="2:16" x14ac:dyDescent="0.25">
      <c r="B2576" s="39" t="s">
        <v>2791</v>
      </c>
      <c r="D2576" s="28"/>
      <c r="F2576" s="30"/>
      <c r="H2576" s="30"/>
      <c r="J2576" s="32"/>
      <c r="L2576" s="30"/>
      <c r="N2576" s="30"/>
      <c r="P2576" s="30"/>
    </row>
    <row r="2577" spans="2:16" x14ac:dyDescent="0.25">
      <c r="B2577" s="39" t="s">
        <v>2792</v>
      </c>
      <c r="D2577" s="28"/>
      <c r="F2577" s="30"/>
      <c r="H2577" s="30"/>
      <c r="J2577" s="32"/>
      <c r="L2577" s="30"/>
      <c r="N2577" s="30"/>
      <c r="P2577" s="30"/>
    </row>
    <row r="2578" spans="2:16" x14ac:dyDescent="0.25">
      <c r="B2578" s="39" t="s">
        <v>2793</v>
      </c>
      <c r="D2578" s="28"/>
      <c r="F2578" s="30"/>
      <c r="H2578" s="30"/>
      <c r="J2578" s="32"/>
      <c r="L2578" s="30"/>
      <c r="N2578" s="30"/>
      <c r="P2578" s="30"/>
    </row>
    <row r="2579" spans="2:16" x14ac:dyDescent="0.25">
      <c r="B2579" s="39" t="s">
        <v>2794</v>
      </c>
      <c r="D2579" s="28"/>
      <c r="F2579" s="30"/>
      <c r="H2579" s="30"/>
      <c r="J2579" s="32"/>
      <c r="L2579" s="30"/>
      <c r="N2579" s="30"/>
      <c r="P2579" s="30"/>
    </row>
    <row r="2580" spans="2:16" x14ac:dyDescent="0.25">
      <c r="B2580" s="39" t="s">
        <v>2795</v>
      </c>
      <c r="D2580" s="28"/>
      <c r="F2580" s="30"/>
      <c r="H2580" s="30"/>
      <c r="J2580" s="32"/>
      <c r="L2580" s="30"/>
      <c r="N2580" s="30"/>
      <c r="P2580" s="30"/>
    </row>
    <row r="2581" spans="2:16" x14ac:dyDescent="0.25">
      <c r="B2581" s="39" t="s">
        <v>2796</v>
      </c>
      <c r="D2581" s="28"/>
      <c r="F2581" s="30"/>
      <c r="H2581" s="30"/>
      <c r="J2581" s="32"/>
      <c r="L2581" s="30"/>
      <c r="N2581" s="30"/>
      <c r="P2581" s="30"/>
    </row>
    <row r="2582" spans="2:16" x14ac:dyDescent="0.25">
      <c r="B2582" s="39" t="s">
        <v>2797</v>
      </c>
      <c r="D2582" s="28"/>
      <c r="F2582" s="30"/>
      <c r="H2582" s="30"/>
      <c r="J2582" s="32"/>
      <c r="L2582" s="30"/>
      <c r="N2582" s="30"/>
      <c r="P2582" s="30"/>
    </row>
    <row r="2583" spans="2:16" x14ac:dyDescent="0.25">
      <c r="B2583" s="39" t="s">
        <v>2798</v>
      </c>
      <c r="D2583" s="28"/>
      <c r="F2583" s="30"/>
      <c r="H2583" s="30"/>
      <c r="J2583" s="32"/>
      <c r="L2583" s="30"/>
      <c r="N2583" s="30"/>
      <c r="P2583" s="30"/>
    </row>
    <row r="2584" spans="2:16" x14ac:dyDescent="0.25">
      <c r="B2584" s="39" t="s">
        <v>2799</v>
      </c>
      <c r="D2584" s="28"/>
      <c r="F2584" s="30"/>
      <c r="H2584" s="30"/>
      <c r="J2584" s="32"/>
      <c r="L2584" s="30"/>
      <c r="N2584" s="30"/>
      <c r="P2584" s="30"/>
    </row>
    <row r="2585" spans="2:16" x14ac:dyDescent="0.25">
      <c r="B2585" s="39" t="s">
        <v>2800</v>
      </c>
      <c r="D2585" s="28"/>
      <c r="F2585" s="30"/>
      <c r="H2585" s="30"/>
      <c r="J2585" s="32"/>
      <c r="L2585" s="30"/>
      <c r="N2585" s="30"/>
      <c r="P2585" s="30"/>
    </row>
    <row r="2586" spans="2:16" x14ac:dyDescent="0.25">
      <c r="B2586" s="39" t="s">
        <v>2801</v>
      </c>
      <c r="D2586" s="28"/>
      <c r="F2586" s="30"/>
      <c r="H2586" s="30"/>
      <c r="J2586" s="32"/>
      <c r="L2586" s="30"/>
      <c r="N2586" s="30"/>
      <c r="P2586" s="30"/>
    </row>
    <row r="2587" spans="2:16" x14ac:dyDescent="0.25">
      <c r="B2587" s="39" t="s">
        <v>2802</v>
      </c>
      <c r="D2587" s="28"/>
      <c r="F2587" s="30"/>
      <c r="H2587" s="30"/>
      <c r="J2587" s="32"/>
      <c r="L2587" s="30"/>
      <c r="N2587" s="30"/>
      <c r="P2587" s="30"/>
    </row>
    <row r="2588" spans="2:16" x14ac:dyDescent="0.25">
      <c r="B2588" s="39" t="s">
        <v>2803</v>
      </c>
      <c r="D2588" s="28"/>
      <c r="F2588" s="30"/>
      <c r="H2588" s="30"/>
      <c r="J2588" s="32"/>
      <c r="L2588" s="30"/>
      <c r="N2588" s="30"/>
      <c r="P2588" s="30"/>
    </row>
    <row r="2589" spans="2:16" x14ac:dyDescent="0.25">
      <c r="B2589" s="39" t="s">
        <v>2804</v>
      </c>
      <c r="D2589" s="28"/>
      <c r="F2589" s="30"/>
      <c r="H2589" s="30"/>
      <c r="J2589" s="32"/>
      <c r="L2589" s="30"/>
      <c r="N2589" s="30"/>
      <c r="P2589" s="30"/>
    </row>
    <row r="2590" spans="2:16" x14ac:dyDescent="0.25">
      <c r="B2590" s="39" t="s">
        <v>2805</v>
      </c>
      <c r="D2590" s="28"/>
      <c r="F2590" s="30"/>
      <c r="H2590" s="30"/>
      <c r="J2590" s="32"/>
      <c r="L2590" s="30"/>
      <c r="N2590" s="30"/>
      <c r="P2590" s="30"/>
    </row>
    <row r="2591" spans="2:16" x14ac:dyDescent="0.25">
      <c r="B2591" s="39" t="s">
        <v>2806</v>
      </c>
      <c r="D2591" s="28"/>
      <c r="F2591" s="30"/>
      <c r="H2591" s="30"/>
      <c r="J2591" s="32"/>
      <c r="L2591" s="30"/>
      <c r="N2591" s="30"/>
      <c r="P2591" s="30"/>
    </row>
    <row r="2592" spans="2:16" x14ac:dyDescent="0.25">
      <c r="B2592" s="39" t="s">
        <v>2807</v>
      </c>
      <c r="D2592" s="28"/>
      <c r="F2592" s="30"/>
      <c r="H2592" s="30"/>
      <c r="J2592" s="32"/>
      <c r="L2592" s="30"/>
      <c r="N2592" s="30"/>
      <c r="P2592" s="30"/>
    </row>
    <row r="2593" spans="2:16" x14ac:dyDescent="0.25">
      <c r="B2593" s="39" t="s">
        <v>2808</v>
      </c>
      <c r="D2593" s="28"/>
      <c r="F2593" s="30"/>
      <c r="H2593" s="30"/>
      <c r="J2593" s="32"/>
      <c r="L2593" s="30"/>
      <c r="N2593" s="30"/>
      <c r="P2593" s="30"/>
    </row>
    <row r="2594" spans="2:16" x14ac:dyDescent="0.25">
      <c r="B2594" s="39" t="s">
        <v>2809</v>
      </c>
      <c r="D2594" s="28"/>
      <c r="F2594" s="30"/>
      <c r="H2594" s="30"/>
      <c r="J2594" s="32"/>
      <c r="L2594" s="30"/>
      <c r="N2594" s="30"/>
      <c r="P2594" s="30"/>
    </row>
    <row r="2595" spans="2:16" x14ac:dyDescent="0.25">
      <c r="B2595" s="39" t="s">
        <v>2810</v>
      </c>
      <c r="D2595" s="28"/>
      <c r="F2595" s="30"/>
      <c r="H2595" s="30"/>
      <c r="J2595" s="32"/>
      <c r="L2595" s="30"/>
      <c r="N2595" s="30"/>
      <c r="P2595" s="30"/>
    </row>
    <row r="2596" spans="2:16" x14ac:dyDescent="0.25">
      <c r="B2596" s="39" t="s">
        <v>2811</v>
      </c>
      <c r="D2596" s="28"/>
      <c r="F2596" s="30"/>
      <c r="H2596" s="30"/>
      <c r="J2596" s="32"/>
      <c r="L2596" s="30"/>
      <c r="N2596" s="30"/>
      <c r="P2596" s="30"/>
    </row>
    <row r="2597" spans="2:16" x14ac:dyDescent="0.25">
      <c r="B2597" s="39" t="s">
        <v>2812</v>
      </c>
      <c r="D2597" s="28"/>
      <c r="F2597" s="30"/>
      <c r="H2597" s="30"/>
      <c r="J2597" s="32"/>
      <c r="L2597" s="30"/>
      <c r="N2597" s="30"/>
      <c r="P2597" s="30"/>
    </row>
    <row r="2598" spans="2:16" x14ac:dyDescent="0.25">
      <c r="B2598" s="39" t="s">
        <v>2813</v>
      </c>
      <c r="D2598" s="28"/>
      <c r="F2598" s="30"/>
      <c r="H2598" s="30"/>
      <c r="J2598" s="32"/>
      <c r="L2598" s="30"/>
      <c r="N2598" s="30"/>
      <c r="P2598" s="30"/>
    </row>
    <row r="2599" spans="2:16" x14ac:dyDescent="0.25">
      <c r="B2599" s="39" t="s">
        <v>2814</v>
      </c>
      <c r="D2599" s="28"/>
      <c r="F2599" s="30"/>
      <c r="H2599" s="30"/>
      <c r="J2599" s="32"/>
      <c r="L2599" s="30"/>
      <c r="N2599" s="30"/>
      <c r="P2599" s="30"/>
    </row>
    <row r="2600" spans="2:16" x14ac:dyDescent="0.25">
      <c r="B2600" s="39" t="s">
        <v>2815</v>
      </c>
      <c r="D2600" s="28"/>
      <c r="F2600" s="30"/>
      <c r="H2600" s="30"/>
      <c r="J2600" s="32"/>
      <c r="L2600" s="30"/>
      <c r="N2600" s="30"/>
      <c r="P2600" s="30"/>
    </row>
    <row r="2601" spans="2:16" x14ac:dyDescent="0.25">
      <c r="B2601" s="39" t="s">
        <v>2816</v>
      </c>
      <c r="D2601" s="28"/>
      <c r="F2601" s="30"/>
      <c r="H2601" s="30"/>
      <c r="J2601" s="32"/>
      <c r="L2601" s="30"/>
      <c r="N2601" s="30"/>
      <c r="P2601" s="30"/>
    </row>
    <row r="2602" spans="2:16" x14ac:dyDescent="0.25">
      <c r="B2602" s="39" t="s">
        <v>2817</v>
      </c>
      <c r="D2602" s="28"/>
      <c r="F2602" s="30"/>
      <c r="H2602" s="30"/>
      <c r="J2602" s="32"/>
      <c r="L2602" s="30"/>
      <c r="N2602" s="30"/>
      <c r="P2602" s="30"/>
    </row>
    <row r="2603" spans="2:16" x14ac:dyDescent="0.25">
      <c r="B2603" s="39" t="s">
        <v>2818</v>
      </c>
      <c r="D2603" s="28"/>
      <c r="F2603" s="30"/>
      <c r="H2603" s="30"/>
      <c r="J2603" s="32"/>
      <c r="L2603" s="30"/>
      <c r="N2603" s="30"/>
      <c r="P2603" s="30"/>
    </row>
    <row r="2604" spans="2:16" x14ac:dyDescent="0.25">
      <c r="B2604" s="39" t="s">
        <v>2819</v>
      </c>
      <c r="D2604" s="28"/>
      <c r="F2604" s="30"/>
      <c r="H2604" s="30"/>
      <c r="J2604" s="32"/>
      <c r="L2604" s="30"/>
      <c r="N2604" s="30"/>
      <c r="P2604" s="30"/>
    </row>
    <row r="2605" spans="2:16" x14ac:dyDescent="0.25">
      <c r="B2605" s="39" t="s">
        <v>2820</v>
      </c>
      <c r="D2605" s="28"/>
      <c r="F2605" s="30"/>
      <c r="H2605" s="30"/>
      <c r="J2605" s="32"/>
      <c r="L2605" s="30"/>
      <c r="N2605" s="30"/>
      <c r="P2605" s="30"/>
    </row>
    <row r="2606" spans="2:16" x14ac:dyDescent="0.25">
      <c r="B2606" s="39" t="s">
        <v>2821</v>
      </c>
      <c r="D2606" s="28"/>
      <c r="F2606" s="30"/>
      <c r="H2606" s="30"/>
      <c r="J2606" s="32"/>
      <c r="L2606" s="30"/>
      <c r="N2606" s="30"/>
      <c r="P2606" s="30"/>
    </row>
    <row r="2607" spans="2:16" x14ac:dyDescent="0.25">
      <c r="B2607" s="39" t="s">
        <v>2822</v>
      </c>
      <c r="D2607" s="28"/>
      <c r="F2607" s="30"/>
      <c r="H2607" s="30"/>
      <c r="J2607" s="32"/>
      <c r="L2607" s="30"/>
      <c r="N2607" s="30"/>
      <c r="P2607" s="30"/>
    </row>
    <row r="2608" spans="2:16" x14ac:dyDescent="0.25">
      <c r="B2608" s="39" t="s">
        <v>2823</v>
      </c>
      <c r="D2608" s="28"/>
      <c r="F2608" s="30"/>
      <c r="H2608" s="30"/>
      <c r="J2608" s="32"/>
      <c r="L2608" s="30"/>
      <c r="N2608" s="30"/>
      <c r="P2608" s="30"/>
    </row>
    <row r="2609" spans="2:16" x14ac:dyDescent="0.25">
      <c r="B2609" s="39" t="s">
        <v>2824</v>
      </c>
      <c r="D2609" s="28"/>
      <c r="F2609" s="30"/>
      <c r="H2609" s="30"/>
      <c r="J2609" s="32"/>
      <c r="L2609" s="30"/>
      <c r="N2609" s="30"/>
      <c r="P2609" s="30"/>
    </row>
    <row r="2610" spans="2:16" x14ac:dyDescent="0.25">
      <c r="B2610" s="39" t="s">
        <v>2825</v>
      </c>
      <c r="D2610" s="28"/>
      <c r="F2610" s="30"/>
      <c r="H2610" s="30"/>
      <c r="J2610" s="32"/>
      <c r="L2610" s="30"/>
      <c r="N2610" s="30"/>
      <c r="P2610" s="30"/>
    </row>
    <row r="2611" spans="2:16" x14ac:dyDescent="0.25">
      <c r="B2611" s="39" t="s">
        <v>2826</v>
      </c>
      <c r="D2611" s="28"/>
      <c r="F2611" s="30"/>
      <c r="H2611" s="30"/>
      <c r="J2611" s="32"/>
      <c r="L2611" s="30"/>
      <c r="N2611" s="30"/>
      <c r="P2611" s="30"/>
    </row>
    <row r="2612" spans="2:16" x14ac:dyDescent="0.25">
      <c r="B2612" s="39" t="s">
        <v>2827</v>
      </c>
      <c r="D2612" s="28"/>
      <c r="F2612" s="30"/>
      <c r="H2612" s="30"/>
      <c r="J2612" s="32"/>
      <c r="L2612" s="30"/>
      <c r="N2612" s="30"/>
      <c r="P2612" s="30"/>
    </row>
    <row r="2613" spans="2:16" x14ac:dyDescent="0.25">
      <c r="B2613" s="39" t="s">
        <v>2828</v>
      </c>
      <c r="D2613" s="28"/>
      <c r="F2613" s="30"/>
      <c r="H2613" s="30"/>
      <c r="J2613" s="32"/>
      <c r="L2613" s="30"/>
      <c r="N2613" s="30"/>
      <c r="P2613" s="30"/>
    </row>
    <row r="2614" spans="2:16" x14ac:dyDescent="0.25">
      <c r="B2614" s="39" t="s">
        <v>2829</v>
      </c>
      <c r="D2614" s="28"/>
      <c r="F2614" s="30"/>
      <c r="H2614" s="30"/>
      <c r="J2614" s="32"/>
      <c r="L2614" s="30"/>
      <c r="N2614" s="30"/>
      <c r="P2614" s="30"/>
    </row>
    <row r="2615" spans="2:16" x14ac:dyDescent="0.25">
      <c r="B2615" s="39" t="s">
        <v>2830</v>
      </c>
      <c r="D2615" s="28"/>
      <c r="F2615" s="30"/>
      <c r="H2615" s="30"/>
      <c r="J2615" s="32"/>
      <c r="L2615" s="30"/>
      <c r="N2615" s="30"/>
      <c r="P2615" s="30"/>
    </row>
    <row r="2616" spans="2:16" x14ac:dyDescent="0.25">
      <c r="B2616" s="39" t="s">
        <v>2831</v>
      </c>
      <c r="D2616" s="28"/>
      <c r="F2616" s="30"/>
      <c r="H2616" s="30"/>
      <c r="J2616" s="32"/>
      <c r="L2616" s="30"/>
      <c r="N2616" s="30"/>
      <c r="P2616" s="30"/>
    </row>
    <row r="2617" spans="2:16" x14ac:dyDescent="0.25">
      <c r="B2617" s="39" t="s">
        <v>2832</v>
      </c>
      <c r="D2617" s="28"/>
      <c r="F2617" s="30"/>
      <c r="H2617" s="30"/>
      <c r="J2617" s="32"/>
      <c r="L2617" s="30"/>
      <c r="N2617" s="30"/>
      <c r="P2617" s="30"/>
    </row>
    <row r="2618" spans="2:16" x14ac:dyDescent="0.25">
      <c r="B2618" s="39" t="s">
        <v>2833</v>
      </c>
      <c r="D2618" s="28"/>
      <c r="F2618" s="30"/>
      <c r="H2618" s="30"/>
      <c r="J2618" s="32"/>
      <c r="L2618" s="30"/>
      <c r="N2618" s="30"/>
      <c r="P2618" s="30"/>
    </row>
    <row r="2619" spans="2:16" x14ac:dyDescent="0.25">
      <c r="B2619" s="39" t="s">
        <v>2834</v>
      </c>
      <c r="D2619" s="28"/>
      <c r="F2619" s="30"/>
      <c r="H2619" s="30"/>
      <c r="J2619" s="32"/>
      <c r="L2619" s="30"/>
      <c r="N2619" s="30"/>
      <c r="P2619" s="30"/>
    </row>
    <row r="2620" spans="2:16" x14ac:dyDescent="0.25">
      <c r="B2620" s="39" t="s">
        <v>2835</v>
      </c>
      <c r="D2620" s="28"/>
      <c r="F2620" s="30"/>
      <c r="H2620" s="30"/>
      <c r="J2620" s="32"/>
      <c r="L2620" s="30"/>
      <c r="N2620" s="30"/>
      <c r="P2620" s="30"/>
    </row>
    <row r="2621" spans="2:16" x14ac:dyDescent="0.25">
      <c r="B2621" s="39" t="s">
        <v>2836</v>
      </c>
      <c r="D2621" s="28"/>
      <c r="F2621" s="30"/>
      <c r="H2621" s="30"/>
      <c r="J2621" s="32"/>
      <c r="L2621" s="30"/>
      <c r="N2621" s="30"/>
      <c r="P2621" s="30"/>
    </row>
    <row r="2622" spans="2:16" x14ac:dyDescent="0.25">
      <c r="B2622" s="39" t="s">
        <v>2837</v>
      </c>
      <c r="D2622" s="28"/>
      <c r="F2622" s="30"/>
      <c r="H2622" s="30"/>
      <c r="J2622" s="32"/>
      <c r="L2622" s="30"/>
      <c r="N2622" s="30"/>
      <c r="P2622" s="30"/>
    </row>
    <row r="2623" spans="2:16" x14ac:dyDescent="0.25">
      <c r="B2623" s="39" t="s">
        <v>2838</v>
      </c>
      <c r="D2623" s="28"/>
      <c r="F2623" s="30"/>
      <c r="H2623" s="30"/>
      <c r="J2623" s="32"/>
      <c r="L2623" s="30"/>
      <c r="N2623" s="30"/>
      <c r="P2623" s="30"/>
    </row>
    <row r="2624" spans="2:16" x14ac:dyDescent="0.25">
      <c r="B2624" s="39" t="s">
        <v>2839</v>
      </c>
      <c r="D2624" s="28"/>
      <c r="F2624" s="30"/>
      <c r="H2624" s="30"/>
      <c r="J2624" s="32"/>
      <c r="L2624" s="30"/>
      <c r="N2624" s="30"/>
      <c r="P2624" s="30"/>
    </row>
    <row r="2625" spans="2:16" x14ac:dyDescent="0.25">
      <c r="B2625" s="39" t="s">
        <v>2840</v>
      </c>
      <c r="D2625" s="28"/>
      <c r="F2625" s="30"/>
      <c r="H2625" s="30"/>
      <c r="J2625" s="32"/>
      <c r="L2625" s="30"/>
      <c r="N2625" s="30"/>
      <c r="P2625" s="30"/>
    </row>
    <row r="2626" spans="2:16" x14ac:dyDescent="0.25">
      <c r="B2626" s="39" t="s">
        <v>2841</v>
      </c>
      <c r="D2626" s="28"/>
      <c r="F2626" s="30"/>
      <c r="H2626" s="30"/>
      <c r="J2626" s="32"/>
      <c r="L2626" s="30"/>
      <c r="N2626" s="30"/>
      <c r="P2626" s="30"/>
    </row>
    <row r="2627" spans="2:16" x14ac:dyDescent="0.25">
      <c r="B2627" s="39" t="s">
        <v>2842</v>
      </c>
      <c r="D2627" s="28"/>
      <c r="F2627" s="30"/>
      <c r="H2627" s="30"/>
      <c r="J2627" s="32"/>
      <c r="L2627" s="30"/>
      <c r="N2627" s="30"/>
      <c r="P2627" s="30"/>
    </row>
    <row r="2628" spans="2:16" x14ac:dyDescent="0.25">
      <c r="B2628" s="39" t="s">
        <v>2843</v>
      </c>
      <c r="D2628" s="28"/>
      <c r="F2628" s="30"/>
      <c r="H2628" s="30"/>
      <c r="J2628" s="32"/>
      <c r="L2628" s="30"/>
      <c r="N2628" s="30"/>
      <c r="P2628" s="30"/>
    </row>
    <row r="2629" spans="2:16" x14ac:dyDescent="0.25">
      <c r="B2629" s="39" t="s">
        <v>2844</v>
      </c>
      <c r="D2629" s="28"/>
      <c r="F2629" s="30"/>
      <c r="H2629" s="30"/>
      <c r="J2629" s="32"/>
      <c r="L2629" s="30"/>
      <c r="N2629" s="30"/>
      <c r="P2629" s="30"/>
    </row>
    <row r="2630" spans="2:16" x14ac:dyDescent="0.25">
      <c r="B2630" s="39" t="s">
        <v>2845</v>
      </c>
      <c r="D2630" s="28"/>
      <c r="F2630" s="30"/>
      <c r="H2630" s="30"/>
      <c r="J2630" s="32"/>
      <c r="L2630" s="30"/>
      <c r="N2630" s="30"/>
      <c r="P2630" s="30"/>
    </row>
    <row r="2631" spans="2:16" x14ac:dyDescent="0.25">
      <c r="B2631" s="39" t="s">
        <v>2846</v>
      </c>
      <c r="D2631" s="28"/>
      <c r="F2631" s="30"/>
      <c r="H2631" s="30"/>
      <c r="J2631" s="32"/>
      <c r="L2631" s="30"/>
      <c r="N2631" s="30"/>
      <c r="P2631" s="30"/>
    </row>
    <row r="2632" spans="2:16" x14ac:dyDescent="0.25">
      <c r="B2632" s="39" t="s">
        <v>2847</v>
      </c>
      <c r="D2632" s="28"/>
      <c r="F2632" s="30"/>
      <c r="H2632" s="30"/>
      <c r="J2632" s="32"/>
      <c r="L2632" s="30"/>
      <c r="N2632" s="30"/>
      <c r="P2632" s="30"/>
    </row>
    <row r="2633" spans="2:16" x14ac:dyDescent="0.25">
      <c r="B2633" s="39" t="s">
        <v>2848</v>
      </c>
      <c r="D2633" s="28"/>
      <c r="F2633" s="30"/>
      <c r="H2633" s="30"/>
      <c r="J2633" s="32"/>
      <c r="L2633" s="30"/>
      <c r="N2633" s="30"/>
      <c r="P2633" s="30"/>
    </row>
    <row r="2634" spans="2:16" x14ac:dyDescent="0.25">
      <c r="B2634" s="39" t="s">
        <v>2849</v>
      </c>
      <c r="D2634" s="28"/>
      <c r="F2634" s="30"/>
      <c r="H2634" s="30"/>
      <c r="J2634" s="32"/>
      <c r="L2634" s="30"/>
      <c r="N2634" s="30"/>
      <c r="P2634" s="30"/>
    </row>
    <row r="2635" spans="2:16" x14ac:dyDescent="0.25">
      <c r="B2635" s="39" t="s">
        <v>2850</v>
      </c>
      <c r="D2635" s="28"/>
      <c r="F2635" s="30"/>
      <c r="H2635" s="30"/>
      <c r="J2635" s="32"/>
      <c r="L2635" s="30"/>
      <c r="N2635" s="30"/>
      <c r="P2635" s="30"/>
    </row>
    <row r="2636" spans="2:16" x14ac:dyDescent="0.25">
      <c r="B2636" s="39" t="s">
        <v>2851</v>
      </c>
      <c r="D2636" s="28"/>
      <c r="F2636" s="30"/>
      <c r="H2636" s="30"/>
      <c r="J2636" s="32"/>
      <c r="L2636" s="30"/>
      <c r="N2636" s="30"/>
      <c r="P2636" s="30"/>
    </row>
    <row r="2637" spans="2:16" x14ac:dyDescent="0.25">
      <c r="B2637" s="39" t="s">
        <v>2852</v>
      </c>
      <c r="D2637" s="28"/>
      <c r="F2637" s="30"/>
      <c r="H2637" s="30"/>
      <c r="J2637" s="32"/>
      <c r="L2637" s="30"/>
      <c r="N2637" s="30"/>
      <c r="P2637" s="30"/>
    </row>
    <row r="2638" spans="2:16" x14ac:dyDescent="0.25">
      <c r="B2638" s="39" t="s">
        <v>2853</v>
      </c>
      <c r="D2638" s="28"/>
      <c r="F2638" s="30"/>
      <c r="H2638" s="30"/>
      <c r="J2638" s="32"/>
      <c r="L2638" s="30"/>
      <c r="N2638" s="30"/>
      <c r="P2638" s="30"/>
    </row>
    <row r="2639" spans="2:16" x14ac:dyDescent="0.25">
      <c r="B2639" s="39" t="s">
        <v>2854</v>
      </c>
      <c r="D2639" s="28"/>
      <c r="F2639" s="30"/>
      <c r="H2639" s="30"/>
      <c r="J2639" s="32"/>
      <c r="L2639" s="30"/>
      <c r="N2639" s="30"/>
      <c r="P2639" s="30"/>
    </row>
    <row r="2640" spans="2:16" x14ac:dyDescent="0.25">
      <c r="B2640" s="39" t="s">
        <v>2855</v>
      </c>
      <c r="D2640" s="28"/>
      <c r="F2640" s="30"/>
      <c r="H2640" s="30"/>
      <c r="J2640" s="32"/>
      <c r="L2640" s="30"/>
      <c r="N2640" s="30"/>
      <c r="P2640" s="30"/>
    </row>
    <row r="2641" spans="2:16" x14ac:dyDescent="0.25">
      <c r="B2641" s="39" t="s">
        <v>2856</v>
      </c>
      <c r="D2641" s="28"/>
      <c r="F2641" s="30"/>
      <c r="H2641" s="30"/>
      <c r="J2641" s="32"/>
      <c r="L2641" s="30"/>
      <c r="N2641" s="30"/>
      <c r="P2641" s="30"/>
    </row>
    <row r="2642" spans="2:16" x14ac:dyDescent="0.25">
      <c r="B2642" s="39" t="s">
        <v>2857</v>
      </c>
      <c r="D2642" s="28"/>
      <c r="F2642" s="30"/>
      <c r="H2642" s="30"/>
      <c r="J2642" s="32"/>
      <c r="L2642" s="30"/>
      <c r="N2642" s="30"/>
      <c r="P2642" s="30"/>
    </row>
    <row r="2643" spans="2:16" x14ac:dyDescent="0.25">
      <c r="B2643" s="39" t="s">
        <v>2858</v>
      </c>
      <c r="D2643" s="28"/>
      <c r="F2643" s="30"/>
      <c r="H2643" s="30"/>
      <c r="J2643" s="32"/>
      <c r="L2643" s="30"/>
      <c r="N2643" s="30"/>
      <c r="P2643" s="30"/>
    </row>
    <row r="2644" spans="2:16" x14ac:dyDescent="0.25">
      <c r="B2644" s="39" t="s">
        <v>2859</v>
      </c>
      <c r="D2644" s="28"/>
      <c r="F2644" s="30"/>
      <c r="H2644" s="30"/>
      <c r="J2644" s="32"/>
      <c r="L2644" s="30"/>
      <c r="N2644" s="30"/>
      <c r="P2644" s="30"/>
    </row>
    <row r="2645" spans="2:16" x14ac:dyDescent="0.25">
      <c r="B2645" s="39" t="s">
        <v>2860</v>
      </c>
      <c r="D2645" s="28"/>
      <c r="F2645" s="30"/>
      <c r="H2645" s="30"/>
      <c r="J2645" s="32"/>
      <c r="L2645" s="30"/>
      <c r="N2645" s="30"/>
      <c r="P2645" s="30"/>
    </row>
    <row r="2646" spans="2:16" x14ac:dyDescent="0.25">
      <c r="B2646" s="39" t="s">
        <v>2861</v>
      </c>
      <c r="D2646" s="28"/>
      <c r="F2646" s="30"/>
      <c r="H2646" s="30"/>
      <c r="J2646" s="32"/>
      <c r="L2646" s="30"/>
      <c r="N2646" s="30"/>
      <c r="P2646" s="30"/>
    </row>
    <row r="2647" spans="2:16" x14ac:dyDescent="0.25">
      <c r="B2647" s="39" t="s">
        <v>2862</v>
      </c>
      <c r="D2647" s="28"/>
      <c r="F2647" s="30"/>
      <c r="H2647" s="30"/>
      <c r="J2647" s="32"/>
      <c r="L2647" s="30"/>
      <c r="N2647" s="30"/>
      <c r="P2647" s="30"/>
    </row>
    <row r="2648" spans="2:16" x14ac:dyDescent="0.25">
      <c r="B2648" s="39" t="s">
        <v>2863</v>
      </c>
      <c r="D2648" s="28"/>
      <c r="F2648" s="30"/>
      <c r="H2648" s="30"/>
      <c r="J2648" s="32"/>
      <c r="L2648" s="30"/>
      <c r="N2648" s="30"/>
      <c r="P2648" s="30"/>
    </row>
    <row r="2649" spans="2:16" x14ac:dyDescent="0.25">
      <c r="B2649" s="39" t="s">
        <v>2864</v>
      </c>
      <c r="D2649" s="28"/>
      <c r="F2649" s="30"/>
      <c r="H2649" s="30"/>
      <c r="J2649" s="32"/>
      <c r="L2649" s="30"/>
      <c r="N2649" s="30"/>
      <c r="P2649" s="30"/>
    </row>
    <row r="2650" spans="2:16" x14ac:dyDescent="0.25">
      <c r="B2650" s="39" t="s">
        <v>2865</v>
      </c>
      <c r="D2650" s="28"/>
      <c r="F2650" s="30"/>
      <c r="H2650" s="30"/>
      <c r="J2650" s="32"/>
      <c r="L2650" s="30"/>
      <c r="N2650" s="30"/>
      <c r="P2650" s="30"/>
    </row>
    <row r="2651" spans="2:16" x14ac:dyDescent="0.25">
      <c r="B2651" s="39" t="s">
        <v>2866</v>
      </c>
      <c r="D2651" s="28"/>
      <c r="F2651" s="30"/>
      <c r="H2651" s="30"/>
      <c r="J2651" s="32"/>
      <c r="L2651" s="30"/>
      <c r="N2651" s="30"/>
      <c r="P2651" s="30"/>
    </row>
    <row r="2652" spans="2:16" x14ac:dyDescent="0.25">
      <c r="B2652" s="39" t="s">
        <v>2867</v>
      </c>
      <c r="D2652" s="28"/>
      <c r="F2652" s="30"/>
      <c r="H2652" s="30"/>
      <c r="J2652" s="32"/>
      <c r="L2652" s="30"/>
      <c r="N2652" s="30"/>
      <c r="P2652" s="30"/>
    </row>
    <row r="2653" spans="2:16" x14ac:dyDescent="0.25">
      <c r="B2653" s="39" t="s">
        <v>2868</v>
      </c>
      <c r="D2653" s="28"/>
      <c r="F2653" s="30"/>
      <c r="H2653" s="30"/>
      <c r="J2653" s="32"/>
      <c r="L2653" s="30"/>
      <c r="N2653" s="30"/>
      <c r="P2653" s="30"/>
    </row>
    <row r="2654" spans="2:16" x14ac:dyDescent="0.25">
      <c r="B2654" s="39" t="s">
        <v>2869</v>
      </c>
      <c r="D2654" s="28"/>
      <c r="F2654" s="30"/>
      <c r="H2654" s="30"/>
      <c r="J2654" s="32"/>
      <c r="L2654" s="30"/>
      <c r="N2654" s="30"/>
      <c r="P2654" s="30"/>
    </row>
    <row r="2655" spans="2:16" x14ac:dyDescent="0.25">
      <c r="B2655" s="39" t="s">
        <v>2870</v>
      </c>
      <c r="D2655" s="28"/>
      <c r="F2655" s="30"/>
      <c r="H2655" s="30"/>
      <c r="J2655" s="32"/>
      <c r="L2655" s="30"/>
      <c r="N2655" s="30"/>
      <c r="P2655" s="30"/>
    </row>
    <row r="2656" spans="2:16" x14ac:dyDescent="0.25">
      <c r="B2656" s="39" t="s">
        <v>2871</v>
      </c>
      <c r="D2656" s="28"/>
      <c r="F2656" s="30"/>
      <c r="H2656" s="30"/>
      <c r="J2656" s="32"/>
      <c r="L2656" s="30"/>
      <c r="N2656" s="30"/>
      <c r="P2656" s="30"/>
    </row>
    <row r="2657" spans="2:16" x14ac:dyDescent="0.25">
      <c r="B2657" s="39" t="s">
        <v>2872</v>
      </c>
      <c r="D2657" s="28"/>
      <c r="F2657" s="30"/>
      <c r="H2657" s="30"/>
      <c r="J2657" s="32"/>
      <c r="L2657" s="30"/>
      <c r="N2657" s="30"/>
      <c r="P2657" s="30"/>
    </row>
    <row r="2658" spans="2:16" x14ac:dyDescent="0.25">
      <c r="B2658" s="39" t="s">
        <v>2873</v>
      </c>
      <c r="D2658" s="28"/>
      <c r="F2658" s="30"/>
      <c r="H2658" s="30"/>
      <c r="J2658" s="32"/>
      <c r="L2658" s="30"/>
      <c r="N2658" s="30"/>
      <c r="P2658" s="30"/>
    </row>
    <row r="2659" spans="2:16" x14ac:dyDescent="0.25">
      <c r="B2659" s="39" t="s">
        <v>2874</v>
      </c>
      <c r="D2659" s="28"/>
      <c r="F2659" s="30"/>
      <c r="H2659" s="30"/>
      <c r="J2659" s="32"/>
      <c r="L2659" s="30"/>
      <c r="N2659" s="30"/>
      <c r="P2659" s="30"/>
    </row>
    <row r="2660" spans="2:16" x14ac:dyDescent="0.25">
      <c r="B2660" s="39" t="s">
        <v>2875</v>
      </c>
      <c r="D2660" s="28"/>
      <c r="F2660" s="30"/>
      <c r="H2660" s="30"/>
      <c r="J2660" s="32"/>
      <c r="L2660" s="30"/>
      <c r="N2660" s="30"/>
      <c r="P2660" s="30"/>
    </row>
    <row r="2661" spans="2:16" x14ac:dyDescent="0.25">
      <c r="B2661" s="39" t="s">
        <v>2876</v>
      </c>
      <c r="D2661" s="28"/>
      <c r="F2661" s="30"/>
      <c r="H2661" s="30"/>
      <c r="J2661" s="32"/>
      <c r="L2661" s="30"/>
      <c r="N2661" s="30"/>
      <c r="P2661" s="30"/>
    </row>
    <row r="2662" spans="2:16" x14ac:dyDescent="0.25">
      <c r="B2662" s="39" t="s">
        <v>2877</v>
      </c>
      <c r="D2662" s="28"/>
      <c r="F2662" s="30"/>
      <c r="H2662" s="30"/>
      <c r="J2662" s="32"/>
      <c r="L2662" s="30"/>
      <c r="N2662" s="30"/>
      <c r="P2662" s="30"/>
    </row>
    <row r="2663" spans="2:16" x14ac:dyDescent="0.25">
      <c r="B2663" s="39" t="s">
        <v>2878</v>
      </c>
      <c r="D2663" s="28"/>
      <c r="F2663" s="30"/>
      <c r="H2663" s="30"/>
      <c r="J2663" s="32"/>
      <c r="L2663" s="30"/>
      <c r="N2663" s="30"/>
      <c r="P2663" s="30"/>
    </row>
    <row r="2664" spans="2:16" x14ac:dyDescent="0.25">
      <c r="B2664" s="39" t="s">
        <v>2879</v>
      </c>
      <c r="D2664" s="28"/>
      <c r="F2664" s="30"/>
      <c r="H2664" s="30"/>
      <c r="J2664" s="32"/>
      <c r="L2664" s="30"/>
      <c r="N2664" s="30"/>
      <c r="P2664" s="30"/>
    </row>
    <row r="2665" spans="2:16" x14ac:dyDescent="0.25">
      <c r="B2665" s="39" t="s">
        <v>2880</v>
      </c>
      <c r="D2665" s="28"/>
      <c r="F2665" s="30"/>
      <c r="H2665" s="30"/>
      <c r="J2665" s="32"/>
      <c r="L2665" s="30"/>
      <c r="N2665" s="30"/>
      <c r="P2665" s="30"/>
    </row>
    <row r="2666" spans="2:16" x14ac:dyDescent="0.25">
      <c r="B2666" s="39" t="s">
        <v>2881</v>
      </c>
      <c r="D2666" s="28"/>
      <c r="F2666" s="30"/>
      <c r="H2666" s="30"/>
      <c r="J2666" s="32"/>
      <c r="L2666" s="30"/>
      <c r="N2666" s="30"/>
      <c r="P2666" s="30"/>
    </row>
    <row r="2667" spans="2:16" x14ac:dyDescent="0.25">
      <c r="B2667" s="39" t="s">
        <v>2882</v>
      </c>
      <c r="D2667" s="28"/>
      <c r="F2667" s="30"/>
      <c r="H2667" s="30"/>
      <c r="J2667" s="32"/>
      <c r="L2667" s="30"/>
      <c r="N2667" s="30"/>
      <c r="P2667" s="30"/>
    </row>
    <row r="2668" spans="2:16" x14ac:dyDescent="0.25">
      <c r="B2668" s="39" t="s">
        <v>2883</v>
      </c>
      <c r="D2668" s="28"/>
      <c r="F2668" s="30"/>
      <c r="H2668" s="30"/>
      <c r="J2668" s="32"/>
      <c r="L2668" s="30"/>
      <c r="N2668" s="30"/>
      <c r="P2668" s="30"/>
    </row>
    <row r="2669" spans="2:16" x14ac:dyDescent="0.25">
      <c r="B2669" s="39" t="s">
        <v>2884</v>
      </c>
      <c r="D2669" s="28"/>
      <c r="F2669" s="30"/>
      <c r="H2669" s="30"/>
      <c r="J2669" s="32"/>
      <c r="L2669" s="30"/>
      <c r="N2669" s="30"/>
      <c r="P2669" s="30"/>
    </row>
    <row r="2670" spans="2:16" x14ac:dyDescent="0.25">
      <c r="B2670" s="39" t="s">
        <v>2885</v>
      </c>
      <c r="D2670" s="28"/>
      <c r="F2670" s="30"/>
      <c r="H2670" s="30"/>
      <c r="J2670" s="32"/>
      <c r="L2670" s="30"/>
      <c r="N2670" s="30"/>
      <c r="P2670" s="30"/>
    </row>
    <row r="2671" spans="2:16" x14ac:dyDescent="0.25">
      <c r="B2671" s="39" t="s">
        <v>2886</v>
      </c>
      <c r="D2671" s="28"/>
      <c r="F2671" s="30"/>
      <c r="H2671" s="30"/>
      <c r="J2671" s="32"/>
      <c r="L2671" s="30"/>
      <c r="N2671" s="30"/>
      <c r="P2671" s="30"/>
    </row>
    <row r="2672" spans="2:16" x14ac:dyDescent="0.25">
      <c r="B2672" s="39" t="s">
        <v>2887</v>
      </c>
      <c r="D2672" s="28"/>
      <c r="F2672" s="30"/>
      <c r="H2672" s="30"/>
      <c r="J2672" s="32"/>
      <c r="L2672" s="30"/>
      <c r="N2672" s="30"/>
      <c r="P2672" s="30"/>
    </row>
    <row r="2673" spans="2:16" x14ac:dyDescent="0.25">
      <c r="B2673" s="39" t="s">
        <v>2888</v>
      </c>
      <c r="D2673" s="28"/>
      <c r="F2673" s="30"/>
      <c r="H2673" s="30"/>
      <c r="J2673" s="32"/>
      <c r="L2673" s="30"/>
      <c r="N2673" s="30"/>
      <c r="P2673" s="30"/>
    </row>
    <row r="2674" spans="2:16" x14ac:dyDescent="0.25">
      <c r="B2674" s="39" t="s">
        <v>2889</v>
      </c>
      <c r="D2674" s="28"/>
      <c r="F2674" s="30"/>
      <c r="H2674" s="30"/>
      <c r="J2674" s="32"/>
      <c r="L2674" s="30"/>
      <c r="N2674" s="30"/>
      <c r="P2674" s="30"/>
    </row>
    <row r="2675" spans="2:16" x14ac:dyDescent="0.25">
      <c r="B2675" s="39" t="s">
        <v>2890</v>
      </c>
      <c r="D2675" s="28"/>
      <c r="F2675" s="30"/>
      <c r="H2675" s="30"/>
      <c r="J2675" s="32"/>
      <c r="L2675" s="30"/>
      <c r="N2675" s="30"/>
      <c r="P2675" s="30"/>
    </row>
    <row r="2676" spans="2:16" x14ac:dyDescent="0.25">
      <c r="B2676" s="39" t="s">
        <v>2891</v>
      </c>
      <c r="D2676" s="28"/>
      <c r="F2676" s="30"/>
      <c r="H2676" s="30"/>
      <c r="J2676" s="32"/>
      <c r="L2676" s="30"/>
      <c r="N2676" s="30"/>
      <c r="P2676" s="30"/>
    </row>
    <row r="2677" spans="2:16" x14ac:dyDescent="0.25">
      <c r="B2677" s="39" t="s">
        <v>2892</v>
      </c>
      <c r="D2677" s="28"/>
      <c r="F2677" s="30"/>
      <c r="H2677" s="30"/>
      <c r="J2677" s="32"/>
      <c r="L2677" s="30"/>
      <c r="N2677" s="30"/>
      <c r="P2677" s="30"/>
    </row>
    <row r="2678" spans="2:16" x14ac:dyDescent="0.25">
      <c r="B2678" s="39" t="s">
        <v>2893</v>
      </c>
      <c r="D2678" s="28"/>
      <c r="F2678" s="30"/>
      <c r="H2678" s="30"/>
      <c r="J2678" s="32"/>
      <c r="L2678" s="30"/>
      <c r="N2678" s="30"/>
      <c r="P2678" s="30"/>
    </row>
    <row r="2679" spans="2:16" x14ac:dyDescent="0.25">
      <c r="B2679" s="39" t="s">
        <v>2894</v>
      </c>
      <c r="D2679" s="28"/>
      <c r="F2679" s="30"/>
      <c r="H2679" s="30"/>
      <c r="J2679" s="32"/>
      <c r="L2679" s="30"/>
      <c r="N2679" s="30"/>
      <c r="P2679" s="30"/>
    </row>
    <row r="2680" spans="2:16" x14ac:dyDescent="0.25">
      <c r="B2680" s="39" t="s">
        <v>2895</v>
      </c>
      <c r="D2680" s="28"/>
      <c r="F2680" s="30"/>
      <c r="H2680" s="30"/>
      <c r="J2680" s="32"/>
      <c r="L2680" s="30"/>
      <c r="N2680" s="30"/>
      <c r="P2680" s="30"/>
    </row>
    <row r="2681" spans="2:16" x14ac:dyDescent="0.25">
      <c r="B2681" s="39" t="s">
        <v>2896</v>
      </c>
      <c r="D2681" s="28"/>
      <c r="F2681" s="30"/>
      <c r="H2681" s="30"/>
      <c r="J2681" s="32"/>
      <c r="L2681" s="30"/>
      <c r="N2681" s="30"/>
      <c r="P2681" s="30"/>
    </row>
    <row r="2682" spans="2:16" x14ac:dyDescent="0.25">
      <c r="B2682" s="39" t="s">
        <v>2897</v>
      </c>
      <c r="D2682" s="28"/>
      <c r="F2682" s="30"/>
      <c r="H2682" s="30"/>
      <c r="J2682" s="32"/>
      <c r="L2682" s="30"/>
      <c r="N2682" s="30"/>
      <c r="P2682" s="30"/>
    </row>
    <row r="2683" spans="2:16" x14ac:dyDescent="0.25">
      <c r="B2683" s="39" t="s">
        <v>2898</v>
      </c>
      <c r="D2683" s="28"/>
      <c r="F2683" s="30"/>
      <c r="H2683" s="30"/>
      <c r="J2683" s="32"/>
      <c r="L2683" s="30"/>
      <c r="N2683" s="30"/>
      <c r="P2683" s="30"/>
    </row>
    <row r="2684" spans="2:16" x14ac:dyDescent="0.25">
      <c r="B2684" s="39" t="s">
        <v>2899</v>
      </c>
      <c r="D2684" s="28"/>
      <c r="F2684" s="30"/>
      <c r="H2684" s="30"/>
      <c r="J2684" s="32"/>
      <c r="L2684" s="30"/>
      <c r="N2684" s="30"/>
      <c r="P2684" s="30"/>
    </row>
    <row r="2685" spans="2:16" x14ac:dyDescent="0.25">
      <c r="B2685" s="39" t="s">
        <v>2900</v>
      </c>
      <c r="D2685" s="28"/>
      <c r="F2685" s="30"/>
      <c r="H2685" s="30"/>
      <c r="J2685" s="32"/>
      <c r="L2685" s="30"/>
      <c r="N2685" s="30"/>
      <c r="P2685" s="30"/>
    </row>
    <row r="2686" spans="2:16" x14ac:dyDescent="0.25">
      <c r="B2686" s="39" t="s">
        <v>2901</v>
      </c>
      <c r="D2686" s="28"/>
      <c r="F2686" s="30"/>
      <c r="H2686" s="30"/>
      <c r="J2686" s="32"/>
      <c r="L2686" s="30"/>
      <c r="N2686" s="30"/>
      <c r="P2686" s="30"/>
    </row>
    <row r="2687" spans="2:16" x14ac:dyDescent="0.25">
      <c r="B2687" s="39" t="s">
        <v>2902</v>
      </c>
      <c r="D2687" s="28"/>
      <c r="F2687" s="30"/>
      <c r="H2687" s="30"/>
      <c r="J2687" s="32"/>
      <c r="L2687" s="30"/>
      <c r="N2687" s="30"/>
      <c r="P2687" s="30"/>
    </row>
    <row r="2688" spans="2:16" x14ac:dyDescent="0.25">
      <c r="B2688" s="39" t="s">
        <v>2903</v>
      </c>
      <c r="D2688" s="28"/>
      <c r="F2688" s="30"/>
      <c r="H2688" s="30"/>
      <c r="J2688" s="32"/>
      <c r="L2688" s="30"/>
      <c r="N2688" s="30"/>
      <c r="P2688" s="30"/>
    </row>
    <row r="2689" spans="2:16" x14ac:dyDescent="0.25">
      <c r="B2689" s="39" t="s">
        <v>2904</v>
      </c>
      <c r="D2689" s="28"/>
      <c r="F2689" s="30"/>
      <c r="H2689" s="30"/>
      <c r="J2689" s="32"/>
      <c r="L2689" s="30"/>
      <c r="N2689" s="30"/>
      <c r="P2689" s="30"/>
    </row>
    <row r="2690" spans="2:16" x14ac:dyDescent="0.25">
      <c r="B2690" s="39" t="s">
        <v>2905</v>
      </c>
      <c r="D2690" s="28"/>
      <c r="F2690" s="30"/>
      <c r="H2690" s="30"/>
      <c r="J2690" s="32"/>
      <c r="L2690" s="30"/>
      <c r="N2690" s="30"/>
      <c r="P2690" s="30"/>
    </row>
    <row r="2691" spans="2:16" x14ac:dyDescent="0.25">
      <c r="B2691" s="39" t="s">
        <v>2906</v>
      </c>
      <c r="D2691" s="28"/>
      <c r="F2691" s="30"/>
      <c r="H2691" s="30"/>
      <c r="J2691" s="32"/>
      <c r="L2691" s="30"/>
      <c r="N2691" s="30"/>
      <c r="P2691" s="30"/>
    </row>
    <row r="2692" spans="2:16" x14ac:dyDescent="0.25">
      <c r="B2692" s="39" t="s">
        <v>2907</v>
      </c>
      <c r="D2692" s="28"/>
      <c r="F2692" s="30"/>
      <c r="H2692" s="30"/>
      <c r="J2692" s="32"/>
      <c r="L2692" s="30"/>
      <c r="N2692" s="30"/>
      <c r="P2692" s="30"/>
    </row>
    <row r="2693" spans="2:16" x14ac:dyDescent="0.25">
      <c r="B2693" s="39" t="s">
        <v>2908</v>
      </c>
      <c r="D2693" s="28"/>
      <c r="F2693" s="30"/>
      <c r="H2693" s="30"/>
      <c r="J2693" s="32"/>
      <c r="L2693" s="30"/>
      <c r="N2693" s="30"/>
      <c r="P2693" s="30"/>
    </row>
    <row r="2694" spans="2:16" x14ac:dyDescent="0.25">
      <c r="B2694" s="39" t="s">
        <v>2909</v>
      </c>
      <c r="D2694" s="28"/>
      <c r="F2694" s="30"/>
      <c r="H2694" s="30"/>
      <c r="J2694" s="32"/>
      <c r="L2694" s="30"/>
      <c r="N2694" s="30"/>
      <c r="P2694" s="30"/>
    </row>
    <row r="2695" spans="2:16" x14ac:dyDescent="0.25">
      <c r="B2695" s="39" t="s">
        <v>2910</v>
      </c>
      <c r="D2695" s="28"/>
      <c r="F2695" s="30"/>
      <c r="H2695" s="30"/>
      <c r="J2695" s="32"/>
      <c r="L2695" s="30"/>
      <c r="N2695" s="30"/>
      <c r="P2695" s="30"/>
    </row>
    <row r="2696" spans="2:16" x14ac:dyDescent="0.25">
      <c r="B2696" s="39" t="s">
        <v>2911</v>
      </c>
      <c r="D2696" s="28"/>
      <c r="F2696" s="30"/>
      <c r="H2696" s="30"/>
      <c r="J2696" s="32"/>
      <c r="L2696" s="30"/>
      <c r="N2696" s="30"/>
      <c r="P2696" s="30"/>
    </row>
    <row r="2697" spans="2:16" x14ac:dyDescent="0.25">
      <c r="B2697" s="39" t="s">
        <v>2912</v>
      </c>
      <c r="D2697" s="28"/>
      <c r="F2697" s="30"/>
      <c r="H2697" s="30"/>
      <c r="J2697" s="32"/>
      <c r="L2697" s="30"/>
      <c r="N2697" s="30"/>
      <c r="P2697" s="30"/>
    </row>
    <row r="2698" spans="2:16" x14ac:dyDescent="0.25">
      <c r="B2698" s="39" t="s">
        <v>2913</v>
      </c>
      <c r="D2698" s="28"/>
      <c r="F2698" s="30"/>
      <c r="H2698" s="30"/>
      <c r="J2698" s="32"/>
      <c r="L2698" s="30"/>
      <c r="N2698" s="30"/>
      <c r="P2698" s="30"/>
    </row>
    <row r="2699" spans="2:16" x14ac:dyDescent="0.25">
      <c r="B2699" s="39" t="s">
        <v>2914</v>
      </c>
      <c r="D2699" s="28"/>
      <c r="F2699" s="30"/>
      <c r="H2699" s="30"/>
      <c r="J2699" s="32"/>
      <c r="L2699" s="30"/>
      <c r="N2699" s="30"/>
      <c r="P2699" s="30"/>
    </row>
    <row r="2700" spans="2:16" x14ac:dyDescent="0.25">
      <c r="B2700" s="39" t="s">
        <v>2915</v>
      </c>
      <c r="D2700" s="28"/>
      <c r="F2700" s="30"/>
      <c r="H2700" s="30"/>
      <c r="J2700" s="32"/>
      <c r="L2700" s="30"/>
      <c r="N2700" s="30"/>
      <c r="P2700" s="30"/>
    </row>
    <row r="2701" spans="2:16" x14ac:dyDescent="0.25">
      <c r="B2701" s="39" t="s">
        <v>2916</v>
      </c>
      <c r="D2701" s="28"/>
      <c r="F2701" s="30"/>
      <c r="H2701" s="30"/>
      <c r="J2701" s="32"/>
      <c r="L2701" s="30"/>
      <c r="N2701" s="30"/>
      <c r="P2701" s="30"/>
    </row>
    <row r="2702" spans="2:16" x14ac:dyDescent="0.25">
      <c r="B2702" s="39" t="s">
        <v>2917</v>
      </c>
      <c r="D2702" s="28"/>
      <c r="F2702" s="30"/>
      <c r="H2702" s="30"/>
      <c r="J2702" s="32"/>
      <c r="L2702" s="30"/>
      <c r="N2702" s="30"/>
      <c r="P2702" s="30"/>
    </row>
    <row r="2703" spans="2:16" x14ac:dyDescent="0.25">
      <c r="B2703" s="39" t="s">
        <v>2918</v>
      </c>
      <c r="D2703" s="28"/>
      <c r="F2703" s="30"/>
      <c r="H2703" s="30"/>
      <c r="J2703" s="32"/>
      <c r="L2703" s="30"/>
      <c r="N2703" s="30"/>
      <c r="P2703" s="30"/>
    </row>
    <row r="2704" spans="2:16" x14ac:dyDescent="0.25">
      <c r="B2704" s="39" t="s">
        <v>2919</v>
      </c>
      <c r="D2704" s="28"/>
      <c r="F2704" s="30"/>
      <c r="H2704" s="30"/>
      <c r="J2704" s="32"/>
      <c r="L2704" s="30"/>
      <c r="N2704" s="30"/>
      <c r="P2704" s="30"/>
    </row>
    <row r="2705" spans="2:16" x14ac:dyDescent="0.25">
      <c r="B2705" s="39" t="s">
        <v>2920</v>
      </c>
      <c r="D2705" s="28"/>
      <c r="F2705" s="30"/>
      <c r="H2705" s="30"/>
      <c r="J2705" s="32"/>
      <c r="L2705" s="30"/>
      <c r="N2705" s="30"/>
      <c r="P2705" s="30"/>
    </row>
    <row r="2706" spans="2:16" x14ac:dyDescent="0.25">
      <c r="B2706" s="39" t="s">
        <v>2921</v>
      </c>
      <c r="D2706" s="28"/>
      <c r="F2706" s="30"/>
      <c r="H2706" s="30"/>
      <c r="J2706" s="32"/>
      <c r="L2706" s="30"/>
      <c r="N2706" s="30"/>
      <c r="P2706" s="30"/>
    </row>
    <row r="2707" spans="2:16" x14ac:dyDescent="0.25">
      <c r="B2707" s="39" t="s">
        <v>2922</v>
      </c>
      <c r="D2707" s="28"/>
      <c r="F2707" s="30"/>
      <c r="H2707" s="30"/>
      <c r="J2707" s="32"/>
      <c r="L2707" s="30"/>
      <c r="N2707" s="30"/>
      <c r="P2707" s="30"/>
    </row>
    <row r="2708" spans="2:16" x14ac:dyDescent="0.25">
      <c r="B2708" s="39" t="s">
        <v>2923</v>
      </c>
      <c r="D2708" s="28"/>
      <c r="F2708" s="30"/>
      <c r="H2708" s="30"/>
      <c r="J2708" s="32"/>
      <c r="L2708" s="30"/>
      <c r="N2708" s="30"/>
      <c r="P2708" s="30"/>
    </row>
    <row r="2709" spans="2:16" x14ac:dyDescent="0.25">
      <c r="B2709" s="39" t="s">
        <v>2924</v>
      </c>
      <c r="D2709" s="28"/>
      <c r="F2709" s="30"/>
      <c r="H2709" s="30"/>
      <c r="J2709" s="32"/>
      <c r="L2709" s="30"/>
      <c r="N2709" s="30"/>
      <c r="P2709" s="30"/>
    </row>
    <row r="2710" spans="2:16" x14ac:dyDescent="0.25">
      <c r="B2710" s="39" t="s">
        <v>2925</v>
      </c>
      <c r="D2710" s="28"/>
      <c r="F2710" s="30"/>
      <c r="H2710" s="30"/>
      <c r="J2710" s="32"/>
      <c r="L2710" s="30"/>
      <c r="N2710" s="30"/>
      <c r="P2710" s="30"/>
    </row>
    <row r="2711" spans="2:16" x14ac:dyDescent="0.25">
      <c r="B2711" s="39" t="s">
        <v>2926</v>
      </c>
      <c r="D2711" s="28"/>
      <c r="F2711" s="30"/>
      <c r="H2711" s="30"/>
      <c r="J2711" s="32"/>
      <c r="L2711" s="30"/>
      <c r="N2711" s="30"/>
      <c r="P2711" s="30"/>
    </row>
    <row r="2712" spans="2:16" x14ac:dyDescent="0.25">
      <c r="B2712" s="39" t="s">
        <v>2927</v>
      </c>
      <c r="D2712" s="28"/>
      <c r="F2712" s="30"/>
      <c r="H2712" s="30"/>
      <c r="J2712" s="32"/>
      <c r="L2712" s="30"/>
      <c r="N2712" s="30"/>
      <c r="P2712" s="30"/>
    </row>
    <row r="2713" spans="2:16" x14ac:dyDescent="0.25">
      <c r="B2713" s="39" t="s">
        <v>2928</v>
      </c>
      <c r="D2713" s="28"/>
      <c r="F2713" s="30"/>
      <c r="H2713" s="30"/>
      <c r="J2713" s="32"/>
      <c r="L2713" s="30"/>
      <c r="N2713" s="30"/>
      <c r="P2713" s="30"/>
    </row>
    <row r="2714" spans="2:16" x14ac:dyDescent="0.25">
      <c r="B2714" s="39" t="s">
        <v>2929</v>
      </c>
      <c r="D2714" s="28"/>
      <c r="F2714" s="30"/>
      <c r="H2714" s="30"/>
      <c r="J2714" s="32"/>
      <c r="L2714" s="30"/>
      <c r="N2714" s="30"/>
      <c r="P2714" s="30"/>
    </row>
    <row r="2715" spans="2:16" x14ac:dyDescent="0.25">
      <c r="B2715" s="39" t="s">
        <v>2930</v>
      </c>
      <c r="D2715" s="28"/>
      <c r="F2715" s="30"/>
      <c r="H2715" s="30"/>
      <c r="J2715" s="32"/>
      <c r="L2715" s="30"/>
      <c r="N2715" s="30"/>
      <c r="P2715" s="30"/>
    </row>
    <row r="2716" spans="2:16" x14ac:dyDescent="0.25">
      <c r="B2716" s="39" t="s">
        <v>2931</v>
      </c>
      <c r="D2716" s="28"/>
      <c r="F2716" s="30"/>
      <c r="H2716" s="30"/>
      <c r="J2716" s="32"/>
      <c r="L2716" s="30"/>
      <c r="N2716" s="30"/>
      <c r="P2716" s="30"/>
    </row>
    <row r="2717" spans="2:16" x14ac:dyDescent="0.25">
      <c r="B2717" s="39" t="s">
        <v>2932</v>
      </c>
      <c r="D2717" s="28"/>
      <c r="F2717" s="30"/>
      <c r="H2717" s="30"/>
      <c r="J2717" s="32"/>
      <c r="L2717" s="30"/>
      <c r="N2717" s="30"/>
      <c r="P2717" s="30"/>
    </row>
    <row r="2718" spans="2:16" x14ac:dyDescent="0.25">
      <c r="B2718" s="39" t="s">
        <v>2933</v>
      </c>
      <c r="D2718" s="28"/>
      <c r="F2718" s="30"/>
      <c r="H2718" s="30"/>
      <c r="J2718" s="32"/>
      <c r="L2718" s="30"/>
      <c r="N2718" s="30"/>
      <c r="P2718" s="30"/>
    </row>
    <row r="2719" spans="2:16" x14ac:dyDescent="0.25">
      <c r="B2719" s="39" t="s">
        <v>2934</v>
      </c>
      <c r="D2719" s="28"/>
      <c r="F2719" s="30"/>
      <c r="H2719" s="30"/>
      <c r="J2719" s="32"/>
      <c r="L2719" s="30"/>
      <c r="N2719" s="30"/>
      <c r="P2719" s="30"/>
    </row>
    <row r="2720" spans="2:16" x14ac:dyDescent="0.25">
      <c r="B2720" s="39" t="s">
        <v>2935</v>
      </c>
      <c r="D2720" s="28"/>
      <c r="F2720" s="30"/>
      <c r="H2720" s="30"/>
      <c r="J2720" s="32"/>
      <c r="L2720" s="30"/>
      <c r="N2720" s="30"/>
      <c r="P2720" s="30"/>
    </row>
    <row r="2721" spans="2:16" x14ac:dyDescent="0.25">
      <c r="B2721" s="39" t="s">
        <v>2936</v>
      </c>
      <c r="D2721" s="28"/>
      <c r="F2721" s="30"/>
      <c r="H2721" s="30"/>
      <c r="J2721" s="32"/>
      <c r="L2721" s="30"/>
      <c r="N2721" s="30"/>
      <c r="P2721" s="30"/>
    </row>
    <row r="2722" spans="2:16" x14ac:dyDescent="0.25">
      <c r="B2722" s="39" t="s">
        <v>2937</v>
      </c>
      <c r="D2722" s="28"/>
      <c r="F2722" s="30"/>
      <c r="H2722" s="30"/>
      <c r="J2722" s="32"/>
      <c r="L2722" s="30"/>
      <c r="N2722" s="30"/>
      <c r="P2722" s="30"/>
    </row>
    <row r="2723" spans="2:16" x14ac:dyDescent="0.25">
      <c r="B2723" s="39" t="s">
        <v>2938</v>
      </c>
      <c r="D2723" s="28"/>
      <c r="F2723" s="30"/>
      <c r="H2723" s="30"/>
      <c r="J2723" s="32"/>
      <c r="L2723" s="30"/>
      <c r="N2723" s="30"/>
      <c r="P2723" s="30"/>
    </row>
    <row r="2724" spans="2:16" x14ac:dyDescent="0.25">
      <c r="B2724" s="39" t="s">
        <v>2939</v>
      </c>
      <c r="D2724" s="28"/>
      <c r="F2724" s="30"/>
      <c r="H2724" s="30"/>
      <c r="J2724" s="32"/>
      <c r="L2724" s="30"/>
      <c r="N2724" s="30"/>
      <c r="P2724" s="30"/>
    </row>
    <row r="2725" spans="2:16" x14ac:dyDescent="0.25">
      <c r="B2725" s="39" t="s">
        <v>2940</v>
      </c>
      <c r="D2725" s="28"/>
      <c r="F2725" s="30"/>
      <c r="H2725" s="30"/>
      <c r="J2725" s="32"/>
      <c r="L2725" s="30"/>
      <c r="N2725" s="30"/>
      <c r="P2725" s="30"/>
    </row>
    <row r="2726" spans="2:16" x14ac:dyDescent="0.25">
      <c r="B2726" s="39" t="s">
        <v>2941</v>
      </c>
      <c r="D2726" s="28"/>
      <c r="F2726" s="30"/>
      <c r="H2726" s="30"/>
      <c r="J2726" s="32"/>
      <c r="L2726" s="30"/>
      <c r="N2726" s="30"/>
      <c r="P2726" s="30"/>
    </row>
    <row r="2727" spans="2:16" x14ac:dyDescent="0.25">
      <c r="B2727" s="39" t="s">
        <v>2942</v>
      </c>
      <c r="D2727" s="28"/>
      <c r="F2727" s="30"/>
      <c r="H2727" s="30"/>
      <c r="J2727" s="32"/>
      <c r="L2727" s="30"/>
      <c r="N2727" s="30"/>
      <c r="P2727" s="30"/>
    </row>
    <row r="2728" spans="2:16" x14ac:dyDescent="0.25">
      <c r="B2728" s="39" t="s">
        <v>2943</v>
      </c>
      <c r="D2728" s="28"/>
      <c r="F2728" s="30"/>
      <c r="H2728" s="30"/>
      <c r="J2728" s="32"/>
      <c r="L2728" s="30"/>
      <c r="N2728" s="30"/>
      <c r="P2728" s="30"/>
    </row>
    <row r="2729" spans="2:16" x14ac:dyDescent="0.25">
      <c r="B2729" s="39" t="s">
        <v>2944</v>
      </c>
      <c r="D2729" s="28"/>
      <c r="F2729" s="30"/>
      <c r="H2729" s="30"/>
      <c r="J2729" s="32"/>
      <c r="L2729" s="30"/>
      <c r="N2729" s="30"/>
      <c r="P2729" s="30"/>
    </row>
    <row r="2730" spans="2:16" x14ac:dyDescent="0.25">
      <c r="B2730" s="39" t="s">
        <v>2945</v>
      </c>
      <c r="D2730" s="28"/>
      <c r="F2730" s="30"/>
      <c r="H2730" s="30"/>
      <c r="J2730" s="32"/>
      <c r="L2730" s="30"/>
      <c r="N2730" s="30"/>
      <c r="P2730" s="30"/>
    </row>
    <row r="2731" spans="2:16" x14ac:dyDescent="0.25">
      <c r="B2731" s="39" t="s">
        <v>2946</v>
      </c>
      <c r="D2731" s="28"/>
      <c r="F2731" s="30"/>
      <c r="H2731" s="30"/>
      <c r="J2731" s="32"/>
      <c r="L2731" s="30"/>
      <c r="N2731" s="30"/>
      <c r="P2731" s="30"/>
    </row>
    <row r="2732" spans="2:16" x14ac:dyDescent="0.25">
      <c r="B2732" s="39" t="s">
        <v>2947</v>
      </c>
      <c r="D2732" s="28"/>
      <c r="F2732" s="30"/>
      <c r="H2732" s="30"/>
      <c r="J2732" s="32"/>
      <c r="L2732" s="30"/>
      <c r="N2732" s="30"/>
      <c r="P2732" s="30"/>
    </row>
    <row r="2733" spans="2:16" x14ac:dyDescent="0.25">
      <c r="B2733" s="39" t="s">
        <v>2948</v>
      </c>
      <c r="D2733" s="28"/>
      <c r="F2733" s="30"/>
      <c r="H2733" s="30"/>
      <c r="J2733" s="32"/>
      <c r="L2733" s="30"/>
      <c r="N2733" s="30"/>
      <c r="P2733" s="30"/>
    </row>
    <row r="2734" spans="2:16" x14ac:dyDescent="0.25">
      <c r="B2734" s="39" t="s">
        <v>2949</v>
      </c>
      <c r="D2734" s="28"/>
      <c r="F2734" s="30"/>
      <c r="H2734" s="30"/>
      <c r="J2734" s="32"/>
      <c r="L2734" s="30"/>
      <c r="N2734" s="30"/>
      <c r="P2734" s="30"/>
    </row>
    <row r="2735" spans="2:16" x14ac:dyDescent="0.25">
      <c r="B2735" s="39" t="s">
        <v>2950</v>
      </c>
      <c r="D2735" s="28"/>
      <c r="F2735" s="30"/>
      <c r="H2735" s="30"/>
      <c r="J2735" s="32"/>
      <c r="L2735" s="30"/>
      <c r="N2735" s="30"/>
      <c r="P2735" s="30"/>
    </row>
    <row r="2736" spans="2:16" x14ac:dyDescent="0.25">
      <c r="B2736" s="39" t="s">
        <v>2951</v>
      </c>
      <c r="D2736" s="28"/>
      <c r="F2736" s="30"/>
      <c r="H2736" s="30"/>
      <c r="J2736" s="32"/>
      <c r="L2736" s="30"/>
      <c r="N2736" s="30"/>
      <c r="P2736" s="30"/>
    </row>
    <row r="2737" spans="2:16" x14ac:dyDescent="0.25">
      <c r="B2737" s="39" t="s">
        <v>2952</v>
      </c>
      <c r="D2737" s="28"/>
      <c r="F2737" s="30"/>
      <c r="H2737" s="30"/>
      <c r="J2737" s="32"/>
      <c r="L2737" s="30"/>
      <c r="N2737" s="30"/>
      <c r="P2737" s="30"/>
    </row>
    <row r="2738" spans="2:16" x14ac:dyDescent="0.25">
      <c r="B2738" s="39" t="s">
        <v>2953</v>
      </c>
      <c r="D2738" s="28"/>
      <c r="F2738" s="30"/>
      <c r="H2738" s="30"/>
      <c r="J2738" s="32"/>
      <c r="L2738" s="30"/>
      <c r="N2738" s="30"/>
      <c r="P2738" s="30"/>
    </row>
    <row r="2739" spans="2:16" x14ac:dyDescent="0.25">
      <c r="B2739" s="39" t="s">
        <v>2954</v>
      </c>
      <c r="D2739" s="28"/>
      <c r="F2739" s="30"/>
      <c r="H2739" s="30"/>
      <c r="J2739" s="32"/>
      <c r="L2739" s="30"/>
      <c r="N2739" s="30"/>
      <c r="P2739" s="30"/>
    </row>
    <row r="2740" spans="2:16" x14ac:dyDescent="0.25">
      <c r="B2740" s="39" t="s">
        <v>2955</v>
      </c>
      <c r="D2740" s="28"/>
      <c r="F2740" s="30"/>
      <c r="H2740" s="30"/>
      <c r="J2740" s="32"/>
      <c r="L2740" s="30"/>
      <c r="N2740" s="30"/>
      <c r="P2740" s="30"/>
    </row>
    <row r="2741" spans="2:16" x14ac:dyDescent="0.25">
      <c r="B2741" s="39" t="s">
        <v>2956</v>
      </c>
      <c r="D2741" s="28"/>
      <c r="F2741" s="30"/>
      <c r="H2741" s="30"/>
      <c r="J2741" s="32"/>
      <c r="L2741" s="30"/>
      <c r="N2741" s="30"/>
      <c r="P2741" s="30"/>
    </row>
    <row r="2742" spans="2:16" x14ac:dyDescent="0.25">
      <c r="B2742" s="39" t="s">
        <v>2957</v>
      </c>
      <c r="D2742" s="28"/>
      <c r="F2742" s="30"/>
      <c r="H2742" s="30"/>
      <c r="J2742" s="32"/>
      <c r="L2742" s="30"/>
      <c r="N2742" s="30"/>
      <c r="P2742" s="30"/>
    </row>
    <row r="2743" spans="2:16" x14ac:dyDescent="0.25">
      <c r="B2743" s="39" t="s">
        <v>2958</v>
      </c>
      <c r="D2743" s="28"/>
      <c r="F2743" s="30"/>
      <c r="H2743" s="30"/>
      <c r="J2743" s="32"/>
      <c r="L2743" s="30"/>
      <c r="N2743" s="30"/>
      <c r="P2743" s="30"/>
    </row>
    <row r="2744" spans="2:16" x14ac:dyDescent="0.25">
      <c r="B2744" s="39" t="s">
        <v>2959</v>
      </c>
      <c r="D2744" s="28"/>
      <c r="F2744" s="30"/>
      <c r="H2744" s="30"/>
      <c r="J2744" s="32"/>
      <c r="L2744" s="30"/>
      <c r="N2744" s="30"/>
      <c r="P2744" s="30"/>
    </row>
    <row r="2745" spans="2:16" x14ac:dyDescent="0.25">
      <c r="B2745" s="39" t="s">
        <v>2960</v>
      </c>
      <c r="D2745" s="28"/>
      <c r="F2745" s="30"/>
      <c r="H2745" s="30"/>
      <c r="J2745" s="32"/>
      <c r="L2745" s="30"/>
      <c r="N2745" s="30"/>
      <c r="P2745" s="30"/>
    </row>
    <row r="2746" spans="2:16" x14ac:dyDescent="0.25">
      <c r="B2746" s="39" t="s">
        <v>2961</v>
      </c>
      <c r="D2746" s="28"/>
      <c r="F2746" s="30"/>
      <c r="H2746" s="30"/>
      <c r="J2746" s="32"/>
      <c r="L2746" s="30"/>
      <c r="N2746" s="30"/>
      <c r="P2746" s="30"/>
    </row>
    <row r="2747" spans="2:16" x14ac:dyDescent="0.25">
      <c r="B2747" s="39" t="s">
        <v>2962</v>
      </c>
      <c r="D2747" s="28"/>
      <c r="F2747" s="30"/>
      <c r="H2747" s="30"/>
      <c r="J2747" s="32"/>
      <c r="L2747" s="30"/>
      <c r="N2747" s="30"/>
      <c r="P2747" s="30"/>
    </row>
    <row r="2748" spans="2:16" x14ac:dyDescent="0.25">
      <c r="B2748" s="39" t="s">
        <v>2963</v>
      </c>
      <c r="D2748" s="28"/>
      <c r="F2748" s="30"/>
      <c r="H2748" s="30"/>
      <c r="J2748" s="32"/>
      <c r="L2748" s="30"/>
      <c r="N2748" s="30"/>
      <c r="P2748" s="30"/>
    </row>
    <row r="2749" spans="2:16" x14ac:dyDescent="0.25">
      <c r="B2749" s="39" t="s">
        <v>2964</v>
      </c>
      <c r="D2749" s="28"/>
      <c r="F2749" s="30"/>
      <c r="H2749" s="30"/>
      <c r="J2749" s="32"/>
      <c r="L2749" s="30"/>
      <c r="N2749" s="30"/>
      <c r="P2749" s="30"/>
    </row>
    <row r="2750" spans="2:16" x14ac:dyDescent="0.25">
      <c r="B2750" s="39" t="s">
        <v>2965</v>
      </c>
      <c r="D2750" s="28"/>
      <c r="F2750" s="30"/>
      <c r="H2750" s="30"/>
      <c r="J2750" s="32"/>
      <c r="L2750" s="30"/>
      <c r="N2750" s="30"/>
      <c r="P2750" s="30"/>
    </row>
    <row r="2751" spans="2:16" x14ac:dyDescent="0.25">
      <c r="B2751" s="39" t="s">
        <v>2966</v>
      </c>
      <c r="D2751" s="28"/>
      <c r="F2751" s="30"/>
      <c r="H2751" s="30"/>
      <c r="J2751" s="32"/>
      <c r="L2751" s="30"/>
      <c r="N2751" s="30"/>
      <c r="P2751" s="30"/>
    </row>
    <row r="2752" spans="2:16" x14ac:dyDescent="0.25">
      <c r="B2752" s="39" t="s">
        <v>2967</v>
      </c>
      <c r="D2752" s="28"/>
      <c r="F2752" s="30"/>
      <c r="H2752" s="30"/>
      <c r="J2752" s="32"/>
      <c r="L2752" s="30"/>
      <c r="N2752" s="30"/>
      <c r="P2752" s="30"/>
    </row>
    <row r="2753" spans="2:16" x14ac:dyDescent="0.25">
      <c r="B2753" s="39" t="s">
        <v>2968</v>
      </c>
      <c r="D2753" s="28"/>
      <c r="F2753" s="30"/>
      <c r="H2753" s="30"/>
      <c r="J2753" s="32"/>
      <c r="L2753" s="30"/>
      <c r="N2753" s="30"/>
      <c r="P2753" s="30"/>
    </row>
    <row r="2754" spans="2:16" x14ac:dyDescent="0.25">
      <c r="B2754" s="39" t="s">
        <v>2969</v>
      </c>
      <c r="D2754" s="28"/>
      <c r="F2754" s="30"/>
      <c r="H2754" s="30"/>
      <c r="J2754" s="32"/>
      <c r="L2754" s="30"/>
      <c r="N2754" s="30"/>
      <c r="P2754" s="30"/>
    </row>
    <row r="2755" spans="2:16" x14ac:dyDescent="0.25">
      <c r="B2755" s="39" t="s">
        <v>2970</v>
      </c>
      <c r="D2755" s="28"/>
      <c r="F2755" s="30"/>
      <c r="H2755" s="30"/>
      <c r="J2755" s="32"/>
      <c r="L2755" s="30"/>
      <c r="N2755" s="30"/>
      <c r="P2755" s="30"/>
    </row>
    <row r="2756" spans="2:16" x14ac:dyDescent="0.25">
      <c r="B2756" s="39" t="s">
        <v>2971</v>
      </c>
      <c r="D2756" s="28"/>
      <c r="F2756" s="30"/>
      <c r="H2756" s="30"/>
      <c r="J2756" s="32"/>
      <c r="L2756" s="30"/>
      <c r="N2756" s="30"/>
      <c r="P2756" s="30"/>
    </row>
    <row r="2757" spans="2:16" x14ac:dyDescent="0.25">
      <c r="B2757" s="39" t="s">
        <v>2972</v>
      </c>
      <c r="D2757" s="28"/>
      <c r="F2757" s="30"/>
      <c r="H2757" s="30"/>
      <c r="J2757" s="32"/>
      <c r="L2757" s="30"/>
      <c r="N2757" s="30"/>
      <c r="P2757" s="30"/>
    </row>
    <row r="2758" spans="2:16" x14ac:dyDescent="0.25">
      <c r="B2758" s="39" t="s">
        <v>2973</v>
      </c>
      <c r="D2758" s="28"/>
      <c r="F2758" s="30"/>
      <c r="H2758" s="30"/>
      <c r="J2758" s="32"/>
      <c r="L2758" s="30"/>
      <c r="N2758" s="30"/>
      <c r="P2758" s="30"/>
    </row>
    <row r="2759" spans="2:16" x14ac:dyDescent="0.25">
      <c r="B2759" s="39" t="s">
        <v>2974</v>
      </c>
      <c r="D2759" s="28"/>
      <c r="F2759" s="30"/>
      <c r="H2759" s="30"/>
      <c r="J2759" s="32"/>
      <c r="L2759" s="30"/>
      <c r="N2759" s="30"/>
      <c r="P2759" s="30"/>
    </row>
    <row r="2760" spans="2:16" x14ac:dyDescent="0.25">
      <c r="B2760" s="39" t="s">
        <v>2975</v>
      </c>
      <c r="D2760" s="28"/>
      <c r="F2760" s="30"/>
      <c r="H2760" s="30"/>
      <c r="J2760" s="32"/>
      <c r="L2760" s="30"/>
      <c r="N2760" s="30"/>
      <c r="P2760" s="30"/>
    </row>
    <row r="2761" spans="2:16" x14ac:dyDescent="0.25">
      <c r="B2761" s="39" t="s">
        <v>2976</v>
      </c>
      <c r="D2761" s="28"/>
      <c r="F2761" s="30"/>
      <c r="H2761" s="30"/>
      <c r="J2761" s="32"/>
      <c r="L2761" s="30"/>
      <c r="N2761" s="30"/>
      <c r="P2761" s="30"/>
    </row>
    <row r="2762" spans="2:16" x14ac:dyDescent="0.25">
      <c r="B2762" s="39" t="s">
        <v>2977</v>
      </c>
      <c r="D2762" s="28"/>
      <c r="F2762" s="30"/>
      <c r="H2762" s="30"/>
      <c r="J2762" s="32"/>
      <c r="L2762" s="30"/>
      <c r="N2762" s="30"/>
      <c r="P2762" s="30"/>
    </row>
    <row r="2763" spans="2:16" x14ac:dyDescent="0.25">
      <c r="B2763" s="39" t="s">
        <v>2978</v>
      </c>
      <c r="D2763" s="28"/>
      <c r="F2763" s="30"/>
      <c r="H2763" s="30"/>
      <c r="J2763" s="32"/>
      <c r="L2763" s="30"/>
      <c r="N2763" s="30"/>
      <c r="P2763" s="30"/>
    </row>
    <row r="2764" spans="2:16" x14ac:dyDescent="0.25">
      <c r="B2764" s="39" t="s">
        <v>2979</v>
      </c>
      <c r="D2764" s="28"/>
      <c r="F2764" s="30"/>
      <c r="H2764" s="30"/>
      <c r="J2764" s="32"/>
      <c r="L2764" s="30"/>
      <c r="N2764" s="30"/>
      <c r="P2764" s="30"/>
    </row>
    <row r="2765" spans="2:16" x14ac:dyDescent="0.25">
      <c r="B2765" s="39" t="s">
        <v>2980</v>
      </c>
      <c r="D2765" s="28"/>
      <c r="F2765" s="30"/>
      <c r="H2765" s="30"/>
      <c r="J2765" s="32"/>
      <c r="L2765" s="30"/>
      <c r="N2765" s="30"/>
      <c r="P2765" s="30"/>
    </row>
    <row r="2766" spans="2:16" x14ac:dyDescent="0.25">
      <c r="B2766" s="39" t="s">
        <v>2981</v>
      </c>
      <c r="D2766" s="28"/>
      <c r="F2766" s="30"/>
      <c r="H2766" s="30"/>
      <c r="J2766" s="32"/>
      <c r="L2766" s="30"/>
      <c r="N2766" s="30"/>
      <c r="P2766" s="30"/>
    </row>
    <row r="2767" spans="2:16" x14ac:dyDescent="0.25">
      <c r="B2767" s="39" t="s">
        <v>2982</v>
      </c>
      <c r="D2767" s="28"/>
      <c r="F2767" s="30"/>
      <c r="H2767" s="30"/>
      <c r="J2767" s="32"/>
      <c r="L2767" s="30"/>
      <c r="N2767" s="30"/>
      <c r="P2767" s="30"/>
    </row>
    <row r="2768" spans="2:16" x14ac:dyDescent="0.25">
      <c r="B2768" s="39" t="s">
        <v>2983</v>
      </c>
      <c r="D2768" s="28"/>
      <c r="F2768" s="30"/>
      <c r="H2768" s="30"/>
      <c r="J2768" s="32"/>
      <c r="L2768" s="30"/>
      <c r="N2768" s="30"/>
      <c r="P2768" s="30"/>
    </row>
    <row r="2769" spans="2:16" x14ac:dyDescent="0.25">
      <c r="B2769" s="39" t="s">
        <v>2984</v>
      </c>
      <c r="D2769" s="28"/>
      <c r="F2769" s="30"/>
      <c r="H2769" s="30"/>
      <c r="J2769" s="32"/>
      <c r="L2769" s="30"/>
      <c r="N2769" s="30"/>
      <c r="P2769" s="30"/>
    </row>
    <row r="2770" spans="2:16" x14ac:dyDescent="0.25">
      <c r="B2770" s="39" t="s">
        <v>2985</v>
      </c>
      <c r="D2770" s="28"/>
      <c r="F2770" s="30"/>
      <c r="H2770" s="30"/>
      <c r="J2770" s="32"/>
      <c r="L2770" s="30"/>
      <c r="N2770" s="30"/>
      <c r="P2770" s="30"/>
    </row>
    <row r="2771" spans="2:16" x14ac:dyDescent="0.25">
      <c r="B2771" s="39" t="s">
        <v>2986</v>
      </c>
      <c r="D2771" s="28"/>
      <c r="F2771" s="30"/>
      <c r="H2771" s="30"/>
      <c r="J2771" s="32"/>
      <c r="L2771" s="30"/>
      <c r="N2771" s="30"/>
      <c r="P2771" s="30"/>
    </row>
    <row r="2772" spans="2:16" x14ac:dyDescent="0.25">
      <c r="B2772" s="39" t="s">
        <v>2987</v>
      </c>
      <c r="D2772" s="28"/>
      <c r="F2772" s="30"/>
      <c r="H2772" s="30"/>
      <c r="J2772" s="32"/>
      <c r="L2772" s="30"/>
      <c r="N2772" s="30"/>
      <c r="P2772" s="30"/>
    </row>
    <row r="2773" spans="2:16" x14ac:dyDescent="0.25">
      <c r="B2773" s="39" t="s">
        <v>2988</v>
      </c>
      <c r="D2773" s="28"/>
      <c r="F2773" s="30"/>
      <c r="H2773" s="30"/>
      <c r="J2773" s="32"/>
      <c r="L2773" s="30"/>
      <c r="N2773" s="30"/>
      <c r="P2773" s="30"/>
    </row>
    <row r="2774" spans="2:16" x14ac:dyDescent="0.25">
      <c r="B2774" s="39" t="s">
        <v>2989</v>
      </c>
      <c r="D2774" s="28"/>
      <c r="F2774" s="30"/>
      <c r="H2774" s="30"/>
      <c r="J2774" s="32"/>
      <c r="L2774" s="30"/>
      <c r="N2774" s="30"/>
      <c r="P2774" s="30"/>
    </row>
    <row r="2775" spans="2:16" x14ac:dyDescent="0.25">
      <c r="B2775" s="39" t="s">
        <v>2990</v>
      </c>
      <c r="D2775" s="28"/>
      <c r="F2775" s="30"/>
      <c r="H2775" s="30"/>
      <c r="J2775" s="32"/>
      <c r="L2775" s="30"/>
      <c r="N2775" s="30"/>
      <c r="P2775" s="30"/>
    </row>
    <row r="2776" spans="2:16" x14ac:dyDescent="0.25">
      <c r="B2776" s="39" t="s">
        <v>2991</v>
      </c>
      <c r="D2776" s="28"/>
      <c r="F2776" s="30"/>
      <c r="H2776" s="30"/>
      <c r="J2776" s="32"/>
      <c r="L2776" s="30"/>
      <c r="N2776" s="30"/>
      <c r="P2776" s="30"/>
    </row>
    <row r="2777" spans="2:16" x14ac:dyDescent="0.25">
      <c r="B2777" s="39" t="s">
        <v>2992</v>
      </c>
      <c r="D2777" s="28"/>
      <c r="F2777" s="30"/>
      <c r="H2777" s="30"/>
      <c r="J2777" s="32"/>
      <c r="L2777" s="30"/>
      <c r="N2777" s="30"/>
      <c r="P2777" s="30"/>
    </row>
    <row r="2778" spans="2:16" x14ac:dyDescent="0.25">
      <c r="B2778" s="39" t="s">
        <v>2993</v>
      </c>
      <c r="D2778" s="28"/>
      <c r="F2778" s="30"/>
      <c r="H2778" s="30"/>
      <c r="J2778" s="32"/>
      <c r="L2778" s="30"/>
      <c r="N2778" s="30"/>
      <c r="P2778" s="30"/>
    </row>
    <row r="2779" spans="2:16" x14ac:dyDescent="0.25">
      <c r="B2779" s="39" t="s">
        <v>2994</v>
      </c>
      <c r="D2779" s="28"/>
      <c r="F2779" s="30"/>
      <c r="H2779" s="30"/>
      <c r="J2779" s="32"/>
      <c r="L2779" s="30"/>
      <c r="N2779" s="30"/>
      <c r="P2779" s="30"/>
    </row>
    <row r="2780" spans="2:16" x14ac:dyDescent="0.25">
      <c r="B2780" s="39" t="s">
        <v>2995</v>
      </c>
      <c r="D2780" s="28"/>
      <c r="F2780" s="30"/>
      <c r="H2780" s="30"/>
      <c r="J2780" s="32"/>
      <c r="L2780" s="30"/>
      <c r="N2780" s="30"/>
      <c r="P2780" s="30"/>
    </row>
    <row r="2781" spans="2:16" x14ac:dyDescent="0.25">
      <c r="B2781" s="39" t="s">
        <v>2996</v>
      </c>
      <c r="D2781" s="28"/>
      <c r="F2781" s="30"/>
      <c r="H2781" s="30"/>
      <c r="J2781" s="32"/>
      <c r="L2781" s="30"/>
      <c r="N2781" s="30"/>
      <c r="P2781" s="30"/>
    </row>
    <row r="2782" spans="2:16" x14ac:dyDescent="0.25">
      <c r="B2782" s="39" t="s">
        <v>2997</v>
      </c>
      <c r="D2782" s="28"/>
      <c r="F2782" s="30"/>
      <c r="H2782" s="30"/>
      <c r="J2782" s="32"/>
      <c r="L2782" s="30"/>
      <c r="N2782" s="30"/>
      <c r="P2782" s="30"/>
    </row>
    <row r="2783" spans="2:16" x14ac:dyDescent="0.25">
      <c r="B2783" s="39" t="s">
        <v>2998</v>
      </c>
      <c r="D2783" s="28"/>
      <c r="F2783" s="30"/>
      <c r="H2783" s="30"/>
      <c r="J2783" s="32"/>
      <c r="L2783" s="30"/>
      <c r="N2783" s="30"/>
      <c r="P2783" s="30"/>
    </row>
    <row r="2784" spans="2:16" x14ac:dyDescent="0.25">
      <c r="B2784" s="39" t="s">
        <v>2999</v>
      </c>
      <c r="D2784" s="28"/>
      <c r="F2784" s="30"/>
      <c r="H2784" s="30"/>
      <c r="J2784" s="32"/>
      <c r="L2784" s="30"/>
      <c r="N2784" s="30"/>
      <c r="P2784" s="30"/>
    </row>
    <row r="2785" spans="2:16" x14ac:dyDescent="0.25">
      <c r="B2785" s="39" t="s">
        <v>3000</v>
      </c>
      <c r="D2785" s="28"/>
      <c r="F2785" s="30"/>
      <c r="H2785" s="30"/>
      <c r="J2785" s="32"/>
      <c r="L2785" s="30"/>
      <c r="N2785" s="30"/>
      <c r="P2785" s="30"/>
    </row>
    <row r="2786" spans="2:16" x14ac:dyDescent="0.25">
      <c r="B2786" s="39" t="s">
        <v>3001</v>
      </c>
      <c r="D2786" s="28"/>
      <c r="F2786" s="30"/>
      <c r="H2786" s="30"/>
      <c r="J2786" s="32"/>
      <c r="L2786" s="30"/>
      <c r="N2786" s="30"/>
      <c r="P2786" s="30"/>
    </row>
    <row r="2787" spans="2:16" x14ac:dyDescent="0.25">
      <c r="B2787" s="39" t="s">
        <v>3002</v>
      </c>
      <c r="D2787" s="28"/>
      <c r="F2787" s="30"/>
      <c r="H2787" s="30"/>
      <c r="J2787" s="32"/>
      <c r="L2787" s="30"/>
      <c r="N2787" s="30"/>
      <c r="P2787" s="30"/>
    </row>
    <row r="2788" spans="2:16" x14ac:dyDescent="0.25">
      <c r="B2788" s="39" t="s">
        <v>3003</v>
      </c>
      <c r="D2788" s="28"/>
      <c r="F2788" s="30"/>
      <c r="H2788" s="30"/>
      <c r="J2788" s="32"/>
      <c r="L2788" s="30"/>
      <c r="N2788" s="30"/>
      <c r="P2788" s="30"/>
    </row>
    <row r="2789" spans="2:16" x14ac:dyDescent="0.25">
      <c r="B2789" s="39" t="s">
        <v>3004</v>
      </c>
      <c r="D2789" s="28"/>
      <c r="F2789" s="30"/>
      <c r="H2789" s="30"/>
      <c r="J2789" s="32"/>
      <c r="L2789" s="30"/>
      <c r="N2789" s="30"/>
      <c r="P2789" s="30"/>
    </row>
    <row r="2790" spans="2:16" x14ac:dyDescent="0.25">
      <c r="B2790" s="39" t="s">
        <v>3005</v>
      </c>
      <c r="D2790" s="28"/>
      <c r="F2790" s="30"/>
      <c r="H2790" s="30"/>
      <c r="J2790" s="32"/>
      <c r="L2790" s="30"/>
      <c r="N2790" s="30"/>
      <c r="P2790" s="30"/>
    </row>
    <row r="2791" spans="2:16" x14ac:dyDescent="0.25">
      <c r="B2791" s="39" t="s">
        <v>3006</v>
      </c>
      <c r="D2791" s="28"/>
      <c r="F2791" s="30"/>
      <c r="H2791" s="30"/>
      <c r="J2791" s="32"/>
      <c r="L2791" s="30"/>
      <c r="N2791" s="30"/>
      <c r="P2791" s="30"/>
    </row>
    <row r="2792" spans="2:16" x14ac:dyDescent="0.25">
      <c r="B2792" s="39" t="s">
        <v>3007</v>
      </c>
      <c r="D2792" s="28"/>
      <c r="F2792" s="30"/>
      <c r="H2792" s="30"/>
      <c r="J2792" s="32"/>
      <c r="L2792" s="30"/>
      <c r="N2792" s="30"/>
      <c r="P2792" s="30"/>
    </row>
    <row r="2793" spans="2:16" x14ac:dyDescent="0.25">
      <c r="B2793" s="39" t="s">
        <v>3008</v>
      </c>
      <c r="D2793" s="28"/>
      <c r="F2793" s="30"/>
      <c r="H2793" s="30"/>
      <c r="J2793" s="32"/>
      <c r="L2793" s="30"/>
      <c r="N2793" s="30"/>
      <c r="P2793" s="30"/>
    </row>
    <row r="2794" spans="2:16" x14ac:dyDescent="0.25">
      <c r="B2794" s="39" t="s">
        <v>3009</v>
      </c>
      <c r="D2794" s="28"/>
      <c r="F2794" s="30"/>
      <c r="H2794" s="30"/>
      <c r="J2794" s="32"/>
      <c r="L2794" s="30"/>
      <c r="N2794" s="30"/>
      <c r="P2794" s="30"/>
    </row>
    <row r="2795" spans="2:16" x14ac:dyDescent="0.25">
      <c r="B2795" s="39" t="s">
        <v>3010</v>
      </c>
      <c r="D2795" s="28"/>
      <c r="F2795" s="30"/>
      <c r="H2795" s="30"/>
      <c r="J2795" s="32"/>
      <c r="L2795" s="30"/>
      <c r="N2795" s="30"/>
      <c r="P2795" s="30"/>
    </row>
    <row r="2796" spans="2:16" x14ac:dyDescent="0.25">
      <c r="B2796" s="39" t="s">
        <v>3011</v>
      </c>
      <c r="D2796" s="28"/>
      <c r="F2796" s="30"/>
      <c r="H2796" s="30"/>
      <c r="J2796" s="32"/>
      <c r="L2796" s="30"/>
      <c r="N2796" s="30"/>
      <c r="P2796" s="30"/>
    </row>
    <row r="2797" spans="2:16" x14ac:dyDescent="0.25">
      <c r="B2797" s="39" t="s">
        <v>3012</v>
      </c>
      <c r="D2797" s="28"/>
      <c r="F2797" s="30"/>
      <c r="H2797" s="30"/>
      <c r="J2797" s="32"/>
      <c r="L2797" s="30"/>
      <c r="N2797" s="30"/>
      <c r="P2797" s="30"/>
    </row>
    <row r="2798" spans="2:16" x14ac:dyDescent="0.25">
      <c r="B2798" s="39" t="s">
        <v>3013</v>
      </c>
      <c r="D2798" s="28"/>
      <c r="F2798" s="30"/>
      <c r="H2798" s="30"/>
      <c r="J2798" s="32"/>
      <c r="L2798" s="30"/>
      <c r="N2798" s="30"/>
      <c r="P2798" s="30"/>
    </row>
    <row r="2799" spans="2:16" x14ac:dyDescent="0.25">
      <c r="B2799" s="39" t="s">
        <v>3014</v>
      </c>
      <c r="D2799" s="28"/>
      <c r="F2799" s="30"/>
      <c r="H2799" s="30"/>
      <c r="J2799" s="32"/>
      <c r="L2799" s="30"/>
      <c r="N2799" s="30"/>
      <c r="P2799" s="30"/>
    </row>
    <row r="2800" spans="2:16" x14ac:dyDescent="0.25">
      <c r="B2800" s="39" t="s">
        <v>3015</v>
      </c>
      <c r="D2800" s="28"/>
      <c r="F2800" s="30"/>
      <c r="H2800" s="30"/>
      <c r="J2800" s="32"/>
      <c r="L2800" s="30"/>
      <c r="N2800" s="30"/>
      <c r="P2800" s="30"/>
    </row>
    <row r="2801" spans="2:16" x14ac:dyDescent="0.25">
      <c r="B2801" s="39" t="s">
        <v>3016</v>
      </c>
      <c r="D2801" s="28"/>
      <c r="F2801" s="30"/>
      <c r="H2801" s="30"/>
      <c r="J2801" s="32"/>
      <c r="L2801" s="30"/>
      <c r="N2801" s="30"/>
      <c r="P2801" s="30"/>
    </row>
    <row r="2802" spans="2:16" x14ac:dyDescent="0.25">
      <c r="B2802" s="39" t="s">
        <v>3017</v>
      </c>
      <c r="D2802" s="28"/>
      <c r="F2802" s="30"/>
      <c r="H2802" s="30"/>
      <c r="J2802" s="32"/>
      <c r="L2802" s="30"/>
      <c r="N2802" s="30"/>
      <c r="P2802" s="30"/>
    </row>
    <row r="2803" spans="2:16" x14ac:dyDescent="0.25">
      <c r="B2803" s="39" t="s">
        <v>3018</v>
      </c>
      <c r="D2803" s="28"/>
      <c r="F2803" s="30"/>
      <c r="H2803" s="30"/>
      <c r="J2803" s="32"/>
      <c r="L2803" s="30"/>
      <c r="N2803" s="30"/>
      <c r="P2803" s="30"/>
    </row>
    <row r="2804" spans="2:16" x14ac:dyDescent="0.25">
      <c r="B2804" s="39" t="s">
        <v>3019</v>
      </c>
      <c r="D2804" s="28"/>
      <c r="F2804" s="30"/>
      <c r="H2804" s="30"/>
      <c r="J2804" s="32"/>
      <c r="L2804" s="30"/>
      <c r="N2804" s="30"/>
      <c r="P2804" s="30"/>
    </row>
    <row r="2805" spans="2:16" x14ac:dyDescent="0.25">
      <c r="B2805" s="39" t="s">
        <v>3020</v>
      </c>
      <c r="D2805" s="28"/>
      <c r="F2805" s="30"/>
      <c r="H2805" s="30"/>
      <c r="J2805" s="32"/>
      <c r="L2805" s="30"/>
      <c r="N2805" s="30"/>
      <c r="P2805" s="30"/>
    </row>
    <row r="2806" spans="2:16" x14ac:dyDescent="0.25">
      <c r="B2806" s="39" t="s">
        <v>3021</v>
      </c>
      <c r="D2806" s="28"/>
      <c r="F2806" s="30"/>
      <c r="H2806" s="30"/>
      <c r="J2806" s="32"/>
      <c r="L2806" s="30"/>
      <c r="N2806" s="30"/>
      <c r="P2806" s="30"/>
    </row>
    <row r="2807" spans="2:16" x14ac:dyDescent="0.25">
      <c r="B2807" s="39" t="s">
        <v>3022</v>
      </c>
      <c r="D2807" s="28"/>
      <c r="F2807" s="30"/>
      <c r="H2807" s="30"/>
      <c r="J2807" s="32"/>
      <c r="L2807" s="30"/>
      <c r="N2807" s="30"/>
      <c r="P2807" s="30"/>
    </row>
    <row r="2808" spans="2:16" x14ac:dyDescent="0.25">
      <c r="B2808" s="39" t="s">
        <v>3023</v>
      </c>
      <c r="D2808" s="28"/>
      <c r="F2808" s="30"/>
      <c r="H2808" s="30"/>
      <c r="J2808" s="32"/>
      <c r="L2808" s="30"/>
      <c r="N2808" s="30"/>
      <c r="P2808" s="30"/>
    </row>
    <row r="2809" spans="2:16" x14ac:dyDescent="0.25">
      <c r="B2809" s="39" t="s">
        <v>3024</v>
      </c>
      <c r="D2809" s="28"/>
      <c r="F2809" s="30"/>
      <c r="H2809" s="30"/>
      <c r="J2809" s="32"/>
      <c r="L2809" s="30"/>
      <c r="N2809" s="30"/>
      <c r="P2809" s="30"/>
    </row>
    <row r="2810" spans="2:16" x14ac:dyDescent="0.25">
      <c r="B2810" s="39" t="s">
        <v>3025</v>
      </c>
      <c r="D2810" s="28"/>
      <c r="F2810" s="30"/>
      <c r="H2810" s="30"/>
      <c r="J2810" s="32"/>
      <c r="L2810" s="30"/>
      <c r="N2810" s="30"/>
      <c r="P2810" s="30"/>
    </row>
    <row r="2811" spans="2:16" x14ac:dyDescent="0.25">
      <c r="B2811" s="39" t="s">
        <v>3026</v>
      </c>
      <c r="D2811" s="28"/>
      <c r="F2811" s="30"/>
      <c r="H2811" s="30"/>
      <c r="J2811" s="32"/>
      <c r="L2811" s="30"/>
      <c r="N2811" s="30"/>
      <c r="P2811" s="30"/>
    </row>
    <row r="2812" spans="2:16" x14ac:dyDescent="0.25">
      <c r="B2812" s="39" t="s">
        <v>3027</v>
      </c>
      <c r="D2812" s="28"/>
      <c r="F2812" s="30"/>
      <c r="H2812" s="30"/>
      <c r="J2812" s="32"/>
      <c r="L2812" s="30"/>
      <c r="N2812" s="30"/>
      <c r="P2812" s="30"/>
    </row>
    <row r="2813" spans="2:16" x14ac:dyDescent="0.25">
      <c r="B2813" s="39" t="s">
        <v>3028</v>
      </c>
      <c r="D2813" s="28"/>
      <c r="F2813" s="30"/>
      <c r="H2813" s="30"/>
      <c r="J2813" s="32"/>
      <c r="L2813" s="30"/>
      <c r="N2813" s="30"/>
      <c r="P2813" s="30"/>
    </row>
    <row r="2814" spans="2:16" x14ac:dyDescent="0.25">
      <c r="B2814" s="39" t="s">
        <v>3029</v>
      </c>
      <c r="D2814" s="28"/>
      <c r="F2814" s="30"/>
      <c r="H2814" s="30"/>
      <c r="J2814" s="32"/>
      <c r="L2814" s="30"/>
      <c r="N2814" s="30"/>
      <c r="P2814" s="30"/>
    </row>
    <row r="2815" spans="2:16" x14ac:dyDescent="0.25">
      <c r="B2815" s="39" t="s">
        <v>3030</v>
      </c>
      <c r="D2815" s="28"/>
      <c r="F2815" s="30"/>
      <c r="H2815" s="30"/>
      <c r="J2815" s="32"/>
      <c r="L2815" s="30"/>
      <c r="N2815" s="30"/>
      <c r="P2815" s="30"/>
    </row>
    <row r="2816" spans="2:16" x14ac:dyDescent="0.25">
      <c r="B2816" s="39" t="s">
        <v>3031</v>
      </c>
      <c r="D2816" s="28"/>
      <c r="F2816" s="30"/>
      <c r="H2816" s="30"/>
      <c r="J2816" s="32"/>
      <c r="L2816" s="30"/>
      <c r="N2816" s="30"/>
      <c r="P2816" s="30"/>
    </row>
    <row r="2817" spans="2:16" x14ac:dyDescent="0.25">
      <c r="B2817" s="39" t="s">
        <v>3032</v>
      </c>
      <c r="D2817" s="28"/>
      <c r="F2817" s="30"/>
      <c r="H2817" s="30"/>
      <c r="J2817" s="32"/>
      <c r="L2817" s="30"/>
      <c r="N2817" s="30"/>
      <c r="P2817" s="30"/>
    </row>
    <row r="2818" spans="2:16" x14ac:dyDescent="0.25">
      <c r="B2818" s="39" t="s">
        <v>3033</v>
      </c>
      <c r="D2818" s="28"/>
      <c r="F2818" s="30"/>
      <c r="H2818" s="30"/>
      <c r="J2818" s="32"/>
      <c r="L2818" s="30"/>
      <c r="N2818" s="30"/>
      <c r="P2818" s="30"/>
    </row>
    <row r="2819" spans="2:16" x14ac:dyDescent="0.25">
      <c r="B2819" s="39" t="s">
        <v>3034</v>
      </c>
      <c r="D2819" s="28"/>
      <c r="F2819" s="30"/>
      <c r="H2819" s="30"/>
      <c r="J2819" s="32"/>
      <c r="L2819" s="30"/>
      <c r="N2819" s="30"/>
      <c r="P2819" s="30"/>
    </row>
    <row r="2820" spans="2:16" x14ac:dyDescent="0.25">
      <c r="B2820" s="39" t="s">
        <v>3035</v>
      </c>
      <c r="D2820" s="28"/>
      <c r="F2820" s="30"/>
      <c r="H2820" s="30"/>
      <c r="J2820" s="32"/>
      <c r="L2820" s="30"/>
      <c r="N2820" s="30"/>
      <c r="P2820" s="30"/>
    </row>
    <row r="2821" spans="2:16" x14ac:dyDescent="0.25">
      <c r="B2821" s="39" t="s">
        <v>3036</v>
      </c>
      <c r="D2821" s="28"/>
      <c r="F2821" s="30"/>
      <c r="H2821" s="30"/>
      <c r="J2821" s="32"/>
      <c r="L2821" s="30"/>
      <c r="N2821" s="30"/>
      <c r="P2821" s="30"/>
    </row>
    <row r="2822" spans="2:16" x14ac:dyDescent="0.25">
      <c r="B2822" s="39" t="s">
        <v>3037</v>
      </c>
      <c r="D2822" s="28"/>
      <c r="F2822" s="30"/>
      <c r="H2822" s="30"/>
      <c r="J2822" s="32"/>
      <c r="L2822" s="30"/>
      <c r="N2822" s="30"/>
      <c r="P2822" s="30"/>
    </row>
    <row r="2823" spans="2:16" x14ac:dyDescent="0.25">
      <c r="B2823" s="39" t="s">
        <v>3038</v>
      </c>
      <c r="D2823" s="28"/>
      <c r="F2823" s="30"/>
      <c r="H2823" s="30"/>
      <c r="J2823" s="32"/>
      <c r="L2823" s="30"/>
      <c r="N2823" s="30"/>
      <c r="P2823" s="30"/>
    </row>
    <row r="2824" spans="2:16" x14ac:dyDescent="0.25">
      <c r="B2824" s="39" t="s">
        <v>3039</v>
      </c>
      <c r="D2824" s="28"/>
      <c r="F2824" s="30"/>
      <c r="H2824" s="30"/>
      <c r="J2824" s="32"/>
      <c r="L2824" s="30"/>
      <c r="N2824" s="30"/>
      <c r="P2824" s="30"/>
    </row>
    <row r="2825" spans="2:16" x14ac:dyDescent="0.25">
      <c r="B2825" s="39" t="s">
        <v>3040</v>
      </c>
      <c r="D2825" s="28"/>
      <c r="F2825" s="30"/>
      <c r="H2825" s="30"/>
      <c r="J2825" s="32"/>
      <c r="L2825" s="30"/>
      <c r="N2825" s="30"/>
      <c r="P2825" s="30"/>
    </row>
    <row r="2826" spans="2:16" x14ac:dyDescent="0.25">
      <c r="B2826" s="39" t="s">
        <v>3041</v>
      </c>
      <c r="D2826" s="28"/>
      <c r="F2826" s="30"/>
      <c r="H2826" s="30"/>
      <c r="J2826" s="32"/>
      <c r="L2826" s="30"/>
      <c r="N2826" s="30"/>
      <c r="P2826" s="30"/>
    </row>
    <row r="2827" spans="2:16" x14ac:dyDescent="0.25">
      <c r="B2827" s="39" t="s">
        <v>3042</v>
      </c>
      <c r="D2827" s="28"/>
      <c r="F2827" s="30"/>
      <c r="H2827" s="30"/>
      <c r="J2827" s="32"/>
      <c r="L2827" s="30"/>
      <c r="N2827" s="30"/>
      <c r="P2827" s="30"/>
    </row>
    <row r="2828" spans="2:16" x14ac:dyDescent="0.25">
      <c r="B2828" s="39" t="s">
        <v>3043</v>
      </c>
      <c r="D2828" s="28"/>
      <c r="F2828" s="30"/>
      <c r="H2828" s="30"/>
      <c r="J2828" s="32"/>
      <c r="L2828" s="30"/>
      <c r="N2828" s="30"/>
      <c r="P2828" s="30"/>
    </row>
    <row r="2829" spans="2:16" x14ac:dyDescent="0.25">
      <c r="B2829" s="39" t="s">
        <v>3044</v>
      </c>
      <c r="D2829" s="28"/>
      <c r="F2829" s="30"/>
      <c r="H2829" s="30"/>
      <c r="J2829" s="32"/>
      <c r="L2829" s="30"/>
      <c r="N2829" s="30"/>
      <c r="P2829" s="30"/>
    </row>
    <row r="2830" spans="2:16" x14ac:dyDescent="0.25">
      <c r="B2830" s="39" t="s">
        <v>3045</v>
      </c>
      <c r="D2830" s="28"/>
      <c r="F2830" s="30"/>
      <c r="H2830" s="30"/>
      <c r="J2830" s="32"/>
      <c r="L2830" s="30"/>
      <c r="N2830" s="30"/>
      <c r="P2830" s="30"/>
    </row>
    <row r="2831" spans="2:16" x14ac:dyDescent="0.25">
      <c r="B2831" s="39" t="s">
        <v>3046</v>
      </c>
      <c r="D2831" s="28"/>
      <c r="F2831" s="30"/>
      <c r="H2831" s="30"/>
      <c r="J2831" s="32"/>
      <c r="L2831" s="30"/>
      <c r="N2831" s="30"/>
      <c r="P2831" s="30"/>
    </row>
    <row r="2832" spans="2:16" x14ac:dyDescent="0.25">
      <c r="B2832" s="39" t="s">
        <v>3047</v>
      </c>
      <c r="D2832" s="28"/>
      <c r="F2832" s="30"/>
      <c r="H2832" s="30"/>
      <c r="J2832" s="32"/>
      <c r="L2832" s="30"/>
      <c r="N2832" s="30"/>
      <c r="P2832" s="30"/>
    </row>
    <row r="2833" spans="2:16" x14ac:dyDescent="0.25">
      <c r="B2833" s="39" t="s">
        <v>3048</v>
      </c>
      <c r="D2833" s="28"/>
      <c r="F2833" s="30"/>
      <c r="H2833" s="30"/>
      <c r="J2833" s="32"/>
      <c r="L2833" s="30"/>
      <c r="N2833" s="30"/>
      <c r="P2833" s="30"/>
    </row>
    <row r="2834" spans="2:16" x14ac:dyDescent="0.25">
      <c r="B2834" s="39" t="s">
        <v>3049</v>
      </c>
      <c r="D2834" s="28"/>
      <c r="F2834" s="30"/>
      <c r="H2834" s="30"/>
      <c r="J2834" s="32"/>
      <c r="L2834" s="30"/>
      <c r="N2834" s="30"/>
      <c r="P2834" s="30"/>
    </row>
    <row r="2835" spans="2:16" x14ac:dyDescent="0.25">
      <c r="B2835" s="39" t="s">
        <v>3050</v>
      </c>
      <c r="D2835" s="28"/>
      <c r="F2835" s="30"/>
      <c r="H2835" s="30"/>
      <c r="J2835" s="32"/>
      <c r="L2835" s="30"/>
      <c r="N2835" s="30"/>
      <c r="P2835" s="30"/>
    </row>
    <row r="2836" spans="2:16" x14ac:dyDescent="0.25">
      <c r="B2836" s="39" t="s">
        <v>3051</v>
      </c>
      <c r="D2836" s="28"/>
      <c r="F2836" s="30"/>
      <c r="H2836" s="30"/>
      <c r="J2836" s="32"/>
      <c r="L2836" s="30"/>
      <c r="N2836" s="30"/>
      <c r="P2836" s="30"/>
    </row>
    <row r="2837" spans="2:16" x14ac:dyDescent="0.25">
      <c r="B2837" s="39" t="s">
        <v>3052</v>
      </c>
      <c r="D2837" s="28"/>
      <c r="F2837" s="30"/>
      <c r="H2837" s="30"/>
      <c r="J2837" s="32"/>
      <c r="L2837" s="30"/>
      <c r="N2837" s="30"/>
      <c r="P2837" s="30"/>
    </row>
    <row r="2838" spans="2:16" x14ac:dyDescent="0.25">
      <c r="B2838" s="39" t="s">
        <v>3053</v>
      </c>
      <c r="D2838" s="28"/>
      <c r="F2838" s="30"/>
      <c r="H2838" s="30"/>
      <c r="J2838" s="32"/>
      <c r="L2838" s="30"/>
      <c r="N2838" s="30"/>
      <c r="P2838" s="30"/>
    </row>
    <row r="2839" spans="2:16" x14ac:dyDescent="0.25">
      <c r="B2839" s="39" t="s">
        <v>3054</v>
      </c>
      <c r="D2839" s="28"/>
      <c r="F2839" s="30"/>
      <c r="H2839" s="30"/>
      <c r="J2839" s="32"/>
      <c r="L2839" s="30"/>
      <c r="N2839" s="30"/>
      <c r="P2839" s="30"/>
    </row>
    <row r="2840" spans="2:16" x14ac:dyDescent="0.25">
      <c r="B2840" s="39" t="s">
        <v>3055</v>
      </c>
      <c r="D2840" s="28"/>
      <c r="F2840" s="30"/>
      <c r="H2840" s="30"/>
      <c r="J2840" s="32"/>
      <c r="L2840" s="30"/>
      <c r="N2840" s="30"/>
      <c r="P2840" s="30"/>
    </row>
    <row r="2841" spans="2:16" x14ac:dyDescent="0.25">
      <c r="B2841" s="39" t="s">
        <v>3056</v>
      </c>
      <c r="D2841" s="28"/>
      <c r="F2841" s="30"/>
      <c r="H2841" s="30"/>
      <c r="J2841" s="32"/>
      <c r="L2841" s="30"/>
      <c r="N2841" s="30"/>
      <c r="P2841" s="30"/>
    </row>
    <row r="2842" spans="2:16" x14ac:dyDescent="0.25">
      <c r="B2842" s="39" t="s">
        <v>3057</v>
      </c>
      <c r="D2842" s="28"/>
      <c r="F2842" s="30"/>
      <c r="H2842" s="30"/>
      <c r="J2842" s="32"/>
      <c r="L2842" s="30"/>
      <c r="N2842" s="30"/>
      <c r="P2842" s="30"/>
    </row>
    <row r="2843" spans="2:16" x14ac:dyDescent="0.25">
      <c r="B2843" s="39" t="s">
        <v>3058</v>
      </c>
      <c r="D2843" s="28"/>
      <c r="F2843" s="30"/>
      <c r="H2843" s="30"/>
      <c r="J2843" s="32"/>
      <c r="L2843" s="30"/>
      <c r="N2843" s="30"/>
      <c r="P2843" s="30"/>
    </row>
    <row r="2844" spans="2:16" x14ac:dyDescent="0.25">
      <c r="B2844" s="39" t="s">
        <v>3059</v>
      </c>
      <c r="D2844" s="28"/>
      <c r="F2844" s="30"/>
      <c r="H2844" s="30"/>
      <c r="J2844" s="32"/>
      <c r="L2844" s="30"/>
      <c r="N2844" s="30"/>
      <c r="P2844" s="30"/>
    </row>
    <row r="2845" spans="2:16" x14ac:dyDescent="0.25">
      <c r="B2845" s="39" t="s">
        <v>3060</v>
      </c>
      <c r="D2845" s="28"/>
      <c r="F2845" s="30"/>
      <c r="H2845" s="30"/>
      <c r="J2845" s="32"/>
      <c r="L2845" s="30"/>
      <c r="N2845" s="30"/>
      <c r="P2845" s="30"/>
    </row>
    <row r="2846" spans="2:16" x14ac:dyDescent="0.25">
      <c r="B2846" s="39" t="s">
        <v>3061</v>
      </c>
      <c r="D2846" s="28"/>
      <c r="F2846" s="30"/>
      <c r="H2846" s="30"/>
      <c r="J2846" s="32"/>
      <c r="L2846" s="30"/>
      <c r="N2846" s="30"/>
      <c r="P2846" s="30"/>
    </row>
    <row r="2847" spans="2:16" x14ac:dyDescent="0.25">
      <c r="B2847" s="39" t="s">
        <v>3062</v>
      </c>
      <c r="D2847" s="28"/>
      <c r="F2847" s="30"/>
      <c r="H2847" s="30"/>
      <c r="J2847" s="32"/>
      <c r="L2847" s="30"/>
      <c r="N2847" s="30"/>
      <c r="P2847" s="30"/>
    </row>
    <row r="2848" spans="2:16" x14ac:dyDescent="0.25">
      <c r="B2848" s="39" t="s">
        <v>3063</v>
      </c>
      <c r="D2848" s="28"/>
      <c r="F2848" s="30"/>
      <c r="H2848" s="30"/>
      <c r="J2848" s="32"/>
      <c r="L2848" s="30"/>
      <c r="N2848" s="30"/>
      <c r="P2848" s="30"/>
    </row>
    <row r="2849" spans="2:16" x14ac:dyDescent="0.25">
      <c r="B2849" s="39" t="s">
        <v>3064</v>
      </c>
      <c r="D2849" s="28"/>
      <c r="F2849" s="30"/>
      <c r="H2849" s="30"/>
      <c r="J2849" s="32"/>
      <c r="L2849" s="30"/>
      <c r="N2849" s="30"/>
      <c r="P2849" s="30"/>
    </row>
    <row r="2850" spans="2:16" x14ac:dyDescent="0.25">
      <c r="B2850" s="39" t="s">
        <v>3065</v>
      </c>
      <c r="D2850" s="28"/>
      <c r="F2850" s="30"/>
      <c r="H2850" s="30"/>
      <c r="J2850" s="32"/>
      <c r="L2850" s="30"/>
      <c r="N2850" s="30"/>
      <c r="P2850" s="30"/>
    </row>
    <row r="2851" spans="2:16" x14ac:dyDescent="0.25">
      <c r="B2851" s="39" t="s">
        <v>3066</v>
      </c>
      <c r="D2851" s="28"/>
      <c r="F2851" s="30"/>
      <c r="H2851" s="30"/>
      <c r="J2851" s="32"/>
      <c r="L2851" s="30"/>
      <c r="N2851" s="30"/>
      <c r="P2851" s="30"/>
    </row>
    <row r="2852" spans="2:16" x14ac:dyDescent="0.25">
      <c r="B2852" s="39" t="s">
        <v>3067</v>
      </c>
      <c r="D2852" s="28"/>
      <c r="F2852" s="30"/>
      <c r="H2852" s="30"/>
      <c r="J2852" s="32"/>
      <c r="L2852" s="30"/>
      <c r="N2852" s="30"/>
      <c r="P2852" s="30"/>
    </row>
    <row r="2853" spans="2:16" x14ac:dyDescent="0.25">
      <c r="B2853" s="39" t="s">
        <v>3068</v>
      </c>
      <c r="D2853" s="28"/>
      <c r="F2853" s="30"/>
      <c r="H2853" s="30"/>
      <c r="J2853" s="32"/>
      <c r="L2853" s="30"/>
      <c r="N2853" s="30"/>
      <c r="P2853" s="30"/>
    </row>
    <row r="2854" spans="2:16" x14ac:dyDescent="0.25">
      <c r="B2854" s="39" t="s">
        <v>3069</v>
      </c>
      <c r="D2854" s="28"/>
      <c r="F2854" s="30"/>
      <c r="H2854" s="30"/>
      <c r="J2854" s="32"/>
      <c r="L2854" s="30"/>
      <c r="N2854" s="30"/>
      <c r="P2854" s="30"/>
    </row>
    <row r="2855" spans="2:16" x14ac:dyDescent="0.25">
      <c r="B2855" s="39" t="s">
        <v>3070</v>
      </c>
      <c r="D2855" s="28"/>
      <c r="F2855" s="30"/>
      <c r="H2855" s="30"/>
      <c r="J2855" s="32"/>
      <c r="L2855" s="30"/>
      <c r="N2855" s="30"/>
      <c r="P2855" s="30"/>
    </row>
    <row r="2856" spans="2:16" x14ac:dyDescent="0.25">
      <c r="B2856" s="39" t="s">
        <v>3071</v>
      </c>
      <c r="D2856" s="28"/>
      <c r="F2856" s="30"/>
      <c r="H2856" s="30"/>
      <c r="J2856" s="32"/>
      <c r="L2856" s="30"/>
      <c r="N2856" s="30"/>
      <c r="P2856" s="30"/>
    </row>
    <row r="2857" spans="2:16" x14ac:dyDescent="0.25">
      <c r="B2857" s="39" t="s">
        <v>3072</v>
      </c>
      <c r="D2857" s="28"/>
      <c r="F2857" s="30"/>
      <c r="H2857" s="30"/>
      <c r="J2857" s="32"/>
      <c r="L2857" s="30"/>
      <c r="N2857" s="30"/>
      <c r="P2857" s="30"/>
    </row>
    <row r="2858" spans="2:16" x14ac:dyDescent="0.25">
      <c r="B2858" s="39" t="s">
        <v>3073</v>
      </c>
      <c r="D2858" s="28"/>
      <c r="F2858" s="30"/>
      <c r="H2858" s="30"/>
      <c r="J2858" s="32"/>
      <c r="L2858" s="30"/>
      <c r="N2858" s="30"/>
      <c r="P2858" s="30"/>
    </row>
    <row r="2859" spans="2:16" x14ac:dyDescent="0.25">
      <c r="B2859" s="39" t="s">
        <v>3074</v>
      </c>
      <c r="D2859" s="28"/>
      <c r="F2859" s="30"/>
      <c r="H2859" s="30"/>
      <c r="J2859" s="32"/>
      <c r="L2859" s="30"/>
      <c r="N2859" s="30"/>
      <c r="P2859" s="30"/>
    </row>
    <row r="2860" spans="2:16" x14ac:dyDescent="0.25">
      <c r="B2860" s="39" t="s">
        <v>3075</v>
      </c>
      <c r="D2860" s="28"/>
      <c r="F2860" s="30"/>
      <c r="H2860" s="30"/>
      <c r="J2860" s="32"/>
      <c r="L2860" s="30"/>
      <c r="N2860" s="30"/>
      <c r="P2860" s="30"/>
    </row>
    <row r="2861" spans="2:16" x14ac:dyDescent="0.25">
      <c r="B2861" s="39" t="s">
        <v>3076</v>
      </c>
      <c r="D2861" s="28"/>
      <c r="F2861" s="30"/>
      <c r="H2861" s="30"/>
      <c r="J2861" s="32"/>
      <c r="L2861" s="30"/>
      <c r="N2861" s="30"/>
      <c r="P2861" s="30"/>
    </row>
    <row r="2862" spans="2:16" x14ac:dyDescent="0.25">
      <c r="B2862" s="39" t="s">
        <v>3077</v>
      </c>
      <c r="D2862" s="28"/>
      <c r="F2862" s="30"/>
      <c r="H2862" s="30"/>
      <c r="J2862" s="32"/>
      <c r="L2862" s="30"/>
      <c r="N2862" s="30"/>
      <c r="P2862" s="30"/>
    </row>
    <row r="2863" spans="2:16" x14ac:dyDescent="0.25">
      <c r="B2863" s="39" t="s">
        <v>3078</v>
      </c>
      <c r="D2863" s="28"/>
      <c r="F2863" s="30"/>
      <c r="H2863" s="30"/>
      <c r="J2863" s="32"/>
      <c r="L2863" s="30"/>
      <c r="N2863" s="30"/>
      <c r="P2863" s="30"/>
    </row>
    <row r="2864" spans="2:16" x14ac:dyDescent="0.25">
      <c r="B2864" s="39" t="s">
        <v>3079</v>
      </c>
      <c r="D2864" s="28"/>
      <c r="F2864" s="30"/>
      <c r="H2864" s="30"/>
      <c r="J2864" s="32"/>
      <c r="L2864" s="30"/>
      <c r="N2864" s="30"/>
      <c r="P2864" s="30"/>
    </row>
    <row r="2865" spans="2:16" x14ac:dyDescent="0.25">
      <c r="B2865" s="39" t="s">
        <v>3080</v>
      </c>
      <c r="D2865" s="28"/>
      <c r="F2865" s="30"/>
      <c r="H2865" s="30"/>
      <c r="J2865" s="32"/>
      <c r="L2865" s="30"/>
      <c r="N2865" s="30"/>
      <c r="P2865" s="30"/>
    </row>
    <row r="2866" spans="2:16" x14ac:dyDescent="0.25">
      <c r="B2866" s="39" t="s">
        <v>3081</v>
      </c>
      <c r="D2866" s="28"/>
      <c r="F2866" s="30"/>
      <c r="H2866" s="30"/>
      <c r="J2866" s="32"/>
      <c r="L2866" s="30"/>
      <c r="N2866" s="30"/>
      <c r="P2866" s="30"/>
    </row>
    <row r="2867" spans="2:16" x14ac:dyDescent="0.25">
      <c r="B2867" s="39" t="s">
        <v>3082</v>
      </c>
      <c r="D2867" s="28"/>
      <c r="F2867" s="30"/>
      <c r="H2867" s="30"/>
      <c r="J2867" s="32"/>
      <c r="L2867" s="30"/>
      <c r="N2867" s="30"/>
      <c r="P2867" s="30"/>
    </row>
    <row r="2868" spans="2:16" x14ac:dyDescent="0.25">
      <c r="B2868" s="39" t="s">
        <v>3083</v>
      </c>
      <c r="D2868" s="28"/>
      <c r="F2868" s="30"/>
      <c r="H2868" s="30"/>
      <c r="J2868" s="32"/>
      <c r="L2868" s="30"/>
      <c r="N2868" s="30"/>
      <c r="P2868" s="30"/>
    </row>
    <row r="2869" spans="2:16" x14ac:dyDescent="0.25">
      <c r="B2869" s="39" t="s">
        <v>3084</v>
      </c>
      <c r="D2869" s="28"/>
      <c r="F2869" s="30"/>
      <c r="H2869" s="30"/>
      <c r="J2869" s="32"/>
      <c r="L2869" s="30"/>
      <c r="N2869" s="30"/>
      <c r="P2869" s="30"/>
    </row>
    <row r="2870" spans="2:16" x14ac:dyDescent="0.25">
      <c r="B2870" s="39" t="s">
        <v>3085</v>
      </c>
      <c r="D2870" s="28"/>
      <c r="F2870" s="30"/>
      <c r="H2870" s="30"/>
      <c r="J2870" s="32"/>
      <c r="L2870" s="30"/>
      <c r="N2870" s="30"/>
      <c r="P2870" s="30"/>
    </row>
    <row r="2871" spans="2:16" x14ac:dyDescent="0.25">
      <c r="B2871" s="39" t="s">
        <v>3086</v>
      </c>
      <c r="D2871" s="28"/>
      <c r="F2871" s="30"/>
      <c r="H2871" s="30"/>
      <c r="J2871" s="32"/>
      <c r="L2871" s="30"/>
      <c r="N2871" s="30"/>
      <c r="P2871" s="30"/>
    </row>
    <row r="2872" spans="2:16" x14ac:dyDescent="0.25">
      <c r="B2872" s="39" t="s">
        <v>3087</v>
      </c>
      <c r="D2872" s="28"/>
      <c r="F2872" s="30"/>
      <c r="H2872" s="30"/>
      <c r="J2872" s="32"/>
      <c r="L2872" s="30"/>
      <c r="N2872" s="30"/>
      <c r="P2872" s="30"/>
    </row>
    <row r="2873" spans="2:16" x14ac:dyDescent="0.25">
      <c r="B2873" s="39" t="s">
        <v>3088</v>
      </c>
      <c r="D2873" s="28"/>
      <c r="F2873" s="30"/>
      <c r="H2873" s="30"/>
      <c r="J2873" s="32"/>
      <c r="L2873" s="30"/>
      <c r="N2873" s="30"/>
      <c r="P2873" s="30"/>
    </row>
    <row r="2874" spans="2:16" x14ac:dyDescent="0.25">
      <c r="B2874" s="39" t="s">
        <v>3089</v>
      </c>
      <c r="D2874" s="28"/>
      <c r="F2874" s="30"/>
      <c r="H2874" s="30"/>
      <c r="J2874" s="32"/>
      <c r="L2874" s="30"/>
      <c r="N2874" s="30"/>
      <c r="P2874" s="30"/>
    </row>
    <row r="2875" spans="2:16" x14ac:dyDescent="0.25">
      <c r="B2875" s="39" t="s">
        <v>3090</v>
      </c>
      <c r="D2875" s="28"/>
      <c r="F2875" s="30"/>
      <c r="H2875" s="30"/>
      <c r="J2875" s="32"/>
      <c r="L2875" s="30"/>
      <c r="N2875" s="30"/>
      <c r="P2875" s="30"/>
    </row>
    <row r="2876" spans="2:16" x14ac:dyDescent="0.25">
      <c r="B2876" s="39" t="s">
        <v>3091</v>
      </c>
      <c r="D2876" s="28"/>
      <c r="F2876" s="30"/>
      <c r="H2876" s="30"/>
      <c r="J2876" s="32"/>
      <c r="L2876" s="30"/>
      <c r="N2876" s="30"/>
      <c r="P2876" s="30"/>
    </row>
    <row r="2877" spans="2:16" x14ac:dyDescent="0.25">
      <c r="B2877" s="39" t="s">
        <v>3092</v>
      </c>
      <c r="D2877" s="28"/>
      <c r="F2877" s="30"/>
      <c r="H2877" s="30"/>
      <c r="J2877" s="32"/>
      <c r="L2877" s="30"/>
      <c r="N2877" s="30"/>
      <c r="P2877" s="30"/>
    </row>
    <row r="2878" spans="2:16" x14ac:dyDescent="0.25">
      <c r="B2878" s="39" t="s">
        <v>3093</v>
      </c>
      <c r="D2878" s="28"/>
      <c r="F2878" s="30"/>
      <c r="H2878" s="30"/>
      <c r="J2878" s="32"/>
      <c r="L2878" s="30"/>
      <c r="N2878" s="30"/>
      <c r="P2878" s="30"/>
    </row>
    <row r="2879" spans="2:16" x14ac:dyDescent="0.25">
      <c r="B2879" s="39" t="s">
        <v>3094</v>
      </c>
      <c r="D2879" s="28"/>
      <c r="F2879" s="30"/>
      <c r="H2879" s="30"/>
      <c r="J2879" s="32"/>
      <c r="L2879" s="30"/>
      <c r="N2879" s="30"/>
      <c r="P2879" s="30"/>
    </row>
    <row r="2880" spans="2:16" x14ac:dyDescent="0.25">
      <c r="B2880" s="39" t="s">
        <v>3095</v>
      </c>
      <c r="D2880" s="28"/>
      <c r="F2880" s="30"/>
      <c r="H2880" s="30"/>
      <c r="J2880" s="32"/>
      <c r="L2880" s="30"/>
      <c r="N2880" s="30"/>
      <c r="P2880" s="30"/>
    </row>
    <row r="2881" spans="2:16" x14ac:dyDescent="0.25">
      <c r="B2881" s="39" t="s">
        <v>3096</v>
      </c>
      <c r="D2881" s="28"/>
      <c r="F2881" s="30"/>
      <c r="H2881" s="30"/>
      <c r="J2881" s="32"/>
      <c r="L2881" s="30"/>
      <c r="N2881" s="30"/>
      <c r="P2881" s="30"/>
    </row>
    <row r="2882" spans="2:16" x14ac:dyDescent="0.25">
      <c r="B2882" s="39" t="s">
        <v>3097</v>
      </c>
      <c r="D2882" s="28"/>
      <c r="F2882" s="30"/>
      <c r="H2882" s="30"/>
      <c r="J2882" s="32"/>
      <c r="L2882" s="30"/>
      <c r="N2882" s="30"/>
      <c r="P2882" s="30"/>
    </row>
    <row r="2883" spans="2:16" x14ac:dyDescent="0.25">
      <c r="B2883" s="39" t="s">
        <v>3098</v>
      </c>
      <c r="D2883" s="28"/>
      <c r="F2883" s="30"/>
      <c r="H2883" s="30"/>
      <c r="J2883" s="32"/>
      <c r="L2883" s="30"/>
      <c r="N2883" s="30"/>
      <c r="P2883" s="30"/>
    </row>
    <row r="2884" spans="2:16" x14ac:dyDescent="0.25">
      <c r="B2884" s="39" t="s">
        <v>3099</v>
      </c>
      <c r="D2884" s="28"/>
      <c r="F2884" s="30"/>
      <c r="H2884" s="30"/>
      <c r="J2884" s="32"/>
      <c r="L2884" s="30"/>
      <c r="N2884" s="30"/>
      <c r="P2884" s="30"/>
    </row>
    <row r="2885" spans="2:16" x14ac:dyDescent="0.25">
      <c r="B2885" s="39" t="s">
        <v>3100</v>
      </c>
      <c r="D2885" s="28"/>
      <c r="F2885" s="30"/>
      <c r="H2885" s="30"/>
      <c r="J2885" s="32"/>
      <c r="L2885" s="30"/>
      <c r="N2885" s="30"/>
      <c r="P2885" s="30"/>
    </row>
    <row r="2886" spans="2:16" x14ac:dyDescent="0.25">
      <c r="B2886" s="39" t="s">
        <v>3101</v>
      </c>
      <c r="D2886" s="28"/>
      <c r="F2886" s="30"/>
      <c r="H2886" s="30"/>
      <c r="J2886" s="32"/>
      <c r="L2886" s="30"/>
      <c r="N2886" s="30"/>
      <c r="P2886" s="30"/>
    </row>
    <row r="2887" spans="2:16" x14ac:dyDescent="0.25">
      <c r="B2887" s="39" t="s">
        <v>3102</v>
      </c>
      <c r="D2887" s="28"/>
      <c r="F2887" s="30"/>
      <c r="H2887" s="30"/>
      <c r="J2887" s="32"/>
      <c r="L2887" s="30"/>
      <c r="N2887" s="30"/>
      <c r="P2887" s="30"/>
    </row>
    <row r="2888" spans="2:16" x14ac:dyDescent="0.25">
      <c r="B2888" s="39" t="s">
        <v>3103</v>
      </c>
      <c r="D2888" s="28"/>
      <c r="F2888" s="30"/>
      <c r="H2888" s="30"/>
      <c r="J2888" s="32"/>
      <c r="L2888" s="30"/>
      <c r="N2888" s="30"/>
      <c r="P2888" s="30"/>
    </row>
    <row r="2889" spans="2:16" x14ac:dyDescent="0.25">
      <c r="B2889" s="39" t="s">
        <v>3104</v>
      </c>
      <c r="D2889" s="28"/>
      <c r="F2889" s="30"/>
      <c r="H2889" s="30"/>
      <c r="J2889" s="32"/>
      <c r="L2889" s="30"/>
      <c r="N2889" s="30"/>
      <c r="P2889" s="30"/>
    </row>
    <row r="2890" spans="2:16" x14ac:dyDescent="0.25">
      <c r="B2890" s="39" t="s">
        <v>3105</v>
      </c>
      <c r="D2890" s="28"/>
      <c r="F2890" s="30"/>
      <c r="H2890" s="30"/>
      <c r="J2890" s="32"/>
      <c r="L2890" s="30"/>
      <c r="N2890" s="30"/>
      <c r="P2890" s="30"/>
    </row>
    <row r="2891" spans="2:16" x14ac:dyDescent="0.25">
      <c r="B2891" s="39" t="s">
        <v>3106</v>
      </c>
      <c r="D2891" s="28"/>
      <c r="F2891" s="30"/>
      <c r="H2891" s="30"/>
      <c r="J2891" s="32"/>
      <c r="L2891" s="30"/>
      <c r="N2891" s="30"/>
      <c r="P2891" s="30"/>
    </row>
    <row r="2892" spans="2:16" x14ac:dyDescent="0.25">
      <c r="B2892" s="39" t="s">
        <v>3107</v>
      </c>
      <c r="D2892" s="28"/>
      <c r="F2892" s="30"/>
      <c r="H2892" s="30"/>
      <c r="J2892" s="32"/>
      <c r="L2892" s="30"/>
      <c r="N2892" s="30"/>
      <c r="P2892" s="30"/>
    </row>
    <row r="2893" spans="2:16" x14ac:dyDescent="0.25">
      <c r="B2893" s="39" t="s">
        <v>3108</v>
      </c>
      <c r="D2893" s="28"/>
      <c r="F2893" s="30"/>
      <c r="H2893" s="30"/>
      <c r="J2893" s="32"/>
      <c r="L2893" s="30"/>
      <c r="N2893" s="30"/>
      <c r="P2893" s="30"/>
    </row>
    <row r="2894" spans="2:16" x14ac:dyDescent="0.25">
      <c r="B2894" s="39" t="s">
        <v>3109</v>
      </c>
      <c r="D2894" s="28"/>
      <c r="F2894" s="30"/>
      <c r="H2894" s="30"/>
      <c r="J2894" s="32"/>
      <c r="L2894" s="30"/>
      <c r="N2894" s="30"/>
      <c r="P2894" s="30"/>
    </row>
    <row r="2895" spans="2:16" x14ac:dyDescent="0.25">
      <c r="B2895" s="39" t="s">
        <v>3110</v>
      </c>
      <c r="D2895" s="28"/>
      <c r="F2895" s="30"/>
      <c r="H2895" s="30"/>
      <c r="J2895" s="32"/>
      <c r="L2895" s="30"/>
      <c r="N2895" s="30"/>
      <c r="P2895" s="30"/>
    </row>
    <row r="2896" spans="2:16" x14ac:dyDescent="0.25">
      <c r="B2896" s="39" t="s">
        <v>3111</v>
      </c>
      <c r="D2896" s="28"/>
      <c r="F2896" s="30"/>
      <c r="H2896" s="30"/>
      <c r="J2896" s="32"/>
      <c r="L2896" s="30"/>
      <c r="N2896" s="30"/>
      <c r="P2896" s="30"/>
    </row>
    <row r="2897" spans="2:16" x14ac:dyDescent="0.25">
      <c r="B2897" s="39" t="s">
        <v>3112</v>
      </c>
      <c r="D2897" s="28"/>
      <c r="F2897" s="30"/>
      <c r="H2897" s="30"/>
      <c r="J2897" s="32"/>
      <c r="L2897" s="30"/>
      <c r="N2897" s="30"/>
      <c r="P2897" s="30"/>
    </row>
    <row r="2898" spans="2:16" x14ac:dyDescent="0.25">
      <c r="B2898" s="39" t="s">
        <v>3113</v>
      </c>
      <c r="D2898" s="28"/>
      <c r="F2898" s="30"/>
      <c r="H2898" s="30"/>
      <c r="J2898" s="32"/>
      <c r="L2898" s="30"/>
      <c r="N2898" s="30"/>
      <c r="P2898" s="30"/>
    </row>
    <row r="2899" spans="2:16" x14ac:dyDescent="0.25">
      <c r="B2899" s="39" t="s">
        <v>3114</v>
      </c>
      <c r="D2899" s="28"/>
      <c r="F2899" s="30"/>
      <c r="H2899" s="30"/>
      <c r="J2899" s="32"/>
      <c r="L2899" s="30"/>
      <c r="N2899" s="30"/>
      <c r="P2899" s="30"/>
    </row>
    <row r="2900" spans="2:16" x14ac:dyDescent="0.25">
      <c r="B2900" s="39" t="s">
        <v>3115</v>
      </c>
      <c r="D2900" s="28"/>
      <c r="F2900" s="30"/>
      <c r="H2900" s="30"/>
      <c r="J2900" s="32"/>
      <c r="L2900" s="30"/>
      <c r="N2900" s="30"/>
      <c r="P2900" s="30"/>
    </row>
    <row r="2901" spans="2:16" x14ac:dyDescent="0.25">
      <c r="B2901" s="39" t="s">
        <v>3116</v>
      </c>
      <c r="D2901" s="28"/>
      <c r="F2901" s="30"/>
      <c r="H2901" s="30"/>
      <c r="J2901" s="32"/>
      <c r="L2901" s="30"/>
      <c r="N2901" s="30"/>
      <c r="P2901" s="30"/>
    </row>
    <row r="2902" spans="2:16" x14ac:dyDescent="0.25">
      <c r="B2902" s="39" t="s">
        <v>3117</v>
      </c>
      <c r="D2902" s="28"/>
      <c r="F2902" s="30"/>
      <c r="H2902" s="30"/>
      <c r="J2902" s="32"/>
      <c r="L2902" s="30"/>
      <c r="N2902" s="30"/>
      <c r="P2902" s="30"/>
    </row>
    <row r="2903" spans="2:16" x14ac:dyDescent="0.25">
      <c r="B2903" s="39" t="s">
        <v>3118</v>
      </c>
      <c r="D2903" s="28"/>
      <c r="F2903" s="30"/>
      <c r="H2903" s="30"/>
      <c r="J2903" s="32"/>
      <c r="L2903" s="30"/>
      <c r="N2903" s="30"/>
      <c r="P2903" s="30"/>
    </row>
    <row r="2904" spans="2:16" x14ac:dyDescent="0.25">
      <c r="B2904" s="39" t="s">
        <v>3119</v>
      </c>
      <c r="D2904" s="28"/>
      <c r="F2904" s="30"/>
      <c r="H2904" s="30"/>
      <c r="J2904" s="32"/>
      <c r="L2904" s="30"/>
      <c r="N2904" s="30"/>
      <c r="P2904" s="30"/>
    </row>
    <row r="2905" spans="2:16" x14ac:dyDescent="0.25">
      <c r="B2905" s="39" t="s">
        <v>3120</v>
      </c>
      <c r="D2905" s="28"/>
      <c r="F2905" s="30"/>
      <c r="H2905" s="30"/>
      <c r="J2905" s="32"/>
      <c r="L2905" s="30"/>
      <c r="N2905" s="30"/>
      <c r="P2905" s="30"/>
    </row>
    <row r="2906" spans="2:16" x14ac:dyDescent="0.25">
      <c r="B2906" s="39" t="s">
        <v>3121</v>
      </c>
      <c r="D2906" s="28"/>
      <c r="F2906" s="30"/>
      <c r="H2906" s="30"/>
      <c r="J2906" s="32"/>
      <c r="L2906" s="30"/>
      <c r="N2906" s="30"/>
      <c r="P2906" s="30"/>
    </row>
    <row r="2907" spans="2:16" x14ac:dyDescent="0.25">
      <c r="B2907" s="39" t="s">
        <v>3122</v>
      </c>
      <c r="D2907" s="28"/>
      <c r="F2907" s="30"/>
      <c r="H2907" s="30"/>
      <c r="J2907" s="32"/>
      <c r="L2907" s="30"/>
      <c r="N2907" s="30"/>
      <c r="P2907" s="30"/>
    </row>
    <row r="2908" spans="2:16" x14ac:dyDescent="0.25">
      <c r="B2908" s="39" t="s">
        <v>3123</v>
      </c>
      <c r="D2908" s="28"/>
      <c r="F2908" s="30"/>
      <c r="H2908" s="30"/>
      <c r="J2908" s="32"/>
      <c r="L2908" s="30"/>
      <c r="N2908" s="30"/>
      <c r="P2908" s="30"/>
    </row>
    <row r="2909" spans="2:16" x14ac:dyDescent="0.25">
      <c r="B2909" s="39" t="s">
        <v>3124</v>
      </c>
      <c r="D2909" s="28"/>
      <c r="F2909" s="30"/>
      <c r="H2909" s="30"/>
      <c r="J2909" s="32"/>
      <c r="L2909" s="30"/>
      <c r="N2909" s="30"/>
      <c r="P2909" s="30"/>
    </row>
    <row r="2910" spans="2:16" x14ac:dyDescent="0.25">
      <c r="B2910" s="39" t="s">
        <v>3125</v>
      </c>
      <c r="D2910" s="28"/>
      <c r="F2910" s="30"/>
      <c r="H2910" s="30"/>
      <c r="J2910" s="32"/>
      <c r="L2910" s="30"/>
      <c r="N2910" s="30"/>
      <c r="P2910" s="30"/>
    </row>
    <row r="2911" spans="2:16" x14ac:dyDescent="0.25">
      <c r="B2911" s="39" t="s">
        <v>3126</v>
      </c>
      <c r="D2911" s="28"/>
      <c r="F2911" s="30"/>
      <c r="H2911" s="30"/>
      <c r="J2911" s="32"/>
      <c r="L2911" s="30"/>
      <c r="N2911" s="30"/>
      <c r="P2911" s="30"/>
    </row>
    <row r="2912" spans="2:16" x14ac:dyDescent="0.25">
      <c r="B2912" s="39" t="s">
        <v>3127</v>
      </c>
      <c r="D2912" s="28"/>
      <c r="F2912" s="30"/>
      <c r="H2912" s="30"/>
      <c r="J2912" s="32"/>
      <c r="L2912" s="30"/>
      <c r="N2912" s="30"/>
      <c r="P2912" s="30"/>
    </row>
    <row r="2913" spans="2:16" x14ac:dyDescent="0.25">
      <c r="B2913" s="39" t="s">
        <v>3128</v>
      </c>
      <c r="D2913" s="28"/>
      <c r="F2913" s="30"/>
      <c r="H2913" s="30"/>
      <c r="J2913" s="32"/>
      <c r="L2913" s="30"/>
      <c r="N2913" s="30"/>
      <c r="P2913" s="30"/>
    </row>
    <row r="2914" spans="2:16" x14ac:dyDescent="0.25">
      <c r="B2914" s="39" t="s">
        <v>3129</v>
      </c>
      <c r="D2914" s="28"/>
      <c r="F2914" s="30"/>
      <c r="H2914" s="30"/>
      <c r="J2914" s="32"/>
      <c r="L2914" s="30"/>
      <c r="N2914" s="30"/>
      <c r="P2914" s="30"/>
    </row>
    <row r="2915" spans="2:16" x14ac:dyDescent="0.25">
      <c r="B2915" s="39" t="s">
        <v>3130</v>
      </c>
      <c r="D2915" s="28"/>
      <c r="F2915" s="30"/>
      <c r="H2915" s="30"/>
      <c r="J2915" s="32"/>
      <c r="L2915" s="30"/>
      <c r="N2915" s="30"/>
      <c r="P2915" s="30"/>
    </row>
    <row r="2916" spans="2:16" x14ac:dyDescent="0.25">
      <c r="B2916" s="39" t="s">
        <v>3131</v>
      </c>
      <c r="D2916" s="28"/>
      <c r="F2916" s="30"/>
      <c r="H2916" s="30"/>
      <c r="J2916" s="32"/>
      <c r="L2916" s="30"/>
      <c r="N2916" s="30"/>
      <c r="P2916" s="30"/>
    </row>
    <row r="2917" spans="2:16" x14ac:dyDescent="0.25">
      <c r="B2917" s="39" t="s">
        <v>3132</v>
      </c>
      <c r="D2917" s="28"/>
      <c r="F2917" s="30"/>
      <c r="H2917" s="30"/>
      <c r="J2917" s="32"/>
      <c r="L2917" s="30"/>
      <c r="N2917" s="30"/>
      <c r="P2917" s="30"/>
    </row>
    <row r="2918" spans="2:16" x14ac:dyDescent="0.25">
      <c r="B2918" s="39" t="s">
        <v>3133</v>
      </c>
      <c r="D2918" s="28"/>
      <c r="F2918" s="30"/>
      <c r="H2918" s="30"/>
      <c r="J2918" s="32"/>
      <c r="L2918" s="30"/>
      <c r="N2918" s="30"/>
      <c r="P2918" s="30"/>
    </row>
    <row r="2919" spans="2:16" x14ac:dyDescent="0.25">
      <c r="B2919" s="39" t="s">
        <v>3134</v>
      </c>
      <c r="D2919" s="28"/>
      <c r="F2919" s="30"/>
      <c r="H2919" s="30"/>
      <c r="J2919" s="32"/>
      <c r="L2919" s="30"/>
      <c r="N2919" s="30"/>
      <c r="P2919" s="30"/>
    </row>
    <row r="2920" spans="2:16" x14ac:dyDescent="0.25">
      <c r="B2920" s="39" t="s">
        <v>3135</v>
      </c>
      <c r="D2920" s="28"/>
      <c r="F2920" s="30"/>
      <c r="H2920" s="30"/>
      <c r="J2920" s="32"/>
      <c r="L2920" s="30"/>
      <c r="N2920" s="30"/>
      <c r="P2920" s="30"/>
    </row>
    <row r="2921" spans="2:16" x14ac:dyDescent="0.25">
      <c r="B2921" s="39" t="s">
        <v>3136</v>
      </c>
      <c r="D2921" s="28"/>
      <c r="F2921" s="30"/>
      <c r="H2921" s="30"/>
      <c r="J2921" s="32"/>
      <c r="L2921" s="30"/>
      <c r="N2921" s="30"/>
      <c r="P2921" s="30"/>
    </row>
    <row r="2922" spans="2:16" x14ac:dyDescent="0.25">
      <c r="B2922" s="39" t="s">
        <v>3137</v>
      </c>
      <c r="D2922" s="28"/>
      <c r="F2922" s="30"/>
      <c r="H2922" s="30"/>
      <c r="J2922" s="32"/>
      <c r="L2922" s="30"/>
      <c r="N2922" s="30"/>
      <c r="P2922" s="30"/>
    </row>
    <row r="2923" spans="2:16" x14ac:dyDescent="0.25">
      <c r="B2923" s="39" t="s">
        <v>3138</v>
      </c>
      <c r="D2923" s="28"/>
      <c r="F2923" s="30"/>
      <c r="H2923" s="30"/>
      <c r="J2923" s="32"/>
      <c r="L2923" s="30"/>
      <c r="N2923" s="30"/>
      <c r="P2923" s="30"/>
    </row>
    <row r="2924" spans="2:16" x14ac:dyDescent="0.25">
      <c r="B2924" s="39" t="s">
        <v>3139</v>
      </c>
      <c r="D2924" s="28"/>
      <c r="F2924" s="30"/>
      <c r="H2924" s="30"/>
      <c r="J2924" s="32"/>
      <c r="L2924" s="30"/>
      <c r="N2924" s="30"/>
      <c r="P2924" s="30"/>
    </row>
    <row r="2925" spans="2:16" x14ac:dyDescent="0.25">
      <c r="B2925" s="39" t="s">
        <v>3140</v>
      </c>
      <c r="D2925" s="28"/>
      <c r="F2925" s="30"/>
      <c r="H2925" s="30"/>
      <c r="J2925" s="32"/>
      <c r="L2925" s="30"/>
      <c r="N2925" s="30"/>
      <c r="P2925" s="30"/>
    </row>
    <row r="2926" spans="2:16" x14ac:dyDescent="0.25">
      <c r="B2926" s="39" t="s">
        <v>3141</v>
      </c>
      <c r="D2926" s="28"/>
      <c r="F2926" s="30"/>
      <c r="H2926" s="30"/>
      <c r="J2926" s="32"/>
      <c r="L2926" s="30"/>
      <c r="N2926" s="30"/>
      <c r="P2926" s="30"/>
    </row>
    <row r="2927" spans="2:16" x14ac:dyDescent="0.25">
      <c r="B2927" s="39" t="s">
        <v>3142</v>
      </c>
      <c r="D2927" s="28"/>
      <c r="F2927" s="30"/>
      <c r="H2927" s="30"/>
      <c r="J2927" s="32"/>
      <c r="L2927" s="30"/>
      <c r="N2927" s="30"/>
      <c r="P2927" s="30"/>
    </row>
    <row r="2928" spans="2:16" x14ac:dyDescent="0.25">
      <c r="B2928" s="39" t="s">
        <v>3143</v>
      </c>
      <c r="D2928" s="28"/>
      <c r="F2928" s="30"/>
      <c r="H2928" s="30"/>
      <c r="J2928" s="32"/>
      <c r="L2928" s="30"/>
      <c r="N2928" s="30"/>
      <c r="P2928" s="30"/>
    </row>
    <row r="2929" spans="2:16" x14ac:dyDescent="0.25">
      <c r="B2929" s="39" t="s">
        <v>3144</v>
      </c>
      <c r="D2929" s="28"/>
      <c r="F2929" s="30"/>
      <c r="H2929" s="30"/>
      <c r="J2929" s="32"/>
      <c r="L2929" s="30"/>
      <c r="N2929" s="30"/>
      <c r="P2929" s="30"/>
    </row>
    <row r="2930" spans="2:16" x14ac:dyDescent="0.25">
      <c r="B2930" s="39" t="s">
        <v>3145</v>
      </c>
      <c r="D2930" s="28"/>
      <c r="F2930" s="30"/>
      <c r="H2930" s="30"/>
      <c r="J2930" s="32"/>
      <c r="L2930" s="30"/>
      <c r="N2930" s="30"/>
      <c r="P2930" s="30"/>
    </row>
    <row r="2931" spans="2:16" x14ac:dyDescent="0.25">
      <c r="B2931" s="39" t="s">
        <v>3146</v>
      </c>
      <c r="D2931" s="28"/>
      <c r="F2931" s="30"/>
      <c r="H2931" s="30"/>
      <c r="J2931" s="32"/>
      <c r="L2931" s="30"/>
      <c r="N2931" s="30"/>
      <c r="P2931" s="30"/>
    </row>
    <row r="2932" spans="2:16" x14ac:dyDescent="0.25">
      <c r="B2932" s="39" t="s">
        <v>3147</v>
      </c>
      <c r="D2932" s="28"/>
      <c r="F2932" s="30"/>
      <c r="H2932" s="30"/>
      <c r="J2932" s="32"/>
      <c r="L2932" s="30"/>
      <c r="N2932" s="30"/>
      <c r="P2932" s="30"/>
    </row>
    <row r="2933" spans="2:16" x14ac:dyDescent="0.25">
      <c r="B2933" s="39" t="s">
        <v>3148</v>
      </c>
      <c r="D2933" s="28"/>
      <c r="F2933" s="30"/>
      <c r="H2933" s="30"/>
      <c r="J2933" s="32"/>
      <c r="L2933" s="30"/>
      <c r="N2933" s="30"/>
      <c r="P2933" s="30"/>
    </row>
    <row r="2934" spans="2:16" x14ac:dyDescent="0.25">
      <c r="B2934" s="39" t="s">
        <v>3149</v>
      </c>
      <c r="D2934" s="28"/>
      <c r="F2934" s="30"/>
      <c r="H2934" s="30"/>
      <c r="J2934" s="32"/>
      <c r="L2934" s="30"/>
      <c r="N2934" s="30"/>
      <c r="P2934" s="30"/>
    </row>
    <row r="2935" spans="2:16" x14ac:dyDescent="0.25">
      <c r="B2935" s="39" t="s">
        <v>3150</v>
      </c>
      <c r="D2935" s="28"/>
      <c r="F2935" s="30"/>
      <c r="H2935" s="30"/>
      <c r="J2935" s="32"/>
      <c r="L2935" s="30"/>
      <c r="N2935" s="30"/>
      <c r="P2935" s="30"/>
    </row>
    <row r="2936" spans="2:16" x14ac:dyDescent="0.25">
      <c r="B2936" s="39" t="s">
        <v>3151</v>
      </c>
      <c r="D2936" s="28"/>
      <c r="F2936" s="30"/>
      <c r="H2936" s="30"/>
      <c r="J2936" s="32"/>
      <c r="L2936" s="30"/>
      <c r="N2936" s="30"/>
      <c r="P2936" s="30"/>
    </row>
    <row r="2937" spans="2:16" x14ac:dyDescent="0.25">
      <c r="B2937" s="39" t="s">
        <v>3152</v>
      </c>
      <c r="D2937" s="28"/>
      <c r="F2937" s="30"/>
      <c r="H2937" s="30"/>
      <c r="J2937" s="32"/>
      <c r="L2937" s="30"/>
      <c r="N2937" s="30"/>
      <c r="P2937" s="30"/>
    </row>
    <row r="2938" spans="2:16" x14ac:dyDescent="0.25">
      <c r="B2938" s="39" t="s">
        <v>3153</v>
      </c>
      <c r="D2938" s="28"/>
      <c r="F2938" s="30"/>
      <c r="H2938" s="30"/>
      <c r="J2938" s="32"/>
      <c r="L2938" s="30"/>
      <c r="N2938" s="30"/>
      <c r="P2938" s="30"/>
    </row>
    <row r="2939" spans="2:16" x14ac:dyDescent="0.25">
      <c r="B2939" s="39" t="s">
        <v>3154</v>
      </c>
      <c r="D2939" s="28"/>
      <c r="F2939" s="30"/>
      <c r="H2939" s="30"/>
      <c r="J2939" s="32"/>
      <c r="L2939" s="30"/>
      <c r="N2939" s="30"/>
      <c r="P2939" s="30"/>
    </row>
    <row r="2940" spans="2:16" x14ac:dyDescent="0.25">
      <c r="B2940" s="39" t="s">
        <v>3155</v>
      </c>
      <c r="D2940" s="28"/>
      <c r="F2940" s="30"/>
      <c r="H2940" s="30"/>
      <c r="J2940" s="32"/>
      <c r="L2940" s="30"/>
      <c r="N2940" s="30"/>
      <c r="P2940" s="30"/>
    </row>
    <row r="2941" spans="2:16" x14ac:dyDescent="0.25">
      <c r="B2941" s="39" t="s">
        <v>3156</v>
      </c>
      <c r="D2941" s="28"/>
      <c r="F2941" s="30"/>
      <c r="H2941" s="30"/>
      <c r="J2941" s="32"/>
      <c r="L2941" s="30"/>
      <c r="N2941" s="30"/>
      <c r="P2941" s="30"/>
    </row>
    <row r="2942" spans="2:16" x14ac:dyDescent="0.25">
      <c r="B2942" s="39" t="s">
        <v>3157</v>
      </c>
      <c r="D2942" s="28"/>
      <c r="F2942" s="30"/>
      <c r="H2942" s="30"/>
      <c r="J2942" s="32"/>
      <c r="L2942" s="30"/>
      <c r="N2942" s="30"/>
      <c r="P2942" s="30"/>
    </row>
    <row r="2943" spans="2:16" x14ac:dyDescent="0.25">
      <c r="B2943" s="39" t="s">
        <v>3158</v>
      </c>
      <c r="D2943" s="28"/>
      <c r="F2943" s="30"/>
      <c r="H2943" s="30"/>
      <c r="J2943" s="32"/>
      <c r="L2943" s="30"/>
      <c r="N2943" s="30"/>
      <c r="P2943" s="30"/>
    </row>
    <row r="2944" spans="2:16" x14ac:dyDescent="0.25">
      <c r="B2944" s="39" t="s">
        <v>3159</v>
      </c>
      <c r="D2944" s="28"/>
      <c r="F2944" s="30"/>
      <c r="H2944" s="30"/>
      <c r="J2944" s="32"/>
      <c r="L2944" s="30"/>
      <c r="N2944" s="30"/>
      <c r="P2944" s="30"/>
    </row>
    <row r="2945" spans="2:16" x14ac:dyDescent="0.25">
      <c r="B2945" s="39" t="s">
        <v>3160</v>
      </c>
      <c r="D2945" s="28"/>
      <c r="F2945" s="30"/>
      <c r="H2945" s="30"/>
      <c r="J2945" s="32"/>
      <c r="L2945" s="30"/>
      <c r="N2945" s="30"/>
      <c r="P2945" s="30"/>
    </row>
    <row r="2946" spans="2:16" x14ac:dyDescent="0.25">
      <c r="B2946" s="39" t="s">
        <v>3161</v>
      </c>
      <c r="D2946" s="28"/>
      <c r="F2946" s="30"/>
      <c r="H2946" s="30"/>
      <c r="J2946" s="32"/>
      <c r="L2946" s="30"/>
      <c r="N2946" s="30"/>
      <c r="P2946" s="30"/>
    </row>
    <row r="2947" spans="2:16" x14ac:dyDescent="0.25">
      <c r="B2947" s="39" t="s">
        <v>3162</v>
      </c>
      <c r="D2947" s="28"/>
      <c r="F2947" s="30"/>
      <c r="H2947" s="30"/>
      <c r="J2947" s="32"/>
      <c r="L2947" s="30"/>
      <c r="N2947" s="30"/>
      <c r="P2947" s="30"/>
    </row>
    <row r="2948" spans="2:16" x14ac:dyDescent="0.25">
      <c r="B2948" s="39" t="s">
        <v>3163</v>
      </c>
      <c r="D2948" s="28"/>
      <c r="F2948" s="30"/>
      <c r="H2948" s="30"/>
      <c r="J2948" s="32"/>
      <c r="L2948" s="30"/>
      <c r="N2948" s="30"/>
      <c r="P2948" s="30"/>
    </row>
    <row r="2949" spans="2:16" x14ac:dyDescent="0.25">
      <c r="B2949" s="39" t="s">
        <v>3164</v>
      </c>
      <c r="D2949" s="28"/>
      <c r="F2949" s="30"/>
      <c r="H2949" s="30"/>
      <c r="J2949" s="32"/>
      <c r="L2949" s="30"/>
      <c r="N2949" s="30"/>
      <c r="P2949" s="30"/>
    </row>
    <row r="2950" spans="2:16" x14ac:dyDescent="0.25">
      <c r="B2950" s="39" t="s">
        <v>3165</v>
      </c>
      <c r="D2950" s="28"/>
      <c r="F2950" s="30"/>
      <c r="H2950" s="30"/>
      <c r="J2950" s="32"/>
      <c r="L2950" s="30"/>
      <c r="N2950" s="30"/>
      <c r="P2950" s="30"/>
    </row>
    <row r="2951" spans="2:16" x14ac:dyDescent="0.25">
      <c r="B2951" s="39" t="s">
        <v>3166</v>
      </c>
      <c r="D2951" s="28"/>
      <c r="F2951" s="30"/>
      <c r="H2951" s="30"/>
      <c r="J2951" s="32"/>
      <c r="L2951" s="30"/>
      <c r="N2951" s="30"/>
      <c r="P2951" s="30"/>
    </row>
    <row r="2952" spans="2:16" x14ac:dyDescent="0.25">
      <c r="B2952" s="39" t="s">
        <v>3167</v>
      </c>
      <c r="D2952" s="28"/>
      <c r="F2952" s="30"/>
      <c r="H2952" s="30"/>
      <c r="J2952" s="32"/>
      <c r="L2952" s="30"/>
      <c r="N2952" s="30"/>
      <c r="P2952" s="30"/>
    </row>
    <row r="2953" spans="2:16" x14ac:dyDescent="0.25">
      <c r="B2953" s="39" t="s">
        <v>3168</v>
      </c>
      <c r="D2953" s="28"/>
      <c r="F2953" s="30"/>
      <c r="H2953" s="30"/>
      <c r="J2953" s="32"/>
      <c r="L2953" s="30"/>
      <c r="N2953" s="30"/>
      <c r="P2953" s="30"/>
    </row>
    <row r="2954" spans="2:16" x14ac:dyDescent="0.25">
      <c r="B2954" s="39" t="s">
        <v>3169</v>
      </c>
      <c r="D2954" s="28"/>
      <c r="F2954" s="30"/>
      <c r="H2954" s="30"/>
      <c r="J2954" s="32"/>
      <c r="L2954" s="30"/>
      <c r="N2954" s="30"/>
      <c r="P2954" s="30"/>
    </row>
    <row r="2955" spans="2:16" x14ac:dyDescent="0.25">
      <c r="B2955" s="39" t="s">
        <v>3170</v>
      </c>
      <c r="D2955" s="28"/>
      <c r="F2955" s="30"/>
      <c r="H2955" s="30"/>
      <c r="J2955" s="32"/>
      <c r="L2955" s="30"/>
      <c r="N2955" s="30"/>
      <c r="P2955" s="30"/>
    </row>
    <row r="2956" spans="2:16" x14ac:dyDescent="0.25">
      <c r="B2956" s="39" t="s">
        <v>3171</v>
      </c>
      <c r="D2956" s="28"/>
      <c r="F2956" s="30"/>
      <c r="H2956" s="30"/>
      <c r="J2956" s="32"/>
      <c r="L2956" s="30"/>
      <c r="N2956" s="30"/>
      <c r="P2956" s="30"/>
    </row>
    <row r="2957" spans="2:16" x14ac:dyDescent="0.25">
      <c r="B2957" s="39" t="s">
        <v>3172</v>
      </c>
      <c r="D2957" s="28"/>
      <c r="F2957" s="30"/>
      <c r="H2957" s="30"/>
      <c r="J2957" s="32"/>
      <c r="L2957" s="30"/>
      <c r="N2957" s="30"/>
      <c r="P2957" s="30"/>
    </row>
    <row r="2958" spans="2:16" x14ac:dyDescent="0.25">
      <c r="B2958" s="39" t="s">
        <v>3173</v>
      </c>
      <c r="D2958" s="28"/>
      <c r="F2958" s="30"/>
      <c r="H2958" s="30"/>
      <c r="J2958" s="32"/>
      <c r="L2958" s="30"/>
      <c r="N2958" s="30"/>
      <c r="P2958" s="30"/>
    </row>
    <row r="2959" spans="2:16" x14ac:dyDescent="0.25">
      <c r="B2959" s="39" t="s">
        <v>3174</v>
      </c>
      <c r="D2959" s="28"/>
      <c r="F2959" s="30"/>
      <c r="H2959" s="30"/>
      <c r="J2959" s="32"/>
      <c r="L2959" s="30"/>
      <c r="N2959" s="30"/>
      <c r="P2959" s="30"/>
    </row>
    <row r="2960" spans="2:16" x14ac:dyDescent="0.25">
      <c r="B2960" s="39" t="s">
        <v>3175</v>
      </c>
      <c r="D2960" s="28"/>
      <c r="F2960" s="30"/>
      <c r="H2960" s="30"/>
      <c r="J2960" s="32"/>
      <c r="L2960" s="30"/>
      <c r="N2960" s="30"/>
      <c r="P2960" s="30"/>
    </row>
    <row r="2961" spans="2:16" x14ac:dyDescent="0.25">
      <c r="B2961" s="39" t="s">
        <v>3176</v>
      </c>
      <c r="D2961" s="28"/>
      <c r="F2961" s="30"/>
      <c r="H2961" s="30"/>
      <c r="J2961" s="32"/>
      <c r="L2961" s="30"/>
      <c r="N2961" s="30"/>
      <c r="P2961" s="30"/>
    </row>
    <row r="2962" spans="2:16" x14ac:dyDescent="0.25">
      <c r="B2962" s="39" t="s">
        <v>3177</v>
      </c>
      <c r="D2962" s="28"/>
      <c r="F2962" s="30"/>
      <c r="H2962" s="30"/>
      <c r="J2962" s="32"/>
      <c r="L2962" s="30"/>
      <c r="N2962" s="30"/>
      <c r="P2962" s="30"/>
    </row>
    <row r="2963" spans="2:16" x14ac:dyDescent="0.25">
      <c r="B2963" s="39" t="s">
        <v>3178</v>
      </c>
      <c r="D2963" s="28"/>
      <c r="F2963" s="30"/>
      <c r="H2963" s="30"/>
      <c r="J2963" s="32"/>
      <c r="L2963" s="30"/>
      <c r="N2963" s="30"/>
      <c r="P2963" s="30"/>
    </row>
    <row r="2964" spans="2:16" x14ac:dyDescent="0.25">
      <c r="B2964" s="39" t="s">
        <v>3179</v>
      </c>
      <c r="D2964" s="28"/>
      <c r="F2964" s="30"/>
      <c r="H2964" s="30"/>
      <c r="J2964" s="32"/>
      <c r="L2964" s="30"/>
      <c r="N2964" s="30"/>
      <c r="P2964" s="30"/>
    </row>
    <row r="2965" spans="2:16" x14ac:dyDescent="0.25">
      <c r="B2965" s="39" t="s">
        <v>3180</v>
      </c>
      <c r="D2965" s="28"/>
      <c r="F2965" s="30"/>
      <c r="H2965" s="30"/>
      <c r="J2965" s="32"/>
      <c r="L2965" s="30"/>
      <c r="N2965" s="30"/>
      <c r="P2965" s="30"/>
    </row>
    <row r="2966" spans="2:16" x14ac:dyDescent="0.25">
      <c r="B2966" s="39" t="s">
        <v>3181</v>
      </c>
      <c r="D2966" s="28"/>
      <c r="F2966" s="30"/>
      <c r="H2966" s="30"/>
      <c r="J2966" s="32"/>
      <c r="L2966" s="30"/>
      <c r="N2966" s="30"/>
      <c r="P2966" s="30"/>
    </row>
    <row r="2967" spans="2:16" x14ac:dyDescent="0.25">
      <c r="B2967" s="39" t="s">
        <v>3182</v>
      </c>
      <c r="D2967" s="28"/>
      <c r="F2967" s="30"/>
      <c r="H2967" s="30"/>
      <c r="J2967" s="32"/>
      <c r="L2967" s="30"/>
      <c r="N2967" s="30"/>
      <c r="P2967" s="30"/>
    </row>
    <row r="2968" spans="2:16" x14ac:dyDescent="0.25">
      <c r="B2968" s="39" t="s">
        <v>3183</v>
      </c>
      <c r="D2968" s="28"/>
      <c r="F2968" s="30"/>
      <c r="H2968" s="30"/>
      <c r="J2968" s="32"/>
      <c r="L2968" s="30"/>
      <c r="N2968" s="30"/>
      <c r="P2968" s="30"/>
    </row>
    <row r="2969" spans="2:16" x14ac:dyDescent="0.25">
      <c r="B2969" s="39" t="s">
        <v>3184</v>
      </c>
      <c r="D2969" s="28"/>
      <c r="F2969" s="30"/>
      <c r="H2969" s="30"/>
      <c r="J2969" s="32"/>
      <c r="L2969" s="30"/>
      <c r="N2969" s="30"/>
      <c r="P2969" s="30"/>
    </row>
    <row r="2970" spans="2:16" x14ac:dyDescent="0.25">
      <c r="B2970" s="39" t="s">
        <v>3185</v>
      </c>
      <c r="D2970" s="28"/>
      <c r="F2970" s="30"/>
      <c r="H2970" s="30"/>
      <c r="J2970" s="32"/>
      <c r="L2970" s="30"/>
      <c r="N2970" s="30"/>
      <c r="P2970" s="30"/>
    </row>
    <row r="2971" spans="2:16" x14ac:dyDescent="0.25">
      <c r="B2971" s="39" t="s">
        <v>3186</v>
      </c>
      <c r="D2971" s="28"/>
      <c r="F2971" s="30"/>
      <c r="H2971" s="30"/>
      <c r="J2971" s="32"/>
      <c r="L2971" s="30"/>
      <c r="N2971" s="30"/>
      <c r="P2971" s="30"/>
    </row>
    <row r="2972" spans="2:16" x14ac:dyDescent="0.25">
      <c r="B2972" s="39" t="s">
        <v>3187</v>
      </c>
      <c r="D2972" s="28"/>
      <c r="F2972" s="30"/>
      <c r="H2972" s="30"/>
      <c r="J2972" s="32"/>
      <c r="L2972" s="30"/>
      <c r="N2972" s="30"/>
      <c r="P2972" s="30"/>
    </row>
    <row r="2973" spans="2:16" x14ac:dyDescent="0.25">
      <c r="B2973" s="39" t="s">
        <v>3188</v>
      </c>
      <c r="D2973" s="28"/>
      <c r="F2973" s="30"/>
      <c r="H2973" s="30"/>
      <c r="J2973" s="32"/>
      <c r="L2973" s="30"/>
      <c r="N2973" s="30"/>
      <c r="P2973" s="30"/>
    </row>
    <row r="2974" spans="2:16" x14ac:dyDescent="0.25">
      <c r="B2974" s="39" t="s">
        <v>3189</v>
      </c>
      <c r="D2974" s="28"/>
      <c r="F2974" s="30"/>
      <c r="H2974" s="30"/>
      <c r="J2974" s="32"/>
      <c r="L2974" s="30"/>
      <c r="N2974" s="30"/>
      <c r="P2974" s="30"/>
    </row>
    <row r="2975" spans="2:16" x14ac:dyDescent="0.25">
      <c r="B2975" s="39" t="s">
        <v>3190</v>
      </c>
      <c r="D2975" s="28"/>
      <c r="F2975" s="30"/>
      <c r="H2975" s="30"/>
      <c r="J2975" s="32"/>
      <c r="L2975" s="30"/>
      <c r="N2975" s="30"/>
      <c r="P2975" s="30"/>
    </row>
    <row r="2976" spans="2:16" x14ac:dyDescent="0.25">
      <c r="B2976" s="39" t="s">
        <v>3191</v>
      </c>
      <c r="D2976" s="28"/>
      <c r="F2976" s="30"/>
      <c r="H2976" s="30"/>
      <c r="J2976" s="32"/>
      <c r="L2976" s="30"/>
      <c r="N2976" s="30"/>
      <c r="P2976" s="30"/>
    </row>
    <row r="2977" spans="2:16" x14ac:dyDescent="0.25">
      <c r="B2977" s="39" t="s">
        <v>3192</v>
      </c>
      <c r="D2977" s="28"/>
      <c r="F2977" s="30"/>
      <c r="H2977" s="30"/>
      <c r="J2977" s="32"/>
      <c r="L2977" s="30"/>
      <c r="N2977" s="30"/>
      <c r="P2977" s="30"/>
    </row>
    <row r="2978" spans="2:16" x14ac:dyDescent="0.25">
      <c r="B2978" s="39" t="s">
        <v>3193</v>
      </c>
      <c r="D2978" s="28"/>
      <c r="F2978" s="30"/>
      <c r="H2978" s="30"/>
      <c r="J2978" s="32"/>
      <c r="L2978" s="30"/>
      <c r="N2978" s="30"/>
      <c r="P2978" s="30"/>
    </row>
    <row r="2979" spans="2:16" x14ac:dyDescent="0.25">
      <c r="B2979" s="39" t="s">
        <v>3194</v>
      </c>
      <c r="D2979" s="28"/>
      <c r="F2979" s="30"/>
      <c r="H2979" s="30"/>
      <c r="J2979" s="32"/>
      <c r="L2979" s="30"/>
      <c r="N2979" s="30"/>
      <c r="P2979" s="30"/>
    </row>
    <row r="2980" spans="2:16" x14ac:dyDescent="0.25">
      <c r="B2980" s="39" t="s">
        <v>3195</v>
      </c>
      <c r="D2980" s="28"/>
      <c r="F2980" s="30"/>
      <c r="H2980" s="30"/>
      <c r="J2980" s="32"/>
      <c r="L2980" s="30"/>
      <c r="N2980" s="30"/>
      <c r="P2980" s="30"/>
    </row>
    <row r="2981" spans="2:16" x14ac:dyDescent="0.25">
      <c r="B2981" s="39" t="s">
        <v>3196</v>
      </c>
      <c r="D2981" s="28"/>
      <c r="F2981" s="30"/>
      <c r="H2981" s="30"/>
      <c r="J2981" s="32"/>
      <c r="L2981" s="30"/>
      <c r="N2981" s="30"/>
      <c r="P2981" s="30"/>
    </row>
    <row r="2982" spans="2:16" x14ac:dyDescent="0.25">
      <c r="B2982" s="39" t="s">
        <v>3197</v>
      </c>
      <c r="D2982" s="28"/>
      <c r="F2982" s="30"/>
      <c r="H2982" s="30"/>
      <c r="J2982" s="32"/>
      <c r="L2982" s="30"/>
      <c r="N2982" s="30"/>
      <c r="P2982" s="30"/>
    </row>
    <row r="2983" spans="2:16" x14ac:dyDescent="0.25">
      <c r="B2983" s="39" t="s">
        <v>3198</v>
      </c>
      <c r="D2983" s="28"/>
      <c r="F2983" s="30"/>
      <c r="H2983" s="30"/>
      <c r="J2983" s="32"/>
      <c r="L2983" s="30"/>
      <c r="N2983" s="30"/>
      <c r="P2983" s="30"/>
    </row>
    <row r="2984" spans="2:16" x14ac:dyDescent="0.25">
      <c r="B2984" s="39" t="s">
        <v>3199</v>
      </c>
      <c r="D2984" s="28"/>
      <c r="F2984" s="30"/>
      <c r="H2984" s="30"/>
      <c r="J2984" s="32"/>
      <c r="L2984" s="30"/>
      <c r="N2984" s="30"/>
      <c r="P2984" s="30"/>
    </row>
    <row r="2985" spans="2:16" x14ac:dyDescent="0.25">
      <c r="B2985" s="39" t="s">
        <v>3200</v>
      </c>
      <c r="D2985" s="28"/>
      <c r="F2985" s="30"/>
      <c r="H2985" s="30"/>
      <c r="J2985" s="32"/>
      <c r="L2985" s="30"/>
      <c r="N2985" s="30"/>
      <c r="P2985" s="30"/>
    </row>
    <row r="2986" spans="2:16" x14ac:dyDescent="0.25">
      <c r="B2986" s="39" t="s">
        <v>3201</v>
      </c>
      <c r="D2986" s="28"/>
      <c r="F2986" s="30"/>
      <c r="H2986" s="30"/>
      <c r="J2986" s="32"/>
      <c r="L2986" s="30"/>
      <c r="N2986" s="30"/>
      <c r="P2986" s="30"/>
    </row>
    <row r="2987" spans="2:16" x14ac:dyDescent="0.25">
      <c r="B2987" s="39" t="s">
        <v>3202</v>
      </c>
      <c r="D2987" s="28"/>
      <c r="F2987" s="30"/>
      <c r="H2987" s="30"/>
      <c r="J2987" s="32"/>
      <c r="L2987" s="30"/>
      <c r="N2987" s="30"/>
      <c r="P2987" s="30"/>
    </row>
    <row r="2988" spans="2:16" x14ac:dyDescent="0.25">
      <c r="B2988" s="39" t="s">
        <v>3203</v>
      </c>
      <c r="D2988" s="28"/>
      <c r="F2988" s="30"/>
      <c r="H2988" s="30"/>
      <c r="J2988" s="32"/>
      <c r="L2988" s="30"/>
      <c r="N2988" s="30"/>
      <c r="P2988" s="30"/>
    </row>
    <row r="2989" spans="2:16" x14ac:dyDescent="0.25">
      <c r="B2989" s="39" t="s">
        <v>3204</v>
      </c>
      <c r="D2989" s="28"/>
      <c r="F2989" s="30"/>
      <c r="H2989" s="30"/>
      <c r="J2989" s="32"/>
      <c r="L2989" s="30"/>
      <c r="N2989" s="30"/>
      <c r="P2989" s="30"/>
    </row>
    <row r="2990" spans="2:16" x14ac:dyDescent="0.25">
      <c r="B2990" s="39" t="s">
        <v>3205</v>
      </c>
      <c r="D2990" s="28"/>
      <c r="F2990" s="30"/>
      <c r="H2990" s="30"/>
      <c r="J2990" s="32"/>
      <c r="L2990" s="30"/>
      <c r="N2990" s="30"/>
      <c r="P2990" s="30"/>
    </row>
    <row r="2991" spans="2:16" x14ac:dyDescent="0.25">
      <c r="B2991" s="39" t="s">
        <v>3206</v>
      </c>
      <c r="D2991" s="28"/>
      <c r="F2991" s="30"/>
      <c r="H2991" s="30"/>
      <c r="J2991" s="32"/>
      <c r="L2991" s="30"/>
      <c r="N2991" s="30"/>
      <c r="P2991" s="30"/>
    </row>
    <row r="2992" spans="2:16" x14ac:dyDescent="0.25">
      <c r="B2992" s="39" t="s">
        <v>3207</v>
      </c>
      <c r="D2992" s="28"/>
      <c r="F2992" s="30"/>
      <c r="H2992" s="30"/>
      <c r="J2992" s="32"/>
      <c r="L2992" s="30"/>
      <c r="N2992" s="30"/>
      <c r="P2992" s="30"/>
    </row>
    <row r="2993" spans="2:16" x14ac:dyDescent="0.25">
      <c r="B2993" s="39" t="s">
        <v>3208</v>
      </c>
      <c r="D2993" s="28"/>
      <c r="F2993" s="30"/>
      <c r="H2993" s="30"/>
      <c r="J2993" s="32"/>
      <c r="L2993" s="30"/>
      <c r="N2993" s="30"/>
      <c r="P2993" s="30"/>
    </row>
    <row r="2994" spans="2:16" x14ac:dyDescent="0.25">
      <c r="B2994" s="39" t="s">
        <v>3209</v>
      </c>
      <c r="D2994" s="28"/>
      <c r="F2994" s="30"/>
      <c r="H2994" s="30"/>
      <c r="J2994" s="32"/>
      <c r="L2994" s="30"/>
      <c r="N2994" s="30"/>
      <c r="P2994" s="30"/>
    </row>
    <row r="2995" spans="2:16" x14ac:dyDescent="0.25">
      <c r="B2995" s="39" t="s">
        <v>3210</v>
      </c>
      <c r="D2995" s="28"/>
      <c r="F2995" s="30"/>
      <c r="H2995" s="30"/>
      <c r="J2995" s="32"/>
      <c r="L2995" s="30"/>
      <c r="N2995" s="30"/>
      <c r="P2995" s="30"/>
    </row>
    <row r="2996" spans="2:16" x14ac:dyDescent="0.25">
      <c r="B2996" s="39" t="s">
        <v>3211</v>
      </c>
      <c r="D2996" s="28"/>
      <c r="F2996" s="30"/>
      <c r="H2996" s="30"/>
      <c r="J2996" s="32"/>
      <c r="L2996" s="30"/>
      <c r="N2996" s="30"/>
      <c r="P2996" s="30"/>
    </row>
    <row r="2997" spans="2:16" x14ac:dyDescent="0.25">
      <c r="B2997" s="39" t="s">
        <v>3212</v>
      </c>
      <c r="D2997" s="28"/>
      <c r="F2997" s="30"/>
      <c r="H2997" s="30"/>
      <c r="J2997" s="32"/>
      <c r="L2997" s="30"/>
      <c r="N2997" s="30"/>
      <c r="P2997" s="30"/>
    </row>
    <row r="2998" spans="2:16" x14ac:dyDescent="0.25">
      <c r="B2998" s="39" t="s">
        <v>3213</v>
      </c>
      <c r="D2998" s="28"/>
      <c r="F2998" s="30"/>
      <c r="H2998" s="30"/>
      <c r="J2998" s="32"/>
      <c r="L2998" s="30"/>
      <c r="N2998" s="30"/>
      <c r="P2998" s="30"/>
    </row>
    <row r="2999" spans="2:16" x14ac:dyDescent="0.25">
      <c r="B2999" s="39" t="s">
        <v>3214</v>
      </c>
      <c r="D2999" s="28"/>
      <c r="F2999" s="30"/>
      <c r="H2999" s="30"/>
      <c r="J2999" s="32"/>
      <c r="L2999" s="30"/>
      <c r="N2999" s="30"/>
      <c r="P2999" s="30"/>
    </row>
    <row r="3000" spans="2:16" x14ac:dyDescent="0.25">
      <c r="B3000" s="39" t="s">
        <v>3215</v>
      </c>
      <c r="D3000" s="28"/>
      <c r="F3000" s="30"/>
      <c r="H3000" s="30"/>
      <c r="J3000" s="32"/>
      <c r="L3000" s="30"/>
      <c r="N3000" s="30"/>
      <c r="P3000" s="30"/>
    </row>
    <row r="3001" spans="2:16" x14ac:dyDescent="0.25">
      <c r="B3001" s="39" t="s">
        <v>3216</v>
      </c>
      <c r="D3001" s="28"/>
      <c r="F3001" s="30"/>
      <c r="H3001" s="30"/>
      <c r="J3001" s="32"/>
      <c r="L3001" s="30"/>
      <c r="N3001" s="30"/>
      <c r="P3001" s="30"/>
    </row>
    <row r="3002" spans="2:16" x14ac:dyDescent="0.25">
      <c r="B3002" s="39" t="s">
        <v>3217</v>
      </c>
      <c r="D3002" s="28"/>
      <c r="F3002" s="30"/>
      <c r="H3002" s="30"/>
      <c r="J3002" s="32"/>
      <c r="L3002" s="30"/>
      <c r="N3002" s="30"/>
      <c r="P3002" s="30"/>
    </row>
    <row r="3003" spans="2:16" x14ac:dyDescent="0.25">
      <c r="B3003" s="39" t="s">
        <v>3218</v>
      </c>
      <c r="D3003" s="28"/>
      <c r="F3003" s="30"/>
      <c r="H3003" s="30"/>
      <c r="J3003" s="32"/>
      <c r="L3003" s="30"/>
      <c r="N3003" s="30"/>
      <c r="P3003" s="30"/>
    </row>
    <row r="3004" spans="2:16" x14ac:dyDescent="0.25">
      <c r="B3004" s="39" t="s">
        <v>3219</v>
      </c>
      <c r="D3004" s="28"/>
      <c r="F3004" s="30"/>
      <c r="H3004" s="30"/>
      <c r="J3004" s="32"/>
      <c r="L3004" s="30"/>
      <c r="N3004" s="30"/>
      <c r="P3004" s="30"/>
    </row>
    <row r="3005" spans="2:16" x14ac:dyDescent="0.25">
      <c r="B3005" s="39" t="s">
        <v>3220</v>
      </c>
      <c r="D3005" s="28"/>
      <c r="F3005" s="30"/>
      <c r="H3005" s="30"/>
      <c r="J3005" s="32"/>
      <c r="L3005" s="30"/>
      <c r="N3005" s="30"/>
      <c r="P3005" s="30"/>
    </row>
    <row r="3006" spans="2:16" x14ac:dyDescent="0.25">
      <c r="B3006" s="39" t="s">
        <v>3221</v>
      </c>
      <c r="D3006" s="28"/>
      <c r="F3006" s="30"/>
      <c r="H3006" s="30"/>
      <c r="J3006" s="32"/>
      <c r="L3006" s="30"/>
      <c r="N3006" s="30"/>
      <c r="P3006" s="30"/>
    </row>
    <row r="3007" spans="2:16" x14ac:dyDescent="0.25">
      <c r="B3007" s="39" t="s">
        <v>3222</v>
      </c>
      <c r="D3007" s="28"/>
      <c r="F3007" s="30"/>
      <c r="H3007" s="30"/>
      <c r="J3007" s="32"/>
      <c r="L3007" s="30"/>
      <c r="N3007" s="30"/>
      <c r="P3007" s="30"/>
    </row>
    <row r="3008" spans="2:16" x14ac:dyDescent="0.25">
      <c r="B3008" s="39" t="s">
        <v>3223</v>
      </c>
      <c r="D3008" s="28"/>
      <c r="F3008" s="30"/>
      <c r="H3008" s="30"/>
      <c r="J3008" s="32"/>
      <c r="L3008" s="30"/>
      <c r="N3008" s="30"/>
      <c r="P3008" s="30"/>
    </row>
    <row r="3009" spans="2:16" x14ac:dyDescent="0.25">
      <c r="B3009" s="39" t="s">
        <v>3224</v>
      </c>
      <c r="D3009" s="28"/>
      <c r="F3009" s="30"/>
      <c r="H3009" s="30"/>
      <c r="J3009" s="32"/>
      <c r="L3009" s="30"/>
      <c r="N3009" s="30"/>
      <c r="P3009" s="30"/>
    </row>
    <row r="3010" spans="2:16" x14ac:dyDescent="0.25">
      <c r="B3010" s="39" t="s">
        <v>3225</v>
      </c>
      <c r="D3010" s="28"/>
      <c r="F3010" s="30"/>
      <c r="H3010" s="30"/>
      <c r="J3010" s="32"/>
      <c r="L3010" s="30"/>
      <c r="N3010" s="30"/>
      <c r="P3010" s="30"/>
    </row>
    <row r="3011" spans="2:16" x14ac:dyDescent="0.25">
      <c r="B3011" s="39" t="s">
        <v>3226</v>
      </c>
      <c r="D3011" s="28"/>
      <c r="F3011" s="30"/>
      <c r="H3011" s="30"/>
      <c r="J3011" s="32"/>
      <c r="L3011" s="30"/>
      <c r="N3011" s="30"/>
      <c r="P3011" s="30"/>
    </row>
    <row r="3012" spans="2:16" x14ac:dyDescent="0.25">
      <c r="B3012" s="39" t="s">
        <v>3227</v>
      </c>
      <c r="D3012" s="28"/>
      <c r="F3012" s="30"/>
      <c r="H3012" s="30"/>
      <c r="J3012" s="32"/>
      <c r="L3012" s="30"/>
      <c r="N3012" s="30"/>
      <c r="P3012" s="30"/>
    </row>
    <row r="3013" spans="2:16" x14ac:dyDescent="0.25">
      <c r="B3013" s="39" t="s">
        <v>3228</v>
      </c>
      <c r="D3013" s="28"/>
      <c r="F3013" s="30"/>
      <c r="H3013" s="30"/>
      <c r="J3013" s="32"/>
      <c r="L3013" s="30"/>
      <c r="N3013" s="30"/>
      <c r="P3013" s="30"/>
    </row>
    <row r="3014" spans="2:16" x14ac:dyDescent="0.25">
      <c r="B3014" s="39" t="s">
        <v>3229</v>
      </c>
      <c r="D3014" s="28"/>
      <c r="F3014" s="30"/>
      <c r="H3014" s="30"/>
      <c r="J3014" s="32"/>
      <c r="L3014" s="30"/>
      <c r="N3014" s="30"/>
      <c r="P3014" s="30"/>
    </row>
    <row r="3015" spans="2:16" x14ac:dyDescent="0.25">
      <c r="B3015" s="39" t="s">
        <v>3230</v>
      </c>
      <c r="D3015" s="28"/>
      <c r="F3015" s="30"/>
      <c r="H3015" s="30"/>
      <c r="J3015" s="32"/>
      <c r="L3015" s="30"/>
      <c r="N3015" s="30"/>
      <c r="P3015" s="30"/>
    </row>
    <row r="3016" spans="2:16" x14ac:dyDescent="0.25">
      <c r="B3016" s="39" t="s">
        <v>3231</v>
      </c>
      <c r="D3016" s="28"/>
      <c r="F3016" s="30"/>
      <c r="H3016" s="30"/>
      <c r="J3016" s="32"/>
      <c r="L3016" s="30"/>
      <c r="N3016" s="30"/>
      <c r="P3016" s="30"/>
    </row>
    <row r="3017" spans="2:16" x14ac:dyDescent="0.25">
      <c r="B3017" s="39" t="s">
        <v>3232</v>
      </c>
      <c r="D3017" s="28"/>
      <c r="F3017" s="30"/>
      <c r="H3017" s="30"/>
      <c r="J3017" s="32"/>
      <c r="L3017" s="30"/>
      <c r="N3017" s="30"/>
      <c r="P3017" s="30"/>
    </row>
    <row r="3018" spans="2:16" x14ac:dyDescent="0.25">
      <c r="B3018" s="39" t="s">
        <v>3233</v>
      </c>
      <c r="D3018" s="28"/>
      <c r="F3018" s="30"/>
      <c r="H3018" s="30"/>
      <c r="J3018" s="32"/>
      <c r="L3018" s="30"/>
      <c r="N3018" s="30"/>
      <c r="P3018" s="30"/>
    </row>
    <row r="3019" spans="2:16" x14ac:dyDescent="0.25">
      <c r="B3019" s="39" t="s">
        <v>3234</v>
      </c>
      <c r="D3019" s="28"/>
      <c r="F3019" s="30"/>
      <c r="H3019" s="30"/>
      <c r="J3019" s="32"/>
      <c r="L3019" s="30"/>
      <c r="N3019" s="30"/>
      <c r="P3019" s="30"/>
    </row>
    <row r="3020" spans="2:16" x14ac:dyDescent="0.25">
      <c r="B3020" s="39" t="s">
        <v>3235</v>
      </c>
      <c r="D3020" s="28"/>
      <c r="F3020" s="30"/>
      <c r="H3020" s="30"/>
      <c r="J3020" s="32"/>
      <c r="L3020" s="30"/>
      <c r="N3020" s="30"/>
      <c r="P3020" s="30"/>
    </row>
    <row r="3021" spans="2:16" x14ac:dyDescent="0.25">
      <c r="B3021" s="39" t="s">
        <v>3236</v>
      </c>
      <c r="D3021" s="28"/>
      <c r="F3021" s="30"/>
      <c r="H3021" s="30"/>
      <c r="J3021" s="32"/>
      <c r="L3021" s="30"/>
      <c r="N3021" s="30"/>
      <c r="P3021" s="30"/>
    </row>
    <row r="3022" spans="2:16" x14ac:dyDescent="0.25">
      <c r="B3022" s="39" t="s">
        <v>3237</v>
      </c>
      <c r="D3022" s="28"/>
      <c r="F3022" s="30"/>
      <c r="H3022" s="30"/>
      <c r="J3022" s="32"/>
      <c r="L3022" s="30"/>
      <c r="N3022" s="30"/>
      <c r="P3022" s="30"/>
    </row>
    <row r="3023" spans="2:16" x14ac:dyDescent="0.25">
      <c r="B3023" s="39" t="s">
        <v>3238</v>
      </c>
      <c r="D3023" s="28"/>
      <c r="F3023" s="30"/>
      <c r="H3023" s="30"/>
      <c r="J3023" s="32"/>
      <c r="L3023" s="30"/>
      <c r="N3023" s="30"/>
      <c r="P3023" s="30"/>
    </row>
    <row r="3024" spans="2:16" x14ac:dyDescent="0.25">
      <c r="B3024" s="39" t="s">
        <v>3239</v>
      </c>
      <c r="D3024" s="28"/>
      <c r="F3024" s="30"/>
      <c r="H3024" s="30"/>
      <c r="J3024" s="32"/>
      <c r="L3024" s="30"/>
      <c r="N3024" s="30"/>
      <c r="P3024" s="30"/>
    </row>
    <row r="3025" spans="2:16" x14ac:dyDescent="0.25">
      <c r="B3025" s="39" t="s">
        <v>3240</v>
      </c>
      <c r="D3025" s="28"/>
      <c r="F3025" s="30"/>
      <c r="H3025" s="30"/>
      <c r="J3025" s="32"/>
      <c r="L3025" s="30"/>
      <c r="N3025" s="30"/>
      <c r="P3025" s="30"/>
    </row>
    <row r="3026" spans="2:16" x14ac:dyDescent="0.25">
      <c r="B3026" s="39" t="s">
        <v>3241</v>
      </c>
      <c r="D3026" s="28"/>
      <c r="F3026" s="30"/>
      <c r="H3026" s="30"/>
      <c r="J3026" s="32"/>
      <c r="L3026" s="30"/>
      <c r="N3026" s="30"/>
      <c r="P3026" s="30"/>
    </row>
    <row r="3027" spans="2:16" x14ac:dyDescent="0.25">
      <c r="B3027" s="39" t="s">
        <v>3242</v>
      </c>
      <c r="D3027" s="28"/>
      <c r="F3027" s="30"/>
      <c r="H3027" s="30"/>
      <c r="J3027" s="32"/>
      <c r="L3027" s="30"/>
      <c r="N3027" s="30"/>
      <c r="P3027" s="30"/>
    </row>
    <row r="3028" spans="2:16" x14ac:dyDescent="0.25">
      <c r="B3028" s="39" t="s">
        <v>3243</v>
      </c>
      <c r="D3028" s="28"/>
      <c r="F3028" s="30"/>
      <c r="H3028" s="30"/>
      <c r="J3028" s="32"/>
      <c r="L3028" s="30"/>
      <c r="N3028" s="30"/>
      <c r="P3028" s="30"/>
    </row>
    <row r="3029" spans="2:16" x14ac:dyDescent="0.25">
      <c r="B3029" s="39" t="s">
        <v>3244</v>
      </c>
      <c r="D3029" s="28"/>
      <c r="F3029" s="30"/>
      <c r="H3029" s="30"/>
      <c r="J3029" s="32"/>
      <c r="L3029" s="30"/>
      <c r="N3029" s="30"/>
      <c r="P3029" s="30"/>
    </row>
    <row r="3030" spans="2:16" x14ac:dyDescent="0.25">
      <c r="B3030" s="39" t="s">
        <v>3245</v>
      </c>
      <c r="D3030" s="28"/>
      <c r="F3030" s="30"/>
      <c r="H3030" s="30"/>
      <c r="J3030" s="32"/>
      <c r="L3030" s="30"/>
      <c r="N3030" s="30"/>
      <c r="P3030" s="30"/>
    </row>
    <row r="3031" spans="2:16" x14ac:dyDescent="0.25">
      <c r="B3031" s="39" t="s">
        <v>3246</v>
      </c>
      <c r="D3031" s="28"/>
      <c r="F3031" s="30"/>
      <c r="H3031" s="30"/>
      <c r="J3031" s="32"/>
      <c r="L3031" s="30"/>
      <c r="N3031" s="30"/>
      <c r="P3031" s="30"/>
    </row>
    <row r="3032" spans="2:16" x14ac:dyDescent="0.25">
      <c r="B3032" s="39" t="s">
        <v>3247</v>
      </c>
      <c r="D3032" s="28"/>
      <c r="F3032" s="30"/>
      <c r="H3032" s="30"/>
      <c r="J3032" s="32"/>
      <c r="L3032" s="30"/>
      <c r="N3032" s="30"/>
      <c r="P3032" s="30"/>
    </row>
    <row r="3033" spans="2:16" x14ac:dyDescent="0.25">
      <c r="B3033" s="39" t="s">
        <v>3248</v>
      </c>
      <c r="D3033" s="28"/>
      <c r="F3033" s="30"/>
      <c r="H3033" s="30"/>
      <c r="J3033" s="32"/>
      <c r="L3033" s="30"/>
      <c r="N3033" s="30"/>
      <c r="P3033" s="30"/>
    </row>
    <row r="3034" spans="2:16" x14ac:dyDescent="0.25">
      <c r="B3034" s="39" t="s">
        <v>3249</v>
      </c>
      <c r="D3034" s="28"/>
      <c r="F3034" s="30"/>
      <c r="H3034" s="30"/>
      <c r="J3034" s="32"/>
      <c r="L3034" s="30"/>
      <c r="N3034" s="30"/>
      <c r="P3034" s="30"/>
    </row>
    <row r="3035" spans="2:16" x14ac:dyDescent="0.25">
      <c r="B3035" s="39" t="s">
        <v>3250</v>
      </c>
      <c r="D3035" s="28"/>
      <c r="F3035" s="30"/>
      <c r="H3035" s="30"/>
      <c r="J3035" s="32"/>
      <c r="L3035" s="30"/>
      <c r="N3035" s="30"/>
      <c r="P3035" s="30"/>
    </row>
    <row r="3036" spans="2:16" x14ac:dyDescent="0.25">
      <c r="B3036" s="39" t="s">
        <v>3251</v>
      </c>
      <c r="D3036" s="28"/>
      <c r="F3036" s="30"/>
      <c r="H3036" s="30"/>
      <c r="J3036" s="32"/>
      <c r="L3036" s="30"/>
      <c r="N3036" s="30"/>
      <c r="P3036" s="30"/>
    </row>
    <row r="3037" spans="2:16" x14ac:dyDescent="0.25">
      <c r="B3037" s="39" t="s">
        <v>3252</v>
      </c>
      <c r="D3037" s="28"/>
      <c r="F3037" s="30"/>
      <c r="H3037" s="30"/>
      <c r="J3037" s="32"/>
      <c r="L3037" s="30"/>
      <c r="N3037" s="30"/>
      <c r="P3037" s="30"/>
    </row>
    <row r="3038" spans="2:16" x14ac:dyDescent="0.25">
      <c r="B3038" s="39" t="s">
        <v>3253</v>
      </c>
      <c r="D3038" s="28"/>
      <c r="F3038" s="30"/>
      <c r="H3038" s="30"/>
      <c r="J3038" s="32"/>
      <c r="L3038" s="30"/>
      <c r="N3038" s="30"/>
      <c r="P3038" s="30"/>
    </row>
    <row r="3039" spans="2:16" x14ac:dyDescent="0.25">
      <c r="B3039" s="39" t="s">
        <v>3254</v>
      </c>
      <c r="D3039" s="28"/>
      <c r="F3039" s="30"/>
      <c r="H3039" s="30"/>
      <c r="J3039" s="32"/>
      <c r="L3039" s="30"/>
      <c r="N3039" s="30"/>
      <c r="P3039" s="30"/>
    </row>
    <row r="3040" spans="2:16" x14ac:dyDescent="0.25">
      <c r="B3040" s="39" t="s">
        <v>3255</v>
      </c>
      <c r="D3040" s="28"/>
      <c r="F3040" s="30"/>
      <c r="H3040" s="30"/>
      <c r="J3040" s="32"/>
      <c r="L3040" s="30"/>
      <c r="N3040" s="30"/>
      <c r="P3040" s="30"/>
    </row>
    <row r="3041" spans="2:16" x14ac:dyDescent="0.25">
      <c r="B3041" s="39" t="s">
        <v>3256</v>
      </c>
      <c r="D3041" s="28"/>
      <c r="F3041" s="30"/>
      <c r="H3041" s="30"/>
      <c r="J3041" s="32"/>
      <c r="L3041" s="30"/>
      <c r="N3041" s="30"/>
      <c r="P3041" s="30"/>
    </row>
    <row r="3042" spans="2:16" x14ac:dyDescent="0.25">
      <c r="B3042" s="39" t="s">
        <v>3257</v>
      </c>
      <c r="D3042" s="28"/>
      <c r="F3042" s="30"/>
      <c r="H3042" s="30"/>
      <c r="J3042" s="32"/>
      <c r="L3042" s="30"/>
      <c r="N3042" s="30"/>
      <c r="P3042" s="30"/>
    </row>
    <row r="3043" spans="2:16" x14ac:dyDescent="0.25">
      <c r="B3043" s="39" t="s">
        <v>3258</v>
      </c>
      <c r="D3043" s="28"/>
      <c r="F3043" s="30"/>
      <c r="H3043" s="30"/>
      <c r="J3043" s="32"/>
      <c r="L3043" s="30"/>
      <c r="N3043" s="30"/>
      <c r="P3043" s="30"/>
    </row>
    <row r="3044" spans="2:16" x14ac:dyDescent="0.25">
      <c r="B3044" s="39" t="s">
        <v>3259</v>
      </c>
      <c r="D3044" s="28"/>
      <c r="F3044" s="30"/>
      <c r="H3044" s="30"/>
      <c r="J3044" s="32"/>
      <c r="L3044" s="30"/>
      <c r="N3044" s="30"/>
      <c r="P3044" s="30"/>
    </row>
    <row r="3045" spans="2:16" x14ac:dyDescent="0.25">
      <c r="B3045" s="39" t="s">
        <v>3260</v>
      </c>
      <c r="D3045" s="28"/>
      <c r="F3045" s="30"/>
      <c r="H3045" s="30"/>
      <c r="J3045" s="32"/>
      <c r="L3045" s="30"/>
      <c r="N3045" s="30"/>
      <c r="P3045" s="30"/>
    </row>
    <row r="3046" spans="2:16" x14ac:dyDescent="0.25">
      <c r="B3046" s="39" t="s">
        <v>3261</v>
      </c>
      <c r="D3046" s="28"/>
      <c r="F3046" s="30"/>
      <c r="H3046" s="30"/>
      <c r="J3046" s="32"/>
      <c r="L3046" s="30"/>
      <c r="N3046" s="30"/>
      <c r="P3046" s="30"/>
    </row>
    <row r="3047" spans="2:16" x14ac:dyDescent="0.25">
      <c r="B3047" s="39" t="s">
        <v>3262</v>
      </c>
      <c r="D3047" s="28"/>
      <c r="F3047" s="30"/>
      <c r="H3047" s="30"/>
      <c r="J3047" s="32"/>
      <c r="L3047" s="30"/>
      <c r="N3047" s="30"/>
      <c r="P3047" s="30"/>
    </row>
    <row r="3048" spans="2:16" x14ac:dyDescent="0.25">
      <c r="B3048" s="39" t="s">
        <v>3263</v>
      </c>
      <c r="D3048" s="28"/>
      <c r="F3048" s="30"/>
      <c r="H3048" s="30"/>
      <c r="J3048" s="32"/>
      <c r="L3048" s="30"/>
      <c r="N3048" s="30"/>
      <c r="P3048" s="30"/>
    </row>
    <row r="3049" spans="2:16" x14ac:dyDescent="0.25">
      <c r="B3049" s="39" t="s">
        <v>3264</v>
      </c>
      <c r="D3049" s="28"/>
      <c r="F3049" s="30"/>
      <c r="H3049" s="30"/>
      <c r="J3049" s="32"/>
      <c r="L3049" s="30"/>
      <c r="N3049" s="30"/>
      <c r="P3049" s="30"/>
    </row>
    <row r="3050" spans="2:16" x14ac:dyDescent="0.25">
      <c r="B3050" s="39" t="s">
        <v>3265</v>
      </c>
      <c r="D3050" s="28"/>
      <c r="F3050" s="30"/>
      <c r="H3050" s="30"/>
      <c r="J3050" s="32"/>
      <c r="L3050" s="30"/>
      <c r="N3050" s="30"/>
      <c r="P3050" s="30"/>
    </row>
    <row r="3051" spans="2:16" x14ac:dyDescent="0.25">
      <c r="B3051" s="39" t="s">
        <v>3266</v>
      </c>
      <c r="D3051" s="28"/>
      <c r="F3051" s="30"/>
      <c r="H3051" s="30"/>
      <c r="J3051" s="32"/>
      <c r="L3051" s="30"/>
      <c r="N3051" s="30"/>
      <c r="P3051" s="30"/>
    </row>
    <row r="3052" spans="2:16" x14ac:dyDescent="0.25">
      <c r="B3052" s="39" t="s">
        <v>3267</v>
      </c>
      <c r="D3052" s="28"/>
      <c r="F3052" s="30"/>
      <c r="H3052" s="30"/>
      <c r="J3052" s="32"/>
      <c r="L3052" s="30"/>
      <c r="N3052" s="30"/>
      <c r="P3052" s="30"/>
    </row>
    <row r="3053" spans="2:16" x14ac:dyDescent="0.25">
      <c r="B3053" s="39" t="s">
        <v>3268</v>
      </c>
      <c r="D3053" s="28"/>
      <c r="F3053" s="30"/>
      <c r="H3053" s="30"/>
      <c r="J3053" s="32"/>
      <c r="L3053" s="30"/>
      <c r="N3053" s="30"/>
      <c r="P3053" s="30"/>
    </row>
    <row r="3054" spans="2:16" x14ac:dyDescent="0.25">
      <c r="B3054" s="39" t="s">
        <v>3269</v>
      </c>
      <c r="D3054" s="28"/>
      <c r="F3054" s="30"/>
      <c r="H3054" s="30"/>
      <c r="J3054" s="32"/>
      <c r="L3054" s="30"/>
      <c r="N3054" s="30"/>
      <c r="P3054" s="30"/>
    </row>
    <row r="3055" spans="2:16" x14ac:dyDescent="0.25">
      <c r="B3055" s="39" t="s">
        <v>3270</v>
      </c>
      <c r="D3055" s="28"/>
      <c r="F3055" s="30"/>
      <c r="H3055" s="30"/>
      <c r="J3055" s="32"/>
      <c r="L3055" s="30"/>
      <c r="N3055" s="30"/>
      <c r="P3055" s="30"/>
    </row>
    <row r="3056" spans="2:16" x14ac:dyDescent="0.25">
      <c r="B3056" s="39" t="s">
        <v>3271</v>
      </c>
      <c r="D3056" s="28"/>
      <c r="F3056" s="30"/>
      <c r="H3056" s="30"/>
      <c r="J3056" s="32"/>
      <c r="L3056" s="30"/>
      <c r="N3056" s="30"/>
      <c r="P3056" s="30"/>
    </row>
    <row r="3057" spans="2:16" x14ac:dyDescent="0.25">
      <c r="B3057" s="39" t="s">
        <v>3272</v>
      </c>
      <c r="D3057" s="28"/>
      <c r="F3057" s="30"/>
      <c r="H3057" s="30"/>
      <c r="J3057" s="32"/>
      <c r="L3057" s="30"/>
      <c r="N3057" s="30"/>
      <c r="P3057" s="30"/>
    </row>
    <row r="3058" spans="2:16" x14ac:dyDescent="0.25">
      <c r="B3058" s="39" t="s">
        <v>3273</v>
      </c>
      <c r="D3058" s="28"/>
      <c r="F3058" s="30"/>
      <c r="H3058" s="30"/>
      <c r="J3058" s="32"/>
      <c r="L3058" s="30"/>
      <c r="N3058" s="30"/>
      <c r="P3058" s="30"/>
    </row>
    <row r="3059" spans="2:16" x14ac:dyDescent="0.25">
      <c r="B3059" s="39" t="s">
        <v>3274</v>
      </c>
      <c r="D3059" s="28"/>
      <c r="F3059" s="30"/>
      <c r="H3059" s="30"/>
      <c r="J3059" s="32"/>
      <c r="L3059" s="30"/>
      <c r="N3059" s="30"/>
      <c r="P3059" s="30"/>
    </row>
    <row r="3060" spans="2:16" x14ac:dyDescent="0.25">
      <c r="B3060" s="39" t="s">
        <v>3275</v>
      </c>
      <c r="D3060" s="28"/>
      <c r="F3060" s="30"/>
      <c r="H3060" s="30"/>
      <c r="J3060" s="32"/>
      <c r="L3060" s="30"/>
      <c r="N3060" s="30"/>
      <c r="P3060" s="30"/>
    </row>
    <row r="3061" spans="2:16" x14ac:dyDescent="0.25">
      <c r="B3061" s="39" t="s">
        <v>3276</v>
      </c>
      <c r="D3061" s="28"/>
      <c r="F3061" s="30"/>
      <c r="H3061" s="30"/>
      <c r="J3061" s="32"/>
      <c r="L3061" s="30"/>
      <c r="N3061" s="30"/>
      <c r="P3061" s="30"/>
    </row>
    <row r="3062" spans="2:16" x14ac:dyDescent="0.25">
      <c r="B3062" s="39" t="s">
        <v>3277</v>
      </c>
      <c r="D3062" s="28"/>
      <c r="F3062" s="30"/>
      <c r="H3062" s="30"/>
      <c r="J3062" s="32"/>
      <c r="L3062" s="30"/>
      <c r="N3062" s="30"/>
      <c r="P3062" s="30"/>
    </row>
    <row r="3063" spans="2:16" x14ac:dyDescent="0.25">
      <c r="B3063" s="39" t="s">
        <v>3278</v>
      </c>
      <c r="D3063" s="28"/>
      <c r="F3063" s="30"/>
      <c r="H3063" s="30"/>
      <c r="J3063" s="32"/>
      <c r="L3063" s="30"/>
      <c r="N3063" s="30"/>
      <c r="P3063" s="30"/>
    </row>
    <row r="3064" spans="2:16" x14ac:dyDescent="0.25">
      <c r="B3064" s="39" t="s">
        <v>3279</v>
      </c>
      <c r="D3064" s="28"/>
      <c r="F3064" s="30"/>
      <c r="H3064" s="30"/>
      <c r="J3064" s="32"/>
      <c r="L3064" s="30"/>
      <c r="N3064" s="30"/>
      <c r="P3064" s="30"/>
    </row>
    <row r="3065" spans="2:16" x14ac:dyDescent="0.25">
      <c r="B3065" s="39" t="s">
        <v>3280</v>
      </c>
      <c r="D3065" s="28"/>
      <c r="F3065" s="30"/>
      <c r="H3065" s="30"/>
      <c r="J3065" s="32"/>
      <c r="L3065" s="30"/>
      <c r="N3065" s="30"/>
      <c r="P3065" s="30"/>
    </row>
    <row r="3066" spans="2:16" x14ac:dyDescent="0.25">
      <c r="B3066" s="39" t="s">
        <v>3281</v>
      </c>
      <c r="D3066" s="28"/>
      <c r="F3066" s="30"/>
      <c r="H3066" s="30"/>
      <c r="J3066" s="32"/>
      <c r="L3066" s="30"/>
      <c r="N3066" s="30"/>
      <c r="P3066" s="30"/>
    </row>
    <row r="3067" spans="2:16" x14ac:dyDescent="0.25">
      <c r="B3067" s="39" t="s">
        <v>3282</v>
      </c>
      <c r="D3067" s="28"/>
      <c r="F3067" s="30"/>
      <c r="H3067" s="30"/>
      <c r="J3067" s="32"/>
      <c r="L3067" s="30"/>
      <c r="N3067" s="30"/>
      <c r="P3067" s="30"/>
    </row>
    <row r="3068" spans="2:16" x14ac:dyDescent="0.25">
      <c r="B3068" s="39" t="s">
        <v>3283</v>
      </c>
      <c r="D3068" s="28"/>
      <c r="F3068" s="30"/>
      <c r="H3068" s="30"/>
      <c r="J3068" s="32"/>
      <c r="L3068" s="30"/>
      <c r="N3068" s="30"/>
      <c r="P3068" s="30"/>
    </row>
    <row r="3069" spans="2:16" x14ac:dyDescent="0.25">
      <c r="B3069" s="39" t="s">
        <v>3284</v>
      </c>
      <c r="D3069" s="28"/>
      <c r="F3069" s="30"/>
      <c r="H3069" s="30"/>
      <c r="J3069" s="32"/>
      <c r="L3069" s="30"/>
      <c r="N3069" s="30"/>
      <c r="P3069" s="30"/>
    </row>
    <row r="3070" spans="2:16" x14ac:dyDescent="0.25">
      <c r="B3070" s="39" t="s">
        <v>3285</v>
      </c>
      <c r="D3070" s="28"/>
      <c r="F3070" s="30"/>
      <c r="H3070" s="30"/>
      <c r="J3070" s="32"/>
      <c r="L3070" s="30"/>
      <c r="N3070" s="30"/>
      <c r="P3070" s="30"/>
    </row>
    <row r="3071" spans="2:16" x14ac:dyDescent="0.25">
      <c r="B3071" s="39" t="s">
        <v>3286</v>
      </c>
      <c r="D3071" s="28"/>
      <c r="F3071" s="30"/>
      <c r="H3071" s="30"/>
      <c r="J3071" s="32"/>
      <c r="L3071" s="30"/>
      <c r="N3071" s="30"/>
      <c r="P3071" s="30"/>
    </row>
    <row r="3072" spans="2:16" x14ac:dyDescent="0.25">
      <c r="B3072" s="39" t="s">
        <v>3287</v>
      </c>
      <c r="D3072" s="28"/>
      <c r="F3072" s="30"/>
      <c r="H3072" s="30"/>
      <c r="J3072" s="32"/>
      <c r="L3072" s="30"/>
      <c r="N3072" s="30"/>
      <c r="P3072" s="30"/>
    </row>
    <row r="3073" spans="2:16" x14ac:dyDescent="0.25">
      <c r="B3073" s="39" t="s">
        <v>3288</v>
      </c>
      <c r="D3073" s="28"/>
      <c r="F3073" s="30"/>
      <c r="H3073" s="30"/>
      <c r="J3073" s="32"/>
      <c r="L3073" s="30"/>
      <c r="N3073" s="30"/>
      <c r="P3073" s="30"/>
    </row>
    <row r="3074" spans="2:16" x14ac:dyDescent="0.25">
      <c r="B3074" s="39" t="s">
        <v>3289</v>
      </c>
      <c r="D3074" s="28"/>
      <c r="F3074" s="30"/>
      <c r="H3074" s="30"/>
      <c r="J3074" s="32"/>
      <c r="L3074" s="30"/>
      <c r="N3074" s="30"/>
      <c r="P3074" s="30"/>
    </row>
    <row r="3075" spans="2:16" x14ac:dyDescent="0.25">
      <c r="B3075" s="39" t="s">
        <v>3290</v>
      </c>
      <c r="D3075" s="28"/>
      <c r="F3075" s="30"/>
      <c r="H3075" s="30"/>
      <c r="J3075" s="32"/>
      <c r="L3075" s="30"/>
      <c r="N3075" s="30"/>
      <c r="P3075" s="30"/>
    </row>
    <row r="3076" spans="2:16" x14ac:dyDescent="0.25">
      <c r="B3076" s="39" t="s">
        <v>3291</v>
      </c>
      <c r="D3076" s="28"/>
      <c r="F3076" s="30"/>
      <c r="H3076" s="30"/>
      <c r="J3076" s="32"/>
      <c r="L3076" s="30"/>
      <c r="N3076" s="30"/>
      <c r="P3076" s="30"/>
    </row>
    <row r="3077" spans="2:16" x14ac:dyDescent="0.25">
      <c r="B3077" s="39" t="s">
        <v>3292</v>
      </c>
      <c r="D3077" s="28"/>
      <c r="F3077" s="30"/>
      <c r="H3077" s="30"/>
      <c r="J3077" s="32"/>
      <c r="L3077" s="30"/>
      <c r="N3077" s="30"/>
      <c r="P3077" s="30"/>
    </row>
    <row r="3078" spans="2:16" x14ac:dyDescent="0.25">
      <c r="B3078" s="39" t="s">
        <v>3293</v>
      </c>
      <c r="D3078" s="28"/>
      <c r="F3078" s="30"/>
      <c r="H3078" s="30"/>
      <c r="J3078" s="32"/>
      <c r="L3078" s="30"/>
      <c r="N3078" s="30"/>
      <c r="P3078" s="30"/>
    </row>
    <row r="3079" spans="2:16" x14ac:dyDescent="0.25">
      <c r="B3079" s="39" t="s">
        <v>3294</v>
      </c>
      <c r="D3079" s="28"/>
      <c r="F3079" s="30"/>
      <c r="H3079" s="30"/>
      <c r="J3079" s="32"/>
      <c r="L3079" s="30"/>
      <c r="N3079" s="30"/>
      <c r="P3079" s="30"/>
    </row>
    <row r="3080" spans="2:16" x14ac:dyDescent="0.25">
      <c r="B3080" s="39" t="s">
        <v>3295</v>
      </c>
      <c r="D3080" s="28"/>
      <c r="F3080" s="30"/>
      <c r="H3080" s="30"/>
      <c r="J3080" s="32"/>
      <c r="L3080" s="30"/>
      <c r="N3080" s="30"/>
      <c r="P3080" s="30"/>
    </row>
    <row r="3081" spans="2:16" x14ac:dyDescent="0.25">
      <c r="B3081" s="39" t="s">
        <v>3296</v>
      </c>
      <c r="D3081" s="28"/>
      <c r="F3081" s="30"/>
      <c r="H3081" s="30"/>
      <c r="J3081" s="32"/>
      <c r="L3081" s="30"/>
      <c r="N3081" s="30"/>
      <c r="P3081" s="30"/>
    </row>
    <row r="3082" spans="2:16" x14ac:dyDescent="0.25">
      <c r="B3082" s="39" t="s">
        <v>3297</v>
      </c>
      <c r="D3082" s="28"/>
      <c r="F3082" s="30"/>
      <c r="H3082" s="30"/>
      <c r="J3082" s="32"/>
      <c r="L3082" s="30"/>
      <c r="N3082" s="30"/>
      <c r="P3082" s="30"/>
    </row>
    <row r="3083" spans="2:16" x14ac:dyDescent="0.25">
      <c r="B3083" s="39" t="s">
        <v>3298</v>
      </c>
      <c r="D3083" s="28"/>
      <c r="F3083" s="30"/>
      <c r="H3083" s="30"/>
      <c r="J3083" s="32"/>
      <c r="L3083" s="30"/>
      <c r="N3083" s="30"/>
      <c r="P3083" s="30"/>
    </row>
    <row r="3084" spans="2:16" x14ac:dyDescent="0.25">
      <c r="B3084" s="39" t="s">
        <v>3299</v>
      </c>
      <c r="D3084" s="28"/>
      <c r="F3084" s="30"/>
      <c r="H3084" s="30"/>
      <c r="J3084" s="32"/>
      <c r="L3084" s="30"/>
      <c r="N3084" s="30"/>
      <c r="P3084" s="30"/>
    </row>
    <row r="3085" spans="2:16" x14ac:dyDescent="0.25">
      <c r="B3085" s="39" t="s">
        <v>3300</v>
      </c>
      <c r="D3085" s="28"/>
      <c r="F3085" s="30"/>
      <c r="H3085" s="30"/>
      <c r="J3085" s="32"/>
      <c r="L3085" s="30"/>
      <c r="N3085" s="30"/>
      <c r="P3085" s="30"/>
    </row>
    <row r="3086" spans="2:16" x14ac:dyDescent="0.25">
      <c r="B3086" s="39" t="s">
        <v>3301</v>
      </c>
      <c r="D3086" s="28"/>
      <c r="F3086" s="30"/>
      <c r="H3086" s="30"/>
      <c r="J3086" s="32"/>
      <c r="L3086" s="30"/>
      <c r="N3086" s="30"/>
      <c r="P3086" s="30"/>
    </row>
    <row r="3087" spans="2:16" x14ac:dyDescent="0.25">
      <c r="B3087" s="39" t="s">
        <v>3302</v>
      </c>
      <c r="D3087" s="28"/>
      <c r="F3087" s="30"/>
      <c r="H3087" s="30"/>
      <c r="J3087" s="32"/>
      <c r="L3087" s="30"/>
      <c r="N3087" s="30"/>
      <c r="P3087" s="30"/>
    </row>
    <row r="3088" spans="2:16" x14ac:dyDescent="0.25">
      <c r="B3088" s="39" t="s">
        <v>3303</v>
      </c>
      <c r="D3088" s="28"/>
      <c r="F3088" s="30"/>
      <c r="H3088" s="30"/>
      <c r="J3088" s="32"/>
      <c r="L3088" s="30"/>
      <c r="N3088" s="30"/>
      <c r="P3088" s="30"/>
    </row>
    <row r="3089" spans="2:16" x14ac:dyDescent="0.25">
      <c r="B3089" s="39" t="s">
        <v>3304</v>
      </c>
      <c r="D3089" s="28"/>
      <c r="F3089" s="30"/>
      <c r="H3089" s="30"/>
      <c r="J3089" s="32"/>
      <c r="L3089" s="30"/>
      <c r="N3089" s="30"/>
      <c r="P3089" s="30"/>
    </row>
    <row r="3090" spans="2:16" x14ac:dyDescent="0.25">
      <c r="B3090" s="39" t="s">
        <v>3305</v>
      </c>
      <c r="D3090" s="28"/>
      <c r="F3090" s="30"/>
      <c r="H3090" s="30"/>
      <c r="J3090" s="32"/>
      <c r="L3090" s="30"/>
      <c r="N3090" s="30"/>
      <c r="P3090" s="30"/>
    </row>
    <row r="3091" spans="2:16" x14ac:dyDescent="0.25">
      <c r="B3091" s="39" t="s">
        <v>3306</v>
      </c>
      <c r="D3091" s="28"/>
      <c r="F3091" s="30"/>
      <c r="H3091" s="30"/>
      <c r="J3091" s="32"/>
      <c r="L3091" s="30"/>
      <c r="N3091" s="30"/>
      <c r="P3091" s="30"/>
    </row>
    <row r="3092" spans="2:16" x14ac:dyDescent="0.25">
      <c r="B3092" s="39" t="s">
        <v>3307</v>
      </c>
      <c r="D3092" s="28"/>
      <c r="F3092" s="30"/>
      <c r="H3092" s="30"/>
      <c r="J3092" s="32"/>
      <c r="L3092" s="30"/>
      <c r="N3092" s="30"/>
      <c r="P3092" s="30"/>
    </row>
    <row r="3093" spans="2:16" x14ac:dyDescent="0.25">
      <c r="B3093" s="39" t="s">
        <v>3308</v>
      </c>
      <c r="D3093" s="28"/>
      <c r="F3093" s="30"/>
      <c r="H3093" s="30"/>
      <c r="J3093" s="32"/>
      <c r="L3093" s="30"/>
      <c r="N3093" s="30"/>
      <c r="P3093" s="30"/>
    </row>
    <row r="3094" spans="2:16" x14ac:dyDescent="0.25">
      <c r="B3094" s="39" t="s">
        <v>3309</v>
      </c>
      <c r="D3094" s="28"/>
      <c r="F3094" s="30"/>
      <c r="H3094" s="30"/>
      <c r="J3094" s="32"/>
      <c r="L3094" s="30"/>
      <c r="N3094" s="30"/>
      <c r="P3094" s="30"/>
    </row>
    <row r="3095" spans="2:16" x14ac:dyDescent="0.25">
      <c r="B3095" s="39" t="s">
        <v>3310</v>
      </c>
      <c r="D3095" s="28"/>
      <c r="F3095" s="30"/>
      <c r="H3095" s="30"/>
      <c r="J3095" s="32"/>
      <c r="L3095" s="30"/>
      <c r="N3095" s="30"/>
      <c r="P3095" s="30"/>
    </row>
    <row r="3096" spans="2:16" x14ac:dyDescent="0.25">
      <c r="B3096" s="39" t="s">
        <v>3311</v>
      </c>
      <c r="D3096" s="28"/>
      <c r="F3096" s="30"/>
      <c r="H3096" s="30"/>
      <c r="J3096" s="32"/>
      <c r="L3096" s="30"/>
      <c r="N3096" s="30"/>
      <c r="P3096" s="30"/>
    </row>
    <row r="3097" spans="2:16" x14ac:dyDescent="0.25">
      <c r="B3097" s="39" t="s">
        <v>3312</v>
      </c>
      <c r="D3097" s="28"/>
      <c r="F3097" s="30"/>
      <c r="H3097" s="30"/>
      <c r="J3097" s="32"/>
      <c r="L3097" s="30"/>
      <c r="N3097" s="30"/>
      <c r="P3097" s="30"/>
    </row>
    <row r="3098" spans="2:16" x14ac:dyDescent="0.25">
      <c r="B3098" s="39" t="s">
        <v>3313</v>
      </c>
      <c r="D3098" s="28"/>
      <c r="F3098" s="30"/>
      <c r="H3098" s="30"/>
      <c r="J3098" s="32"/>
      <c r="L3098" s="30"/>
      <c r="N3098" s="30"/>
      <c r="P3098" s="30"/>
    </row>
    <row r="3099" spans="2:16" x14ac:dyDescent="0.25">
      <c r="B3099" s="39" t="s">
        <v>3314</v>
      </c>
      <c r="D3099" s="28"/>
      <c r="F3099" s="30"/>
      <c r="H3099" s="30"/>
      <c r="J3099" s="32"/>
      <c r="L3099" s="30"/>
      <c r="N3099" s="30"/>
      <c r="P3099" s="30"/>
    </row>
    <row r="3100" spans="2:16" x14ac:dyDescent="0.25">
      <c r="B3100" s="39" t="s">
        <v>3315</v>
      </c>
      <c r="D3100" s="28"/>
      <c r="F3100" s="30"/>
      <c r="H3100" s="30"/>
      <c r="J3100" s="32"/>
      <c r="L3100" s="30"/>
      <c r="N3100" s="30"/>
      <c r="P3100" s="30"/>
    </row>
    <row r="3101" spans="2:16" x14ac:dyDescent="0.25">
      <c r="B3101" s="39" t="s">
        <v>3316</v>
      </c>
      <c r="D3101" s="28"/>
      <c r="F3101" s="30"/>
      <c r="H3101" s="30"/>
      <c r="J3101" s="32"/>
      <c r="L3101" s="30"/>
      <c r="N3101" s="30"/>
      <c r="P3101" s="30"/>
    </row>
    <row r="3102" spans="2:16" x14ac:dyDescent="0.25">
      <c r="B3102" s="39" t="s">
        <v>3317</v>
      </c>
      <c r="D3102" s="28"/>
      <c r="F3102" s="30"/>
      <c r="H3102" s="30"/>
      <c r="J3102" s="32"/>
      <c r="L3102" s="30"/>
      <c r="N3102" s="30"/>
      <c r="P3102" s="30"/>
    </row>
    <row r="3103" spans="2:16" x14ac:dyDescent="0.25">
      <c r="B3103" s="39" t="s">
        <v>3318</v>
      </c>
      <c r="D3103" s="28"/>
      <c r="F3103" s="30"/>
      <c r="H3103" s="30"/>
      <c r="J3103" s="32"/>
      <c r="L3103" s="30"/>
      <c r="N3103" s="30"/>
      <c r="P3103" s="30"/>
    </row>
    <row r="3104" spans="2:16" x14ac:dyDescent="0.25">
      <c r="B3104" s="39" t="s">
        <v>3319</v>
      </c>
      <c r="D3104" s="28"/>
      <c r="F3104" s="30"/>
      <c r="H3104" s="30"/>
      <c r="J3104" s="32"/>
      <c r="L3104" s="30"/>
      <c r="N3104" s="30"/>
      <c r="P3104" s="30"/>
    </row>
    <row r="3105" spans="2:16" x14ac:dyDescent="0.25">
      <c r="B3105" s="39" t="s">
        <v>3320</v>
      </c>
      <c r="D3105" s="28"/>
      <c r="F3105" s="30"/>
      <c r="H3105" s="30"/>
      <c r="J3105" s="32"/>
      <c r="L3105" s="30"/>
      <c r="N3105" s="30"/>
      <c r="P3105" s="30"/>
    </row>
    <row r="3106" spans="2:16" x14ac:dyDescent="0.25">
      <c r="B3106" s="39" t="s">
        <v>3321</v>
      </c>
      <c r="D3106" s="28"/>
      <c r="F3106" s="30"/>
      <c r="H3106" s="30"/>
      <c r="J3106" s="32"/>
      <c r="L3106" s="30"/>
      <c r="N3106" s="30"/>
      <c r="P3106" s="30"/>
    </row>
    <row r="3107" spans="2:16" x14ac:dyDescent="0.25">
      <c r="B3107" s="39" t="s">
        <v>3322</v>
      </c>
      <c r="D3107" s="28"/>
      <c r="F3107" s="30"/>
      <c r="H3107" s="30"/>
      <c r="J3107" s="32"/>
      <c r="L3107" s="30"/>
      <c r="N3107" s="30"/>
      <c r="P3107" s="30"/>
    </row>
    <row r="3108" spans="2:16" x14ac:dyDescent="0.25">
      <c r="B3108" s="39" t="s">
        <v>3323</v>
      </c>
      <c r="D3108" s="28"/>
      <c r="F3108" s="30"/>
      <c r="H3108" s="30"/>
      <c r="J3108" s="32"/>
      <c r="L3108" s="30"/>
      <c r="N3108" s="30"/>
      <c r="P3108" s="30"/>
    </row>
    <row r="3109" spans="2:16" x14ac:dyDescent="0.25">
      <c r="B3109" s="39" t="s">
        <v>3324</v>
      </c>
      <c r="D3109" s="28"/>
      <c r="F3109" s="30"/>
      <c r="H3109" s="30"/>
      <c r="J3109" s="32"/>
      <c r="L3109" s="30"/>
      <c r="N3109" s="30"/>
      <c r="P3109" s="30"/>
    </row>
    <row r="3110" spans="2:16" x14ac:dyDescent="0.25">
      <c r="B3110" s="39" t="s">
        <v>3325</v>
      </c>
      <c r="D3110" s="28"/>
      <c r="F3110" s="30"/>
      <c r="H3110" s="30"/>
      <c r="J3110" s="32"/>
      <c r="L3110" s="30"/>
      <c r="N3110" s="30"/>
      <c r="P3110" s="30"/>
    </row>
    <row r="3111" spans="2:16" x14ac:dyDescent="0.25">
      <c r="B3111" s="39" t="s">
        <v>3326</v>
      </c>
      <c r="D3111" s="28"/>
      <c r="F3111" s="30"/>
      <c r="H3111" s="30"/>
      <c r="J3111" s="32"/>
      <c r="L3111" s="30"/>
      <c r="N3111" s="30"/>
      <c r="P3111" s="30"/>
    </row>
    <row r="3112" spans="2:16" x14ac:dyDescent="0.25">
      <c r="B3112" s="39" t="s">
        <v>3327</v>
      </c>
      <c r="D3112" s="28"/>
      <c r="F3112" s="30"/>
      <c r="H3112" s="30"/>
      <c r="J3112" s="32"/>
      <c r="L3112" s="30"/>
      <c r="N3112" s="30"/>
      <c r="P3112" s="30"/>
    </row>
    <row r="3113" spans="2:16" x14ac:dyDescent="0.25">
      <c r="B3113" s="39" t="s">
        <v>3328</v>
      </c>
      <c r="D3113" s="28"/>
      <c r="F3113" s="30"/>
      <c r="H3113" s="30"/>
      <c r="J3113" s="32"/>
      <c r="L3113" s="30"/>
      <c r="N3113" s="30"/>
      <c r="P3113" s="30"/>
    </row>
    <row r="3114" spans="2:16" x14ac:dyDescent="0.25">
      <c r="B3114" s="39" t="s">
        <v>3329</v>
      </c>
      <c r="D3114" s="28"/>
      <c r="F3114" s="30"/>
      <c r="H3114" s="30"/>
      <c r="J3114" s="32"/>
      <c r="L3114" s="30"/>
      <c r="N3114" s="30"/>
      <c r="P3114" s="30"/>
    </row>
    <row r="3115" spans="2:16" x14ac:dyDescent="0.25">
      <c r="B3115" s="39" t="s">
        <v>3330</v>
      </c>
      <c r="D3115" s="28"/>
      <c r="F3115" s="30"/>
      <c r="H3115" s="30"/>
      <c r="J3115" s="32"/>
      <c r="L3115" s="30"/>
      <c r="N3115" s="30"/>
      <c r="P3115" s="30"/>
    </row>
    <row r="3116" spans="2:16" x14ac:dyDescent="0.25">
      <c r="B3116" s="39" t="s">
        <v>3331</v>
      </c>
      <c r="D3116" s="28"/>
      <c r="F3116" s="30"/>
      <c r="H3116" s="30"/>
      <c r="J3116" s="32"/>
      <c r="L3116" s="30"/>
      <c r="N3116" s="30"/>
      <c r="P3116" s="30"/>
    </row>
    <row r="3117" spans="2:16" x14ac:dyDescent="0.25">
      <c r="B3117" s="39" t="s">
        <v>3332</v>
      </c>
      <c r="D3117" s="28"/>
      <c r="F3117" s="30"/>
      <c r="H3117" s="30"/>
      <c r="J3117" s="32"/>
      <c r="L3117" s="30"/>
      <c r="N3117" s="30"/>
      <c r="P3117" s="30"/>
    </row>
    <row r="3118" spans="2:16" x14ac:dyDescent="0.25">
      <c r="B3118" s="39" t="s">
        <v>3333</v>
      </c>
      <c r="D3118" s="28"/>
      <c r="F3118" s="30"/>
      <c r="H3118" s="30"/>
      <c r="J3118" s="32"/>
      <c r="L3118" s="30"/>
      <c r="N3118" s="30"/>
      <c r="P3118" s="30"/>
    </row>
    <row r="3119" spans="2:16" x14ac:dyDescent="0.25">
      <c r="B3119" s="39" t="s">
        <v>3334</v>
      </c>
      <c r="D3119" s="28"/>
      <c r="F3119" s="30"/>
      <c r="H3119" s="30"/>
      <c r="J3119" s="32"/>
      <c r="L3119" s="30"/>
      <c r="N3119" s="30"/>
      <c r="P3119" s="30"/>
    </row>
    <row r="3120" spans="2:16" x14ac:dyDescent="0.25">
      <c r="B3120" s="39" t="s">
        <v>3335</v>
      </c>
      <c r="D3120" s="28"/>
      <c r="F3120" s="30"/>
      <c r="H3120" s="30"/>
      <c r="J3120" s="32"/>
      <c r="L3120" s="30"/>
      <c r="N3120" s="30"/>
      <c r="P3120" s="30"/>
    </row>
    <row r="3121" spans="2:16" x14ac:dyDescent="0.25">
      <c r="B3121" s="39" t="s">
        <v>3336</v>
      </c>
      <c r="D3121" s="28"/>
      <c r="F3121" s="30"/>
      <c r="H3121" s="30"/>
      <c r="J3121" s="32"/>
      <c r="L3121" s="30"/>
      <c r="N3121" s="30"/>
      <c r="P3121" s="30"/>
    </row>
    <row r="3122" spans="2:16" x14ac:dyDescent="0.25">
      <c r="B3122" s="39" t="s">
        <v>3337</v>
      </c>
      <c r="D3122" s="28"/>
      <c r="F3122" s="30"/>
      <c r="H3122" s="30"/>
      <c r="J3122" s="32"/>
      <c r="L3122" s="30"/>
      <c r="N3122" s="30"/>
      <c r="P3122" s="30"/>
    </row>
    <row r="3123" spans="2:16" x14ac:dyDescent="0.25">
      <c r="B3123" s="39" t="s">
        <v>3338</v>
      </c>
      <c r="D3123" s="28"/>
      <c r="F3123" s="30"/>
      <c r="H3123" s="30"/>
      <c r="J3123" s="32"/>
      <c r="L3123" s="30"/>
      <c r="N3123" s="30"/>
      <c r="P3123" s="30"/>
    </row>
    <row r="3124" spans="2:16" x14ac:dyDescent="0.25">
      <c r="B3124" s="39" t="s">
        <v>3339</v>
      </c>
      <c r="D3124" s="28"/>
      <c r="F3124" s="30"/>
      <c r="H3124" s="30"/>
      <c r="J3124" s="32"/>
      <c r="L3124" s="30"/>
      <c r="N3124" s="30"/>
      <c r="P3124" s="30"/>
    </row>
    <row r="3125" spans="2:16" x14ac:dyDescent="0.25">
      <c r="B3125" s="39" t="s">
        <v>3340</v>
      </c>
      <c r="D3125" s="28"/>
      <c r="F3125" s="30"/>
      <c r="H3125" s="30"/>
      <c r="J3125" s="32"/>
      <c r="L3125" s="30"/>
      <c r="N3125" s="30"/>
      <c r="P3125" s="30"/>
    </row>
    <row r="3126" spans="2:16" x14ac:dyDescent="0.25">
      <c r="B3126" s="39" t="s">
        <v>3341</v>
      </c>
      <c r="D3126" s="28"/>
      <c r="F3126" s="30"/>
      <c r="H3126" s="30"/>
      <c r="J3126" s="32"/>
      <c r="L3126" s="30"/>
      <c r="N3126" s="30"/>
      <c r="P3126" s="30"/>
    </row>
    <row r="3127" spans="2:16" x14ac:dyDescent="0.25">
      <c r="B3127" s="39" t="s">
        <v>3342</v>
      </c>
      <c r="D3127" s="28"/>
      <c r="F3127" s="30"/>
      <c r="H3127" s="30"/>
      <c r="J3127" s="32"/>
      <c r="L3127" s="30"/>
      <c r="N3127" s="30"/>
      <c r="P3127" s="30"/>
    </row>
    <row r="3128" spans="2:16" x14ac:dyDescent="0.25">
      <c r="B3128" s="39" t="s">
        <v>3343</v>
      </c>
      <c r="D3128" s="28"/>
      <c r="F3128" s="30"/>
      <c r="H3128" s="30"/>
      <c r="J3128" s="32"/>
      <c r="L3128" s="30"/>
      <c r="N3128" s="30"/>
      <c r="P3128" s="30"/>
    </row>
    <row r="3129" spans="2:16" x14ac:dyDescent="0.25">
      <c r="B3129" s="39" t="s">
        <v>3344</v>
      </c>
      <c r="D3129" s="28"/>
      <c r="F3129" s="30"/>
      <c r="H3129" s="30"/>
      <c r="J3129" s="32"/>
      <c r="L3129" s="30"/>
      <c r="N3129" s="30"/>
      <c r="P3129" s="30"/>
    </row>
    <row r="3130" spans="2:16" x14ac:dyDescent="0.25">
      <c r="B3130" s="39" t="s">
        <v>3345</v>
      </c>
      <c r="D3130" s="28"/>
      <c r="F3130" s="30"/>
      <c r="H3130" s="30"/>
      <c r="J3130" s="32"/>
      <c r="L3130" s="30"/>
      <c r="N3130" s="30"/>
      <c r="P3130" s="30"/>
    </row>
    <row r="3131" spans="2:16" x14ac:dyDescent="0.25">
      <c r="B3131" s="39" t="s">
        <v>3346</v>
      </c>
      <c r="D3131" s="28"/>
      <c r="F3131" s="30"/>
      <c r="H3131" s="30"/>
      <c r="J3131" s="32"/>
      <c r="L3131" s="30"/>
      <c r="N3131" s="30"/>
      <c r="P3131" s="30"/>
    </row>
    <row r="3132" spans="2:16" x14ac:dyDescent="0.25">
      <c r="B3132" s="39" t="s">
        <v>3347</v>
      </c>
      <c r="D3132" s="28"/>
      <c r="F3132" s="30"/>
      <c r="H3132" s="30"/>
      <c r="J3132" s="32"/>
      <c r="L3132" s="30"/>
      <c r="N3132" s="30"/>
      <c r="P3132" s="30"/>
    </row>
    <row r="3133" spans="2:16" x14ac:dyDescent="0.25">
      <c r="B3133" s="39" t="s">
        <v>3348</v>
      </c>
      <c r="D3133" s="28"/>
      <c r="F3133" s="30"/>
      <c r="H3133" s="30"/>
      <c r="J3133" s="32"/>
      <c r="L3133" s="30"/>
      <c r="N3133" s="30"/>
      <c r="P3133" s="30"/>
    </row>
    <row r="3134" spans="2:16" x14ac:dyDescent="0.25">
      <c r="B3134" s="39" t="s">
        <v>3349</v>
      </c>
      <c r="D3134" s="28"/>
      <c r="F3134" s="30"/>
      <c r="H3134" s="30"/>
      <c r="J3134" s="32"/>
      <c r="L3134" s="30"/>
      <c r="N3134" s="30"/>
      <c r="P3134" s="30"/>
    </row>
    <row r="3135" spans="2:16" x14ac:dyDescent="0.25">
      <c r="B3135" s="39" t="s">
        <v>3350</v>
      </c>
      <c r="D3135" s="28"/>
      <c r="F3135" s="30"/>
      <c r="H3135" s="30"/>
      <c r="J3135" s="32"/>
      <c r="L3135" s="30"/>
      <c r="N3135" s="30"/>
      <c r="P3135" s="30"/>
    </row>
    <row r="3136" spans="2:16" x14ac:dyDescent="0.25">
      <c r="B3136" s="39" t="s">
        <v>3351</v>
      </c>
      <c r="D3136" s="28"/>
      <c r="F3136" s="30"/>
      <c r="H3136" s="30"/>
      <c r="J3136" s="32"/>
      <c r="L3136" s="30"/>
      <c r="N3136" s="30"/>
      <c r="P3136" s="30"/>
    </row>
    <row r="3137" spans="2:16" x14ac:dyDescent="0.25">
      <c r="B3137" s="39" t="s">
        <v>3352</v>
      </c>
      <c r="D3137" s="28"/>
      <c r="F3137" s="30"/>
      <c r="H3137" s="30"/>
      <c r="J3137" s="32"/>
      <c r="L3137" s="30"/>
      <c r="N3137" s="30"/>
      <c r="P3137" s="30"/>
    </row>
    <row r="3138" spans="2:16" x14ac:dyDescent="0.25">
      <c r="B3138" s="39" t="s">
        <v>3353</v>
      </c>
      <c r="D3138" s="28"/>
      <c r="F3138" s="30"/>
      <c r="H3138" s="30"/>
      <c r="J3138" s="32"/>
      <c r="L3138" s="30"/>
      <c r="N3138" s="30"/>
      <c r="P3138" s="30"/>
    </row>
    <row r="3139" spans="2:16" x14ac:dyDescent="0.25">
      <c r="B3139" s="39" t="s">
        <v>3354</v>
      </c>
      <c r="D3139" s="28"/>
      <c r="F3139" s="30"/>
      <c r="H3139" s="30"/>
      <c r="J3139" s="32"/>
      <c r="L3139" s="30"/>
      <c r="N3139" s="30"/>
      <c r="P3139" s="30"/>
    </row>
    <row r="3140" spans="2:16" x14ac:dyDescent="0.25">
      <c r="B3140" s="39" t="s">
        <v>3355</v>
      </c>
      <c r="D3140" s="28"/>
      <c r="F3140" s="30"/>
      <c r="H3140" s="30"/>
      <c r="J3140" s="32"/>
      <c r="L3140" s="30"/>
      <c r="N3140" s="30"/>
      <c r="P3140" s="30"/>
    </row>
    <row r="3141" spans="2:16" x14ac:dyDescent="0.25">
      <c r="B3141" s="39" t="s">
        <v>3356</v>
      </c>
      <c r="D3141" s="28"/>
      <c r="F3141" s="30"/>
      <c r="H3141" s="30"/>
      <c r="J3141" s="32"/>
      <c r="L3141" s="30"/>
      <c r="N3141" s="30"/>
      <c r="P3141" s="30"/>
    </row>
    <row r="3142" spans="2:16" x14ac:dyDescent="0.25">
      <c r="B3142" s="39" t="s">
        <v>3357</v>
      </c>
      <c r="D3142" s="28"/>
      <c r="F3142" s="30"/>
      <c r="H3142" s="30"/>
      <c r="J3142" s="32"/>
      <c r="L3142" s="30"/>
      <c r="N3142" s="30"/>
      <c r="P3142" s="30"/>
    </row>
    <row r="3143" spans="2:16" x14ac:dyDescent="0.25">
      <c r="B3143" s="39" t="s">
        <v>3358</v>
      </c>
      <c r="D3143" s="28"/>
      <c r="F3143" s="30"/>
      <c r="H3143" s="30"/>
      <c r="J3143" s="32"/>
      <c r="L3143" s="30"/>
      <c r="N3143" s="30"/>
      <c r="P3143" s="30"/>
    </row>
    <row r="3144" spans="2:16" x14ac:dyDescent="0.25">
      <c r="B3144" s="39" t="s">
        <v>3359</v>
      </c>
      <c r="D3144" s="28"/>
      <c r="F3144" s="30"/>
      <c r="H3144" s="30"/>
      <c r="J3144" s="32"/>
      <c r="L3144" s="30"/>
      <c r="N3144" s="30"/>
      <c r="P3144" s="30"/>
    </row>
    <row r="3145" spans="2:16" x14ac:dyDescent="0.25">
      <c r="B3145" s="39" t="s">
        <v>3360</v>
      </c>
      <c r="D3145" s="28"/>
      <c r="F3145" s="30"/>
      <c r="H3145" s="30"/>
      <c r="J3145" s="32"/>
      <c r="L3145" s="30"/>
      <c r="N3145" s="30"/>
      <c r="P3145" s="30"/>
    </row>
    <row r="3146" spans="2:16" x14ac:dyDescent="0.25">
      <c r="B3146" s="39" t="s">
        <v>3361</v>
      </c>
      <c r="D3146" s="28"/>
      <c r="F3146" s="30"/>
      <c r="H3146" s="30"/>
      <c r="J3146" s="32"/>
      <c r="L3146" s="30"/>
      <c r="N3146" s="30"/>
      <c r="P3146" s="30"/>
    </row>
    <row r="3147" spans="2:16" x14ac:dyDescent="0.25">
      <c r="B3147" s="39" t="s">
        <v>3362</v>
      </c>
      <c r="D3147" s="28"/>
      <c r="F3147" s="30"/>
      <c r="H3147" s="30"/>
      <c r="J3147" s="32"/>
      <c r="L3147" s="30"/>
      <c r="N3147" s="30"/>
      <c r="P3147" s="30"/>
    </row>
    <row r="3148" spans="2:16" x14ac:dyDescent="0.25">
      <c r="B3148" s="39" t="s">
        <v>3363</v>
      </c>
      <c r="D3148" s="28"/>
      <c r="F3148" s="30"/>
      <c r="H3148" s="30"/>
      <c r="J3148" s="32"/>
      <c r="L3148" s="30"/>
      <c r="N3148" s="30"/>
      <c r="P3148" s="30"/>
    </row>
    <row r="3149" spans="2:16" x14ac:dyDescent="0.25">
      <c r="B3149" s="39" t="s">
        <v>3364</v>
      </c>
      <c r="D3149" s="28"/>
      <c r="F3149" s="30"/>
      <c r="H3149" s="30"/>
      <c r="J3149" s="32"/>
      <c r="L3149" s="30"/>
      <c r="N3149" s="30"/>
      <c r="P3149" s="30"/>
    </row>
    <row r="3150" spans="2:16" x14ac:dyDescent="0.25">
      <c r="B3150" s="39" t="s">
        <v>3365</v>
      </c>
      <c r="D3150" s="28"/>
      <c r="F3150" s="30"/>
      <c r="H3150" s="30"/>
      <c r="J3150" s="32"/>
      <c r="L3150" s="30"/>
      <c r="N3150" s="30"/>
      <c r="P3150" s="30"/>
    </row>
    <row r="3151" spans="2:16" x14ac:dyDescent="0.25">
      <c r="B3151" s="39" t="s">
        <v>3366</v>
      </c>
      <c r="D3151" s="28"/>
      <c r="F3151" s="30"/>
      <c r="H3151" s="30"/>
      <c r="J3151" s="32"/>
      <c r="L3151" s="30"/>
      <c r="N3151" s="30"/>
      <c r="P3151" s="30"/>
    </row>
    <row r="3152" spans="2:16" x14ac:dyDescent="0.25">
      <c r="B3152" s="39" t="s">
        <v>3367</v>
      </c>
      <c r="D3152" s="28"/>
      <c r="F3152" s="30"/>
      <c r="H3152" s="30"/>
      <c r="J3152" s="32"/>
      <c r="L3152" s="30"/>
      <c r="N3152" s="30"/>
      <c r="P3152" s="30"/>
    </row>
    <row r="3153" spans="2:16" x14ac:dyDescent="0.25">
      <c r="B3153" s="39" t="s">
        <v>3368</v>
      </c>
      <c r="D3153" s="28"/>
      <c r="F3153" s="30"/>
      <c r="H3153" s="30"/>
      <c r="J3153" s="32"/>
      <c r="L3153" s="30"/>
      <c r="N3153" s="30"/>
      <c r="P3153" s="30"/>
    </row>
    <row r="3154" spans="2:16" x14ac:dyDescent="0.25">
      <c r="B3154" s="39" t="s">
        <v>3369</v>
      </c>
      <c r="D3154" s="28"/>
      <c r="F3154" s="30"/>
      <c r="H3154" s="30"/>
      <c r="J3154" s="32"/>
      <c r="L3154" s="30"/>
      <c r="N3154" s="30"/>
      <c r="P3154" s="30"/>
    </row>
    <row r="3155" spans="2:16" x14ac:dyDescent="0.25">
      <c r="B3155" s="39" t="s">
        <v>3370</v>
      </c>
      <c r="D3155" s="28"/>
      <c r="F3155" s="30"/>
      <c r="H3155" s="30"/>
      <c r="J3155" s="32"/>
      <c r="L3155" s="30"/>
      <c r="N3155" s="30"/>
      <c r="P3155" s="30"/>
    </row>
    <row r="3156" spans="2:16" x14ac:dyDescent="0.25">
      <c r="B3156" s="39" t="s">
        <v>3371</v>
      </c>
      <c r="D3156" s="28"/>
      <c r="F3156" s="30"/>
      <c r="H3156" s="30"/>
      <c r="J3156" s="32"/>
      <c r="L3156" s="30"/>
      <c r="N3156" s="30"/>
      <c r="P3156" s="30"/>
    </row>
    <row r="3157" spans="2:16" x14ac:dyDescent="0.25">
      <c r="B3157" s="39" t="s">
        <v>3372</v>
      </c>
      <c r="D3157" s="28"/>
      <c r="F3157" s="30"/>
      <c r="H3157" s="30"/>
      <c r="J3157" s="32"/>
      <c r="L3157" s="30"/>
      <c r="N3157" s="30"/>
      <c r="P3157" s="30"/>
    </row>
    <row r="3158" spans="2:16" x14ac:dyDescent="0.25">
      <c r="B3158" s="39" t="s">
        <v>3373</v>
      </c>
      <c r="D3158" s="28"/>
      <c r="F3158" s="30"/>
      <c r="H3158" s="30"/>
      <c r="J3158" s="32"/>
      <c r="L3158" s="30"/>
      <c r="N3158" s="30"/>
      <c r="P3158" s="30"/>
    </row>
    <row r="3159" spans="2:16" x14ac:dyDescent="0.25">
      <c r="B3159" s="39" t="s">
        <v>3374</v>
      </c>
      <c r="D3159" s="28"/>
      <c r="F3159" s="30"/>
      <c r="H3159" s="30"/>
      <c r="J3159" s="32"/>
      <c r="L3159" s="30"/>
      <c r="N3159" s="30"/>
      <c r="P3159" s="30"/>
    </row>
    <row r="3160" spans="2:16" x14ac:dyDescent="0.25">
      <c r="B3160" s="39" t="s">
        <v>3375</v>
      </c>
      <c r="D3160" s="28"/>
      <c r="F3160" s="30"/>
      <c r="H3160" s="30"/>
      <c r="J3160" s="32"/>
      <c r="L3160" s="30"/>
      <c r="N3160" s="30"/>
      <c r="P3160" s="30"/>
    </row>
    <row r="3161" spans="2:16" x14ac:dyDescent="0.25">
      <c r="B3161" s="39" t="s">
        <v>3376</v>
      </c>
      <c r="D3161" s="28"/>
      <c r="F3161" s="30"/>
      <c r="H3161" s="30"/>
      <c r="J3161" s="32"/>
      <c r="L3161" s="30"/>
      <c r="N3161" s="30"/>
      <c r="P3161" s="30"/>
    </row>
    <row r="3162" spans="2:16" x14ac:dyDescent="0.25">
      <c r="B3162" s="39" t="s">
        <v>3377</v>
      </c>
      <c r="D3162" s="28"/>
      <c r="F3162" s="30"/>
      <c r="H3162" s="30"/>
      <c r="J3162" s="32"/>
      <c r="L3162" s="30"/>
      <c r="N3162" s="30"/>
      <c r="P3162" s="30"/>
    </row>
    <row r="3163" spans="2:16" x14ac:dyDescent="0.25">
      <c r="B3163" s="39" t="s">
        <v>3378</v>
      </c>
      <c r="D3163" s="28"/>
      <c r="F3163" s="30"/>
      <c r="H3163" s="30"/>
      <c r="J3163" s="32"/>
      <c r="L3163" s="30"/>
      <c r="N3163" s="30"/>
      <c r="P3163" s="30"/>
    </row>
    <row r="3164" spans="2:16" x14ac:dyDescent="0.25">
      <c r="B3164" s="39" t="s">
        <v>3379</v>
      </c>
      <c r="D3164" s="28"/>
      <c r="F3164" s="30"/>
      <c r="H3164" s="30"/>
      <c r="J3164" s="32"/>
      <c r="L3164" s="30"/>
      <c r="N3164" s="30"/>
      <c r="P3164" s="30"/>
    </row>
    <row r="3165" spans="2:16" x14ac:dyDescent="0.25">
      <c r="B3165" s="39" t="s">
        <v>3380</v>
      </c>
      <c r="D3165" s="28"/>
      <c r="F3165" s="30"/>
      <c r="H3165" s="30"/>
      <c r="J3165" s="32"/>
      <c r="L3165" s="30"/>
      <c r="N3165" s="30"/>
      <c r="P3165" s="30"/>
    </row>
    <row r="3166" spans="2:16" x14ac:dyDescent="0.25">
      <c r="B3166" s="39" t="s">
        <v>3381</v>
      </c>
      <c r="D3166" s="28"/>
      <c r="F3166" s="30"/>
      <c r="H3166" s="30"/>
      <c r="J3166" s="32"/>
      <c r="L3166" s="30"/>
      <c r="N3166" s="30"/>
      <c r="P3166" s="30"/>
    </row>
    <row r="3167" spans="2:16" x14ac:dyDescent="0.25">
      <c r="B3167" s="39" t="s">
        <v>3382</v>
      </c>
      <c r="D3167" s="28"/>
      <c r="F3167" s="30"/>
      <c r="H3167" s="30"/>
      <c r="J3167" s="32"/>
      <c r="L3167" s="30"/>
      <c r="N3167" s="30"/>
      <c r="P3167" s="30"/>
    </row>
    <row r="3168" spans="2:16" x14ac:dyDescent="0.25">
      <c r="B3168" s="39" t="s">
        <v>3383</v>
      </c>
      <c r="D3168" s="28"/>
      <c r="F3168" s="30"/>
      <c r="H3168" s="30"/>
      <c r="J3168" s="32"/>
      <c r="L3168" s="30"/>
      <c r="N3168" s="30"/>
      <c r="P3168" s="30"/>
    </row>
    <row r="3169" spans="2:16" x14ac:dyDescent="0.25">
      <c r="B3169" s="39" t="s">
        <v>3384</v>
      </c>
      <c r="D3169" s="28"/>
      <c r="F3169" s="30"/>
      <c r="H3169" s="30"/>
      <c r="J3169" s="32"/>
      <c r="L3169" s="30"/>
      <c r="N3169" s="30"/>
      <c r="P3169" s="30"/>
    </row>
    <row r="3170" spans="2:16" x14ac:dyDescent="0.25">
      <c r="B3170" s="39" t="s">
        <v>3385</v>
      </c>
      <c r="D3170" s="28"/>
      <c r="F3170" s="30"/>
      <c r="H3170" s="30"/>
      <c r="J3170" s="32"/>
      <c r="L3170" s="30"/>
      <c r="N3170" s="30"/>
      <c r="P3170" s="30"/>
    </row>
    <row r="3171" spans="2:16" x14ac:dyDescent="0.25">
      <c r="B3171" s="39" t="s">
        <v>3386</v>
      </c>
      <c r="D3171" s="28"/>
      <c r="F3171" s="30"/>
      <c r="H3171" s="30"/>
      <c r="J3171" s="32"/>
      <c r="L3171" s="30"/>
      <c r="N3171" s="30"/>
      <c r="P3171" s="30"/>
    </row>
    <row r="3172" spans="2:16" x14ac:dyDescent="0.25">
      <c r="B3172" s="39" t="s">
        <v>3387</v>
      </c>
      <c r="D3172" s="28"/>
      <c r="F3172" s="30"/>
      <c r="H3172" s="30"/>
      <c r="J3172" s="32"/>
      <c r="L3172" s="30"/>
      <c r="N3172" s="30"/>
      <c r="P3172" s="30"/>
    </row>
    <row r="3173" spans="2:16" x14ac:dyDescent="0.25">
      <c r="B3173" s="39" t="s">
        <v>3388</v>
      </c>
      <c r="D3173" s="28"/>
      <c r="F3173" s="30"/>
      <c r="H3173" s="30"/>
      <c r="J3173" s="32"/>
      <c r="L3173" s="30"/>
      <c r="N3173" s="30"/>
      <c r="P3173" s="30"/>
    </row>
    <row r="3174" spans="2:16" x14ac:dyDescent="0.25">
      <c r="B3174" s="39" t="s">
        <v>3389</v>
      </c>
      <c r="D3174" s="28"/>
      <c r="F3174" s="30"/>
      <c r="H3174" s="30"/>
      <c r="J3174" s="32"/>
      <c r="L3174" s="30"/>
      <c r="N3174" s="30"/>
      <c r="P3174" s="30"/>
    </row>
    <row r="3175" spans="2:16" x14ac:dyDescent="0.25">
      <c r="B3175" s="39" t="s">
        <v>3390</v>
      </c>
      <c r="D3175" s="28"/>
      <c r="F3175" s="30"/>
      <c r="H3175" s="30"/>
      <c r="J3175" s="32"/>
      <c r="L3175" s="30"/>
      <c r="N3175" s="30"/>
      <c r="P3175" s="30"/>
    </row>
    <row r="3176" spans="2:16" x14ac:dyDescent="0.25">
      <c r="B3176" s="39" t="s">
        <v>3391</v>
      </c>
      <c r="D3176" s="28"/>
      <c r="F3176" s="30"/>
      <c r="H3176" s="30"/>
      <c r="J3176" s="32"/>
      <c r="L3176" s="30"/>
      <c r="N3176" s="30"/>
      <c r="P3176" s="30"/>
    </row>
    <row r="3177" spans="2:16" x14ac:dyDescent="0.25">
      <c r="B3177" s="39" t="s">
        <v>3392</v>
      </c>
      <c r="D3177" s="28"/>
      <c r="F3177" s="30"/>
      <c r="H3177" s="30"/>
      <c r="J3177" s="32"/>
      <c r="L3177" s="30"/>
      <c r="N3177" s="30"/>
      <c r="P3177" s="30"/>
    </row>
    <row r="3178" spans="2:16" x14ac:dyDescent="0.25">
      <c r="B3178" s="39" t="s">
        <v>3393</v>
      </c>
      <c r="D3178" s="28"/>
      <c r="F3178" s="30"/>
      <c r="H3178" s="30"/>
      <c r="J3178" s="32"/>
      <c r="L3178" s="30"/>
      <c r="N3178" s="30"/>
      <c r="P3178" s="30"/>
    </row>
    <row r="3179" spans="2:16" x14ac:dyDescent="0.25">
      <c r="B3179" s="39" t="s">
        <v>3394</v>
      </c>
      <c r="D3179" s="28"/>
      <c r="F3179" s="30"/>
      <c r="H3179" s="30"/>
      <c r="J3179" s="32"/>
      <c r="L3179" s="30"/>
      <c r="N3179" s="30"/>
      <c r="P3179" s="30"/>
    </row>
    <row r="3180" spans="2:16" x14ac:dyDescent="0.25">
      <c r="B3180" s="39" t="s">
        <v>3395</v>
      </c>
      <c r="D3180" s="28"/>
      <c r="F3180" s="30"/>
      <c r="H3180" s="30"/>
      <c r="J3180" s="32"/>
      <c r="L3180" s="30"/>
      <c r="N3180" s="30"/>
      <c r="P3180" s="30"/>
    </row>
    <row r="3181" spans="2:16" x14ac:dyDescent="0.25">
      <c r="B3181" s="39" t="s">
        <v>3396</v>
      </c>
      <c r="D3181" s="28"/>
      <c r="F3181" s="30"/>
      <c r="H3181" s="30"/>
      <c r="J3181" s="32"/>
      <c r="L3181" s="30"/>
      <c r="N3181" s="30"/>
      <c r="P3181" s="30"/>
    </row>
    <row r="3182" spans="2:16" x14ac:dyDescent="0.25">
      <c r="B3182" s="39" t="s">
        <v>3397</v>
      </c>
      <c r="D3182" s="28"/>
      <c r="F3182" s="30"/>
      <c r="H3182" s="30"/>
      <c r="J3182" s="32"/>
      <c r="L3182" s="30"/>
      <c r="N3182" s="30"/>
      <c r="P3182" s="30"/>
    </row>
    <row r="3183" spans="2:16" x14ac:dyDescent="0.25">
      <c r="B3183" s="39" t="s">
        <v>3398</v>
      </c>
      <c r="D3183" s="28"/>
      <c r="F3183" s="30"/>
      <c r="H3183" s="30"/>
      <c r="J3183" s="32"/>
      <c r="L3183" s="30"/>
      <c r="N3183" s="30"/>
      <c r="P3183" s="30"/>
    </row>
    <row r="3184" spans="2:16" x14ac:dyDescent="0.25">
      <c r="B3184" s="39" t="s">
        <v>3399</v>
      </c>
      <c r="D3184" s="28"/>
      <c r="F3184" s="30"/>
      <c r="H3184" s="30"/>
      <c r="J3184" s="32"/>
      <c r="L3184" s="30"/>
      <c r="N3184" s="30"/>
      <c r="P3184" s="30"/>
    </row>
    <row r="3185" spans="2:16" x14ac:dyDescent="0.25">
      <c r="B3185" s="39" t="s">
        <v>3400</v>
      </c>
      <c r="D3185" s="28"/>
      <c r="F3185" s="30"/>
      <c r="H3185" s="30"/>
      <c r="J3185" s="32"/>
      <c r="L3185" s="30"/>
      <c r="N3185" s="30"/>
      <c r="P3185" s="30"/>
    </row>
    <row r="3186" spans="2:16" x14ac:dyDescent="0.25">
      <c r="B3186" s="39" t="s">
        <v>3401</v>
      </c>
      <c r="D3186" s="28"/>
      <c r="F3186" s="30"/>
      <c r="H3186" s="30"/>
      <c r="J3186" s="32"/>
      <c r="L3186" s="30"/>
      <c r="N3186" s="30"/>
      <c r="P3186" s="30"/>
    </row>
    <row r="3187" spans="2:16" x14ac:dyDescent="0.25">
      <c r="B3187" s="39" t="s">
        <v>3402</v>
      </c>
      <c r="D3187" s="28"/>
      <c r="F3187" s="30"/>
      <c r="H3187" s="30"/>
      <c r="J3187" s="32"/>
      <c r="L3187" s="30"/>
      <c r="N3187" s="30"/>
      <c r="P3187" s="30"/>
    </row>
    <row r="3188" spans="2:16" x14ac:dyDescent="0.25">
      <c r="B3188" s="39" t="s">
        <v>3403</v>
      </c>
      <c r="D3188" s="28"/>
      <c r="F3188" s="30"/>
      <c r="H3188" s="30"/>
      <c r="J3188" s="32"/>
      <c r="L3188" s="30"/>
      <c r="N3188" s="30"/>
      <c r="P3188" s="30"/>
    </row>
    <row r="3189" spans="2:16" x14ac:dyDescent="0.25">
      <c r="B3189" s="39" t="s">
        <v>3404</v>
      </c>
      <c r="D3189" s="28"/>
      <c r="F3189" s="30"/>
      <c r="H3189" s="30"/>
      <c r="J3189" s="32"/>
      <c r="L3189" s="30"/>
      <c r="N3189" s="30"/>
      <c r="P3189" s="30"/>
    </row>
    <row r="3190" spans="2:16" x14ac:dyDescent="0.25">
      <c r="B3190" s="39" t="s">
        <v>3405</v>
      </c>
      <c r="D3190" s="28"/>
      <c r="F3190" s="30"/>
      <c r="H3190" s="30"/>
      <c r="J3190" s="32"/>
      <c r="L3190" s="30"/>
      <c r="N3190" s="30"/>
      <c r="P3190" s="30"/>
    </row>
    <row r="3191" spans="2:16" x14ac:dyDescent="0.25">
      <c r="B3191" s="39" t="s">
        <v>3406</v>
      </c>
      <c r="D3191" s="28"/>
      <c r="F3191" s="30"/>
      <c r="H3191" s="30"/>
      <c r="J3191" s="32"/>
      <c r="L3191" s="30"/>
      <c r="N3191" s="30"/>
      <c r="P3191" s="30"/>
    </row>
    <row r="3192" spans="2:16" x14ac:dyDescent="0.25">
      <c r="B3192" s="39" t="s">
        <v>3407</v>
      </c>
      <c r="D3192" s="28"/>
      <c r="F3192" s="30"/>
      <c r="H3192" s="30"/>
      <c r="J3192" s="32"/>
      <c r="L3192" s="30"/>
      <c r="N3192" s="30"/>
      <c r="P3192" s="30"/>
    </row>
    <row r="3193" spans="2:16" x14ac:dyDescent="0.25">
      <c r="B3193" s="39" t="s">
        <v>3408</v>
      </c>
      <c r="D3193" s="28"/>
      <c r="F3193" s="30"/>
      <c r="H3193" s="30"/>
      <c r="J3193" s="32"/>
      <c r="L3193" s="30"/>
      <c r="N3193" s="30"/>
      <c r="P3193" s="30"/>
    </row>
    <row r="3194" spans="2:16" x14ac:dyDescent="0.25">
      <c r="B3194" s="39" t="s">
        <v>3409</v>
      </c>
      <c r="D3194" s="28"/>
      <c r="F3194" s="30"/>
      <c r="H3194" s="30"/>
      <c r="J3194" s="32"/>
      <c r="L3194" s="30"/>
      <c r="N3194" s="30"/>
      <c r="P3194" s="30"/>
    </row>
    <row r="3195" spans="2:16" x14ac:dyDescent="0.25">
      <c r="B3195" s="39" t="s">
        <v>3410</v>
      </c>
      <c r="D3195" s="28"/>
      <c r="F3195" s="30"/>
      <c r="H3195" s="30"/>
      <c r="J3195" s="32"/>
      <c r="L3195" s="30"/>
      <c r="N3195" s="30"/>
      <c r="P3195" s="30"/>
    </row>
    <row r="3196" spans="2:16" x14ac:dyDescent="0.25">
      <c r="B3196" s="39" t="s">
        <v>3411</v>
      </c>
      <c r="D3196" s="28"/>
      <c r="F3196" s="30"/>
      <c r="H3196" s="30"/>
      <c r="J3196" s="32"/>
      <c r="L3196" s="30"/>
      <c r="N3196" s="30"/>
      <c r="P3196" s="30"/>
    </row>
    <row r="3197" spans="2:16" x14ac:dyDescent="0.25">
      <c r="B3197" s="39" t="s">
        <v>3412</v>
      </c>
      <c r="D3197" s="28"/>
      <c r="F3197" s="30"/>
      <c r="H3197" s="30"/>
      <c r="J3197" s="32"/>
      <c r="L3197" s="30"/>
      <c r="N3197" s="30"/>
      <c r="P3197" s="30"/>
    </row>
    <row r="3198" spans="2:16" x14ac:dyDescent="0.25">
      <c r="B3198" s="39" t="s">
        <v>3413</v>
      </c>
      <c r="D3198" s="28"/>
      <c r="F3198" s="30"/>
      <c r="H3198" s="30"/>
      <c r="J3198" s="32"/>
      <c r="L3198" s="30"/>
      <c r="N3198" s="30"/>
      <c r="P3198" s="30"/>
    </row>
    <row r="3199" spans="2:16" x14ac:dyDescent="0.25">
      <c r="B3199" s="39" t="s">
        <v>3414</v>
      </c>
      <c r="D3199" s="28"/>
      <c r="F3199" s="30"/>
      <c r="H3199" s="30"/>
      <c r="J3199" s="32"/>
      <c r="L3199" s="30"/>
      <c r="N3199" s="30"/>
      <c r="P3199" s="30"/>
    </row>
    <row r="3200" spans="2:16" x14ac:dyDescent="0.25">
      <c r="B3200" s="39" t="s">
        <v>3415</v>
      </c>
      <c r="D3200" s="28"/>
      <c r="F3200" s="30"/>
      <c r="H3200" s="30"/>
      <c r="J3200" s="32"/>
      <c r="L3200" s="30"/>
      <c r="N3200" s="30"/>
      <c r="P3200" s="30"/>
    </row>
    <row r="3201" spans="2:16" x14ac:dyDescent="0.25">
      <c r="B3201" s="39" t="s">
        <v>3416</v>
      </c>
      <c r="D3201" s="28"/>
      <c r="F3201" s="30"/>
      <c r="H3201" s="30"/>
      <c r="J3201" s="32"/>
      <c r="L3201" s="30"/>
      <c r="N3201" s="30"/>
      <c r="P3201" s="30"/>
    </row>
    <row r="3202" spans="2:16" x14ac:dyDescent="0.25">
      <c r="B3202" s="39" t="s">
        <v>3417</v>
      </c>
      <c r="D3202" s="28"/>
      <c r="F3202" s="30"/>
      <c r="H3202" s="30"/>
      <c r="J3202" s="32"/>
      <c r="L3202" s="30"/>
      <c r="N3202" s="30"/>
      <c r="P3202" s="30"/>
    </row>
    <row r="3203" spans="2:16" x14ac:dyDescent="0.25">
      <c r="B3203" s="39" t="s">
        <v>3418</v>
      </c>
      <c r="D3203" s="28"/>
      <c r="F3203" s="30"/>
      <c r="H3203" s="30"/>
      <c r="J3203" s="32"/>
      <c r="L3203" s="30"/>
      <c r="N3203" s="30"/>
      <c r="P3203" s="30"/>
    </row>
    <row r="3204" spans="2:16" x14ac:dyDescent="0.25">
      <c r="B3204" s="39" t="s">
        <v>3419</v>
      </c>
      <c r="D3204" s="28"/>
      <c r="F3204" s="30"/>
      <c r="H3204" s="30"/>
      <c r="J3204" s="32"/>
      <c r="L3204" s="30"/>
      <c r="N3204" s="30"/>
      <c r="P3204" s="30"/>
    </row>
    <row r="3205" spans="2:16" x14ac:dyDescent="0.25">
      <c r="B3205" s="39" t="s">
        <v>3420</v>
      </c>
      <c r="D3205" s="28"/>
      <c r="F3205" s="30"/>
      <c r="H3205" s="30"/>
      <c r="J3205" s="32"/>
      <c r="L3205" s="30"/>
      <c r="N3205" s="30"/>
      <c r="P3205" s="30"/>
    </row>
    <row r="3206" spans="2:16" x14ac:dyDescent="0.25">
      <c r="B3206" s="39" t="s">
        <v>3421</v>
      </c>
      <c r="D3206" s="28"/>
      <c r="F3206" s="30"/>
      <c r="H3206" s="30"/>
      <c r="J3206" s="32"/>
      <c r="L3206" s="30"/>
      <c r="N3206" s="30"/>
      <c r="P3206" s="30"/>
    </row>
    <row r="3207" spans="2:16" x14ac:dyDescent="0.25">
      <c r="B3207" s="39" t="s">
        <v>3422</v>
      </c>
      <c r="D3207" s="28"/>
      <c r="F3207" s="30"/>
      <c r="H3207" s="30"/>
      <c r="J3207" s="32"/>
      <c r="L3207" s="30"/>
      <c r="N3207" s="30"/>
      <c r="P3207" s="30"/>
    </row>
    <row r="3208" spans="2:16" x14ac:dyDescent="0.25">
      <c r="B3208" s="39" t="s">
        <v>3423</v>
      </c>
      <c r="D3208" s="28"/>
      <c r="F3208" s="30"/>
      <c r="H3208" s="30"/>
      <c r="J3208" s="32"/>
      <c r="L3208" s="30"/>
      <c r="N3208" s="30"/>
      <c r="P3208" s="30"/>
    </row>
    <row r="3209" spans="2:16" x14ac:dyDescent="0.25">
      <c r="B3209" s="39" t="s">
        <v>3424</v>
      </c>
      <c r="D3209" s="28"/>
      <c r="F3209" s="30"/>
      <c r="H3209" s="30"/>
      <c r="J3209" s="32"/>
      <c r="L3209" s="30"/>
      <c r="N3209" s="30"/>
      <c r="P3209" s="30"/>
    </row>
    <row r="3210" spans="2:16" x14ac:dyDescent="0.25">
      <c r="B3210" s="39" t="s">
        <v>3425</v>
      </c>
      <c r="D3210" s="28"/>
      <c r="F3210" s="30"/>
      <c r="H3210" s="30"/>
      <c r="J3210" s="32"/>
      <c r="L3210" s="30"/>
      <c r="N3210" s="30"/>
      <c r="P3210" s="30"/>
    </row>
    <row r="3211" spans="2:16" x14ac:dyDescent="0.25">
      <c r="B3211" s="39" t="s">
        <v>3426</v>
      </c>
      <c r="D3211" s="28"/>
      <c r="F3211" s="30"/>
      <c r="H3211" s="30"/>
      <c r="J3211" s="32"/>
      <c r="L3211" s="30"/>
      <c r="N3211" s="30"/>
      <c r="P3211" s="30"/>
    </row>
    <row r="3212" spans="2:16" x14ac:dyDescent="0.25">
      <c r="B3212" s="39" t="s">
        <v>3427</v>
      </c>
      <c r="D3212" s="28"/>
      <c r="F3212" s="30"/>
      <c r="H3212" s="30"/>
      <c r="J3212" s="32"/>
      <c r="L3212" s="30"/>
      <c r="N3212" s="30"/>
      <c r="P3212" s="30"/>
    </row>
    <row r="3213" spans="2:16" x14ac:dyDescent="0.25">
      <c r="B3213" s="39" t="s">
        <v>3428</v>
      </c>
      <c r="D3213" s="28"/>
      <c r="F3213" s="30"/>
      <c r="H3213" s="30"/>
      <c r="J3213" s="32"/>
      <c r="L3213" s="30"/>
      <c r="N3213" s="30"/>
      <c r="P3213" s="30"/>
    </row>
    <row r="3214" spans="2:16" x14ac:dyDescent="0.25">
      <c r="B3214" s="39" t="s">
        <v>3429</v>
      </c>
      <c r="D3214" s="28"/>
      <c r="F3214" s="30"/>
      <c r="H3214" s="30"/>
      <c r="J3214" s="32"/>
      <c r="L3214" s="30"/>
      <c r="N3214" s="30"/>
      <c r="P3214" s="30"/>
    </row>
    <row r="3215" spans="2:16" x14ac:dyDescent="0.25">
      <c r="B3215" s="39" t="s">
        <v>3430</v>
      </c>
      <c r="D3215" s="28"/>
      <c r="F3215" s="30"/>
      <c r="H3215" s="30"/>
      <c r="J3215" s="32"/>
      <c r="L3215" s="30"/>
      <c r="N3215" s="30"/>
      <c r="P3215" s="30"/>
    </row>
    <row r="3216" spans="2:16" x14ac:dyDescent="0.25">
      <c r="B3216" s="39" t="s">
        <v>3431</v>
      </c>
      <c r="D3216" s="28"/>
      <c r="F3216" s="30"/>
      <c r="H3216" s="30"/>
      <c r="J3216" s="32"/>
      <c r="L3216" s="30"/>
      <c r="N3216" s="30"/>
      <c r="P3216" s="30"/>
    </row>
    <row r="3217" spans="2:16" x14ac:dyDescent="0.25">
      <c r="B3217" s="39" t="s">
        <v>3432</v>
      </c>
      <c r="D3217" s="28"/>
      <c r="F3217" s="30"/>
      <c r="H3217" s="30"/>
      <c r="J3217" s="32"/>
      <c r="L3217" s="30"/>
      <c r="N3217" s="30"/>
      <c r="P3217" s="30"/>
    </row>
    <row r="3218" spans="2:16" x14ac:dyDescent="0.25">
      <c r="B3218" s="39" t="s">
        <v>3433</v>
      </c>
      <c r="D3218" s="28"/>
      <c r="F3218" s="30"/>
      <c r="H3218" s="30"/>
      <c r="J3218" s="32"/>
      <c r="L3218" s="30"/>
      <c r="N3218" s="30"/>
      <c r="P3218" s="30"/>
    </row>
    <row r="3219" spans="2:16" x14ac:dyDescent="0.25">
      <c r="B3219" s="39" t="s">
        <v>3434</v>
      </c>
      <c r="D3219" s="28"/>
      <c r="F3219" s="30"/>
      <c r="H3219" s="30"/>
      <c r="J3219" s="32"/>
      <c r="L3219" s="30"/>
      <c r="N3219" s="30"/>
      <c r="P3219" s="30"/>
    </row>
    <row r="3220" spans="2:16" x14ac:dyDescent="0.25">
      <c r="B3220" s="39" t="s">
        <v>3435</v>
      </c>
      <c r="D3220" s="28"/>
      <c r="F3220" s="30"/>
      <c r="H3220" s="30"/>
      <c r="J3220" s="32"/>
      <c r="L3220" s="30"/>
      <c r="N3220" s="30"/>
      <c r="P3220" s="30"/>
    </row>
    <row r="3221" spans="2:16" x14ac:dyDescent="0.25">
      <c r="B3221" s="39" t="s">
        <v>3436</v>
      </c>
      <c r="D3221" s="28"/>
      <c r="F3221" s="30"/>
      <c r="H3221" s="30"/>
      <c r="J3221" s="32"/>
      <c r="L3221" s="30"/>
      <c r="N3221" s="30"/>
      <c r="P3221" s="30"/>
    </row>
    <row r="3222" spans="2:16" x14ac:dyDescent="0.25">
      <c r="B3222" s="39" t="s">
        <v>3437</v>
      </c>
      <c r="D3222" s="28"/>
      <c r="F3222" s="30"/>
      <c r="H3222" s="30"/>
      <c r="J3222" s="32"/>
      <c r="L3222" s="30"/>
      <c r="N3222" s="30"/>
      <c r="P3222" s="30"/>
    </row>
    <row r="3223" spans="2:16" x14ac:dyDescent="0.25">
      <c r="B3223" s="39" t="s">
        <v>3438</v>
      </c>
      <c r="D3223" s="28"/>
      <c r="F3223" s="30"/>
      <c r="H3223" s="30"/>
      <c r="J3223" s="32"/>
      <c r="L3223" s="30"/>
      <c r="N3223" s="30"/>
      <c r="P3223" s="30"/>
    </row>
    <row r="3224" spans="2:16" x14ac:dyDescent="0.25">
      <c r="B3224" s="39" t="s">
        <v>3439</v>
      </c>
      <c r="D3224" s="28"/>
      <c r="F3224" s="30"/>
      <c r="H3224" s="30"/>
      <c r="J3224" s="32"/>
      <c r="L3224" s="30"/>
      <c r="N3224" s="30"/>
      <c r="P3224" s="30"/>
    </row>
    <row r="3225" spans="2:16" x14ac:dyDescent="0.25">
      <c r="B3225" s="39" t="s">
        <v>3440</v>
      </c>
      <c r="D3225" s="28"/>
      <c r="F3225" s="30"/>
      <c r="H3225" s="30"/>
      <c r="J3225" s="32"/>
      <c r="L3225" s="30"/>
      <c r="N3225" s="30"/>
      <c r="P3225" s="30"/>
    </row>
    <row r="3226" spans="2:16" x14ac:dyDescent="0.25">
      <c r="B3226" s="39" t="s">
        <v>3441</v>
      </c>
      <c r="D3226" s="28"/>
      <c r="F3226" s="30"/>
      <c r="H3226" s="30"/>
      <c r="J3226" s="32"/>
      <c r="L3226" s="30"/>
      <c r="N3226" s="30"/>
      <c r="P3226" s="30"/>
    </row>
    <row r="3227" spans="2:16" x14ac:dyDescent="0.25">
      <c r="B3227" s="39" t="s">
        <v>3442</v>
      </c>
      <c r="D3227" s="28"/>
      <c r="F3227" s="30"/>
      <c r="H3227" s="30"/>
      <c r="J3227" s="32"/>
      <c r="L3227" s="30"/>
      <c r="N3227" s="30"/>
      <c r="P3227" s="30"/>
    </row>
    <row r="3228" spans="2:16" x14ac:dyDescent="0.25">
      <c r="B3228" s="39" t="s">
        <v>3443</v>
      </c>
      <c r="D3228" s="28"/>
      <c r="F3228" s="30"/>
      <c r="H3228" s="30"/>
      <c r="J3228" s="32"/>
      <c r="L3228" s="30"/>
      <c r="N3228" s="30"/>
      <c r="P3228" s="30"/>
    </row>
    <row r="3229" spans="2:16" x14ac:dyDescent="0.25">
      <c r="B3229" s="39" t="s">
        <v>3444</v>
      </c>
      <c r="D3229" s="28"/>
      <c r="F3229" s="30"/>
      <c r="H3229" s="30"/>
      <c r="J3229" s="32"/>
      <c r="L3229" s="30"/>
      <c r="N3229" s="30"/>
      <c r="P3229" s="30"/>
    </row>
    <row r="3230" spans="2:16" x14ac:dyDescent="0.25">
      <c r="B3230" s="39" t="s">
        <v>3445</v>
      </c>
      <c r="D3230" s="28"/>
      <c r="F3230" s="30"/>
      <c r="H3230" s="30"/>
      <c r="J3230" s="32"/>
      <c r="L3230" s="30"/>
      <c r="N3230" s="30"/>
      <c r="P3230" s="30"/>
    </row>
    <row r="3231" spans="2:16" x14ac:dyDescent="0.25">
      <c r="B3231" s="39" t="s">
        <v>3446</v>
      </c>
      <c r="D3231" s="28"/>
      <c r="F3231" s="30"/>
      <c r="H3231" s="30"/>
      <c r="J3231" s="32"/>
      <c r="L3231" s="30"/>
      <c r="N3231" s="30"/>
      <c r="P3231" s="30"/>
    </row>
    <row r="3232" spans="2:16" x14ac:dyDescent="0.25">
      <c r="B3232" s="39" t="s">
        <v>3447</v>
      </c>
      <c r="D3232" s="28"/>
      <c r="F3232" s="30"/>
      <c r="H3232" s="30"/>
      <c r="J3232" s="32"/>
      <c r="L3232" s="30"/>
      <c r="N3232" s="30"/>
      <c r="P3232" s="30"/>
    </row>
    <row r="3233" spans="2:16" x14ac:dyDescent="0.25">
      <c r="B3233" s="39" t="s">
        <v>3448</v>
      </c>
      <c r="D3233" s="28"/>
      <c r="F3233" s="30"/>
      <c r="H3233" s="30"/>
      <c r="J3233" s="32"/>
      <c r="L3233" s="30"/>
      <c r="N3233" s="30"/>
      <c r="P3233" s="30"/>
    </row>
    <row r="3234" spans="2:16" x14ac:dyDescent="0.25">
      <c r="B3234" s="39" t="s">
        <v>3449</v>
      </c>
      <c r="D3234" s="28"/>
      <c r="F3234" s="30"/>
      <c r="H3234" s="30"/>
      <c r="J3234" s="32"/>
      <c r="L3234" s="30"/>
      <c r="N3234" s="30"/>
      <c r="P3234" s="30"/>
    </row>
    <row r="3235" spans="2:16" x14ac:dyDescent="0.25">
      <c r="B3235" s="39" t="s">
        <v>3450</v>
      </c>
      <c r="D3235" s="28"/>
      <c r="F3235" s="30"/>
      <c r="H3235" s="30"/>
      <c r="J3235" s="32"/>
      <c r="L3235" s="30"/>
      <c r="N3235" s="30"/>
      <c r="P3235" s="30"/>
    </row>
    <row r="3236" spans="2:16" x14ac:dyDescent="0.25">
      <c r="B3236" s="39" t="s">
        <v>3451</v>
      </c>
      <c r="D3236" s="28"/>
      <c r="F3236" s="30"/>
      <c r="H3236" s="30"/>
      <c r="J3236" s="32"/>
      <c r="L3236" s="30"/>
      <c r="N3236" s="30"/>
      <c r="P3236" s="30"/>
    </row>
    <row r="3237" spans="2:16" x14ac:dyDescent="0.25">
      <c r="B3237" s="39" t="s">
        <v>3452</v>
      </c>
      <c r="D3237" s="28"/>
      <c r="F3237" s="30"/>
      <c r="H3237" s="30"/>
      <c r="J3237" s="32"/>
      <c r="L3237" s="30"/>
      <c r="N3237" s="30"/>
      <c r="P3237" s="30"/>
    </row>
    <row r="3238" spans="2:16" x14ac:dyDescent="0.25">
      <c r="B3238" s="39" t="s">
        <v>3453</v>
      </c>
      <c r="D3238" s="28"/>
      <c r="F3238" s="30"/>
      <c r="H3238" s="30"/>
      <c r="J3238" s="32"/>
      <c r="L3238" s="30"/>
      <c r="N3238" s="30"/>
      <c r="P3238" s="30"/>
    </row>
    <row r="3239" spans="2:16" x14ac:dyDescent="0.25">
      <c r="B3239" s="39" t="s">
        <v>3454</v>
      </c>
      <c r="D3239" s="28"/>
      <c r="F3239" s="30"/>
      <c r="H3239" s="30"/>
      <c r="J3239" s="32"/>
      <c r="L3239" s="30"/>
      <c r="N3239" s="30"/>
      <c r="P3239" s="30"/>
    </row>
    <row r="3240" spans="2:16" x14ac:dyDescent="0.25">
      <c r="B3240" s="39" t="s">
        <v>3455</v>
      </c>
      <c r="D3240" s="28"/>
      <c r="F3240" s="30"/>
      <c r="H3240" s="30"/>
      <c r="J3240" s="32"/>
      <c r="L3240" s="30"/>
      <c r="N3240" s="30"/>
      <c r="P3240" s="30"/>
    </row>
    <row r="3241" spans="2:16" x14ac:dyDescent="0.25">
      <c r="B3241" s="39" t="s">
        <v>3456</v>
      </c>
      <c r="D3241" s="28"/>
      <c r="F3241" s="30"/>
      <c r="H3241" s="30"/>
      <c r="J3241" s="32"/>
      <c r="L3241" s="30"/>
      <c r="N3241" s="30"/>
      <c r="P3241" s="30"/>
    </row>
    <row r="3242" spans="2:16" x14ac:dyDescent="0.25">
      <c r="B3242" s="39" t="s">
        <v>3457</v>
      </c>
      <c r="D3242" s="28"/>
      <c r="F3242" s="30"/>
      <c r="H3242" s="30"/>
      <c r="J3242" s="32"/>
      <c r="L3242" s="30"/>
      <c r="N3242" s="30"/>
      <c r="P3242" s="30"/>
    </row>
    <row r="3243" spans="2:16" x14ac:dyDescent="0.25">
      <c r="B3243" s="39" t="s">
        <v>3458</v>
      </c>
      <c r="D3243" s="28"/>
      <c r="F3243" s="30"/>
      <c r="H3243" s="30"/>
      <c r="J3243" s="32"/>
      <c r="L3243" s="30"/>
      <c r="N3243" s="30"/>
      <c r="P3243" s="30"/>
    </row>
    <row r="3244" spans="2:16" x14ac:dyDescent="0.25">
      <c r="B3244" s="39" t="s">
        <v>3459</v>
      </c>
      <c r="D3244" s="28"/>
      <c r="F3244" s="30"/>
      <c r="H3244" s="30"/>
      <c r="J3244" s="32"/>
      <c r="L3244" s="30"/>
      <c r="N3244" s="30"/>
      <c r="P3244" s="30"/>
    </row>
    <row r="3245" spans="2:16" x14ac:dyDescent="0.25">
      <c r="B3245" s="39" t="s">
        <v>3460</v>
      </c>
      <c r="D3245" s="28"/>
      <c r="F3245" s="30"/>
      <c r="H3245" s="30"/>
      <c r="J3245" s="32"/>
      <c r="L3245" s="30"/>
      <c r="N3245" s="30"/>
      <c r="P3245" s="30"/>
    </row>
    <row r="3246" spans="2:16" x14ac:dyDescent="0.25">
      <c r="B3246" s="39" t="s">
        <v>3461</v>
      </c>
      <c r="D3246" s="28"/>
      <c r="F3246" s="30"/>
      <c r="H3246" s="30"/>
      <c r="J3246" s="32"/>
      <c r="L3246" s="30"/>
      <c r="N3246" s="30"/>
      <c r="P3246" s="30"/>
    </row>
    <row r="3247" spans="2:16" x14ac:dyDescent="0.25">
      <c r="B3247" s="39" t="s">
        <v>3462</v>
      </c>
      <c r="D3247" s="28"/>
      <c r="F3247" s="30"/>
      <c r="H3247" s="30"/>
      <c r="J3247" s="32"/>
      <c r="L3247" s="30"/>
      <c r="N3247" s="30"/>
      <c r="P3247" s="30"/>
    </row>
    <row r="3248" spans="2:16" x14ac:dyDescent="0.25">
      <c r="B3248" s="39" t="s">
        <v>3463</v>
      </c>
      <c r="D3248" s="28"/>
      <c r="F3248" s="30"/>
      <c r="H3248" s="30"/>
      <c r="J3248" s="32"/>
      <c r="L3248" s="30"/>
      <c r="N3248" s="30"/>
      <c r="P3248" s="30"/>
    </row>
    <row r="3249" spans="2:16" x14ac:dyDescent="0.25">
      <c r="B3249" s="39" t="s">
        <v>3464</v>
      </c>
      <c r="D3249" s="28"/>
      <c r="F3249" s="30"/>
      <c r="H3249" s="30"/>
      <c r="J3249" s="32"/>
      <c r="L3249" s="30"/>
      <c r="N3249" s="30"/>
      <c r="P3249" s="30"/>
    </row>
    <row r="3250" spans="2:16" x14ac:dyDescent="0.25">
      <c r="B3250" s="39" t="s">
        <v>3465</v>
      </c>
      <c r="D3250" s="28"/>
      <c r="F3250" s="30"/>
      <c r="H3250" s="30"/>
      <c r="J3250" s="32"/>
      <c r="L3250" s="30"/>
      <c r="N3250" s="30"/>
      <c r="P3250" s="30"/>
    </row>
    <row r="3251" spans="2:16" x14ac:dyDescent="0.25">
      <c r="B3251" s="39" t="s">
        <v>3466</v>
      </c>
      <c r="D3251" s="28"/>
      <c r="F3251" s="30"/>
      <c r="H3251" s="30"/>
      <c r="J3251" s="32"/>
      <c r="L3251" s="30"/>
      <c r="N3251" s="30"/>
      <c r="P3251" s="30"/>
    </row>
    <row r="3252" spans="2:16" x14ac:dyDescent="0.25">
      <c r="B3252" s="39" t="s">
        <v>3467</v>
      </c>
      <c r="D3252" s="28"/>
      <c r="F3252" s="30"/>
      <c r="H3252" s="30"/>
      <c r="J3252" s="32"/>
      <c r="L3252" s="30"/>
      <c r="N3252" s="30"/>
      <c r="P3252" s="30"/>
    </row>
    <row r="3253" spans="2:16" x14ac:dyDescent="0.25">
      <c r="B3253" s="39" t="s">
        <v>3468</v>
      </c>
      <c r="D3253" s="28"/>
      <c r="F3253" s="30"/>
      <c r="H3253" s="30"/>
      <c r="J3253" s="32"/>
      <c r="L3253" s="30"/>
      <c r="N3253" s="30"/>
      <c r="P3253" s="30"/>
    </row>
    <row r="3254" spans="2:16" x14ac:dyDescent="0.25">
      <c r="B3254" s="39" t="s">
        <v>3469</v>
      </c>
      <c r="D3254" s="28"/>
      <c r="F3254" s="30"/>
      <c r="H3254" s="30"/>
      <c r="J3254" s="32"/>
      <c r="L3254" s="30"/>
      <c r="N3254" s="30"/>
      <c r="P3254" s="30"/>
    </row>
    <row r="3255" spans="2:16" x14ac:dyDescent="0.25">
      <c r="B3255" s="39" t="s">
        <v>3470</v>
      </c>
      <c r="D3255" s="28"/>
      <c r="F3255" s="30"/>
      <c r="H3255" s="30"/>
      <c r="J3255" s="32"/>
      <c r="L3255" s="30"/>
      <c r="N3255" s="30"/>
      <c r="P3255" s="30"/>
    </row>
    <row r="3256" spans="2:16" x14ac:dyDescent="0.25">
      <c r="B3256" s="39" t="s">
        <v>3471</v>
      </c>
      <c r="D3256" s="28"/>
      <c r="F3256" s="30"/>
      <c r="H3256" s="30"/>
      <c r="J3256" s="32"/>
      <c r="L3256" s="30"/>
      <c r="N3256" s="30"/>
      <c r="P3256" s="30"/>
    </row>
    <row r="3257" spans="2:16" x14ac:dyDescent="0.25">
      <c r="B3257" s="39" t="s">
        <v>3472</v>
      </c>
      <c r="D3257" s="28"/>
      <c r="F3257" s="30"/>
      <c r="H3257" s="30"/>
      <c r="J3257" s="32"/>
      <c r="L3257" s="30"/>
      <c r="N3257" s="30"/>
      <c r="P3257" s="30"/>
    </row>
    <row r="3258" spans="2:16" x14ac:dyDescent="0.25">
      <c r="B3258" s="39" t="s">
        <v>3473</v>
      </c>
      <c r="D3258" s="28"/>
      <c r="F3258" s="30"/>
      <c r="H3258" s="30"/>
      <c r="J3258" s="32"/>
      <c r="L3258" s="30"/>
      <c r="N3258" s="30"/>
      <c r="P3258" s="30"/>
    </row>
    <row r="3259" spans="2:16" x14ac:dyDescent="0.25">
      <c r="B3259" s="39" t="s">
        <v>3474</v>
      </c>
      <c r="D3259" s="28"/>
      <c r="F3259" s="30"/>
      <c r="H3259" s="30"/>
      <c r="J3259" s="32"/>
      <c r="L3259" s="30"/>
      <c r="N3259" s="30"/>
      <c r="P3259" s="30"/>
    </row>
    <row r="3260" spans="2:16" x14ac:dyDescent="0.25">
      <c r="B3260" s="39" t="s">
        <v>3475</v>
      </c>
      <c r="D3260" s="28"/>
      <c r="F3260" s="30"/>
      <c r="H3260" s="30"/>
      <c r="J3260" s="32"/>
      <c r="L3260" s="30"/>
      <c r="N3260" s="30"/>
      <c r="P3260" s="30"/>
    </row>
    <row r="3261" spans="2:16" x14ac:dyDescent="0.25">
      <c r="B3261" s="39" t="s">
        <v>3476</v>
      </c>
      <c r="D3261" s="28"/>
      <c r="F3261" s="30"/>
      <c r="H3261" s="30"/>
      <c r="J3261" s="32"/>
      <c r="L3261" s="30"/>
      <c r="N3261" s="30"/>
      <c r="P3261" s="30"/>
    </row>
    <row r="3262" spans="2:16" x14ac:dyDescent="0.25">
      <c r="B3262" s="39" t="s">
        <v>3477</v>
      </c>
      <c r="D3262" s="28"/>
      <c r="F3262" s="30"/>
      <c r="H3262" s="30"/>
      <c r="J3262" s="32"/>
      <c r="L3262" s="30"/>
      <c r="N3262" s="30"/>
      <c r="P3262" s="30"/>
    </row>
    <row r="3263" spans="2:16" x14ac:dyDescent="0.25">
      <c r="B3263" s="39" t="s">
        <v>3478</v>
      </c>
      <c r="D3263" s="28"/>
      <c r="F3263" s="30"/>
      <c r="H3263" s="30"/>
      <c r="J3263" s="32"/>
      <c r="L3263" s="30"/>
      <c r="N3263" s="30"/>
      <c r="P3263" s="30"/>
    </row>
    <row r="3264" spans="2:16" x14ac:dyDescent="0.25">
      <c r="B3264" s="39" t="s">
        <v>3479</v>
      </c>
      <c r="D3264" s="28"/>
      <c r="F3264" s="30"/>
      <c r="H3264" s="30"/>
      <c r="J3264" s="32"/>
      <c r="L3264" s="30"/>
      <c r="N3264" s="30"/>
      <c r="P3264" s="30"/>
    </row>
    <row r="3265" spans="2:16" x14ac:dyDescent="0.25">
      <c r="B3265" s="39" t="s">
        <v>3480</v>
      </c>
      <c r="D3265" s="28"/>
      <c r="F3265" s="30"/>
      <c r="H3265" s="30"/>
      <c r="J3265" s="32"/>
      <c r="L3265" s="30"/>
      <c r="N3265" s="30"/>
      <c r="P3265" s="30"/>
    </row>
    <row r="3266" spans="2:16" x14ac:dyDescent="0.25">
      <c r="B3266" s="39" t="s">
        <v>3481</v>
      </c>
      <c r="D3266" s="28"/>
      <c r="F3266" s="30"/>
      <c r="H3266" s="30"/>
      <c r="J3266" s="32"/>
      <c r="L3266" s="30"/>
      <c r="N3266" s="30"/>
      <c r="P3266" s="30"/>
    </row>
    <row r="3267" spans="2:16" x14ac:dyDescent="0.25">
      <c r="B3267" s="39" t="s">
        <v>3482</v>
      </c>
      <c r="D3267" s="28"/>
      <c r="F3267" s="30"/>
      <c r="H3267" s="30"/>
      <c r="J3267" s="32"/>
      <c r="L3267" s="30"/>
      <c r="N3267" s="30"/>
      <c r="P3267" s="30"/>
    </row>
    <row r="3268" spans="2:16" x14ac:dyDescent="0.25">
      <c r="B3268" s="39" t="s">
        <v>3483</v>
      </c>
      <c r="D3268" s="28"/>
      <c r="F3268" s="30"/>
      <c r="H3268" s="30"/>
      <c r="J3268" s="32"/>
      <c r="L3268" s="30"/>
      <c r="N3268" s="30"/>
      <c r="P3268" s="30"/>
    </row>
    <row r="3269" spans="2:16" x14ac:dyDescent="0.25">
      <c r="B3269" s="39" t="s">
        <v>3484</v>
      </c>
      <c r="D3269" s="28"/>
      <c r="F3269" s="30"/>
      <c r="H3269" s="30"/>
      <c r="J3269" s="32"/>
      <c r="L3269" s="30"/>
      <c r="N3269" s="30"/>
      <c r="P3269" s="30"/>
    </row>
    <row r="3270" spans="2:16" x14ac:dyDescent="0.25">
      <c r="B3270" s="39" t="s">
        <v>3485</v>
      </c>
      <c r="D3270" s="28"/>
      <c r="F3270" s="30"/>
      <c r="H3270" s="30"/>
      <c r="J3270" s="32"/>
      <c r="L3270" s="30"/>
      <c r="N3270" s="30"/>
      <c r="P3270" s="30"/>
    </row>
    <row r="3271" spans="2:16" x14ac:dyDescent="0.25">
      <c r="B3271" s="39" t="s">
        <v>3486</v>
      </c>
      <c r="D3271" s="28"/>
      <c r="F3271" s="30"/>
      <c r="H3271" s="30"/>
      <c r="J3271" s="32"/>
      <c r="L3271" s="30"/>
      <c r="N3271" s="30"/>
      <c r="P3271" s="30"/>
    </row>
    <row r="3272" spans="2:16" x14ac:dyDescent="0.25">
      <c r="B3272" s="39" t="s">
        <v>3487</v>
      </c>
      <c r="D3272" s="28"/>
      <c r="F3272" s="30"/>
      <c r="H3272" s="30"/>
      <c r="J3272" s="32"/>
      <c r="L3272" s="30"/>
      <c r="N3272" s="30"/>
      <c r="P3272" s="30"/>
    </row>
    <row r="3273" spans="2:16" x14ac:dyDescent="0.25">
      <c r="B3273" s="39" t="s">
        <v>3488</v>
      </c>
      <c r="D3273" s="28"/>
      <c r="F3273" s="30"/>
      <c r="H3273" s="30"/>
      <c r="J3273" s="32"/>
      <c r="L3273" s="30"/>
      <c r="N3273" s="30"/>
      <c r="P3273" s="30"/>
    </row>
    <row r="3274" spans="2:16" x14ac:dyDescent="0.25">
      <c r="B3274" s="39" t="s">
        <v>3489</v>
      </c>
      <c r="D3274" s="28"/>
      <c r="F3274" s="30"/>
      <c r="H3274" s="30"/>
      <c r="J3274" s="32"/>
      <c r="L3274" s="30"/>
      <c r="N3274" s="30"/>
      <c r="P3274" s="30"/>
    </row>
    <row r="3275" spans="2:16" x14ac:dyDescent="0.25">
      <c r="B3275" s="39" t="s">
        <v>3490</v>
      </c>
      <c r="D3275" s="28"/>
      <c r="F3275" s="30"/>
      <c r="H3275" s="30"/>
      <c r="J3275" s="32"/>
      <c r="L3275" s="30"/>
      <c r="N3275" s="30"/>
      <c r="P3275" s="30"/>
    </row>
    <row r="3276" spans="2:16" x14ac:dyDescent="0.25">
      <c r="B3276" s="39" t="s">
        <v>3491</v>
      </c>
      <c r="D3276" s="28"/>
      <c r="F3276" s="30"/>
      <c r="H3276" s="30"/>
      <c r="J3276" s="32"/>
      <c r="L3276" s="30"/>
      <c r="N3276" s="30"/>
      <c r="P3276" s="30"/>
    </row>
    <row r="3277" spans="2:16" x14ac:dyDescent="0.25">
      <c r="B3277" s="39" t="s">
        <v>3492</v>
      </c>
      <c r="D3277" s="28"/>
      <c r="F3277" s="30"/>
      <c r="H3277" s="30"/>
      <c r="J3277" s="32"/>
      <c r="L3277" s="30"/>
      <c r="N3277" s="30"/>
      <c r="P3277" s="30"/>
    </row>
    <row r="3278" spans="2:16" x14ac:dyDescent="0.25">
      <c r="B3278" s="39" t="s">
        <v>3493</v>
      </c>
      <c r="D3278" s="28"/>
      <c r="F3278" s="30"/>
      <c r="H3278" s="30"/>
      <c r="J3278" s="32"/>
      <c r="L3278" s="30"/>
      <c r="N3278" s="30"/>
      <c r="P3278" s="30"/>
    </row>
    <row r="3279" spans="2:16" x14ac:dyDescent="0.25">
      <c r="B3279" s="39" t="s">
        <v>3494</v>
      </c>
      <c r="D3279" s="28"/>
      <c r="F3279" s="30"/>
      <c r="H3279" s="30"/>
      <c r="J3279" s="32"/>
      <c r="L3279" s="30"/>
      <c r="N3279" s="30"/>
      <c r="P3279" s="30"/>
    </row>
    <row r="3280" spans="2:16" x14ac:dyDescent="0.25">
      <c r="B3280" s="39" t="s">
        <v>3495</v>
      </c>
      <c r="D3280" s="28"/>
      <c r="F3280" s="30"/>
      <c r="H3280" s="30"/>
      <c r="J3280" s="32"/>
      <c r="L3280" s="30"/>
      <c r="N3280" s="30"/>
      <c r="P3280" s="30"/>
    </row>
    <row r="3281" spans="2:16" x14ac:dyDescent="0.25">
      <c r="B3281" s="39" t="s">
        <v>3496</v>
      </c>
      <c r="D3281" s="28"/>
      <c r="F3281" s="30"/>
      <c r="H3281" s="30"/>
      <c r="J3281" s="32"/>
      <c r="L3281" s="30"/>
      <c r="N3281" s="30"/>
      <c r="P3281" s="30"/>
    </row>
    <row r="3282" spans="2:16" x14ac:dyDescent="0.25">
      <c r="B3282" s="39" t="s">
        <v>3497</v>
      </c>
      <c r="D3282" s="28"/>
      <c r="F3282" s="30"/>
      <c r="H3282" s="30"/>
      <c r="J3282" s="32"/>
      <c r="L3282" s="30"/>
      <c r="N3282" s="30"/>
      <c r="P3282" s="30"/>
    </row>
    <row r="3283" spans="2:16" x14ac:dyDescent="0.25">
      <c r="B3283" s="39" t="s">
        <v>3498</v>
      </c>
      <c r="D3283" s="28"/>
      <c r="F3283" s="30"/>
      <c r="H3283" s="30"/>
      <c r="J3283" s="32"/>
      <c r="L3283" s="30"/>
      <c r="N3283" s="30"/>
      <c r="P3283" s="30"/>
    </row>
    <row r="3284" spans="2:16" x14ac:dyDescent="0.25">
      <c r="B3284" s="39" t="s">
        <v>3499</v>
      </c>
      <c r="D3284" s="28"/>
      <c r="F3284" s="30"/>
      <c r="H3284" s="30"/>
      <c r="J3284" s="32"/>
      <c r="L3284" s="30"/>
      <c r="N3284" s="30"/>
      <c r="P3284" s="30"/>
    </row>
    <row r="3285" spans="2:16" x14ac:dyDescent="0.25">
      <c r="B3285" s="39" t="s">
        <v>3500</v>
      </c>
      <c r="D3285" s="28"/>
      <c r="F3285" s="30"/>
      <c r="H3285" s="30"/>
      <c r="J3285" s="32"/>
      <c r="L3285" s="30"/>
      <c r="N3285" s="30"/>
      <c r="P3285" s="30"/>
    </row>
    <row r="3286" spans="2:16" x14ac:dyDescent="0.25">
      <c r="B3286" s="39" t="s">
        <v>3501</v>
      </c>
      <c r="D3286" s="28"/>
      <c r="F3286" s="30"/>
      <c r="H3286" s="30"/>
      <c r="J3286" s="32"/>
      <c r="L3286" s="30"/>
      <c r="N3286" s="30"/>
      <c r="P3286" s="30"/>
    </row>
    <row r="3287" spans="2:16" x14ac:dyDescent="0.25">
      <c r="B3287" s="39" t="s">
        <v>3502</v>
      </c>
      <c r="D3287" s="28"/>
      <c r="F3287" s="30"/>
      <c r="H3287" s="30"/>
      <c r="J3287" s="32"/>
      <c r="L3287" s="30"/>
      <c r="N3287" s="30"/>
      <c r="P3287" s="30"/>
    </row>
    <row r="3288" spans="2:16" x14ac:dyDescent="0.25">
      <c r="B3288" s="39" t="s">
        <v>3503</v>
      </c>
      <c r="D3288" s="28"/>
      <c r="F3288" s="30"/>
      <c r="H3288" s="30"/>
      <c r="J3288" s="32"/>
      <c r="L3288" s="30"/>
      <c r="N3288" s="30"/>
      <c r="P3288" s="30"/>
    </row>
    <row r="3289" spans="2:16" x14ac:dyDescent="0.25">
      <c r="B3289" s="39" t="s">
        <v>3504</v>
      </c>
      <c r="D3289" s="28"/>
      <c r="F3289" s="30"/>
      <c r="H3289" s="30"/>
      <c r="J3289" s="32"/>
      <c r="L3289" s="30"/>
      <c r="N3289" s="30"/>
      <c r="P3289" s="30"/>
    </row>
    <row r="3290" spans="2:16" x14ac:dyDescent="0.25">
      <c r="B3290" s="39" t="s">
        <v>3505</v>
      </c>
      <c r="D3290" s="28"/>
      <c r="F3290" s="30"/>
      <c r="H3290" s="30"/>
      <c r="J3290" s="32"/>
      <c r="L3290" s="30"/>
      <c r="N3290" s="30"/>
      <c r="P3290" s="30"/>
    </row>
    <row r="3291" spans="2:16" x14ac:dyDescent="0.25">
      <c r="B3291" s="39" t="s">
        <v>3506</v>
      </c>
      <c r="D3291" s="28"/>
      <c r="F3291" s="30"/>
      <c r="H3291" s="30"/>
      <c r="J3291" s="32"/>
      <c r="L3291" s="30"/>
      <c r="N3291" s="30"/>
      <c r="P3291" s="30"/>
    </row>
    <row r="3292" spans="2:16" x14ac:dyDescent="0.25">
      <c r="B3292" s="39" t="s">
        <v>3507</v>
      </c>
      <c r="D3292" s="28"/>
      <c r="F3292" s="30"/>
      <c r="H3292" s="30"/>
      <c r="J3292" s="32"/>
      <c r="L3292" s="30"/>
      <c r="N3292" s="30"/>
      <c r="P3292" s="30"/>
    </row>
    <row r="3293" spans="2:16" x14ac:dyDescent="0.25">
      <c r="B3293" s="39" t="s">
        <v>3508</v>
      </c>
      <c r="D3293" s="28"/>
      <c r="F3293" s="30"/>
      <c r="H3293" s="30"/>
      <c r="J3293" s="32"/>
      <c r="L3293" s="30"/>
      <c r="N3293" s="30"/>
      <c r="P3293" s="30"/>
    </row>
    <row r="3294" spans="2:16" x14ac:dyDescent="0.25">
      <c r="B3294" s="39" t="s">
        <v>3509</v>
      </c>
      <c r="D3294" s="28"/>
      <c r="F3294" s="30"/>
      <c r="H3294" s="30"/>
      <c r="J3294" s="32"/>
      <c r="L3294" s="30"/>
      <c r="N3294" s="30"/>
      <c r="P3294" s="30"/>
    </row>
    <row r="3295" spans="2:16" x14ac:dyDescent="0.25">
      <c r="B3295" s="39" t="s">
        <v>3510</v>
      </c>
      <c r="D3295" s="28"/>
      <c r="F3295" s="30"/>
      <c r="H3295" s="30"/>
      <c r="J3295" s="32"/>
      <c r="L3295" s="30"/>
      <c r="N3295" s="30"/>
      <c r="P3295" s="30"/>
    </row>
    <row r="3296" spans="2:16" x14ac:dyDescent="0.25">
      <c r="B3296" s="39" t="s">
        <v>3511</v>
      </c>
      <c r="D3296" s="28"/>
      <c r="F3296" s="30"/>
      <c r="H3296" s="30"/>
      <c r="J3296" s="32"/>
      <c r="L3296" s="30"/>
      <c r="N3296" s="30"/>
      <c r="P3296" s="30"/>
    </row>
    <row r="3297" spans="2:16" x14ac:dyDescent="0.25">
      <c r="B3297" s="39" t="s">
        <v>3512</v>
      </c>
      <c r="D3297" s="28"/>
      <c r="F3297" s="30"/>
      <c r="H3297" s="30"/>
      <c r="J3297" s="32"/>
      <c r="L3297" s="30"/>
      <c r="N3297" s="30"/>
      <c r="P3297" s="30"/>
    </row>
    <row r="3298" spans="2:16" x14ac:dyDescent="0.25">
      <c r="B3298" s="39" t="s">
        <v>3513</v>
      </c>
      <c r="D3298" s="28"/>
      <c r="F3298" s="30"/>
      <c r="H3298" s="30"/>
      <c r="J3298" s="32"/>
      <c r="L3298" s="30"/>
      <c r="N3298" s="30"/>
      <c r="P3298" s="30"/>
    </row>
    <row r="3299" spans="2:16" x14ac:dyDescent="0.25">
      <c r="B3299" s="39" t="s">
        <v>3514</v>
      </c>
      <c r="D3299" s="28"/>
      <c r="F3299" s="30"/>
      <c r="H3299" s="30"/>
      <c r="J3299" s="32"/>
      <c r="L3299" s="30"/>
      <c r="N3299" s="30"/>
      <c r="P3299" s="30"/>
    </row>
    <row r="3300" spans="2:16" x14ac:dyDescent="0.25">
      <c r="B3300" s="39" t="s">
        <v>3515</v>
      </c>
      <c r="D3300" s="28"/>
      <c r="F3300" s="30"/>
      <c r="H3300" s="30"/>
      <c r="J3300" s="32"/>
      <c r="L3300" s="30"/>
      <c r="N3300" s="30"/>
      <c r="P3300" s="30"/>
    </row>
    <row r="3301" spans="2:16" x14ac:dyDescent="0.25">
      <c r="B3301" s="39" t="s">
        <v>3516</v>
      </c>
      <c r="D3301" s="28"/>
      <c r="F3301" s="30"/>
      <c r="H3301" s="30"/>
      <c r="J3301" s="32"/>
      <c r="L3301" s="30"/>
      <c r="N3301" s="30"/>
      <c r="P3301" s="30"/>
    </row>
    <row r="3302" spans="2:16" x14ac:dyDescent="0.25">
      <c r="B3302" s="39" t="s">
        <v>3517</v>
      </c>
      <c r="D3302" s="28"/>
      <c r="F3302" s="30"/>
      <c r="H3302" s="30"/>
      <c r="J3302" s="32"/>
      <c r="L3302" s="30"/>
      <c r="N3302" s="30"/>
      <c r="P3302" s="30"/>
    </row>
    <row r="3303" spans="2:16" x14ac:dyDescent="0.25">
      <c r="B3303" s="39" t="s">
        <v>3518</v>
      </c>
      <c r="D3303" s="28"/>
      <c r="F3303" s="30"/>
      <c r="H3303" s="30"/>
      <c r="J3303" s="32"/>
      <c r="L3303" s="30"/>
      <c r="N3303" s="30"/>
      <c r="P3303" s="30"/>
    </row>
    <row r="3304" spans="2:16" x14ac:dyDescent="0.25">
      <c r="B3304" s="39" t="s">
        <v>3519</v>
      </c>
      <c r="D3304" s="28"/>
      <c r="F3304" s="30"/>
      <c r="H3304" s="30"/>
      <c r="J3304" s="32"/>
      <c r="L3304" s="30"/>
      <c r="N3304" s="30"/>
      <c r="P3304" s="30"/>
    </row>
    <row r="3305" spans="2:16" x14ac:dyDescent="0.25">
      <c r="B3305" s="39" t="s">
        <v>3520</v>
      </c>
      <c r="D3305" s="28"/>
      <c r="F3305" s="30"/>
      <c r="H3305" s="30"/>
      <c r="J3305" s="32"/>
      <c r="L3305" s="30"/>
      <c r="N3305" s="30"/>
      <c r="P3305" s="30"/>
    </row>
    <row r="3306" spans="2:16" x14ac:dyDescent="0.25">
      <c r="B3306" s="39" t="s">
        <v>3521</v>
      </c>
      <c r="D3306" s="28"/>
      <c r="F3306" s="30"/>
      <c r="H3306" s="30"/>
      <c r="J3306" s="32"/>
      <c r="L3306" s="30"/>
      <c r="N3306" s="30"/>
      <c r="P3306" s="30"/>
    </row>
    <row r="3307" spans="2:16" x14ac:dyDescent="0.25">
      <c r="B3307" s="39" t="s">
        <v>3522</v>
      </c>
      <c r="D3307" s="28"/>
      <c r="F3307" s="30"/>
      <c r="H3307" s="30"/>
      <c r="J3307" s="32"/>
      <c r="L3307" s="30"/>
      <c r="N3307" s="30"/>
      <c r="P3307" s="30"/>
    </row>
    <row r="3308" spans="2:16" x14ac:dyDescent="0.25">
      <c r="B3308" s="39" t="s">
        <v>3523</v>
      </c>
      <c r="D3308" s="28"/>
      <c r="F3308" s="30"/>
      <c r="H3308" s="30"/>
      <c r="J3308" s="32"/>
      <c r="L3308" s="30"/>
      <c r="N3308" s="30"/>
      <c r="P3308" s="30"/>
    </row>
    <row r="3309" spans="2:16" x14ac:dyDescent="0.25">
      <c r="B3309" s="39" t="s">
        <v>3524</v>
      </c>
      <c r="D3309" s="28"/>
      <c r="F3309" s="30"/>
      <c r="H3309" s="30"/>
      <c r="J3309" s="32"/>
      <c r="L3309" s="30"/>
      <c r="N3309" s="30"/>
      <c r="P3309" s="30"/>
    </row>
    <row r="3310" spans="2:16" x14ac:dyDescent="0.25">
      <c r="B3310" s="39" t="s">
        <v>3525</v>
      </c>
      <c r="D3310" s="28"/>
      <c r="F3310" s="30"/>
      <c r="H3310" s="30"/>
      <c r="J3310" s="32"/>
      <c r="L3310" s="30"/>
      <c r="N3310" s="30"/>
      <c r="P3310" s="30"/>
    </row>
    <row r="3311" spans="2:16" x14ac:dyDescent="0.25">
      <c r="B3311" s="39" t="s">
        <v>3526</v>
      </c>
      <c r="D3311" s="28"/>
      <c r="F3311" s="30"/>
      <c r="H3311" s="30"/>
      <c r="J3311" s="32"/>
      <c r="L3311" s="30"/>
      <c r="N3311" s="30"/>
      <c r="P3311" s="30"/>
    </row>
    <row r="3312" spans="2:16" x14ac:dyDescent="0.25">
      <c r="B3312" s="39" t="s">
        <v>3527</v>
      </c>
      <c r="D3312" s="28"/>
      <c r="F3312" s="30"/>
      <c r="H3312" s="30"/>
      <c r="J3312" s="32"/>
      <c r="L3312" s="30"/>
      <c r="N3312" s="30"/>
      <c r="P3312" s="30"/>
    </row>
    <row r="3313" spans="2:16" x14ac:dyDescent="0.25">
      <c r="B3313" s="39" t="s">
        <v>3528</v>
      </c>
      <c r="D3313" s="28"/>
      <c r="F3313" s="30"/>
      <c r="H3313" s="30"/>
      <c r="J3313" s="32"/>
      <c r="L3313" s="30"/>
      <c r="N3313" s="30"/>
      <c r="P3313" s="30"/>
    </row>
    <row r="3314" spans="2:16" x14ac:dyDescent="0.25">
      <c r="B3314" s="39" t="s">
        <v>3529</v>
      </c>
      <c r="D3314" s="28"/>
      <c r="F3314" s="30"/>
      <c r="H3314" s="30"/>
      <c r="J3314" s="32"/>
      <c r="L3314" s="30"/>
      <c r="N3314" s="30"/>
      <c r="P3314" s="30"/>
    </row>
    <row r="3315" spans="2:16" x14ac:dyDescent="0.25">
      <c r="B3315" s="39" t="s">
        <v>3530</v>
      </c>
      <c r="D3315" s="28"/>
      <c r="F3315" s="30"/>
      <c r="H3315" s="30"/>
      <c r="J3315" s="32"/>
      <c r="L3315" s="30"/>
      <c r="N3315" s="30"/>
      <c r="P3315" s="30"/>
    </row>
    <row r="3316" spans="2:16" x14ac:dyDescent="0.25">
      <c r="B3316" s="39" t="s">
        <v>3531</v>
      </c>
      <c r="D3316" s="28"/>
      <c r="F3316" s="30"/>
      <c r="H3316" s="30"/>
      <c r="J3316" s="32"/>
      <c r="L3316" s="30"/>
      <c r="N3316" s="30"/>
      <c r="P3316" s="30"/>
    </row>
    <row r="3317" spans="2:16" x14ac:dyDescent="0.25">
      <c r="B3317" s="39" t="s">
        <v>3532</v>
      </c>
      <c r="D3317" s="28"/>
      <c r="F3317" s="30"/>
      <c r="H3317" s="30"/>
      <c r="J3317" s="32"/>
      <c r="L3317" s="30"/>
      <c r="N3317" s="30"/>
      <c r="P3317" s="30"/>
    </row>
    <row r="3318" spans="2:16" x14ac:dyDescent="0.25">
      <c r="B3318" s="39" t="s">
        <v>3533</v>
      </c>
      <c r="D3318" s="28"/>
      <c r="F3318" s="30"/>
      <c r="H3318" s="30"/>
      <c r="J3318" s="32"/>
      <c r="L3318" s="30"/>
      <c r="N3318" s="30"/>
      <c r="P3318" s="30"/>
    </row>
    <row r="3319" spans="2:16" x14ac:dyDescent="0.25">
      <c r="B3319" s="39" t="s">
        <v>3534</v>
      </c>
      <c r="D3319" s="28"/>
      <c r="F3319" s="30"/>
      <c r="H3319" s="30"/>
      <c r="J3319" s="32"/>
      <c r="L3319" s="30"/>
      <c r="N3319" s="30"/>
      <c r="P3319" s="30"/>
    </row>
    <row r="3320" spans="2:16" x14ac:dyDescent="0.25">
      <c r="B3320" s="39" t="s">
        <v>3535</v>
      </c>
      <c r="D3320" s="28"/>
      <c r="F3320" s="30"/>
      <c r="H3320" s="30"/>
      <c r="J3320" s="32"/>
      <c r="L3320" s="30"/>
      <c r="N3320" s="30"/>
      <c r="P3320" s="30"/>
    </row>
    <row r="3321" spans="2:16" x14ac:dyDescent="0.25">
      <c r="B3321" s="39" t="s">
        <v>3536</v>
      </c>
      <c r="D3321" s="28"/>
      <c r="F3321" s="30"/>
      <c r="H3321" s="30"/>
      <c r="J3321" s="32"/>
      <c r="L3321" s="30"/>
      <c r="N3321" s="30"/>
      <c r="P3321" s="30"/>
    </row>
    <row r="3322" spans="2:16" x14ac:dyDescent="0.25">
      <c r="B3322" s="39" t="s">
        <v>3537</v>
      </c>
      <c r="D3322" s="28"/>
      <c r="F3322" s="30"/>
      <c r="H3322" s="30"/>
      <c r="J3322" s="32"/>
      <c r="L3322" s="30"/>
      <c r="N3322" s="30"/>
      <c r="P3322" s="30"/>
    </row>
    <row r="3323" spans="2:16" x14ac:dyDescent="0.25">
      <c r="B3323" s="39" t="s">
        <v>3538</v>
      </c>
      <c r="D3323" s="28"/>
      <c r="F3323" s="30"/>
      <c r="H3323" s="30"/>
      <c r="J3323" s="32"/>
      <c r="L3323" s="30"/>
      <c r="N3323" s="30"/>
      <c r="P3323" s="30"/>
    </row>
    <row r="3324" spans="2:16" x14ac:dyDescent="0.25">
      <c r="B3324" s="39" t="s">
        <v>3539</v>
      </c>
      <c r="D3324" s="28"/>
      <c r="F3324" s="30"/>
      <c r="H3324" s="30"/>
      <c r="J3324" s="32"/>
      <c r="L3324" s="30"/>
      <c r="N3324" s="30"/>
      <c r="P3324" s="30"/>
    </row>
    <row r="3325" spans="2:16" x14ac:dyDescent="0.25">
      <c r="B3325" s="39" t="s">
        <v>3540</v>
      </c>
      <c r="D3325" s="28"/>
      <c r="F3325" s="30"/>
      <c r="H3325" s="30"/>
      <c r="J3325" s="32"/>
      <c r="L3325" s="30"/>
      <c r="N3325" s="30"/>
      <c r="P3325" s="30"/>
    </row>
    <row r="3326" spans="2:16" x14ac:dyDescent="0.25">
      <c r="B3326" s="39" t="s">
        <v>3541</v>
      </c>
      <c r="D3326" s="28"/>
      <c r="F3326" s="30"/>
      <c r="H3326" s="30"/>
      <c r="J3326" s="32"/>
      <c r="L3326" s="30"/>
      <c r="N3326" s="30"/>
      <c r="P3326" s="30"/>
    </row>
    <row r="3327" spans="2:16" x14ac:dyDescent="0.25">
      <c r="B3327" s="39" t="s">
        <v>3542</v>
      </c>
      <c r="D3327" s="28"/>
      <c r="F3327" s="30"/>
      <c r="H3327" s="30"/>
      <c r="J3327" s="32"/>
      <c r="L3327" s="30"/>
      <c r="N3327" s="30"/>
      <c r="P3327" s="30"/>
    </row>
    <row r="3328" spans="2:16" x14ac:dyDescent="0.25">
      <c r="B3328" s="39" t="s">
        <v>3543</v>
      </c>
      <c r="D3328" s="28"/>
      <c r="F3328" s="30"/>
      <c r="H3328" s="30"/>
      <c r="J3328" s="32"/>
      <c r="L3328" s="30"/>
      <c r="N3328" s="30"/>
      <c r="P3328" s="30"/>
    </row>
    <row r="3329" spans="2:16" x14ac:dyDescent="0.25">
      <c r="B3329" s="39" t="s">
        <v>3544</v>
      </c>
      <c r="D3329" s="28"/>
      <c r="F3329" s="30"/>
      <c r="H3329" s="30"/>
      <c r="J3329" s="32"/>
      <c r="L3329" s="30"/>
      <c r="N3329" s="30"/>
      <c r="P3329" s="30"/>
    </row>
    <row r="3330" spans="2:16" x14ac:dyDescent="0.25">
      <c r="B3330" s="39" t="s">
        <v>3545</v>
      </c>
      <c r="D3330" s="28"/>
      <c r="F3330" s="30"/>
      <c r="H3330" s="30"/>
      <c r="J3330" s="32"/>
      <c r="L3330" s="30"/>
      <c r="N3330" s="30"/>
      <c r="P3330" s="30"/>
    </row>
    <row r="3331" spans="2:16" x14ac:dyDescent="0.25">
      <c r="B3331" s="39" t="s">
        <v>3546</v>
      </c>
      <c r="D3331" s="28"/>
      <c r="F3331" s="30"/>
      <c r="H3331" s="30"/>
      <c r="J3331" s="32"/>
      <c r="L3331" s="30"/>
      <c r="N3331" s="30"/>
      <c r="P3331" s="30"/>
    </row>
    <row r="3332" spans="2:16" x14ac:dyDescent="0.25">
      <c r="B3332" s="39" t="s">
        <v>3547</v>
      </c>
      <c r="D3332" s="28"/>
      <c r="F3332" s="30"/>
      <c r="H3332" s="30"/>
      <c r="J3332" s="32"/>
      <c r="L3332" s="30"/>
      <c r="N3332" s="30"/>
      <c r="P3332" s="30"/>
    </row>
    <row r="3333" spans="2:16" x14ac:dyDescent="0.25">
      <c r="B3333" s="39" t="s">
        <v>3548</v>
      </c>
      <c r="D3333" s="28"/>
      <c r="F3333" s="30"/>
      <c r="H3333" s="30"/>
      <c r="J3333" s="32"/>
      <c r="L3333" s="30"/>
      <c r="N3333" s="30"/>
      <c r="P3333" s="30"/>
    </row>
    <row r="3334" spans="2:16" x14ac:dyDescent="0.25">
      <c r="B3334" s="39" t="s">
        <v>3549</v>
      </c>
      <c r="D3334" s="28"/>
      <c r="F3334" s="30"/>
      <c r="H3334" s="30"/>
      <c r="J3334" s="32"/>
      <c r="L3334" s="30"/>
      <c r="N3334" s="30"/>
      <c r="P3334" s="30"/>
    </row>
    <row r="3335" spans="2:16" x14ac:dyDescent="0.25">
      <c r="B3335" s="39" t="s">
        <v>3550</v>
      </c>
      <c r="D3335" s="28"/>
      <c r="F3335" s="30"/>
      <c r="H3335" s="30"/>
      <c r="J3335" s="32"/>
      <c r="L3335" s="30"/>
      <c r="N3335" s="30"/>
      <c r="P3335" s="30"/>
    </row>
    <row r="3336" spans="2:16" x14ac:dyDescent="0.25">
      <c r="B3336" s="39" t="s">
        <v>3551</v>
      </c>
      <c r="D3336" s="28"/>
      <c r="F3336" s="30"/>
      <c r="H3336" s="30"/>
      <c r="J3336" s="32"/>
      <c r="L3336" s="30"/>
      <c r="N3336" s="30"/>
      <c r="P3336" s="30"/>
    </row>
    <row r="3337" spans="2:16" x14ac:dyDescent="0.25">
      <c r="B3337" s="39" t="s">
        <v>3552</v>
      </c>
      <c r="D3337" s="28"/>
      <c r="F3337" s="30"/>
      <c r="H3337" s="30"/>
      <c r="J3337" s="32"/>
      <c r="L3337" s="30"/>
      <c r="N3337" s="30"/>
      <c r="P3337" s="30"/>
    </row>
    <row r="3338" spans="2:16" x14ac:dyDescent="0.25">
      <c r="B3338" s="39" t="s">
        <v>3553</v>
      </c>
      <c r="D3338" s="28"/>
      <c r="F3338" s="30"/>
      <c r="H3338" s="30"/>
      <c r="J3338" s="32"/>
      <c r="L3338" s="30"/>
      <c r="N3338" s="30"/>
      <c r="P3338" s="30"/>
    </row>
    <row r="3339" spans="2:16" x14ac:dyDescent="0.25">
      <c r="B3339" s="39" t="s">
        <v>3554</v>
      </c>
      <c r="D3339" s="28"/>
      <c r="F3339" s="30"/>
      <c r="H3339" s="30"/>
      <c r="J3339" s="32"/>
      <c r="L3339" s="30"/>
      <c r="N3339" s="30"/>
      <c r="P3339" s="30"/>
    </row>
    <row r="3340" spans="2:16" x14ac:dyDescent="0.25">
      <c r="B3340" s="39" t="s">
        <v>3555</v>
      </c>
      <c r="D3340" s="28"/>
      <c r="F3340" s="30"/>
      <c r="H3340" s="30"/>
      <c r="J3340" s="32"/>
      <c r="L3340" s="30"/>
      <c r="N3340" s="30"/>
      <c r="P3340" s="30"/>
    </row>
    <row r="3341" spans="2:16" x14ac:dyDescent="0.25">
      <c r="B3341" s="39" t="s">
        <v>3556</v>
      </c>
      <c r="D3341" s="28"/>
      <c r="F3341" s="30"/>
      <c r="H3341" s="30"/>
      <c r="J3341" s="32"/>
      <c r="L3341" s="30"/>
      <c r="N3341" s="30"/>
      <c r="P3341" s="30"/>
    </row>
    <row r="3342" spans="2:16" x14ac:dyDescent="0.25">
      <c r="B3342" s="39" t="s">
        <v>3557</v>
      </c>
      <c r="D3342" s="28"/>
      <c r="F3342" s="30"/>
      <c r="H3342" s="30"/>
      <c r="J3342" s="32"/>
      <c r="L3342" s="30"/>
      <c r="N3342" s="30"/>
      <c r="P3342" s="30"/>
    </row>
    <row r="3343" spans="2:16" x14ac:dyDescent="0.25">
      <c r="B3343" s="39" t="s">
        <v>3558</v>
      </c>
      <c r="D3343" s="28"/>
      <c r="F3343" s="30"/>
      <c r="H3343" s="30"/>
      <c r="J3343" s="32"/>
      <c r="L3343" s="30"/>
      <c r="N3343" s="30"/>
      <c r="P3343" s="30"/>
    </row>
    <row r="3344" spans="2:16" x14ac:dyDescent="0.25">
      <c r="B3344" s="39" t="s">
        <v>3559</v>
      </c>
      <c r="D3344" s="28"/>
      <c r="F3344" s="30"/>
      <c r="H3344" s="30"/>
      <c r="J3344" s="32"/>
      <c r="L3344" s="30"/>
      <c r="N3344" s="30"/>
      <c r="P3344" s="30"/>
    </row>
    <row r="3345" spans="2:16" x14ac:dyDescent="0.25">
      <c r="B3345" s="39" t="s">
        <v>3560</v>
      </c>
      <c r="D3345" s="28"/>
      <c r="F3345" s="30"/>
      <c r="H3345" s="30"/>
      <c r="J3345" s="32"/>
      <c r="L3345" s="30"/>
      <c r="N3345" s="30"/>
      <c r="P3345" s="30"/>
    </row>
    <row r="3346" spans="2:16" x14ac:dyDescent="0.25">
      <c r="B3346" s="39" t="s">
        <v>3561</v>
      </c>
      <c r="D3346" s="28"/>
      <c r="F3346" s="30"/>
      <c r="H3346" s="30"/>
      <c r="J3346" s="32"/>
      <c r="L3346" s="30"/>
      <c r="N3346" s="30"/>
      <c r="P3346" s="30"/>
    </row>
    <row r="3347" spans="2:16" x14ac:dyDescent="0.25">
      <c r="B3347" s="39" t="s">
        <v>3562</v>
      </c>
      <c r="D3347" s="28"/>
      <c r="F3347" s="30"/>
      <c r="H3347" s="30"/>
      <c r="J3347" s="32"/>
      <c r="L3347" s="30"/>
      <c r="N3347" s="30"/>
      <c r="P3347" s="30"/>
    </row>
    <row r="3348" spans="2:16" x14ac:dyDescent="0.25">
      <c r="B3348" s="39" t="s">
        <v>3563</v>
      </c>
      <c r="D3348" s="28"/>
      <c r="F3348" s="30"/>
      <c r="H3348" s="30"/>
      <c r="J3348" s="32"/>
      <c r="L3348" s="30"/>
      <c r="N3348" s="30"/>
      <c r="P3348" s="30"/>
    </row>
    <row r="3349" spans="2:16" x14ac:dyDescent="0.25">
      <c r="B3349" s="39" t="s">
        <v>3564</v>
      </c>
      <c r="D3349" s="28"/>
      <c r="F3349" s="30"/>
      <c r="H3349" s="30"/>
      <c r="J3349" s="32"/>
      <c r="L3349" s="30"/>
      <c r="N3349" s="30"/>
      <c r="P3349" s="30"/>
    </row>
    <row r="3350" spans="2:16" x14ac:dyDescent="0.25">
      <c r="B3350" s="39" t="s">
        <v>3565</v>
      </c>
      <c r="D3350" s="28"/>
      <c r="F3350" s="30"/>
      <c r="H3350" s="30"/>
      <c r="J3350" s="32"/>
      <c r="L3350" s="30"/>
      <c r="N3350" s="30"/>
      <c r="P3350" s="30"/>
    </row>
    <row r="3351" spans="2:16" x14ac:dyDescent="0.25">
      <c r="B3351" s="39" t="s">
        <v>3566</v>
      </c>
      <c r="D3351" s="28"/>
      <c r="F3351" s="30"/>
      <c r="H3351" s="30"/>
      <c r="J3351" s="32"/>
      <c r="L3351" s="30"/>
      <c r="N3351" s="30"/>
      <c r="P3351" s="30"/>
    </row>
    <row r="3352" spans="2:16" x14ac:dyDescent="0.25">
      <c r="B3352" s="39" t="s">
        <v>3567</v>
      </c>
      <c r="D3352" s="28"/>
      <c r="F3352" s="30"/>
      <c r="H3352" s="30"/>
      <c r="J3352" s="32"/>
      <c r="L3352" s="30"/>
      <c r="N3352" s="30"/>
      <c r="P3352" s="30"/>
    </row>
    <row r="3353" spans="2:16" x14ac:dyDescent="0.25">
      <c r="B3353" s="39" t="s">
        <v>3568</v>
      </c>
      <c r="D3353" s="28"/>
      <c r="F3353" s="30"/>
      <c r="H3353" s="30"/>
      <c r="J3353" s="32"/>
      <c r="L3353" s="30"/>
      <c r="N3353" s="30"/>
      <c r="P3353" s="30"/>
    </row>
    <row r="3354" spans="2:16" x14ac:dyDescent="0.25">
      <c r="B3354" s="39" t="s">
        <v>3569</v>
      </c>
      <c r="D3354" s="28"/>
      <c r="F3354" s="30"/>
      <c r="H3354" s="30"/>
      <c r="J3354" s="32"/>
      <c r="L3354" s="30"/>
      <c r="N3354" s="30"/>
      <c r="P3354" s="30"/>
    </row>
    <row r="3355" spans="2:16" x14ac:dyDescent="0.25">
      <c r="B3355" s="39" t="s">
        <v>3570</v>
      </c>
      <c r="D3355" s="28"/>
      <c r="F3355" s="30"/>
      <c r="H3355" s="30"/>
      <c r="J3355" s="32"/>
      <c r="L3355" s="30"/>
      <c r="N3355" s="30"/>
      <c r="P3355" s="30"/>
    </row>
    <row r="3356" spans="2:16" x14ac:dyDescent="0.25">
      <c r="B3356" s="39" t="s">
        <v>3571</v>
      </c>
      <c r="D3356" s="28"/>
      <c r="F3356" s="30"/>
      <c r="H3356" s="30"/>
      <c r="J3356" s="32"/>
      <c r="L3356" s="30"/>
      <c r="N3356" s="30"/>
      <c r="P3356" s="30"/>
    </row>
    <row r="3357" spans="2:16" x14ac:dyDescent="0.25">
      <c r="B3357" s="39" t="s">
        <v>3572</v>
      </c>
      <c r="D3357" s="28"/>
      <c r="F3357" s="30"/>
      <c r="H3357" s="30"/>
      <c r="J3357" s="32"/>
      <c r="L3357" s="30"/>
      <c r="N3357" s="30"/>
      <c r="P3357" s="30"/>
    </row>
    <row r="3358" spans="2:16" x14ac:dyDescent="0.25">
      <c r="B3358" s="39" t="s">
        <v>3573</v>
      </c>
      <c r="D3358" s="28"/>
      <c r="F3358" s="30"/>
      <c r="H3358" s="30"/>
      <c r="J3358" s="32"/>
      <c r="L3358" s="30"/>
      <c r="N3358" s="30"/>
      <c r="P3358" s="30"/>
    </row>
    <row r="3359" spans="2:16" x14ac:dyDescent="0.25">
      <c r="B3359" s="39" t="s">
        <v>3574</v>
      </c>
      <c r="D3359" s="28"/>
      <c r="F3359" s="30"/>
      <c r="H3359" s="30"/>
      <c r="J3359" s="32"/>
      <c r="L3359" s="30"/>
      <c r="N3359" s="30"/>
      <c r="P3359" s="30"/>
    </row>
    <row r="3360" spans="2:16" x14ac:dyDescent="0.25">
      <c r="B3360" s="39" t="s">
        <v>3575</v>
      </c>
      <c r="D3360" s="28"/>
      <c r="F3360" s="30"/>
      <c r="H3360" s="30"/>
      <c r="J3360" s="32"/>
      <c r="L3360" s="30"/>
      <c r="N3360" s="30"/>
      <c r="P3360" s="30"/>
    </row>
    <row r="3361" spans="2:16" x14ac:dyDescent="0.25">
      <c r="B3361" s="39" t="s">
        <v>3576</v>
      </c>
      <c r="D3361" s="28"/>
      <c r="F3361" s="30"/>
      <c r="H3361" s="30"/>
      <c r="J3361" s="32"/>
      <c r="L3361" s="30"/>
      <c r="N3361" s="30"/>
      <c r="P3361" s="30"/>
    </row>
    <row r="3362" spans="2:16" x14ac:dyDescent="0.25">
      <c r="B3362" s="39" t="s">
        <v>3577</v>
      </c>
      <c r="D3362" s="28"/>
      <c r="F3362" s="30"/>
      <c r="H3362" s="30"/>
      <c r="J3362" s="32"/>
      <c r="L3362" s="30"/>
      <c r="N3362" s="30"/>
      <c r="P3362" s="30"/>
    </row>
    <row r="3363" spans="2:16" x14ac:dyDescent="0.25">
      <c r="B3363" s="39" t="s">
        <v>3578</v>
      </c>
      <c r="D3363" s="28"/>
      <c r="F3363" s="30"/>
      <c r="H3363" s="30"/>
      <c r="J3363" s="32"/>
      <c r="L3363" s="30"/>
      <c r="N3363" s="30"/>
      <c r="P3363" s="30"/>
    </row>
    <row r="3364" spans="2:16" x14ac:dyDescent="0.25">
      <c r="B3364" s="39" t="s">
        <v>3579</v>
      </c>
      <c r="D3364" s="28"/>
      <c r="F3364" s="30"/>
      <c r="H3364" s="30"/>
      <c r="J3364" s="32"/>
      <c r="L3364" s="30"/>
      <c r="N3364" s="30"/>
      <c r="P3364" s="30"/>
    </row>
    <row r="3365" spans="2:16" x14ac:dyDescent="0.25">
      <c r="B3365" s="39" t="s">
        <v>3580</v>
      </c>
      <c r="D3365" s="28"/>
      <c r="F3365" s="30"/>
      <c r="H3365" s="30"/>
      <c r="J3365" s="32"/>
      <c r="L3365" s="30"/>
      <c r="N3365" s="30"/>
      <c r="P3365" s="30"/>
    </row>
    <row r="3366" spans="2:16" x14ac:dyDescent="0.25">
      <c r="B3366" s="39" t="s">
        <v>3581</v>
      </c>
      <c r="D3366" s="28"/>
      <c r="F3366" s="30"/>
      <c r="H3366" s="30"/>
      <c r="J3366" s="32"/>
      <c r="L3366" s="30"/>
      <c r="N3366" s="30"/>
      <c r="P3366" s="30"/>
    </row>
    <row r="3367" spans="2:16" x14ac:dyDescent="0.25">
      <c r="B3367" s="39" t="s">
        <v>3582</v>
      </c>
      <c r="D3367" s="28"/>
      <c r="F3367" s="30"/>
      <c r="H3367" s="30"/>
      <c r="J3367" s="32"/>
      <c r="L3367" s="30"/>
      <c r="N3367" s="30"/>
      <c r="P3367" s="30"/>
    </row>
    <row r="3368" spans="2:16" x14ac:dyDescent="0.25">
      <c r="B3368" s="39" t="s">
        <v>3583</v>
      </c>
      <c r="D3368" s="28"/>
      <c r="F3368" s="30"/>
      <c r="H3368" s="30"/>
      <c r="J3368" s="32"/>
      <c r="L3368" s="30"/>
      <c r="N3368" s="30"/>
      <c r="P3368" s="30"/>
    </row>
    <row r="3369" spans="2:16" x14ac:dyDescent="0.25">
      <c r="B3369" s="39" t="s">
        <v>3584</v>
      </c>
      <c r="D3369" s="28"/>
      <c r="F3369" s="30"/>
      <c r="H3369" s="30"/>
      <c r="J3369" s="32"/>
      <c r="L3369" s="30"/>
      <c r="N3369" s="30"/>
      <c r="P3369" s="30"/>
    </row>
    <row r="3370" spans="2:16" x14ac:dyDescent="0.25">
      <c r="B3370" s="39" t="s">
        <v>3585</v>
      </c>
      <c r="D3370" s="28"/>
      <c r="F3370" s="30"/>
      <c r="H3370" s="30"/>
      <c r="J3370" s="32"/>
      <c r="L3370" s="30"/>
      <c r="N3370" s="30"/>
      <c r="P3370" s="30"/>
    </row>
    <row r="3371" spans="2:16" x14ac:dyDescent="0.25">
      <c r="B3371" s="39" t="s">
        <v>3586</v>
      </c>
      <c r="D3371" s="28"/>
      <c r="F3371" s="30"/>
      <c r="H3371" s="30"/>
      <c r="J3371" s="32"/>
      <c r="L3371" s="30"/>
      <c r="N3371" s="30"/>
      <c r="P3371" s="30"/>
    </row>
    <row r="3372" spans="2:16" x14ac:dyDescent="0.25">
      <c r="B3372" s="39" t="s">
        <v>3587</v>
      </c>
      <c r="D3372" s="28"/>
      <c r="F3372" s="30"/>
      <c r="H3372" s="30"/>
      <c r="J3372" s="32"/>
      <c r="L3372" s="30"/>
      <c r="N3372" s="30"/>
      <c r="P3372" s="30"/>
    </row>
    <row r="3373" spans="2:16" x14ac:dyDescent="0.25">
      <c r="B3373" s="39" t="s">
        <v>3588</v>
      </c>
      <c r="D3373" s="28"/>
      <c r="F3373" s="30"/>
      <c r="H3373" s="30"/>
      <c r="J3373" s="32"/>
      <c r="L3373" s="30"/>
      <c r="N3373" s="30"/>
      <c r="P3373" s="30"/>
    </row>
    <row r="3374" spans="2:16" x14ac:dyDescent="0.25">
      <c r="B3374" s="39" t="s">
        <v>3589</v>
      </c>
      <c r="D3374" s="28"/>
      <c r="F3374" s="30"/>
      <c r="H3374" s="30"/>
      <c r="J3374" s="32"/>
      <c r="L3374" s="30"/>
      <c r="N3374" s="30"/>
      <c r="P3374" s="30"/>
    </row>
    <row r="3375" spans="2:16" x14ac:dyDescent="0.25">
      <c r="B3375" s="39" t="s">
        <v>3590</v>
      </c>
      <c r="D3375" s="28"/>
      <c r="F3375" s="30"/>
      <c r="H3375" s="30"/>
      <c r="J3375" s="32"/>
      <c r="L3375" s="30"/>
      <c r="N3375" s="30"/>
      <c r="P3375" s="30"/>
    </row>
    <row r="3376" spans="2:16" x14ac:dyDescent="0.25">
      <c r="B3376" s="39" t="s">
        <v>3591</v>
      </c>
      <c r="D3376" s="28"/>
      <c r="F3376" s="30"/>
      <c r="H3376" s="30"/>
      <c r="J3376" s="32"/>
      <c r="L3376" s="30"/>
      <c r="N3376" s="30"/>
      <c r="P3376" s="30"/>
    </row>
    <row r="3377" spans="2:16" x14ac:dyDescent="0.25">
      <c r="B3377" s="39" t="s">
        <v>3592</v>
      </c>
      <c r="D3377" s="28"/>
      <c r="F3377" s="30"/>
      <c r="H3377" s="30"/>
      <c r="J3377" s="32"/>
      <c r="L3377" s="30"/>
      <c r="N3377" s="30"/>
      <c r="P3377" s="30"/>
    </row>
    <row r="3378" spans="2:16" x14ac:dyDescent="0.25">
      <c r="B3378" s="39" t="s">
        <v>3593</v>
      </c>
      <c r="D3378" s="28"/>
      <c r="F3378" s="30"/>
      <c r="H3378" s="30"/>
      <c r="J3378" s="32"/>
      <c r="L3378" s="30"/>
      <c r="N3378" s="30"/>
      <c r="P3378" s="30"/>
    </row>
    <row r="3379" spans="2:16" x14ac:dyDescent="0.25">
      <c r="B3379" s="39" t="s">
        <v>3594</v>
      </c>
      <c r="D3379" s="28"/>
      <c r="F3379" s="30"/>
      <c r="H3379" s="30"/>
      <c r="J3379" s="32"/>
      <c r="L3379" s="30"/>
      <c r="N3379" s="30"/>
      <c r="P3379" s="30"/>
    </row>
    <row r="3380" spans="2:16" x14ac:dyDescent="0.25">
      <c r="B3380" s="39" t="s">
        <v>3595</v>
      </c>
      <c r="D3380" s="28"/>
      <c r="F3380" s="30"/>
      <c r="H3380" s="30"/>
      <c r="J3380" s="32"/>
      <c r="L3380" s="30"/>
      <c r="N3380" s="30"/>
      <c r="P3380" s="30"/>
    </row>
    <row r="3381" spans="2:16" x14ac:dyDescent="0.25">
      <c r="B3381" s="39" t="s">
        <v>3596</v>
      </c>
      <c r="D3381" s="28"/>
      <c r="F3381" s="30"/>
      <c r="H3381" s="30"/>
      <c r="J3381" s="32"/>
      <c r="L3381" s="30"/>
      <c r="N3381" s="30"/>
      <c r="P3381" s="30"/>
    </row>
    <row r="3382" spans="2:16" x14ac:dyDescent="0.25">
      <c r="B3382" s="39" t="s">
        <v>3597</v>
      </c>
      <c r="D3382" s="28"/>
      <c r="F3382" s="30"/>
      <c r="H3382" s="30"/>
      <c r="J3382" s="32"/>
      <c r="L3382" s="30"/>
      <c r="N3382" s="30"/>
      <c r="P3382" s="30"/>
    </row>
    <row r="3383" spans="2:16" x14ac:dyDescent="0.25">
      <c r="B3383" s="39" t="s">
        <v>3598</v>
      </c>
      <c r="D3383" s="28"/>
      <c r="F3383" s="30"/>
      <c r="H3383" s="30"/>
      <c r="J3383" s="32"/>
      <c r="L3383" s="30"/>
      <c r="N3383" s="30"/>
      <c r="P3383" s="30"/>
    </row>
    <row r="3384" spans="2:16" x14ac:dyDescent="0.25">
      <c r="B3384" s="39" t="s">
        <v>3599</v>
      </c>
      <c r="D3384" s="28"/>
      <c r="F3384" s="30"/>
      <c r="H3384" s="30"/>
      <c r="J3384" s="32"/>
      <c r="L3384" s="30"/>
      <c r="N3384" s="30"/>
      <c r="P3384" s="30"/>
    </row>
    <row r="3385" spans="2:16" x14ac:dyDescent="0.25">
      <c r="B3385" s="39" t="s">
        <v>3600</v>
      </c>
      <c r="D3385" s="28"/>
      <c r="F3385" s="30"/>
      <c r="H3385" s="30"/>
      <c r="J3385" s="32"/>
      <c r="L3385" s="30"/>
      <c r="N3385" s="30"/>
      <c r="P3385" s="30"/>
    </row>
    <row r="3386" spans="2:16" x14ac:dyDescent="0.25">
      <c r="B3386" s="39" t="s">
        <v>3601</v>
      </c>
      <c r="D3386" s="28"/>
      <c r="F3386" s="30"/>
      <c r="H3386" s="30"/>
      <c r="J3386" s="32"/>
      <c r="L3386" s="30"/>
      <c r="N3386" s="30"/>
      <c r="P3386" s="30"/>
    </row>
    <row r="3387" spans="2:16" x14ac:dyDescent="0.25">
      <c r="B3387" s="39" t="s">
        <v>3602</v>
      </c>
      <c r="D3387" s="28"/>
      <c r="F3387" s="30"/>
      <c r="H3387" s="30"/>
      <c r="J3387" s="32"/>
      <c r="L3387" s="30"/>
      <c r="N3387" s="30"/>
      <c r="P3387" s="30"/>
    </row>
    <row r="3388" spans="2:16" x14ac:dyDescent="0.25">
      <c r="B3388" s="39" t="s">
        <v>3603</v>
      </c>
      <c r="D3388" s="28"/>
      <c r="F3388" s="30"/>
      <c r="H3388" s="30"/>
      <c r="J3388" s="32"/>
      <c r="L3388" s="30"/>
      <c r="N3388" s="30"/>
      <c r="P3388" s="30"/>
    </row>
    <row r="3389" spans="2:16" x14ac:dyDescent="0.25">
      <c r="B3389" s="39" t="s">
        <v>3604</v>
      </c>
      <c r="D3389" s="28"/>
      <c r="F3389" s="30"/>
      <c r="H3389" s="30"/>
      <c r="J3389" s="32"/>
      <c r="L3389" s="30"/>
      <c r="N3389" s="30"/>
      <c r="P3389" s="30"/>
    </row>
    <row r="3390" spans="2:16" x14ac:dyDescent="0.25">
      <c r="B3390" s="39" t="s">
        <v>3605</v>
      </c>
      <c r="D3390" s="28"/>
      <c r="F3390" s="30"/>
      <c r="H3390" s="30"/>
      <c r="J3390" s="32"/>
      <c r="L3390" s="30"/>
      <c r="N3390" s="30"/>
      <c r="P3390" s="30"/>
    </row>
    <row r="3391" spans="2:16" x14ac:dyDescent="0.25">
      <c r="B3391" s="39" t="s">
        <v>3606</v>
      </c>
      <c r="D3391" s="28"/>
      <c r="F3391" s="30"/>
      <c r="H3391" s="30"/>
      <c r="J3391" s="32"/>
      <c r="L3391" s="30"/>
      <c r="N3391" s="30"/>
      <c r="P3391" s="30"/>
    </row>
    <row r="3392" spans="2:16" x14ac:dyDescent="0.25">
      <c r="B3392" s="39" t="s">
        <v>3607</v>
      </c>
      <c r="D3392" s="28"/>
      <c r="F3392" s="30"/>
      <c r="H3392" s="30"/>
      <c r="J3392" s="32"/>
      <c r="L3392" s="30"/>
      <c r="N3392" s="30"/>
      <c r="P3392" s="30"/>
    </row>
    <row r="3393" spans="2:16" x14ac:dyDescent="0.25">
      <c r="B3393" s="39" t="s">
        <v>3608</v>
      </c>
      <c r="D3393" s="28"/>
      <c r="F3393" s="30"/>
      <c r="H3393" s="30"/>
      <c r="J3393" s="32"/>
      <c r="L3393" s="30"/>
      <c r="N3393" s="30"/>
      <c r="P3393" s="30"/>
    </row>
    <row r="3394" spans="2:16" x14ac:dyDescent="0.25">
      <c r="B3394" s="39" t="s">
        <v>3609</v>
      </c>
      <c r="D3394" s="28"/>
      <c r="F3394" s="30"/>
      <c r="H3394" s="30"/>
      <c r="J3394" s="32"/>
      <c r="L3394" s="30"/>
      <c r="N3394" s="30"/>
      <c r="P3394" s="30"/>
    </row>
    <row r="3395" spans="2:16" x14ac:dyDescent="0.25">
      <c r="B3395" s="39" t="s">
        <v>3610</v>
      </c>
      <c r="D3395" s="28"/>
      <c r="F3395" s="30"/>
      <c r="H3395" s="30"/>
      <c r="J3395" s="32"/>
      <c r="L3395" s="30"/>
      <c r="N3395" s="30"/>
      <c r="P3395" s="30"/>
    </row>
    <row r="3396" spans="2:16" x14ac:dyDescent="0.25">
      <c r="B3396" s="39" t="s">
        <v>3611</v>
      </c>
      <c r="D3396" s="28"/>
      <c r="F3396" s="30"/>
      <c r="H3396" s="30"/>
      <c r="J3396" s="32"/>
      <c r="L3396" s="30"/>
      <c r="N3396" s="30"/>
      <c r="P3396" s="30"/>
    </row>
    <row r="3397" spans="2:16" x14ac:dyDescent="0.25">
      <c r="B3397" s="39" t="s">
        <v>3612</v>
      </c>
      <c r="D3397" s="28"/>
      <c r="F3397" s="30"/>
      <c r="H3397" s="30"/>
      <c r="J3397" s="32"/>
      <c r="L3397" s="30"/>
      <c r="N3397" s="30"/>
      <c r="P3397" s="30"/>
    </row>
    <row r="3398" spans="2:16" x14ac:dyDescent="0.25">
      <c r="B3398" s="39" t="s">
        <v>3613</v>
      </c>
      <c r="D3398" s="28"/>
      <c r="F3398" s="30"/>
      <c r="H3398" s="30"/>
      <c r="J3398" s="32"/>
      <c r="L3398" s="30"/>
      <c r="N3398" s="30"/>
      <c r="P3398" s="30"/>
    </row>
    <row r="3399" spans="2:16" x14ac:dyDescent="0.25">
      <c r="B3399" s="39" t="s">
        <v>3614</v>
      </c>
      <c r="D3399" s="28"/>
      <c r="F3399" s="30"/>
      <c r="H3399" s="30"/>
      <c r="J3399" s="32"/>
      <c r="L3399" s="30"/>
      <c r="N3399" s="30"/>
      <c r="P3399" s="30"/>
    </row>
    <row r="3400" spans="2:16" x14ac:dyDescent="0.25">
      <c r="B3400" s="39" t="s">
        <v>3615</v>
      </c>
      <c r="D3400" s="28"/>
      <c r="F3400" s="30"/>
      <c r="H3400" s="30"/>
      <c r="J3400" s="32"/>
      <c r="L3400" s="30"/>
      <c r="N3400" s="30"/>
      <c r="P3400" s="30"/>
    </row>
    <row r="3401" spans="2:16" x14ac:dyDescent="0.25">
      <c r="B3401" s="39" t="s">
        <v>3616</v>
      </c>
      <c r="D3401" s="28"/>
      <c r="F3401" s="30"/>
      <c r="H3401" s="30"/>
      <c r="J3401" s="32"/>
      <c r="L3401" s="30"/>
      <c r="N3401" s="30"/>
      <c r="P3401" s="30"/>
    </row>
    <row r="3402" spans="2:16" x14ac:dyDescent="0.25">
      <c r="B3402" s="39" t="s">
        <v>3617</v>
      </c>
      <c r="D3402" s="28"/>
      <c r="F3402" s="30"/>
      <c r="H3402" s="30"/>
      <c r="J3402" s="32"/>
      <c r="L3402" s="30"/>
      <c r="N3402" s="30"/>
      <c r="P3402" s="30"/>
    </row>
    <row r="3403" spans="2:16" x14ac:dyDescent="0.25">
      <c r="B3403" s="39" t="s">
        <v>3618</v>
      </c>
      <c r="D3403" s="28"/>
      <c r="F3403" s="30"/>
      <c r="H3403" s="30"/>
      <c r="J3403" s="32"/>
      <c r="L3403" s="30"/>
      <c r="N3403" s="30"/>
      <c r="P3403" s="30"/>
    </row>
    <row r="3404" spans="2:16" x14ac:dyDescent="0.25">
      <c r="B3404" s="39" t="s">
        <v>3619</v>
      </c>
      <c r="D3404" s="28"/>
      <c r="F3404" s="30"/>
      <c r="H3404" s="30"/>
      <c r="J3404" s="32"/>
      <c r="L3404" s="30"/>
      <c r="N3404" s="30"/>
      <c r="P3404" s="30"/>
    </row>
    <row r="3405" spans="2:16" x14ac:dyDescent="0.25">
      <c r="B3405" s="39" t="s">
        <v>3620</v>
      </c>
      <c r="D3405" s="28"/>
      <c r="F3405" s="30"/>
      <c r="H3405" s="30"/>
      <c r="J3405" s="32"/>
      <c r="L3405" s="30"/>
      <c r="N3405" s="30"/>
      <c r="P3405" s="30"/>
    </row>
    <row r="3406" spans="2:16" x14ac:dyDescent="0.25">
      <c r="B3406" s="39" t="s">
        <v>3621</v>
      </c>
      <c r="D3406" s="28"/>
      <c r="F3406" s="30"/>
      <c r="H3406" s="30"/>
      <c r="J3406" s="32"/>
      <c r="L3406" s="30"/>
      <c r="N3406" s="30"/>
      <c r="P3406" s="30"/>
    </row>
    <row r="3407" spans="2:16" x14ac:dyDescent="0.25">
      <c r="B3407" s="39" t="s">
        <v>3622</v>
      </c>
      <c r="D3407" s="28"/>
      <c r="F3407" s="30"/>
      <c r="H3407" s="30"/>
      <c r="J3407" s="32"/>
      <c r="L3407" s="30"/>
      <c r="N3407" s="30"/>
      <c r="P3407" s="30"/>
    </row>
    <row r="3408" spans="2:16" x14ac:dyDescent="0.25">
      <c r="B3408" s="39" t="s">
        <v>3623</v>
      </c>
      <c r="D3408" s="28"/>
      <c r="F3408" s="30"/>
      <c r="H3408" s="30"/>
      <c r="J3408" s="32"/>
      <c r="L3408" s="30"/>
      <c r="N3408" s="30"/>
      <c r="P3408" s="30"/>
    </row>
    <row r="3409" spans="2:16" x14ac:dyDescent="0.25">
      <c r="B3409" s="39" t="s">
        <v>3624</v>
      </c>
      <c r="D3409" s="28"/>
      <c r="F3409" s="30"/>
      <c r="H3409" s="30"/>
      <c r="J3409" s="32"/>
      <c r="L3409" s="30"/>
      <c r="N3409" s="30"/>
      <c r="P3409" s="30"/>
    </row>
    <row r="3410" spans="2:16" x14ac:dyDescent="0.25">
      <c r="B3410" s="39" t="s">
        <v>3625</v>
      </c>
      <c r="D3410" s="28"/>
      <c r="F3410" s="30"/>
      <c r="H3410" s="30"/>
      <c r="J3410" s="32"/>
      <c r="L3410" s="30"/>
      <c r="N3410" s="30"/>
      <c r="P3410" s="30"/>
    </row>
    <row r="3411" spans="2:16" x14ac:dyDescent="0.25">
      <c r="B3411" s="39" t="s">
        <v>3626</v>
      </c>
      <c r="D3411" s="28"/>
      <c r="F3411" s="30"/>
      <c r="H3411" s="30"/>
      <c r="J3411" s="32"/>
      <c r="L3411" s="30"/>
      <c r="N3411" s="30"/>
      <c r="P3411" s="30"/>
    </row>
    <row r="3412" spans="2:16" x14ac:dyDescent="0.25">
      <c r="B3412" s="39" t="s">
        <v>3627</v>
      </c>
      <c r="D3412" s="28"/>
      <c r="F3412" s="30"/>
      <c r="H3412" s="30"/>
      <c r="J3412" s="32"/>
      <c r="L3412" s="30"/>
      <c r="N3412" s="30"/>
      <c r="P3412" s="30"/>
    </row>
    <row r="3413" spans="2:16" x14ac:dyDescent="0.25">
      <c r="B3413" s="39" t="s">
        <v>3628</v>
      </c>
      <c r="D3413" s="28"/>
      <c r="F3413" s="30"/>
      <c r="H3413" s="30"/>
      <c r="J3413" s="32"/>
      <c r="L3413" s="30"/>
      <c r="N3413" s="30"/>
      <c r="P3413" s="30"/>
    </row>
    <row r="3414" spans="2:16" x14ac:dyDescent="0.25">
      <c r="B3414" s="39" t="s">
        <v>3629</v>
      </c>
      <c r="D3414" s="28"/>
      <c r="F3414" s="30"/>
      <c r="H3414" s="30"/>
      <c r="J3414" s="32"/>
      <c r="L3414" s="30"/>
      <c r="N3414" s="30"/>
      <c r="P3414" s="30"/>
    </row>
    <row r="3415" spans="2:16" x14ac:dyDescent="0.25">
      <c r="B3415" s="39" t="s">
        <v>3630</v>
      </c>
      <c r="D3415" s="28"/>
      <c r="F3415" s="30"/>
      <c r="H3415" s="30"/>
      <c r="J3415" s="32"/>
      <c r="L3415" s="30"/>
      <c r="N3415" s="30"/>
      <c r="P3415" s="30"/>
    </row>
    <row r="3416" spans="2:16" x14ac:dyDescent="0.25">
      <c r="B3416" s="39" t="s">
        <v>3631</v>
      </c>
      <c r="D3416" s="28"/>
      <c r="F3416" s="30"/>
      <c r="H3416" s="30"/>
      <c r="J3416" s="32"/>
      <c r="L3416" s="30"/>
      <c r="N3416" s="30"/>
      <c r="P3416" s="30"/>
    </row>
    <row r="3417" spans="2:16" x14ac:dyDescent="0.25">
      <c r="B3417" s="39" t="s">
        <v>3632</v>
      </c>
      <c r="D3417" s="28"/>
      <c r="F3417" s="30"/>
      <c r="H3417" s="30"/>
      <c r="J3417" s="32"/>
      <c r="L3417" s="30"/>
      <c r="N3417" s="30"/>
      <c r="P3417" s="30"/>
    </row>
    <row r="3418" spans="2:16" x14ac:dyDescent="0.25">
      <c r="B3418" s="39" t="s">
        <v>3633</v>
      </c>
      <c r="D3418" s="28"/>
      <c r="F3418" s="30"/>
      <c r="H3418" s="30"/>
      <c r="J3418" s="32"/>
      <c r="L3418" s="30"/>
      <c r="N3418" s="30"/>
      <c r="P3418" s="30"/>
    </row>
    <row r="3419" spans="2:16" x14ac:dyDescent="0.25">
      <c r="B3419" s="39" t="s">
        <v>3634</v>
      </c>
      <c r="D3419" s="28"/>
      <c r="F3419" s="30"/>
      <c r="H3419" s="30"/>
      <c r="J3419" s="32"/>
      <c r="L3419" s="30"/>
      <c r="N3419" s="30"/>
      <c r="P3419" s="30"/>
    </row>
    <row r="3420" spans="2:16" x14ac:dyDescent="0.25">
      <c r="B3420" s="39" t="s">
        <v>3635</v>
      </c>
      <c r="D3420" s="28"/>
      <c r="F3420" s="30"/>
      <c r="H3420" s="30"/>
      <c r="J3420" s="32"/>
      <c r="L3420" s="30"/>
      <c r="N3420" s="30"/>
      <c r="P3420" s="30"/>
    </row>
    <row r="3421" spans="2:16" x14ac:dyDescent="0.25">
      <c r="B3421" s="39" t="s">
        <v>3636</v>
      </c>
      <c r="D3421" s="28"/>
      <c r="F3421" s="30"/>
      <c r="H3421" s="30"/>
      <c r="J3421" s="32"/>
      <c r="L3421" s="30"/>
      <c r="N3421" s="30"/>
      <c r="P3421" s="30"/>
    </row>
    <row r="3422" spans="2:16" x14ac:dyDescent="0.25">
      <c r="B3422" s="39" t="s">
        <v>3637</v>
      </c>
      <c r="D3422" s="28"/>
      <c r="F3422" s="30"/>
      <c r="H3422" s="30"/>
      <c r="J3422" s="32"/>
      <c r="L3422" s="30"/>
      <c r="N3422" s="30"/>
      <c r="P3422" s="30"/>
    </row>
    <row r="3423" spans="2:16" x14ac:dyDescent="0.25">
      <c r="B3423" s="39" t="s">
        <v>3638</v>
      </c>
      <c r="D3423" s="28"/>
      <c r="F3423" s="30"/>
      <c r="H3423" s="30"/>
      <c r="J3423" s="32"/>
      <c r="L3423" s="30"/>
      <c r="N3423" s="30"/>
      <c r="P3423" s="30"/>
    </row>
    <row r="3424" spans="2:16" x14ac:dyDescent="0.25">
      <c r="B3424" s="39" t="s">
        <v>3639</v>
      </c>
      <c r="D3424" s="28"/>
      <c r="F3424" s="30"/>
      <c r="H3424" s="30"/>
      <c r="J3424" s="32"/>
      <c r="L3424" s="30"/>
      <c r="N3424" s="30"/>
      <c r="P3424" s="30"/>
    </row>
    <row r="3425" spans="2:16" x14ac:dyDescent="0.25">
      <c r="B3425" s="39" t="s">
        <v>3640</v>
      </c>
      <c r="D3425" s="28"/>
      <c r="F3425" s="30"/>
      <c r="H3425" s="30"/>
      <c r="J3425" s="32"/>
      <c r="L3425" s="30"/>
      <c r="N3425" s="30"/>
      <c r="P3425" s="30"/>
    </row>
    <row r="3426" spans="2:16" x14ac:dyDescent="0.25">
      <c r="B3426" s="39" t="s">
        <v>3641</v>
      </c>
      <c r="D3426" s="28"/>
      <c r="F3426" s="30"/>
      <c r="H3426" s="30"/>
      <c r="J3426" s="32"/>
      <c r="L3426" s="30"/>
      <c r="N3426" s="30"/>
      <c r="P3426" s="30"/>
    </row>
    <row r="3427" spans="2:16" x14ac:dyDescent="0.25">
      <c r="B3427" s="39" t="s">
        <v>3642</v>
      </c>
      <c r="D3427" s="28"/>
      <c r="F3427" s="30"/>
      <c r="H3427" s="30"/>
      <c r="J3427" s="32"/>
      <c r="L3427" s="30"/>
      <c r="N3427" s="30"/>
      <c r="P3427" s="30"/>
    </row>
    <row r="3428" spans="2:16" x14ac:dyDescent="0.25">
      <c r="B3428" s="39" t="s">
        <v>3643</v>
      </c>
      <c r="D3428" s="28"/>
      <c r="F3428" s="30"/>
      <c r="H3428" s="30"/>
      <c r="J3428" s="32"/>
      <c r="L3428" s="30"/>
      <c r="N3428" s="30"/>
      <c r="P3428" s="30"/>
    </row>
    <row r="3429" spans="2:16" x14ac:dyDescent="0.25">
      <c r="B3429" s="39" t="s">
        <v>3644</v>
      </c>
      <c r="D3429" s="28"/>
      <c r="F3429" s="30"/>
      <c r="H3429" s="30"/>
      <c r="J3429" s="32"/>
      <c r="L3429" s="30"/>
      <c r="N3429" s="30"/>
      <c r="P3429" s="30"/>
    </row>
    <row r="3430" spans="2:16" x14ac:dyDescent="0.25">
      <c r="B3430" s="39" t="s">
        <v>3645</v>
      </c>
      <c r="D3430" s="28"/>
      <c r="F3430" s="30"/>
      <c r="H3430" s="30"/>
      <c r="J3430" s="32"/>
      <c r="L3430" s="30"/>
      <c r="N3430" s="30"/>
      <c r="P3430" s="30"/>
    </row>
    <row r="3431" spans="2:16" x14ac:dyDescent="0.25">
      <c r="B3431" s="39" t="s">
        <v>3646</v>
      </c>
      <c r="D3431" s="28"/>
      <c r="F3431" s="30"/>
      <c r="H3431" s="30"/>
      <c r="J3431" s="32"/>
      <c r="L3431" s="30"/>
      <c r="N3431" s="30"/>
      <c r="P3431" s="30"/>
    </row>
    <row r="3432" spans="2:16" x14ac:dyDescent="0.25">
      <c r="B3432" s="39" t="s">
        <v>3647</v>
      </c>
      <c r="D3432" s="28"/>
      <c r="F3432" s="30"/>
      <c r="H3432" s="30"/>
      <c r="J3432" s="32"/>
      <c r="L3432" s="30"/>
      <c r="N3432" s="30"/>
      <c r="P3432" s="30"/>
    </row>
    <row r="3433" spans="2:16" x14ac:dyDescent="0.25">
      <c r="B3433" s="39" t="s">
        <v>3648</v>
      </c>
      <c r="D3433" s="28"/>
      <c r="F3433" s="30"/>
      <c r="H3433" s="30"/>
      <c r="J3433" s="32"/>
      <c r="L3433" s="30"/>
      <c r="N3433" s="30"/>
      <c r="P3433" s="30"/>
    </row>
    <row r="3434" spans="2:16" x14ac:dyDescent="0.25">
      <c r="B3434" s="39" t="s">
        <v>3649</v>
      </c>
      <c r="D3434" s="28"/>
      <c r="F3434" s="30"/>
      <c r="H3434" s="30"/>
      <c r="J3434" s="32"/>
      <c r="L3434" s="30"/>
      <c r="N3434" s="30"/>
      <c r="P3434" s="30"/>
    </row>
    <row r="3435" spans="2:16" x14ac:dyDescent="0.25">
      <c r="B3435" s="39" t="s">
        <v>3650</v>
      </c>
      <c r="D3435" s="28"/>
      <c r="F3435" s="30"/>
      <c r="H3435" s="30"/>
      <c r="J3435" s="32"/>
      <c r="L3435" s="30"/>
      <c r="N3435" s="30"/>
      <c r="P3435" s="30"/>
    </row>
    <row r="3436" spans="2:16" x14ac:dyDescent="0.25">
      <c r="B3436" s="39" t="s">
        <v>3651</v>
      </c>
      <c r="D3436" s="28"/>
      <c r="F3436" s="30"/>
      <c r="H3436" s="30"/>
      <c r="J3436" s="32"/>
      <c r="L3436" s="30"/>
      <c r="N3436" s="30"/>
      <c r="P3436" s="30"/>
    </row>
    <row r="3437" spans="2:16" x14ac:dyDescent="0.25">
      <c r="B3437" s="39" t="s">
        <v>3652</v>
      </c>
      <c r="D3437" s="28"/>
      <c r="F3437" s="30"/>
      <c r="H3437" s="30"/>
      <c r="J3437" s="32"/>
      <c r="L3437" s="30"/>
      <c r="N3437" s="30"/>
      <c r="P3437" s="30"/>
    </row>
    <row r="3438" spans="2:16" x14ac:dyDescent="0.25">
      <c r="B3438" s="39" t="s">
        <v>3653</v>
      </c>
      <c r="D3438" s="28"/>
      <c r="F3438" s="30"/>
      <c r="H3438" s="30"/>
      <c r="J3438" s="32"/>
      <c r="L3438" s="30"/>
      <c r="N3438" s="30"/>
      <c r="P3438" s="30"/>
    </row>
    <row r="3439" spans="2:16" x14ac:dyDescent="0.25">
      <c r="B3439" s="39" t="s">
        <v>3654</v>
      </c>
      <c r="D3439" s="28"/>
      <c r="F3439" s="30"/>
      <c r="H3439" s="30"/>
      <c r="J3439" s="32"/>
      <c r="L3439" s="30"/>
      <c r="N3439" s="30"/>
      <c r="P3439" s="30"/>
    </row>
    <row r="3440" spans="2:16" x14ac:dyDescent="0.25">
      <c r="B3440" s="39" t="s">
        <v>3655</v>
      </c>
      <c r="D3440" s="28"/>
      <c r="F3440" s="30"/>
      <c r="H3440" s="30"/>
      <c r="J3440" s="32"/>
      <c r="L3440" s="30"/>
      <c r="N3440" s="30"/>
      <c r="P3440" s="30"/>
    </row>
    <row r="3441" spans="2:16" x14ac:dyDescent="0.25">
      <c r="B3441" s="39" t="s">
        <v>3656</v>
      </c>
      <c r="D3441" s="28"/>
      <c r="F3441" s="30"/>
      <c r="H3441" s="30"/>
      <c r="J3441" s="32"/>
      <c r="L3441" s="30"/>
      <c r="N3441" s="30"/>
      <c r="P3441" s="30"/>
    </row>
    <row r="3442" spans="2:16" x14ac:dyDescent="0.25">
      <c r="B3442" s="39" t="s">
        <v>3657</v>
      </c>
      <c r="D3442" s="28"/>
      <c r="F3442" s="30"/>
      <c r="H3442" s="30"/>
      <c r="J3442" s="32"/>
      <c r="L3442" s="30"/>
      <c r="N3442" s="30"/>
      <c r="P3442" s="30"/>
    </row>
    <row r="3443" spans="2:16" x14ac:dyDescent="0.25">
      <c r="B3443" s="39" t="s">
        <v>3658</v>
      </c>
      <c r="D3443" s="28"/>
      <c r="F3443" s="30"/>
      <c r="H3443" s="30"/>
      <c r="J3443" s="32"/>
      <c r="L3443" s="30"/>
      <c r="N3443" s="30"/>
      <c r="P3443" s="30"/>
    </row>
    <row r="3444" spans="2:16" x14ac:dyDescent="0.25">
      <c r="B3444" s="39" t="s">
        <v>3659</v>
      </c>
      <c r="D3444" s="28"/>
      <c r="F3444" s="30"/>
      <c r="H3444" s="30"/>
      <c r="J3444" s="32"/>
      <c r="L3444" s="30"/>
      <c r="N3444" s="30"/>
      <c r="P3444" s="30"/>
    </row>
    <row r="3445" spans="2:16" x14ac:dyDescent="0.25">
      <c r="B3445" s="39" t="s">
        <v>3660</v>
      </c>
      <c r="D3445" s="28"/>
      <c r="F3445" s="30"/>
      <c r="H3445" s="30"/>
      <c r="J3445" s="32"/>
      <c r="L3445" s="30"/>
      <c r="N3445" s="30"/>
      <c r="P3445" s="30"/>
    </row>
    <row r="3446" spans="2:16" x14ac:dyDescent="0.25">
      <c r="B3446" s="39" t="s">
        <v>3661</v>
      </c>
      <c r="D3446" s="28"/>
      <c r="F3446" s="30"/>
      <c r="H3446" s="30"/>
      <c r="J3446" s="32"/>
      <c r="L3446" s="30"/>
      <c r="N3446" s="30"/>
      <c r="P3446" s="30"/>
    </row>
    <row r="3447" spans="2:16" x14ac:dyDescent="0.25">
      <c r="B3447" s="39" t="s">
        <v>3662</v>
      </c>
      <c r="D3447" s="28"/>
      <c r="F3447" s="30"/>
      <c r="H3447" s="30"/>
      <c r="J3447" s="32"/>
      <c r="L3447" s="30"/>
      <c r="N3447" s="30"/>
      <c r="P3447" s="30"/>
    </row>
    <row r="3448" spans="2:16" x14ac:dyDescent="0.25">
      <c r="B3448" s="39" t="s">
        <v>3663</v>
      </c>
      <c r="D3448" s="28"/>
      <c r="F3448" s="30"/>
      <c r="H3448" s="30"/>
      <c r="J3448" s="32"/>
      <c r="L3448" s="30"/>
      <c r="N3448" s="30"/>
      <c r="P3448" s="30"/>
    </row>
    <row r="3449" spans="2:16" x14ac:dyDescent="0.25">
      <c r="B3449" s="39" t="s">
        <v>3664</v>
      </c>
      <c r="D3449" s="28"/>
      <c r="F3449" s="30"/>
      <c r="H3449" s="30"/>
      <c r="J3449" s="32"/>
      <c r="L3449" s="30"/>
      <c r="N3449" s="30"/>
      <c r="P3449" s="30"/>
    </row>
    <row r="3450" spans="2:16" x14ac:dyDescent="0.25">
      <c r="B3450" s="39" t="s">
        <v>3665</v>
      </c>
      <c r="D3450" s="28"/>
      <c r="F3450" s="30"/>
      <c r="H3450" s="30"/>
      <c r="J3450" s="32"/>
      <c r="L3450" s="30"/>
      <c r="N3450" s="30"/>
      <c r="P3450" s="30"/>
    </row>
    <row r="3451" spans="2:16" x14ac:dyDescent="0.25">
      <c r="B3451" s="39" t="s">
        <v>3666</v>
      </c>
      <c r="D3451" s="28"/>
      <c r="F3451" s="30"/>
      <c r="H3451" s="30"/>
      <c r="J3451" s="32"/>
      <c r="L3451" s="30"/>
      <c r="N3451" s="30"/>
      <c r="P3451" s="30"/>
    </row>
    <row r="3452" spans="2:16" x14ac:dyDescent="0.25">
      <c r="B3452" s="39" t="s">
        <v>3667</v>
      </c>
      <c r="D3452" s="28"/>
      <c r="F3452" s="30"/>
      <c r="H3452" s="30"/>
      <c r="J3452" s="32"/>
      <c r="L3452" s="30"/>
      <c r="N3452" s="30"/>
      <c r="P3452" s="30"/>
    </row>
    <row r="3453" spans="2:16" x14ac:dyDescent="0.25">
      <c r="B3453" s="39" t="s">
        <v>3668</v>
      </c>
      <c r="D3453" s="28"/>
      <c r="F3453" s="30"/>
      <c r="H3453" s="30"/>
      <c r="J3453" s="32"/>
      <c r="L3453" s="30"/>
      <c r="N3453" s="30"/>
      <c r="P3453" s="30"/>
    </row>
    <row r="3454" spans="2:16" x14ac:dyDescent="0.25">
      <c r="B3454" s="39" t="s">
        <v>3669</v>
      </c>
      <c r="D3454" s="28"/>
      <c r="F3454" s="30"/>
      <c r="H3454" s="30"/>
      <c r="J3454" s="32"/>
      <c r="L3454" s="30"/>
      <c r="N3454" s="30"/>
      <c r="P3454" s="30"/>
    </row>
    <row r="3455" spans="2:16" x14ac:dyDescent="0.25">
      <c r="B3455" s="39" t="s">
        <v>3670</v>
      </c>
      <c r="D3455" s="28"/>
      <c r="F3455" s="30"/>
      <c r="H3455" s="30"/>
      <c r="J3455" s="32"/>
      <c r="L3455" s="30"/>
      <c r="N3455" s="30"/>
      <c r="P3455" s="30"/>
    </row>
    <row r="3456" spans="2:16" x14ac:dyDescent="0.25">
      <c r="B3456" s="39" t="s">
        <v>3671</v>
      </c>
      <c r="D3456" s="28"/>
      <c r="F3456" s="30"/>
      <c r="H3456" s="30"/>
      <c r="J3456" s="32"/>
      <c r="L3456" s="30"/>
      <c r="N3456" s="30"/>
      <c r="P3456" s="30"/>
    </row>
    <row r="3457" spans="2:16" x14ac:dyDescent="0.25">
      <c r="B3457" s="39" t="s">
        <v>3672</v>
      </c>
      <c r="D3457" s="28"/>
      <c r="F3457" s="30"/>
      <c r="H3457" s="30"/>
      <c r="J3457" s="32"/>
      <c r="L3457" s="30"/>
      <c r="N3457" s="30"/>
      <c r="P3457" s="30"/>
    </row>
    <row r="3458" spans="2:16" x14ac:dyDescent="0.25">
      <c r="B3458" s="39" t="s">
        <v>3673</v>
      </c>
      <c r="D3458" s="28"/>
      <c r="F3458" s="30"/>
      <c r="H3458" s="30"/>
      <c r="J3458" s="32"/>
      <c r="L3458" s="30"/>
      <c r="N3458" s="30"/>
      <c r="P3458" s="30"/>
    </row>
    <row r="3459" spans="2:16" x14ac:dyDescent="0.25">
      <c r="B3459" s="39" t="s">
        <v>3674</v>
      </c>
      <c r="D3459" s="28"/>
      <c r="F3459" s="30"/>
      <c r="H3459" s="30"/>
      <c r="J3459" s="32"/>
      <c r="L3459" s="30"/>
      <c r="N3459" s="30"/>
      <c r="P3459" s="30"/>
    </row>
    <row r="3460" spans="2:16" x14ac:dyDescent="0.25">
      <c r="B3460" s="39" t="s">
        <v>3675</v>
      </c>
      <c r="D3460" s="28"/>
      <c r="F3460" s="30"/>
      <c r="H3460" s="30"/>
      <c r="J3460" s="32"/>
      <c r="L3460" s="30"/>
      <c r="N3460" s="30"/>
      <c r="P3460" s="30"/>
    </row>
    <row r="3461" spans="2:16" x14ac:dyDescent="0.25">
      <c r="B3461" s="39" t="s">
        <v>3676</v>
      </c>
      <c r="D3461" s="28"/>
      <c r="F3461" s="30"/>
      <c r="H3461" s="30"/>
      <c r="J3461" s="32"/>
      <c r="L3461" s="30"/>
      <c r="N3461" s="30"/>
      <c r="P3461" s="30"/>
    </row>
    <row r="3462" spans="2:16" x14ac:dyDescent="0.25">
      <c r="B3462" s="39" t="s">
        <v>3677</v>
      </c>
      <c r="D3462" s="28"/>
      <c r="F3462" s="30"/>
      <c r="H3462" s="30"/>
      <c r="J3462" s="32"/>
      <c r="L3462" s="30"/>
      <c r="N3462" s="30"/>
      <c r="P3462" s="30"/>
    </row>
    <row r="3463" spans="2:16" x14ac:dyDescent="0.25">
      <c r="B3463" s="39" t="s">
        <v>3678</v>
      </c>
      <c r="D3463" s="28"/>
      <c r="F3463" s="30"/>
      <c r="H3463" s="30"/>
      <c r="J3463" s="32"/>
      <c r="L3463" s="30"/>
      <c r="N3463" s="30"/>
      <c r="P3463" s="30"/>
    </row>
    <row r="3464" spans="2:16" x14ac:dyDescent="0.25">
      <c r="B3464" s="39" t="s">
        <v>3679</v>
      </c>
      <c r="D3464" s="28"/>
      <c r="F3464" s="30"/>
      <c r="H3464" s="30"/>
      <c r="J3464" s="32"/>
      <c r="L3464" s="30"/>
      <c r="N3464" s="30"/>
      <c r="P3464" s="30"/>
    </row>
    <row r="3465" spans="2:16" x14ac:dyDescent="0.25">
      <c r="B3465" s="39" t="s">
        <v>3680</v>
      </c>
      <c r="D3465" s="28"/>
      <c r="F3465" s="30"/>
      <c r="H3465" s="30"/>
      <c r="J3465" s="32"/>
      <c r="L3465" s="30"/>
      <c r="N3465" s="30"/>
      <c r="P3465" s="30"/>
    </row>
    <row r="3466" spans="2:16" x14ac:dyDescent="0.25">
      <c r="B3466" s="39" t="s">
        <v>3681</v>
      </c>
      <c r="D3466" s="28"/>
      <c r="F3466" s="30"/>
      <c r="H3466" s="30"/>
      <c r="J3466" s="32"/>
      <c r="L3466" s="30"/>
      <c r="N3466" s="30"/>
      <c r="P3466" s="30"/>
    </row>
    <row r="3467" spans="2:16" x14ac:dyDescent="0.25">
      <c r="B3467" s="39" t="s">
        <v>3682</v>
      </c>
      <c r="D3467" s="28"/>
      <c r="F3467" s="30"/>
      <c r="H3467" s="30"/>
      <c r="J3467" s="32"/>
      <c r="L3467" s="30"/>
      <c r="N3467" s="30"/>
      <c r="P3467" s="30"/>
    </row>
    <row r="3468" spans="2:16" x14ac:dyDescent="0.25">
      <c r="B3468" s="39" t="s">
        <v>3683</v>
      </c>
      <c r="D3468" s="28"/>
      <c r="F3468" s="30"/>
      <c r="H3468" s="30"/>
      <c r="J3468" s="32"/>
      <c r="L3468" s="30"/>
      <c r="N3468" s="30"/>
      <c r="P3468" s="30"/>
    </row>
    <row r="3469" spans="2:16" x14ac:dyDescent="0.25">
      <c r="B3469" s="39" t="s">
        <v>3684</v>
      </c>
      <c r="D3469" s="28"/>
      <c r="F3469" s="30"/>
      <c r="H3469" s="30"/>
      <c r="J3469" s="32"/>
      <c r="L3469" s="30"/>
      <c r="N3469" s="30"/>
      <c r="P3469" s="30"/>
    </row>
    <row r="3470" spans="2:16" x14ac:dyDescent="0.25">
      <c r="B3470" s="39" t="s">
        <v>3685</v>
      </c>
      <c r="D3470" s="28"/>
      <c r="F3470" s="30"/>
      <c r="H3470" s="30"/>
      <c r="J3470" s="32"/>
      <c r="L3470" s="30"/>
      <c r="N3470" s="30"/>
      <c r="P3470" s="30"/>
    </row>
    <row r="3471" spans="2:16" x14ac:dyDescent="0.25">
      <c r="B3471" s="39" t="s">
        <v>3686</v>
      </c>
      <c r="D3471" s="28"/>
      <c r="F3471" s="30"/>
      <c r="H3471" s="30"/>
      <c r="J3471" s="32"/>
      <c r="L3471" s="30"/>
      <c r="N3471" s="30"/>
      <c r="P3471" s="30"/>
    </row>
    <row r="3472" spans="2:16" x14ac:dyDescent="0.25">
      <c r="B3472" s="39" t="s">
        <v>3687</v>
      </c>
      <c r="D3472" s="28"/>
      <c r="F3472" s="30"/>
      <c r="H3472" s="30"/>
      <c r="J3472" s="32"/>
      <c r="L3472" s="30"/>
      <c r="N3472" s="30"/>
      <c r="P3472" s="30"/>
    </row>
    <row r="3473" spans="2:16" x14ac:dyDescent="0.25">
      <c r="B3473" s="39" t="s">
        <v>3688</v>
      </c>
      <c r="D3473" s="28"/>
      <c r="F3473" s="30"/>
      <c r="H3473" s="30"/>
      <c r="J3473" s="32"/>
      <c r="L3473" s="30"/>
      <c r="N3473" s="30"/>
      <c r="P3473" s="30"/>
    </row>
    <row r="3474" spans="2:16" x14ac:dyDescent="0.25">
      <c r="B3474" s="39" t="s">
        <v>3689</v>
      </c>
      <c r="D3474" s="28"/>
      <c r="F3474" s="30"/>
      <c r="H3474" s="30"/>
      <c r="J3474" s="32"/>
      <c r="L3474" s="30"/>
      <c r="N3474" s="30"/>
      <c r="P3474" s="30"/>
    </row>
    <row r="3475" spans="2:16" x14ac:dyDescent="0.25">
      <c r="B3475" s="39" t="s">
        <v>3690</v>
      </c>
      <c r="D3475" s="28"/>
      <c r="F3475" s="30"/>
      <c r="H3475" s="30"/>
      <c r="J3475" s="32"/>
      <c r="L3475" s="30"/>
      <c r="N3475" s="30"/>
      <c r="P3475" s="30"/>
    </row>
    <row r="3476" spans="2:16" x14ac:dyDescent="0.25">
      <c r="B3476" s="39" t="s">
        <v>3691</v>
      </c>
      <c r="D3476" s="28"/>
      <c r="F3476" s="30"/>
      <c r="H3476" s="30"/>
      <c r="J3476" s="32"/>
      <c r="L3476" s="30"/>
      <c r="N3476" s="30"/>
      <c r="P3476" s="30"/>
    </row>
    <row r="3477" spans="2:16" x14ac:dyDescent="0.25">
      <c r="B3477" s="39" t="s">
        <v>3692</v>
      </c>
      <c r="D3477" s="28"/>
      <c r="F3477" s="30"/>
      <c r="H3477" s="30"/>
      <c r="J3477" s="32"/>
      <c r="L3477" s="30"/>
      <c r="N3477" s="30"/>
      <c r="P3477" s="30"/>
    </row>
    <row r="3478" spans="2:16" x14ac:dyDescent="0.25">
      <c r="B3478" s="39" t="s">
        <v>3693</v>
      </c>
      <c r="D3478" s="28"/>
      <c r="F3478" s="30"/>
      <c r="H3478" s="30"/>
      <c r="J3478" s="32"/>
      <c r="L3478" s="30"/>
      <c r="N3478" s="30"/>
      <c r="P3478" s="30"/>
    </row>
    <row r="3479" spans="2:16" x14ac:dyDescent="0.25">
      <c r="B3479" s="39" t="s">
        <v>3694</v>
      </c>
      <c r="D3479" s="28"/>
      <c r="F3479" s="30"/>
      <c r="H3479" s="30"/>
      <c r="J3479" s="32"/>
      <c r="L3479" s="30"/>
      <c r="N3479" s="30"/>
      <c r="P3479" s="30"/>
    </row>
    <row r="3480" spans="2:16" x14ac:dyDescent="0.25">
      <c r="B3480" s="39" t="s">
        <v>3695</v>
      </c>
      <c r="D3480" s="28"/>
      <c r="F3480" s="30"/>
      <c r="H3480" s="30"/>
      <c r="J3480" s="32"/>
      <c r="L3480" s="30"/>
      <c r="N3480" s="30"/>
      <c r="P3480" s="30"/>
    </row>
    <row r="3481" spans="2:16" x14ac:dyDescent="0.25">
      <c r="B3481" s="39" t="s">
        <v>3696</v>
      </c>
      <c r="D3481" s="28"/>
      <c r="F3481" s="30"/>
      <c r="H3481" s="30"/>
      <c r="J3481" s="32"/>
      <c r="L3481" s="30"/>
      <c r="N3481" s="30"/>
      <c r="P3481" s="30"/>
    </row>
    <row r="3482" spans="2:16" x14ac:dyDescent="0.25">
      <c r="B3482" s="39" t="s">
        <v>3697</v>
      </c>
      <c r="D3482" s="28"/>
      <c r="F3482" s="30"/>
      <c r="H3482" s="30"/>
      <c r="J3482" s="32"/>
      <c r="L3482" s="30"/>
      <c r="N3482" s="30"/>
      <c r="P3482" s="30"/>
    </row>
    <row r="3483" spans="2:16" x14ac:dyDescent="0.25">
      <c r="B3483" s="39" t="s">
        <v>3698</v>
      </c>
      <c r="D3483" s="28"/>
      <c r="F3483" s="30"/>
      <c r="H3483" s="30"/>
      <c r="J3483" s="32"/>
      <c r="L3483" s="30"/>
      <c r="N3483" s="30"/>
      <c r="P3483" s="30"/>
    </row>
    <row r="3484" spans="2:16" x14ac:dyDescent="0.25">
      <c r="B3484" s="39" t="s">
        <v>3699</v>
      </c>
      <c r="D3484" s="28"/>
      <c r="F3484" s="30"/>
      <c r="H3484" s="30"/>
      <c r="J3484" s="32"/>
      <c r="L3484" s="30"/>
      <c r="N3484" s="30"/>
      <c r="P3484" s="30"/>
    </row>
    <row r="3485" spans="2:16" x14ac:dyDescent="0.25">
      <c r="B3485" s="39" t="s">
        <v>3700</v>
      </c>
      <c r="D3485" s="28"/>
      <c r="F3485" s="30"/>
      <c r="H3485" s="30"/>
      <c r="J3485" s="32"/>
      <c r="L3485" s="30"/>
      <c r="N3485" s="30"/>
      <c r="P3485" s="30"/>
    </row>
    <row r="3486" spans="2:16" x14ac:dyDescent="0.25">
      <c r="B3486" s="39" t="s">
        <v>3701</v>
      </c>
      <c r="D3486" s="28"/>
      <c r="F3486" s="30"/>
      <c r="H3486" s="30"/>
      <c r="J3486" s="32"/>
      <c r="L3486" s="30"/>
      <c r="N3486" s="30"/>
      <c r="P3486" s="30"/>
    </row>
    <row r="3487" spans="2:16" x14ac:dyDescent="0.25">
      <c r="B3487" s="39" t="s">
        <v>3702</v>
      </c>
      <c r="D3487" s="28"/>
      <c r="F3487" s="30"/>
      <c r="H3487" s="30"/>
      <c r="J3487" s="32"/>
      <c r="L3487" s="30"/>
      <c r="N3487" s="30"/>
      <c r="P3487" s="30"/>
    </row>
    <row r="3488" spans="2:16" x14ac:dyDescent="0.25">
      <c r="B3488" s="39" t="s">
        <v>3703</v>
      </c>
      <c r="D3488" s="28"/>
      <c r="F3488" s="30"/>
      <c r="H3488" s="30"/>
      <c r="J3488" s="32"/>
      <c r="L3488" s="30"/>
      <c r="N3488" s="30"/>
      <c r="P3488" s="30"/>
    </row>
    <row r="3489" spans="2:16" x14ac:dyDescent="0.25">
      <c r="B3489" s="39" t="s">
        <v>3704</v>
      </c>
      <c r="D3489" s="28"/>
      <c r="F3489" s="30"/>
      <c r="H3489" s="30"/>
      <c r="J3489" s="32"/>
      <c r="L3489" s="30"/>
      <c r="N3489" s="30"/>
      <c r="P3489" s="30"/>
    </row>
    <row r="3490" spans="2:16" x14ac:dyDescent="0.25">
      <c r="B3490" s="39" t="s">
        <v>3705</v>
      </c>
      <c r="D3490" s="28"/>
      <c r="F3490" s="30"/>
      <c r="H3490" s="30"/>
      <c r="J3490" s="32"/>
      <c r="L3490" s="30"/>
      <c r="N3490" s="30"/>
      <c r="P3490" s="30"/>
    </row>
    <row r="3491" spans="2:16" x14ac:dyDescent="0.25">
      <c r="B3491" s="39" t="s">
        <v>3706</v>
      </c>
      <c r="D3491" s="28"/>
      <c r="F3491" s="30"/>
      <c r="H3491" s="30"/>
      <c r="J3491" s="32"/>
      <c r="L3491" s="30"/>
      <c r="N3491" s="30"/>
      <c r="P3491" s="30"/>
    </row>
    <row r="3492" spans="2:16" x14ac:dyDescent="0.25">
      <c r="B3492" s="39" t="s">
        <v>3707</v>
      </c>
      <c r="D3492" s="28"/>
      <c r="F3492" s="30"/>
      <c r="H3492" s="30"/>
      <c r="J3492" s="32"/>
      <c r="L3492" s="30"/>
      <c r="N3492" s="30"/>
      <c r="P3492" s="30"/>
    </row>
    <row r="3493" spans="2:16" x14ac:dyDescent="0.25">
      <c r="B3493" s="39" t="s">
        <v>3708</v>
      </c>
      <c r="D3493" s="28"/>
      <c r="F3493" s="30"/>
      <c r="H3493" s="30"/>
      <c r="J3493" s="32"/>
      <c r="L3493" s="30"/>
      <c r="N3493" s="30"/>
      <c r="P3493" s="30"/>
    </row>
    <row r="3494" spans="2:16" x14ac:dyDescent="0.25">
      <c r="B3494" s="39" t="s">
        <v>3709</v>
      </c>
      <c r="D3494" s="28"/>
      <c r="F3494" s="30"/>
      <c r="H3494" s="30"/>
      <c r="J3494" s="32"/>
      <c r="L3494" s="30"/>
      <c r="N3494" s="30"/>
      <c r="P3494" s="30"/>
    </row>
    <row r="3495" spans="2:16" x14ac:dyDescent="0.25">
      <c r="B3495" s="39" t="s">
        <v>3710</v>
      </c>
      <c r="D3495" s="28"/>
      <c r="F3495" s="30"/>
      <c r="H3495" s="30"/>
      <c r="J3495" s="32"/>
      <c r="L3495" s="30"/>
      <c r="N3495" s="30"/>
      <c r="P3495" s="30"/>
    </row>
    <row r="3496" spans="2:16" x14ac:dyDescent="0.25">
      <c r="B3496" s="39" t="s">
        <v>3711</v>
      </c>
      <c r="D3496" s="28"/>
      <c r="F3496" s="30"/>
      <c r="H3496" s="30"/>
      <c r="J3496" s="32"/>
      <c r="L3496" s="30"/>
      <c r="N3496" s="30"/>
      <c r="P3496" s="30"/>
    </row>
    <row r="3497" spans="2:16" x14ac:dyDescent="0.25">
      <c r="B3497" s="39" t="s">
        <v>3712</v>
      </c>
      <c r="D3497" s="28"/>
      <c r="F3497" s="30"/>
      <c r="H3497" s="30"/>
      <c r="J3497" s="32"/>
      <c r="L3497" s="30"/>
      <c r="N3497" s="30"/>
      <c r="P3497" s="30"/>
    </row>
    <row r="3498" spans="2:16" x14ac:dyDescent="0.25">
      <c r="B3498" s="39" t="s">
        <v>3713</v>
      </c>
      <c r="D3498" s="28"/>
      <c r="F3498" s="30"/>
      <c r="H3498" s="30"/>
      <c r="J3498" s="32"/>
      <c r="L3498" s="30"/>
      <c r="N3498" s="30"/>
      <c r="P3498" s="30"/>
    </row>
    <row r="3499" spans="2:16" x14ac:dyDescent="0.25">
      <c r="B3499" s="39" t="s">
        <v>3714</v>
      </c>
      <c r="D3499" s="28"/>
      <c r="F3499" s="30"/>
      <c r="H3499" s="30"/>
      <c r="J3499" s="32"/>
      <c r="L3499" s="30"/>
      <c r="N3499" s="30"/>
      <c r="P3499" s="30"/>
    </row>
    <row r="3500" spans="2:16" x14ac:dyDescent="0.25">
      <c r="B3500" s="39" t="s">
        <v>3715</v>
      </c>
      <c r="D3500" s="28"/>
      <c r="F3500" s="30"/>
      <c r="H3500" s="30"/>
      <c r="J3500" s="32"/>
      <c r="L3500" s="30"/>
      <c r="N3500" s="30"/>
      <c r="P3500" s="30"/>
    </row>
    <row r="3501" spans="2:16" x14ac:dyDescent="0.25">
      <c r="B3501" s="39" t="s">
        <v>3716</v>
      </c>
      <c r="D3501" s="28"/>
      <c r="F3501" s="30"/>
      <c r="H3501" s="30"/>
      <c r="J3501" s="32"/>
      <c r="L3501" s="30"/>
      <c r="N3501" s="30"/>
      <c r="P3501" s="30"/>
    </row>
    <row r="3502" spans="2:16" x14ac:dyDescent="0.25">
      <c r="B3502" s="39" t="s">
        <v>3717</v>
      </c>
      <c r="D3502" s="28"/>
      <c r="F3502" s="30"/>
      <c r="H3502" s="30"/>
      <c r="J3502" s="32"/>
      <c r="L3502" s="30"/>
      <c r="N3502" s="30"/>
      <c r="P3502" s="30"/>
    </row>
    <row r="3503" spans="2:16" x14ac:dyDescent="0.25">
      <c r="B3503" s="39" t="s">
        <v>3718</v>
      </c>
      <c r="D3503" s="28"/>
      <c r="F3503" s="30"/>
      <c r="H3503" s="30"/>
      <c r="J3503" s="32"/>
      <c r="L3503" s="30"/>
      <c r="N3503" s="30"/>
      <c r="P3503" s="30"/>
    </row>
    <row r="3504" spans="2:16" x14ac:dyDescent="0.25">
      <c r="B3504" s="39" t="s">
        <v>3719</v>
      </c>
      <c r="D3504" s="28"/>
      <c r="F3504" s="30"/>
      <c r="H3504" s="30"/>
      <c r="J3504" s="32"/>
      <c r="L3504" s="30"/>
      <c r="N3504" s="30"/>
      <c r="P3504" s="30"/>
    </row>
    <row r="3505" spans="2:16" x14ac:dyDescent="0.25">
      <c r="B3505" s="39" t="s">
        <v>3720</v>
      </c>
      <c r="D3505" s="28"/>
      <c r="F3505" s="30"/>
      <c r="H3505" s="30"/>
      <c r="J3505" s="32"/>
      <c r="L3505" s="30"/>
      <c r="N3505" s="30"/>
      <c r="P3505" s="30"/>
    </row>
    <row r="3506" spans="2:16" x14ac:dyDescent="0.25">
      <c r="B3506" s="39" t="s">
        <v>3721</v>
      </c>
      <c r="D3506" s="28"/>
      <c r="F3506" s="30"/>
      <c r="H3506" s="30"/>
      <c r="J3506" s="32"/>
      <c r="L3506" s="30"/>
      <c r="N3506" s="30"/>
      <c r="P3506" s="30"/>
    </row>
    <row r="3507" spans="2:16" x14ac:dyDescent="0.25">
      <c r="B3507" s="39" t="s">
        <v>3722</v>
      </c>
      <c r="D3507" s="28"/>
      <c r="F3507" s="30"/>
      <c r="H3507" s="30"/>
      <c r="J3507" s="32"/>
      <c r="L3507" s="30"/>
      <c r="N3507" s="30"/>
      <c r="P3507" s="30"/>
    </row>
    <row r="3508" spans="2:16" x14ac:dyDescent="0.25">
      <c r="B3508" s="39" t="s">
        <v>3723</v>
      </c>
      <c r="D3508" s="28"/>
      <c r="F3508" s="30"/>
      <c r="H3508" s="30"/>
      <c r="J3508" s="32"/>
      <c r="L3508" s="30"/>
      <c r="N3508" s="30"/>
      <c r="P3508" s="30"/>
    </row>
    <row r="3509" spans="2:16" x14ac:dyDescent="0.25">
      <c r="B3509" s="39" t="s">
        <v>3724</v>
      </c>
      <c r="D3509" s="28"/>
      <c r="F3509" s="30"/>
      <c r="H3509" s="30"/>
      <c r="J3509" s="32"/>
      <c r="L3509" s="30"/>
      <c r="N3509" s="30"/>
      <c r="P3509" s="30"/>
    </row>
    <row r="3510" spans="2:16" x14ac:dyDescent="0.25">
      <c r="B3510" s="39" t="s">
        <v>3725</v>
      </c>
      <c r="D3510" s="28"/>
      <c r="F3510" s="30"/>
      <c r="H3510" s="30"/>
      <c r="J3510" s="32"/>
      <c r="L3510" s="30"/>
      <c r="N3510" s="30"/>
      <c r="P3510" s="30"/>
    </row>
    <row r="3511" spans="2:16" x14ac:dyDescent="0.25">
      <c r="B3511" s="39" t="s">
        <v>3726</v>
      </c>
      <c r="D3511" s="28"/>
      <c r="F3511" s="30"/>
      <c r="H3511" s="30"/>
      <c r="J3511" s="32"/>
      <c r="L3511" s="30"/>
      <c r="N3511" s="30"/>
      <c r="P3511" s="30"/>
    </row>
    <row r="3512" spans="2:16" x14ac:dyDescent="0.25">
      <c r="B3512" s="39" t="s">
        <v>3727</v>
      </c>
      <c r="D3512" s="28"/>
      <c r="F3512" s="30"/>
      <c r="H3512" s="30"/>
      <c r="J3512" s="32"/>
      <c r="L3512" s="30"/>
      <c r="N3512" s="30"/>
      <c r="P3512" s="30"/>
    </row>
    <row r="3513" spans="2:16" x14ac:dyDescent="0.25">
      <c r="B3513" s="39" t="s">
        <v>3728</v>
      </c>
      <c r="D3513" s="28"/>
      <c r="F3513" s="30"/>
      <c r="H3513" s="30"/>
      <c r="J3513" s="32"/>
      <c r="L3513" s="30"/>
      <c r="N3513" s="30"/>
      <c r="P3513" s="30"/>
    </row>
    <row r="3514" spans="2:16" x14ac:dyDescent="0.25">
      <c r="B3514" s="39" t="s">
        <v>3729</v>
      </c>
      <c r="D3514" s="28"/>
      <c r="F3514" s="30"/>
      <c r="H3514" s="30"/>
      <c r="J3514" s="32"/>
      <c r="L3514" s="30"/>
      <c r="N3514" s="30"/>
      <c r="P3514" s="30"/>
    </row>
    <row r="3515" spans="2:16" x14ac:dyDescent="0.25">
      <c r="B3515" s="39" t="s">
        <v>3730</v>
      </c>
      <c r="D3515" s="28"/>
      <c r="F3515" s="30"/>
      <c r="H3515" s="30"/>
      <c r="J3515" s="32"/>
      <c r="L3515" s="30"/>
      <c r="N3515" s="30"/>
      <c r="P3515" s="30"/>
    </row>
    <row r="3516" spans="2:16" x14ac:dyDescent="0.25">
      <c r="B3516" s="39" t="s">
        <v>3731</v>
      </c>
      <c r="D3516" s="28"/>
      <c r="F3516" s="30"/>
      <c r="H3516" s="30"/>
      <c r="J3516" s="32"/>
      <c r="L3516" s="30"/>
      <c r="N3516" s="30"/>
      <c r="P3516" s="30"/>
    </row>
    <row r="3517" spans="2:16" x14ac:dyDescent="0.25">
      <c r="B3517" s="39" t="s">
        <v>3732</v>
      </c>
      <c r="D3517" s="28"/>
      <c r="F3517" s="30"/>
      <c r="H3517" s="30"/>
      <c r="J3517" s="32"/>
      <c r="L3517" s="30"/>
      <c r="N3517" s="30"/>
      <c r="P3517" s="30"/>
    </row>
    <row r="3518" spans="2:16" x14ac:dyDescent="0.25">
      <c r="B3518" s="39" t="s">
        <v>3733</v>
      </c>
      <c r="D3518" s="28"/>
      <c r="F3518" s="30"/>
      <c r="H3518" s="30"/>
      <c r="J3518" s="32"/>
      <c r="L3518" s="30"/>
      <c r="N3518" s="30"/>
      <c r="P3518" s="30"/>
    </row>
    <row r="3519" spans="2:16" x14ac:dyDescent="0.25">
      <c r="B3519" s="39" t="s">
        <v>3734</v>
      </c>
      <c r="D3519" s="28"/>
      <c r="F3519" s="30"/>
      <c r="H3519" s="30"/>
      <c r="J3519" s="32"/>
      <c r="L3519" s="30"/>
      <c r="N3519" s="30"/>
      <c r="P3519" s="30"/>
    </row>
    <row r="3520" spans="2:16" x14ac:dyDescent="0.25">
      <c r="B3520" s="39" t="s">
        <v>3735</v>
      </c>
      <c r="D3520" s="28"/>
      <c r="F3520" s="30"/>
      <c r="H3520" s="30"/>
      <c r="J3520" s="32"/>
      <c r="L3520" s="30"/>
      <c r="N3520" s="30"/>
      <c r="P3520" s="30"/>
    </row>
    <row r="3521" spans="2:16" x14ac:dyDescent="0.25">
      <c r="B3521" s="39" t="s">
        <v>3736</v>
      </c>
      <c r="D3521" s="28"/>
      <c r="F3521" s="30"/>
      <c r="H3521" s="30"/>
      <c r="J3521" s="32"/>
      <c r="L3521" s="30"/>
      <c r="N3521" s="30"/>
      <c r="P3521" s="30"/>
    </row>
    <row r="3522" spans="2:16" x14ac:dyDescent="0.25">
      <c r="B3522" s="39" t="s">
        <v>3737</v>
      </c>
      <c r="D3522" s="28"/>
      <c r="F3522" s="30"/>
      <c r="H3522" s="30"/>
      <c r="J3522" s="32"/>
      <c r="L3522" s="30"/>
      <c r="N3522" s="30"/>
      <c r="P3522" s="30"/>
    </row>
    <row r="3523" spans="2:16" x14ac:dyDescent="0.25">
      <c r="B3523" s="39" t="s">
        <v>3738</v>
      </c>
      <c r="D3523" s="28"/>
      <c r="F3523" s="30"/>
      <c r="H3523" s="30"/>
      <c r="J3523" s="32"/>
      <c r="L3523" s="30"/>
      <c r="N3523" s="30"/>
      <c r="P3523" s="30"/>
    </row>
    <row r="3524" spans="2:16" x14ac:dyDescent="0.25">
      <c r="B3524" s="39" t="s">
        <v>3739</v>
      </c>
      <c r="D3524" s="28"/>
      <c r="F3524" s="30"/>
      <c r="H3524" s="30"/>
      <c r="J3524" s="32"/>
      <c r="L3524" s="30"/>
      <c r="N3524" s="30"/>
      <c r="P3524" s="30"/>
    </row>
    <row r="3525" spans="2:16" x14ac:dyDescent="0.25">
      <c r="B3525" s="39" t="s">
        <v>3740</v>
      </c>
      <c r="D3525" s="28"/>
      <c r="F3525" s="30"/>
      <c r="H3525" s="30"/>
      <c r="J3525" s="32"/>
      <c r="L3525" s="30"/>
      <c r="N3525" s="30"/>
      <c r="P3525" s="30"/>
    </row>
    <row r="3526" spans="2:16" x14ac:dyDescent="0.25">
      <c r="B3526" s="39" t="s">
        <v>3741</v>
      </c>
      <c r="D3526" s="28"/>
      <c r="F3526" s="30"/>
      <c r="H3526" s="30"/>
      <c r="J3526" s="32"/>
      <c r="L3526" s="30"/>
      <c r="N3526" s="30"/>
      <c r="P3526" s="30"/>
    </row>
    <row r="3527" spans="2:16" x14ac:dyDescent="0.25">
      <c r="B3527" s="39" t="s">
        <v>3742</v>
      </c>
      <c r="D3527" s="28"/>
      <c r="F3527" s="30"/>
      <c r="H3527" s="30"/>
      <c r="J3527" s="32"/>
      <c r="L3527" s="30"/>
      <c r="N3527" s="30"/>
      <c r="P3527" s="30"/>
    </row>
    <row r="3528" spans="2:16" x14ac:dyDescent="0.25">
      <c r="B3528" s="39" t="s">
        <v>3743</v>
      </c>
      <c r="D3528" s="28"/>
      <c r="F3528" s="30"/>
      <c r="H3528" s="30"/>
      <c r="J3528" s="32"/>
      <c r="L3528" s="30"/>
      <c r="N3528" s="30"/>
      <c r="P3528" s="30"/>
    </row>
    <row r="3529" spans="2:16" x14ac:dyDescent="0.25">
      <c r="B3529" s="39" t="s">
        <v>3744</v>
      </c>
      <c r="D3529" s="28"/>
      <c r="F3529" s="30"/>
      <c r="H3529" s="30"/>
      <c r="J3529" s="32"/>
      <c r="L3529" s="30"/>
      <c r="N3529" s="30"/>
      <c r="P3529" s="30"/>
    </row>
    <row r="3530" spans="2:16" x14ac:dyDescent="0.25">
      <c r="B3530" s="39" t="s">
        <v>3745</v>
      </c>
      <c r="D3530" s="28"/>
      <c r="F3530" s="30"/>
      <c r="H3530" s="30"/>
      <c r="J3530" s="32"/>
      <c r="L3530" s="30"/>
      <c r="N3530" s="30"/>
      <c r="P3530" s="30"/>
    </row>
    <row r="3531" spans="2:16" x14ac:dyDescent="0.25">
      <c r="B3531" s="39" t="s">
        <v>3746</v>
      </c>
      <c r="D3531" s="28"/>
      <c r="F3531" s="30"/>
      <c r="H3531" s="30"/>
      <c r="J3531" s="32"/>
      <c r="L3531" s="30"/>
      <c r="N3531" s="30"/>
      <c r="P3531" s="30"/>
    </row>
    <row r="3532" spans="2:16" x14ac:dyDescent="0.25">
      <c r="B3532" s="39" t="s">
        <v>3747</v>
      </c>
      <c r="D3532" s="28"/>
      <c r="F3532" s="30"/>
      <c r="H3532" s="30"/>
      <c r="J3532" s="32"/>
      <c r="L3532" s="30"/>
      <c r="N3532" s="30"/>
      <c r="P3532" s="30"/>
    </row>
    <row r="3533" spans="2:16" x14ac:dyDescent="0.25">
      <c r="B3533" s="39" t="s">
        <v>3748</v>
      </c>
      <c r="D3533" s="28"/>
      <c r="F3533" s="30"/>
      <c r="H3533" s="30"/>
      <c r="J3533" s="32"/>
      <c r="L3533" s="30"/>
      <c r="N3533" s="30"/>
      <c r="P3533" s="30"/>
    </row>
    <row r="3534" spans="2:16" x14ac:dyDescent="0.25">
      <c r="B3534" s="39" t="s">
        <v>3749</v>
      </c>
      <c r="D3534" s="28"/>
      <c r="F3534" s="30"/>
      <c r="H3534" s="30"/>
      <c r="J3534" s="32"/>
      <c r="L3534" s="30"/>
      <c r="N3534" s="30"/>
      <c r="P3534" s="30"/>
    </row>
    <row r="3535" spans="2:16" x14ac:dyDescent="0.25">
      <c r="B3535" s="39" t="s">
        <v>3750</v>
      </c>
      <c r="D3535" s="28"/>
      <c r="F3535" s="30"/>
      <c r="H3535" s="30"/>
      <c r="J3535" s="32"/>
      <c r="L3535" s="30"/>
      <c r="N3535" s="30"/>
      <c r="P3535" s="30"/>
    </row>
    <row r="3536" spans="2:16" x14ac:dyDescent="0.25">
      <c r="B3536" s="39" t="s">
        <v>3751</v>
      </c>
      <c r="D3536" s="28"/>
      <c r="F3536" s="30"/>
      <c r="H3536" s="30"/>
      <c r="J3536" s="32"/>
      <c r="L3536" s="30"/>
      <c r="N3536" s="30"/>
      <c r="P3536" s="30"/>
    </row>
    <row r="3537" spans="2:16" x14ac:dyDescent="0.25">
      <c r="B3537" s="39" t="s">
        <v>3752</v>
      </c>
      <c r="D3537" s="28"/>
      <c r="F3537" s="30"/>
      <c r="H3537" s="30"/>
      <c r="J3537" s="32"/>
      <c r="L3537" s="30"/>
      <c r="N3537" s="30"/>
      <c r="P3537" s="30"/>
    </row>
    <row r="3538" spans="2:16" x14ac:dyDescent="0.25">
      <c r="B3538" s="39" t="s">
        <v>3753</v>
      </c>
      <c r="D3538" s="28"/>
      <c r="F3538" s="30"/>
      <c r="H3538" s="30"/>
      <c r="J3538" s="32"/>
      <c r="L3538" s="30"/>
      <c r="N3538" s="30"/>
      <c r="P3538" s="30"/>
    </row>
    <row r="3539" spans="2:16" x14ac:dyDescent="0.25">
      <c r="B3539" s="39" t="s">
        <v>3754</v>
      </c>
      <c r="D3539" s="28"/>
      <c r="F3539" s="30"/>
      <c r="H3539" s="30"/>
      <c r="J3539" s="32"/>
      <c r="L3539" s="30"/>
      <c r="N3539" s="30"/>
      <c r="P3539" s="30"/>
    </row>
    <row r="3540" spans="2:16" x14ac:dyDescent="0.25">
      <c r="B3540" s="39" t="s">
        <v>3755</v>
      </c>
      <c r="D3540" s="28"/>
      <c r="F3540" s="30"/>
      <c r="H3540" s="30"/>
      <c r="J3540" s="32"/>
      <c r="L3540" s="30"/>
      <c r="N3540" s="30"/>
      <c r="P3540" s="30"/>
    </row>
    <row r="3541" spans="2:16" x14ac:dyDescent="0.25">
      <c r="B3541" s="39" t="s">
        <v>3756</v>
      </c>
      <c r="D3541" s="28"/>
      <c r="F3541" s="30"/>
      <c r="H3541" s="30"/>
      <c r="J3541" s="32"/>
      <c r="L3541" s="30"/>
      <c r="N3541" s="30"/>
      <c r="P3541" s="30"/>
    </row>
    <row r="3542" spans="2:16" x14ac:dyDescent="0.25">
      <c r="B3542" s="39" t="s">
        <v>3757</v>
      </c>
      <c r="D3542" s="28"/>
      <c r="F3542" s="30"/>
      <c r="H3542" s="30"/>
      <c r="J3542" s="32"/>
      <c r="L3542" s="30"/>
      <c r="N3542" s="30"/>
      <c r="P3542" s="30"/>
    </row>
    <row r="3543" spans="2:16" x14ac:dyDescent="0.25">
      <c r="B3543" s="39" t="s">
        <v>3758</v>
      </c>
      <c r="D3543" s="28"/>
      <c r="F3543" s="30"/>
      <c r="H3543" s="30"/>
      <c r="J3543" s="32"/>
      <c r="L3543" s="30"/>
      <c r="N3543" s="30"/>
      <c r="P3543" s="30"/>
    </row>
    <row r="3544" spans="2:16" x14ac:dyDescent="0.25">
      <c r="B3544" s="39" t="s">
        <v>3759</v>
      </c>
      <c r="D3544" s="28"/>
      <c r="F3544" s="30"/>
      <c r="H3544" s="30"/>
      <c r="J3544" s="32"/>
      <c r="L3544" s="30"/>
      <c r="N3544" s="30"/>
      <c r="P3544" s="30"/>
    </row>
    <row r="3545" spans="2:16" x14ac:dyDescent="0.25">
      <c r="B3545" s="39" t="s">
        <v>3760</v>
      </c>
      <c r="D3545" s="28"/>
      <c r="F3545" s="30"/>
      <c r="H3545" s="30"/>
      <c r="J3545" s="32"/>
      <c r="L3545" s="30"/>
      <c r="N3545" s="30"/>
      <c r="P3545" s="30"/>
    </row>
    <row r="3546" spans="2:16" x14ac:dyDescent="0.25">
      <c r="B3546" s="39" t="s">
        <v>3761</v>
      </c>
      <c r="D3546" s="28"/>
      <c r="F3546" s="30"/>
      <c r="H3546" s="30"/>
      <c r="J3546" s="32"/>
      <c r="L3546" s="30"/>
      <c r="N3546" s="30"/>
      <c r="P3546" s="30"/>
    </row>
    <row r="3547" spans="2:16" x14ac:dyDescent="0.25">
      <c r="B3547" s="39" t="s">
        <v>3762</v>
      </c>
      <c r="D3547" s="28"/>
      <c r="F3547" s="30"/>
      <c r="H3547" s="30"/>
      <c r="J3547" s="32"/>
      <c r="L3547" s="30"/>
      <c r="N3547" s="30"/>
      <c r="P3547" s="30"/>
    </row>
    <row r="3548" spans="2:16" x14ac:dyDescent="0.25">
      <c r="B3548" s="39" t="s">
        <v>3763</v>
      </c>
      <c r="D3548" s="28"/>
      <c r="F3548" s="30"/>
      <c r="H3548" s="30"/>
      <c r="J3548" s="32"/>
      <c r="L3548" s="30"/>
      <c r="N3548" s="30"/>
      <c r="P3548" s="30"/>
    </row>
    <row r="3549" spans="2:16" x14ac:dyDescent="0.25">
      <c r="B3549" s="39" t="s">
        <v>3764</v>
      </c>
      <c r="D3549" s="28"/>
      <c r="F3549" s="30"/>
      <c r="H3549" s="30"/>
      <c r="J3549" s="32"/>
      <c r="L3549" s="30"/>
      <c r="N3549" s="30"/>
      <c r="P3549" s="30"/>
    </row>
    <row r="3550" spans="2:16" x14ac:dyDescent="0.25">
      <c r="B3550" s="39" t="s">
        <v>3765</v>
      </c>
      <c r="D3550" s="28"/>
      <c r="F3550" s="30"/>
      <c r="H3550" s="30"/>
      <c r="J3550" s="32"/>
      <c r="L3550" s="30"/>
      <c r="N3550" s="30"/>
      <c r="P3550" s="30"/>
    </row>
    <row r="3551" spans="2:16" x14ac:dyDescent="0.25">
      <c r="B3551" s="39" t="s">
        <v>3766</v>
      </c>
      <c r="D3551" s="28"/>
      <c r="F3551" s="30"/>
      <c r="H3551" s="30"/>
      <c r="J3551" s="32"/>
      <c r="L3551" s="30"/>
      <c r="N3551" s="30"/>
      <c r="P3551" s="30"/>
    </row>
    <row r="3552" spans="2:16" x14ac:dyDescent="0.25">
      <c r="B3552" s="39" t="s">
        <v>3767</v>
      </c>
      <c r="D3552" s="28"/>
      <c r="F3552" s="30"/>
      <c r="H3552" s="30"/>
      <c r="J3552" s="32"/>
      <c r="L3552" s="30"/>
      <c r="N3552" s="30"/>
      <c r="P3552" s="30"/>
    </row>
    <row r="3553" spans="2:16" x14ac:dyDescent="0.25">
      <c r="B3553" s="39" t="s">
        <v>3768</v>
      </c>
      <c r="D3553" s="28"/>
      <c r="F3553" s="30"/>
      <c r="H3553" s="30"/>
      <c r="J3553" s="32"/>
      <c r="L3553" s="30"/>
      <c r="N3553" s="30"/>
      <c r="P3553" s="30"/>
    </row>
    <row r="3554" spans="2:16" x14ac:dyDescent="0.25">
      <c r="B3554" s="39" t="s">
        <v>3769</v>
      </c>
      <c r="D3554" s="28"/>
      <c r="F3554" s="30"/>
      <c r="H3554" s="30"/>
      <c r="J3554" s="32"/>
      <c r="L3554" s="30"/>
      <c r="N3554" s="30"/>
      <c r="P3554" s="30"/>
    </row>
    <row r="3555" spans="2:16" x14ac:dyDescent="0.25">
      <c r="B3555" s="39" t="s">
        <v>3770</v>
      </c>
      <c r="D3555" s="28"/>
      <c r="F3555" s="30"/>
      <c r="H3555" s="30"/>
      <c r="J3555" s="32"/>
      <c r="L3555" s="30"/>
      <c r="N3555" s="30"/>
      <c r="P3555" s="30"/>
    </row>
    <row r="3556" spans="2:16" x14ac:dyDescent="0.25">
      <c r="B3556" s="39" t="s">
        <v>3771</v>
      </c>
      <c r="D3556" s="28"/>
      <c r="F3556" s="30"/>
      <c r="H3556" s="30"/>
      <c r="J3556" s="32"/>
      <c r="L3556" s="30"/>
      <c r="N3556" s="30"/>
      <c r="P3556" s="30"/>
    </row>
    <row r="3557" spans="2:16" x14ac:dyDescent="0.25">
      <c r="B3557" s="39" t="s">
        <v>3772</v>
      </c>
      <c r="D3557" s="28"/>
      <c r="F3557" s="30"/>
      <c r="H3557" s="30"/>
      <c r="J3557" s="32"/>
      <c r="L3557" s="30"/>
      <c r="N3557" s="30"/>
      <c r="P3557" s="30"/>
    </row>
    <row r="3558" spans="2:16" x14ac:dyDescent="0.25">
      <c r="B3558" s="39" t="s">
        <v>3773</v>
      </c>
      <c r="D3558" s="28"/>
      <c r="F3558" s="30"/>
      <c r="H3558" s="30"/>
      <c r="J3558" s="32"/>
      <c r="L3558" s="30"/>
      <c r="N3558" s="30"/>
      <c r="P3558" s="30"/>
    </row>
    <row r="3559" spans="2:16" x14ac:dyDescent="0.25">
      <c r="B3559" s="39" t="s">
        <v>3774</v>
      </c>
      <c r="D3559" s="28"/>
      <c r="F3559" s="30"/>
      <c r="H3559" s="30"/>
      <c r="J3559" s="32"/>
      <c r="L3559" s="30"/>
      <c r="N3559" s="30"/>
      <c r="P3559" s="30"/>
    </row>
    <row r="3560" spans="2:16" x14ac:dyDescent="0.25">
      <c r="B3560" s="39" t="s">
        <v>3775</v>
      </c>
      <c r="D3560" s="28"/>
      <c r="F3560" s="30"/>
      <c r="H3560" s="30"/>
      <c r="J3560" s="32"/>
      <c r="L3560" s="30"/>
      <c r="N3560" s="30"/>
      <c r="P3560" s="30"/>
    </row>
    <row r="3561" spans="2:16" x14ac:dyDescent="0.25">
      <c r="B3561" s="39" t="s">
        <v>3776</v>
      </c>
      <c r="D3561" s="28"/>
      <c r="F3561" s="30"/>
      <c r="H3561" s="30"/>
      <c r="J3561" s="32"/>
      <c r="L3561" s="30"/>
      <c r="N3561" s="30"/>
      <c r="P3561" s="30"/>
    </row>
    <row r="3562" spans="2:16" x14ac:dyDescent="0.25">
      <c r="B3562" s="39" t="s">
        <v>3777</v>
      </c>
      <c r="D3562" s="28"/>
      <c r="F3562" s="30"/>
      <c r="H3562" s="30"/>
      <c r="J3562" s="32"/>
      <c r="L3562" s="30"/>
      <c r="N3562" s="30"/>
      <c r="P3562" s="30"/>
    </row>
    <row r="3563" spans="2:16" x14ac:dyDescent="0.25">
      <c r="B3563" s="39" t="s">
        <v>3778</v>
      </c>
      <c r="D3563" s="28"/>
      <c r="F3563" s="30"/>
      <c r="H3563" s="30"/>
      <c r="J3563" s="32"/>
      <c r="L3563" s="30"/>
      <c r="N3563" s="30"/>
      <c r="P3563" s="30"/>
    </row>
    <row r="3564" spans="2:16" x14ac:dyDescent="0.25">
      <c r="B3564" s="39" t="s">
        <v>3779</v>
      </c>
      <c r="D3564" s="28"/>
      <c r="F3564" s="30"/>
      <c r="H3564" s="30"/>
      <c r="J3564" s="32"/>
      <c r="L3564" s="30"/>
      <c r="N3564" s="30"/>
      <c r="P3564" s="30"/>
    </row>
    <row r="3565" spans="2:16" x14ac:dyDescent="0.25">
      <c r="B3565" s="39" t="s">
        <v>3780</v>
      </c>
      <c r="D3565" s="28"/>
      <c r="F3565" s="30"/>
      <c r="H3565" s="30"/>
      <c r="J3565" s="32"/>
      <c r="L3565" s="30"/>
      <c r="N3565" s="30"/>
      <c r="P3565" s="30"/>
    </row>
    <row r="3566" spans="2:16" x14ac:dyDescent="0.25">
      <c r="B3566" s="39" t="s">
        <v>3781</v>
      </c>
      <c r="D3566" s="28"/>
      <c r="F3566" s="30"/>
      <c r="H3566" s="30"/>
      <c r="J3566" s="32"/>
      <c r="L3566" s="30"/>
      <c r="N3566" s="30"/>
      <c r="P3566" s="30"/>
    </row>
    <row r="3567" spans="2:16" x14ac:dyDescent="0.25">
      <c r="B3567" s="39" t="s">
        <v>3782</v>
      </c>
      <c r="D3567" s="28"/>
      <c r="F3567" s="30"/>
      <c r="H3567" s="30"/>
      <c r="J3567" s="32"/>
      <c r="L3567" s="30"/>
      <c r="N3567" s="30"/>
      <c r="P3567" s="30"/>
    </row>
    <row r="3568" spans="2:16" x14ac:dyDescent="0.25">
      <c r="B3568" s="39" t="s">
        <v>3783</v>
      </c>
      <c r="D3568" s="28"/>
      <c r="F3568" s="30"/>
      <c r="H3568" s="30"/>
      <c r="J3568" s="32"/>
      <c r="L3568" s="30"/>
      <c r="N3568" s="30"/>
      <c r="P3568" s="30"/>
    </row>
    <row r="3569" spans="2:16" x14ac:dyDescent="0.25">
      <c r="B3569" s="39" t="s">
        <v>3784</v>
      </c>
      <c r="D3569" s="28"/>
      <c r="F3569" s="30"/>
      <c r="H3569" s="30"/>
      <c r="J3569" s="32"/>
      <c r="L3569" s="30"/>
      <c r="N3569" s="30"/>
      <c r="P3569" s="30"/>
    </row>
    <row r="3570" spans="2:16" x14ac:dyDescent="0.25">
      <c r="B3570" s="39" t="s">
        <v>3785</v>
      </c>
      <c r="D3570" s="28"/>
      <c r="F3570" s="30"/>
      <c r="H3570" s="30"/>
      <c r="J3570" s="32"/>
      <c r="L3570" s="30"/>
      <c r="N3570" s="30"/>
      <c r="P3570" s="30"/>
    </row>
    <row r="3571" spans="2:16" x14ac:dyDescent="0.25">
      <c r="B3571" s="39" t="s">
        <v>3786</v>
      </c>
      <c r="D3571" s="28"/>
      <c r="F3571" s="30"/>
      <c r="H3571" s="30"/>
      <c r="J3571" s="32"/>
      <c r="L3571" s="30"/>
      <c r="N3571" s="30"/>
      <c r="P3571" s="30"/>
    </row>
    <row r="3572" spans="2:16" x14ac:dyDescent="0.25">
      <c r="B3572" s="39" t="s">
        <v>3787</v>
      </c>
      <c r="D3572" s="28"/>
      <c r="F3572" s="30"/>
      <c r="H3572" s="30"/>
      <c r="J3572" s="32"/>
      <c r="L3572" s="30"/>
      <c r="N3572" s="30"/>
      <c r="P3572" s="30"/>
    </row>
    <row r="3573" spans="2:16" x14ac:dyDescent="0.25">
      <c r="B3573" s="39" t="s">
        <v>3788</v>
      </c>
      <c r="D3573" s="28"/>
      <c r="F3573" s="30"/>
      <c r="H3573" s="30"/>
      <c r="J3573" s="32"/>
      <c r="L3573" s="30"/>
      <c r="N3573" s="30"/>
      <c r="P3573" s="30"/>
    </row>
    <row r="3574" spans="2:16" x14ac:dyDescent="0.25">
      <c r="B3574" s="39" t="s">
        <v>3789</v>
      </c>
      <c r="D3574" s="28"/>
      <c r="F3574" s="30"/>
      <c r="H3574" s="30"/>
      <c r="J3574" s="32"/>
      <c r="L3574" s="30"/>
      <c r="N3574" s="30"/>
      <c r="P3574" s="30"/>
    </row>
    <row r="3575" spans="2:16" x14ac:dyDescent="0.25">
      <c r="B3575" s="39" t="s">
        <v>3790</v>
      </c>
      <c r="D3575" s="28"/>
      <c r="F3575" s="30"/>
      <c r="H3575" s="30"/>
      <c r="J3575" s="32"/>
      <c r="L3575" s="30"/>
      <c r="N3575" s="30"/>
      <c r="P3575" s="30"/>
    </row>
    <row r="3576" spans="2:16" x14ac:dyDescent="0.25">
      <c r="B3576" s="39" t="s">
        <v>3791</v>
      </c>
      <c r="D3576" s="28"/>
      <c r="F3576" s="30"/>
      <c r="H3576" s="30"/>
      <c r="J3576" s="32"/>
      <c r="L3576" s="30"/>
      <c r="N3576" s="30"/>
      <c r="P3576" s="30"/>
    </row>
    <row r="3577" spans="2:16" x14ac:dyDescent="0.25">
      <c r="B3577" s="39" t="s">
        <v>3792</v>
      </c>
      <c r="D3577" s="28"/>
      <c r="F3577" s="30"/>
      <c r="H3577" s="30"/>
      <c r="J3577" s="32"/>
      <c r="L3577" s="30"/>
      <c r="N3577" s="30"/>
      <c r="P3577" s="30"/>
    </row>
    <row r="3578" spans="2:16" x14ac:dyDescent="0.25">
      <c r="B3578" s="39" t="s">
        <v>3793</v>
      </c>
      <c r="D3578" s="28"/>
      <c r="F3578" s="30"/>
      <c r="H3578" s="30"/>
      <c r="J3578" s="32"/>
      <c r="L3578" s="30"/>
      <c r="N3578" s="30"/>
      <c r="P3578" s="30"/>
    </row>
    <row r="3579" spans="2:16" x14ac:dyDescent="0.25">
      <c r="B3579" s="39" t="s">
        <v>3794</v>
      </c>
      <c r="D3579" s="28"/>
      <c r="F3579" s="30"/>
      <c r="H3579" s="30"/>
      <c r="J3579" s="32"/>
      <c r="L3579" s="30"/>
      <c r="N3579" s="30"/>
      <c r="P3579" s="30"/>
    </row>
    <row r="3580" spans="2:16" x14ac:dyDescent="0.25">
      <c r="B3580" s="39" t="s">
        <v>3795</v>
      </c>
      <c r="D3580" s="28"/>
      <c r="F3580" s="30"/>
      <c r="H3580" s="30"/>
      <c r="J3580" s="32"/>
      <c r="L3580" s="30"/>
      <c r="N3580" s="30"/>
      <c r="P3580" s="30"/>
    </row>
    <row r="3581" spans="2:16" x14ac:dyDescent="0.25">
      <c r="B3581" s="39" t="s">
        <v>3796</v>
      </c>
      <c r="D3581" s="28"/>
      <c r="F3581" s="30"/>
      <c r="H3581" s="30"/>
      <c r="J3581" s="32"/>
      <c r="L3581" s="30"/>
      <c r="N3581" s="30"/>
      <c r="P3581" s="30"/>
    </row>
    <row r="3582" spans="2:16" x14ac:dyDescent="0.25">
      <c r="B3582" s="39" t="s">
        <v>3797</v>
      </c>
      <c r="D3582" s="28"/>
      <c r="F3582" s="30"/>
      <c r="H3582" s="30"/>
      <c r="J3582" s="32"/>
      <c r="L3582" s="30"/>
      <c r="N3582" s="30"/>
      <c r="P3582" s="30"/>
    </row>
    <row r="3583" spans="2:16" x14ac:dyDescent="0.25">
      <c r="B3583" s="39" t="s">
        <v>3798</v>
      </c>
      <c r="D3583" s="28"/>
      <c r="F3583" s="30"/>
      <c r="H3583" s="30"/>
      <c r="J3583" s="32"/>
      <c r="L3583" s="30"/>
      <c r="N3583" s="30"/>
      <c r="P3583" s="30"/>
    </row>
    <row r="3584" spans="2:16" x14ac:dyDescent="0.25">
      <c r="B3584" s="39" t="s">
        <v>3799</v>
      </c>
      <c r="D3584" s="28"/>
      <c r="F3584" s="30"/>
      <c r="H3584" s="30"/>
      <c r="J3584" s="32"/>
      <c r="L3584" s="30"/>
      <c r="N3584" s="30"/>
      <c r="P3584" s="30"/>
    </row>
    <row r="3585" spans="2:16" x14ac:dyDescent="0.25">
      <c r="B3585" s="39" t="s">
        <v>3800</v>
      </c>
      <c r="D3585" s="28"/>
      <c r="F3585" s="30"/>
      <c r="H3585" s="30"/>
      <c r="J3585" s="32"/>
      <c r="L3585" s="30"/>
      <c r="N3585" s="30"/>
      <c r="P3585" s="30"/>
    </row>
    <row r="3586" spans="2:16" x14ac:dyDescent="0.25">
      <c r="B3586" s="39" t="s">
        <v>3801</v>
      </c>
      <c r="D3586" s="28"/>
      <c r="F3586" s="30"/>
      <c r="H3586" s="30"/>
      <c r="J3586" s="32"/>
      <c r="L3586" s="30"/>
      <c r="N3586" s="30"/>
      <c r="P3586" s="30"/>
    </row>
    <row r="3587" spans="2:16" x14ac:dyDescent="0.25">
      <c r="B3587" s="39" t="s">
        <v>3802</v>
      </c>
      <c r="D3587" s="28"/>
      <c r="F3587" s="30"/>
      <c r="H3587" s="30"/>
      <c r="J3587" s="32"/>
      <c r="L3587" s="30"/>
      <c r="N3587" s="30"/>
      <c r="P3587" s="30"/>
    </row>
    <row r="3588" spans="2:16" x14ac:dyDescent="0.25">
      <c r="B3588" s="39" t="s">
        <v>3803</v>
      </c>
      <c r="D3588" s="28"/>
      <c r="F3588" s="30"/>
      <c r="H3588" s="30"/>
      <c r="J3588" s="32"/>
      <c r="L3588" s="30"/>
      <c r="N3588" s="30"/>
      <c r="P3588" s="30"/>
    </row>
    <row r="3589" spans="2:16" x14ac:dyDescent="0.25">
      <c r="B3589" s="39" t="s">
        <v>3804</v>
      </c>
      <c r="D3589" s="28"/>
      <c r="F3589" s="30"/>
      <c r="H3589" s="30"/>
      <c r="J3589" s="32"/>
      <c r="L3589" s="30"/>
      <c r="N3589" s="30"/>
      <c r="P3589" s="30"/>
    </row>
    <row r="3590" spans="2:16" x14ac:dyDescent="0.25">
      <c r="B3590" s="39" t="s">
        <v>3805</v>
      </c>
      <c r="D3590" s="28"/>
      <c r="F3590" s="30"/>
      <c r="H3590" s="30"/>
      <c r="J3590" s="32"/>
      <c r="L3590" s="30"/>
      <c r="N3590" s="30"/>
      <c r="P3590" s="30"/>
    </row>
    <row r="3591" spans="2:16" x14ac:dyDescent="0.25">
      <c r="B3591" s="39" t="s">
        <v>3806</v>
      </c>
      <c r="D3591" s="28"/>
      <c r="F3591" s="30"/>
      <c r="H3591" s="30"/>
      <c r="J3591" s="32"/>
      <c r="L3591" s="30"/>
      <c r="N3591" s="30"/>
      <c r="P3591" s="30"/>
    </row>
    <row r="3592" spans="2:16" x14ac:dyDescent="0.25">
      <c r="B3592" s="39" t="s">
        <v>3807</v>
      </c>
      <c r="D3592" s="28"/>
      <c r="F3592" s="30"/>
      <c r="H3592" s="30"/>
      <c r="J3592" s="32"/>
      <c r="L3592" s="30"/>
      <c r="N3592" s="30"/>
      <c r="P3592" s="30"/>
    </row>
    <row r="3593" spans="2:16" x14ac:dyDescent="0.25">
      <c r="B3593" s="39" t="s">
        <v>3808</v>
      </c>
      <c r="D3593" s="28"/>
      <c r="F3593" s="30"/>
      <c r="H3593" s="30"/>
      <c r="J3593" s="32"/>
      <c r="L3593" s="30"/>
      <c r="N3593" s="30"/>
      <c r="P3593" s="30"/>
    </row>
    <row r="3594" spans="2:16" x14ac:dyDescent="0.25">
      <c r="B3594" s="39" t="s">
        <v>3809</v>
      </c>
      <c r="D3594" s="28"/>
      <c r="F3594" s="30"/>
      <c r="H3594" s="30"/>
      <c r="J3594" s="32"/>
      <c r="L3594" s="30"/>
      <c r="N3594" s="30"/>
      <c r="P3594" s="30"/>
    </row>
    <row r="3595" spans="2:16" x14ac:dyDescent="0.25">
      <c r="B3595" s="39" t="s">
        <v>3810</v>
      </c>
      <c r="D3595" s="28"/>
      <c r="F3595" s="30"/>
      <c r="H3595" s="30"/>
      <c r="J3595" s="32"/>
      <c r="L3595" s="30"/>
      <c r="N3595" s="30"/>
      <c r="P3595" s="30"/>
    </row>
    <row r="3596" spans="2:16" x14ac:dyDescent="0.25">
      <c r="B3596" s="39" t="s">
        <v>3811</v>
      </c>
      <c r="D3596" s="28"/>
      <c r="F3596" s="30"/>
      <c r="H3596" s="30"/>
      <c r="J3596" s="32"/>
      <c r="L3596" s="30"/>
      <c r="N3596" s="30"/>
      <c r="P3596" s="30"/>
    </row>
    <row r="3597" spans="2:16" x14ac:dyDescent="0.25">
      <c r="B3597" s="39" t="s">
        <v>3812</v>
      </c>
      <c r="D3597" s="28"/>
      <c r="F3597" s="30"/>
      <c r="H3597" s="30"/>
      <c r="J3597" s="32"/>
      <c r="L3597" s="30"/>
      <c r="N3597" s="30"/>
      <c r="P3597" s="30"/>
    </row>
    <row r="3598" spans="2:16" x14ac:dyDescent="0.25">
      <c r="B3598" s="39" t="s">
        <v>3813</v>
      </c>
      <c r="D3598" s="28"/>
      <c r="F3598" s="30"/>
      <c r="H3598" s="30"/>
      <c r="J3598" s="32"/>
      <c r="L3598" s="30"/>
      <c r="N3598" s="30"/>
      <c r="P3598" s="30"/>
    </row>
    <row r="3599" spans="2:16" x14ac:dyDescent="0.25">
      <c r="B3599" s="39" t="s">
        <v>3814</v>
      </c>
      <c r="D3599" s="28"/>
      <c r="F3599" s="30"/>
      <c r="H3599" s="30"/>
      <c r="J3599" s="32"/>
      <c r="L3599" s="30"/>
      <c r="N3599" s="30"/>
      <c r="P3599" s="30"/>
    </row>
    <row r="3600" spans="2:16" x14ac:dyDescent="0.25">
      <c r="B3600" s="39" t="s">
        <v>3815</v>
      </c>
      <c r="D3600" s="28"/>
      <c r="F3600" s="30"/>
      <c r="H3600" s="30"/>
      <c r="J3600" s="32"/>
      <c r="L3600" s="30"/>
      <c r="N3600" s="30"/>
      <c r="P3600" s="30"/>
    </row>
    <row r="3601" spans="2:16" x14ac:dyDescent="0.25">
      <c r="B3601" s="39" t="s">
        <v>3816</v>
      </c>
      <c r="D3601" s="28"/>
      <c r="F3601" s="30"/>
      <c r="H3601" s="30"/>
      <c r="J3601" s="32"/>
      <c r="L3601" s="30"/>
      <c r="N3601" s="30"/>
      <c r="P3601" s="30"/>
    </row>
    <row r="3602" spans="2:16" x14ac:dyDescent="0.25">
      <c r="B3602" s="39" t="s">
        <v>3817</v>
      </c>
      <c r="D3602" s="28"/>
      <c r="F3602" s="30"/>
      <c r="H3602" s="30"/>
      <c r="J3602" s="32"/>
      <c r="L3602" s="30"/>
      <c r="N3602" s="30"/>
      <c r="P3602" s="30"/>
    </row>
    <row r="3603" spans="2:16" x14ac:dyDescent="0.25">
      <c r="B3603" s="39" t="s">
        <v>3818</v>
      </c>
      <c r="D3603" s="28"/>
      <c r="F3603" s="30"/>
      <c r="H3603" s="30"/>
      <c r="J3603" s="32"/>
      <c r="L3603" s="30"/>
      <c r="N3603" s="30"/>
      <c r="P3603" s="30"/>
    </row>
    <row r="3604" spans="2:16" x14ac:dyDescent="0.25">
      <c r="B3604" s="39" t="s">
        <v>3819</v>
      </c>
      <c r="D3604" s="28"/>
      <c r="F3604" s="30"/>
      <c r="H3604" s="30"/>
      <c r="J3604" s="32"/>
      <c r="L3604" s="30"/>
      <c r="N3604" s="30"/>
      <c r="P3604" s="30"/>
    </row>
    <row r="3605" spans="2:16" x14ac:dyDescent="0.25">
      <c r="B3605" s="39" t="s">
        <v>3820</v>
      </c>
      <c r="D3605" s="28"/>
      <c r="F3605" s="30"/>
      <c r="H3605" s="30"/>
      <c r="J3605" s="32"/>
      <c r="L3605" s="30"/>
      <c r="N3605" s="30"/>
      <c r="P3605" s="30"/>
    </row>
    <row r="3606" spans="2:16" x14ac:dyDescent="0.25">
      <c r="B3606" s="39" t="s">
        <v>3821</v>
      </c>
      <c r="D3606" s="28"/>
      <c r="F3606" s="30"/>
      <c r="H3606" s="30"/>
      <c r="J3606" s="32"/>
      <c r="L3606" s="30"/>
      <c r="N3606" s="30"/>
      <c r="P3606" s="30"/>
    </row>
    <row r="3607" spans="2:16" x14ac:dyDescent="0.25">
      <c r="B3607" s="39" t="s">
        <v>3822</v>
      </c>
      <c r="D3607" s="28"/>
      <c r="F3607" s="30"/>
      <c r="H3607" s="30"/>
      <c r="J3607" s="32"/>
      <c r="L3607" s="30"/>
      <c r="N3607" s="30"/>
      <c r="P3607" s="30"/>
    </row>
    <row r="3608" spans="2:16" x14ac:dyDescent="0.25">
      <c r="B3608" s="39" t="s">
        <v>3823</v>
      </c>
      <c r="D3608" s="28"/>
      <c r="F3608" s="30"/>
      <c r="H3608" s="30"/>
      <c r="J3608" s="32"/>
      <c r="L3608" s="30"/>
      <c r="N3608" s="30"/>
      <c r="P3608" s="30"/>
    </row>
    <row r="3609" spans="2:16" x14ac:dyDescent="0.25">
      <c r="B3609" s="39" t="s">
        <v>3824</v>
      </c>
      <c r="D3609" s="28"/>
      <c r="F3609" s="30"/>
      <c r="H3609" s="30"/>
      <c r="J3609" s="32"/>
      <c r="L3609" s="30"/>
      <c r="N3609" s="30"/>
      <c r="P3609" s="30"/>
    </row>
    <row r="3610" spans="2:16" x14ac:dyDescent="0.25">
      <c r="B3610" s="39" t="s">
        <v>3825</v>
      </c>
      <c r="D3610" s="28"/>
      <c r="F3610" s="30"/>
      <c r="H3610" s="30"/>
      <c r="J3610" s="32"/>
      <c r="L3610" s="30"/>
      <c r="N3610" s="30"/>
      <c r="P3610" s="30"/>
    </row>
    <row r="3611" spans="2:16" x14ac:dyDescent="0.25">
      <c r="B3611" s="39" t="s">
        <v>3826</v>
      </c>
      <c r="D3611" s="28"/>
      <c r="F3611" s="30"/>
      <c r="H3611" s="30"/>
      <c r="J3611" s="32"/>
      <c r="L3611" s="30"/>
      <c r="N3611" s="30"/>
      <c r="P3611" s="30"/>
    </row>
    <row r="3612" spans="2:16" x14ac:dyDescent="0.25">
      <c r="B3612" s="39" t="s">
        <v>3827</v>
      </c>
      <c r="D3612" s="28"/>
      <c r="F3612" s="30"/>
      <c r="H3612" s="30"/>
      <c r="J3612" s="32"/>
      <c r="L3612" s="30"/>
      <c r="N3612" s="30"/>
      <c r="P3612" s="30"/>
    </row>
    <row r="3613" spans="2:16" x14ac:dyDescent="0.25">
      <c r="B3613" s="39" t="s">
        <v>3828</v>
      </c>
      <c r="D3613" s="28"/>
      <c r="F3613" s="30"/>
      <c r="H3613" s="30"/>
      <c r="J3613" s="32"/>
      <c r="L3613" s="30"/>
      <c r="N3613" s="30"/>
      <c r="P3613" s="30"/>
    </row>
    <row r="3614" spans="2:16" x14ac:dyDescent="0.25">
      <c r="B3614" s="39" t="s">
        <v>3829</v>
      </c>
      <c r="D3614" s="28"/>
      <c r="F3614" s="30"/>
      <c r="H3614" s="30"/>
      <c r="J3614" s="32"/>
      <c r="L3614" s="30"/>
      <c r="N3614" s="30"/>
      <c r="P3614" s="30"/>
    </row>
    <row r="3615" spans="2:16" x14ac:dyDescent="0.25">
      <c r="B3615" s="39" t="s">
        <v>3830</v>
      </c>
      <c r="D3615" s="28"/>
      <c r="F3615" s="30"/>
      <c r="H3615" s="30"/>
      <c r="J3615" s="32"/>
      <c r="L3615" s="30"/>
      <c r="N3615" s="30"/>
      <c r="P3615" s="30"/>
    </row>
    <row r="3616" spans="2:16" x14ac:dyDescent="0.25">
      <c r="B3616" s="39" t="s">
        <v>3831</v>
      </c>
      <c r="D3616" s="28"/>
      <c r="F3616" s="30"/>
      <c r="H3616" s="30"/>
      <c r="J3616" s="32"/>
      <c r="L3616" s="30"/>
      <c r="N3616" s="30"/>
      <c r="P3616" s="30"/>
    </row>
    <row r="3617" spans="2:16" x14ac:dyDescent="0.25">
      <c r="B3617" s="39" t="s">
        <v>3832</v>
      </c>
      <c r="D3617" s="28"/>
      <c r="F3617" s="30"/>
      <c r="H3617" s="30"/>
      <c r="J3617" s="32"/>
      <c r="L3617" s="30"/>
      <c r="N3617" s="30"/>
      <c r="P3617" s="30"/>
    </row>
    <row r="3618" spans="2:16" x14ac:dyDescent="0.25">
      <c r="B3618" s="39" t="s">
        <v>3833</v>
      </c>
      <c r="D3618" s="28"/>
      <c r="F3618" s="30"/>
      <c r="H3618" s="30"/>
      <c r="J3618" s="32"/>
      <c r="L3618" s="30"/>
      <c r="N3618" s="30"/>
      <c r="P3618" s="30"/>
    </row>
    <row r="3619" spans="2:16" x14ac:dyDescent="0.25">
      <c r="B3619" s="39" t="s">
        <v>3834</v>
      </c>
      <c r="D3619" s="28"/>
      <c r="F3619" s="30"/>
      <c r="H3619" s="30"/>
      <c r="J3619" s="32"/>
      <c r="L3619" s="30"/>
      <c r="N3619" s="30"/>
      <c r="P3619" s="30"/>
    </row>
    <row r="3620" spans="2:16" x14ac:dyDescent="0.25">
      <c r="B3620" s="39" t="s">
        <v>3835</v>
      </c>
      <c r="D3620" s="28"/>
      <c r="F3620" s="30"/>
      <c r="H3620" s="30"/>
      <c r="J3620" s="32"/>
      <c r="L3620" s="30"/>
      <c r="N3620" s="30"/>
      <c r="P3620" s="30"/>
    </row>
    <row r="3621" spans="2:16" x14ac:dyDescent="0.25">
      <c r="B3621" s="39" t="s">
        <v>3836</v>
      </c>
      <c r="D3621" s="28"/>
      <c r="F3621" s="30"/>
      <c r="H3621" s="30"/>
      <c r="J3621" s="32"/>
      <c r="L3621" s="30"/>
      <c r="N3621" s="30"/>
      <c r="P3621" s="30"/>
    </row>
    <row r="3622" spans="2:16" x14ac:dyDescent="0.25">
      <c r="B3622" s="39" t="s">
        <v>3837</v>
      </c>
      <c r="D3622" s="28"/>
      <c r="F3622" s="30"/>
      <c r="H3622" s="30"/>
      <c r="J3622" s="32"/>
      <c r="L3622" s="30"/>
      <c r="N3622" s="30"/>
      <c r="P3622" s="30"/>
    </row>
    <row r="3623" spans="2:16" x14ac:dyDescent="0.25">
      <c r="B3623" s="39" t="s">
        <v>3838</v>
      </c>
      <c r="D3623" s="28"/>
      <c r="F3623" s="30"/>
      <c r="H3623" s="30"/>
      <c r="J3623" s="32"/>
      <c r="L3623" s="30"/>
      <c r="N3623" s="30"/>
      <c r="P3623" s="30"/>
    </row>
    <row r="3624" spans="2:16" x14ac:dyDescent="0.25">
      <c r="B3624" s="39" t="s">
        <v>3839</v>
      </c>
      <c r="D3624" s="28"/>
      <c r="F3624" s="30"/>
      <c r="H3624" s="30"/>
      <c r="J3624" s="32"/>
      <c r="L3624" s="30"/>
      <c r="N3624" s="30"/>
      <c r="P3624" s="30"/>
    </row>
    <row r="3625" spans="2:16" x14ac:dyDescent="0.25">
      <c r="B3625" s="39" t="s">
        <v>3840</v>
      </c>
      <c r="D3625" s="28"/>
      <c r="F3625" s="30"/>
      <c r="H3625" s="30"/>
      <c r="J3625" s="32"/>
      <c r="L3625" s="30"/>
      <c r="N3625" s="30"/>
      <c r="P3625" s="30"/>
    </row>
    <row r="3626" spans="2:16" x14ac:dyDescent="0.25">
      <c r="B3626" s="39" t="s">
        <v>3841</v>
      </c>
      <c r="D3626" s="28"/>
      <c r="F3626" s="30"/>
      <c r="H3626" s="30"/>
      <c r="J3626" s="32"/>
      <c r="L3626" s="30"/>
      <c r="N3626" s="30"/>
      <c r="P3626" s="30"/>
    </row>
    <row r="3627" spans="2:16" x14ac:dyDescent="0.25">
      <c r="B3627" s="39" t="s">
        <v>3842</v>
      </c>
      <c r="D3627" s="28"/>
      <c r="F3627" s="30"/>
      <c r="H3627" s="30"/>
      <c r="J3627" s="32"/>
      <c r="L3627" s="30"/>
      <c r="N3627" s="30"/>
      <c r="P3627" s="30"/>
    </row>
    <row r="3628" spans="2:16" x14ac:dyDescent="0.25">
      <c r="B3628" s="39" t="s">
        <v>3843</v>
      </c>
      <c r="D3628" s="28"/>
      <c r="F3628" s="30"/>
      <c r="H3628" s="30"/>
      <c r="J3628" s="32"/>
      <c r="L3628" s="30"/>
      <c r="N3628" s="30"/>
      <c r="P3628" s="30"/>
    </row>
    <row r="3629" spans="2:16" x14ac:dyDescent="0.25">
      <c r="B3629" s="39" t="s">
        <v>3844</v>
      </c>
      <c r="D3629" s="28"/>
      <c r="F3629" s="30"/>
      <c r="H3629" s="30"/>
      <c r="J3629" s="32"/>
      <c r="L3629" s="30"/>
      <c r="N3629" s="30"/>
      <c r="P3629" s="30"/>
    </row>
    <row r="3630" spans="2:16" x14ac:dyDescent="0.25">
      <c r="B3630" s="39" t="s">
        <v>3845</v>
      </c>
      <c r="D3630" s="28"/>
      <c r="F3630" s="30"/>
      <c r="H3630" s="30"/>
      <c r="J3630" s="32"/>
      <c r="L3630" s="30"/>
      <c r="N3630" s="30"/>
      <c r="P3630" s="30"/>
    </row>
    <row r="3631" spans="2:16" x14ac:dyDescent="0.25">
      <c r="B3631" s="39" t="s">
        <v>3846</v>
      </c>
      <c r="D3631" s="28"/>
      <c r="F3631" s="30"/>
      <c r="H3631" s="30"/>
      <c r="J3631" s="32"/>
      <c r="L3631" s="30"/>
      <c r="N3631" s="30"/>
      <c r="P3631" s="30"/>
    </row>
    <row r="3632" spans="2:16" x14ac:dyDescent="0.25">
      <c r="B3632" s="39" t="s">
        <v>3847</v>
      </c>
      <c r="D3632" s="28"/>
      <c r="F3632" s="30"/>
      <c r="H3632" s="30"/>
      <c r="J3632" s="32"/>
      <c r="L3632" s="30"/>
      <c r="N3632" s="30"/>
      <c r="P3632" s="30"/>
    </row>
    <row r="3633" spans="2:16" x14ac:dyDescent="0.25">
      <c r="B3633" s="39" t="s">
        <v>3848</v>
      </c>
      <c r="D3633" s="28"/>
      <c r="F3633" s="30"/>
      <c r="H3633" s="30"/>
      <c r="J3633" s="32"/>
      <c r="L3633" s="30"/>
      <c r="N3633" s="30"/>
      <c r="P3633" s="30"/>
    </row>
    <row r="3634" spans="2:16" x14ac:dyDescent="0.25">
      <c r="B3634" s="39" t="s">
        <v>3849</v>
      </c>
      <c r="D3634" s="28"/>
      <c r="F3634" s="30"/>
      <c r="H3634" s="30"/>
      <c r="J3634" s="32"/>
      <c r="L3634" s="30"/>
      <c r="N3634" s="30"/>
      <c r="P3634" s="30"/>
    </row>
    <row r="3635" spans="2:16" x14ac:dyDescent="0.25">
      <c r="B3635" s="39" t="s">
        <v>3850</v>
      </c>
      <c r="D3635" s="28"/>
      <c r="F3635" s="30"/>
      <c r="H3635" s="30"/>
      <c r="J3635" s="32"/>
      <c r="L3635" s="30"/>
      <c r="N3635" s="30"/>
      <c r="P3635" s="30"/>
    </row>
    <row r="3636" spans="2:16" x14ac:dyDescent="0.25">
      <c r="B3636" s="39" t="s">
        <v>3851</v>
      </c>
      <c r="D3636" s="28"/>
      <c r="F3636" s="30"/>
      <c r="H3636" s="30"/>
      <c r="J3636" s="32"/>
      <c r="L3636" s="30"/>
      <c r="N3636" s="30"/>
      <c r="P3636" s="30"/>
    </row>
    <row r="3637" spans="2:16" x14ac:dyDescent="0.25">
      <c r="B3637" s="39" t="s">
        <v>3852</v>
      </c>
      <c r="D3637" s="28"/>
      <c r="F3637" s="30"/>
      <c r="H3637" s="30"/>
      <c r="J3637" s="32"/>
      <c r="L3637" s="30"/>
      <c r="N3637" s="30"/>
      <c r="P3637" s="30"/>
    </row>
    <row r="3638" spans="2:16" x14ac:dyDescent="0.25">
      <c r="B3638" s="39" t="s">
        <v>3853</v>
      </c>
      <c r="D3638" s="28"/>
      <c r="F3638" s="30"/>
      <c r="H3638" s="30"/>
      <c r="J3638" s="32"/>
      <c r="L3638" s="30"/>
      <c r="N3638" s="30"/>
      <c r="P3638" s="30"/>
    </row>
    <row r="3639" spans="2:16" x14ac:dyDescent="0.25">
      <c r="B3639" s="39" t="s">
        <v>3854</v>
      </c>
      <c r="D3639" s="28"/>
      <c r="F3639" s="30"/>
      <c r="H3639" s="30"/>
      <c r="J3639" s="32"/>
      <c r="L3639" s="30"/>
      <c r="N3639" s="30"/>
      <c r="P3639" s="30"/>
    </row>
    <row r="3640" spans="2:16" x14ac:dyDescent="0.25">
      <c r="B3640" s="39" t="s">
        <v>3855</v>
      </c>
      <c r="D3640" s="28"/>
      <c r="F3640" s="30"/>
      <c r="H3640" s="30"/>
      <c r="J3640" s="32"/>
      <c r="L3640" s="30"/>
      <c r="N3640" s="30"/>
      <c r="P3640" s="30"/>
    </row>
    <row r="3641" spans="2:16" x14ac:dyDescent="0.25">
      <c r="B3641" s="39" t="s">
        <v>3856</v>
      </c>
      <c r="D3641" s="28"/>
      <c r="F3641" s="30"/>
      <c r="H3641" s="30"/>
      <c r="J3641" s="32"/>
      <c r="L3641" s="30"/>
      <c r="N3641" s="30"/>
      <c r="P3641" s="30"/>
    </row>
    <row r="3642" spans="2:16" x14ac:dyDescent="0.25">
      <c r="B3642" s="39" t="s">
        <v>3857</v>
      </c>
      <c r="D3642" s="28"/>
      <c r="F3642" s="30"/>
      <c r="H3642" s="30"/>
      <c r="J3642" s="32"/>
      <c r="L3642" s="30"/>
      <c r="N3642" s="30"/>
      <c r="P3642" s="30"/>
    </row>
    <row r="3643" spans="2:16" x14ac:dyDescent="0.25">
      <c r="B3643" s="39" t="s">
        <v>3858</v>
      </c>
      <c r="D3643" s="28"/>
      <c r="F3643" s="30"/>
      <c r="H3643" s="30"/>
      <c r="J3643" s="32"/>
      <c r="L3643" s="30"/>
      <c r="N3643" s="30"/>
      <c r="P3643" s="30"/>
    </row>
    <row r="3644" spans="2:16" x14ac:dyDescent="0.25">
      <c r="B3644" s="39" t="s">
        <v>3859</v>
      </c>
      <c r="D3644" s="28"/>
      <c r="F3644" s="30"/>
      <c r="H3644" s="30"/>
      <c r="J3644" s="32"/>
      <c r="L3644" s="30"/>
      <c r="N3644" s="30"/>
      <c r="P3644" s="30"/>
    </row>
    <row r="3645" spans="2:16" x14ac:dyDescent="0.25">
      <c r="B3645" s="39" t="s">
        <v>3860</v>
      </c>
      <c r="D3645" s="28"/>
      <c r="F3645" s="30"/>
      <c r="H3645" s="30"/>
      <c r="J3645" s="32"/>
      <c r="L3645" s="30"/>
      <c r="N3645" s="30"/>
      <c r="P3645" s="30"/>
    </row>
    <row r="3646" spans="2:16" x14ac:dyDescent="0.25">
      <c r="B3646" s="39" t="s">
        <v>3861</v>
      </c>
      <c r="D3646" s="28"/>
      <c r="F3646" s="30"/>
      <c r="H3646" s="30"/>
      <c r="J3646" s="32"/>
      <c r="L3646" s="30"/>
      <c r="N3646" s="30"/>
      <c r="P3646" s="30"/>
    </row>
    <row r="3647" spans="2:16" x14ac:dyDescent="0.25">
      <c r="B3647" s="39" t="s">
        <v>3862</v>
      </c>
      <c r="D3647" s="28"/>
      <c r="F3647" s="30"/>
      <c r="H3647" s="30"/>
      <c r="J3647" s="32"/>
      <c r="L3647" s="30"/>
      <c r="N3647" s="30"/>
      <c r="P3647" s="30"/>
    </row>
    <row r="3648" spans="2:16" x14ac:dyDescent="0.25">
      <c r="B3648" s="39" t="s">
        <v>3863</v>
      </c>
      <c r="D3648" s="28"/>
      <c r="F3648" s="30"/>
      <c r="H3648" s="30"/>
      <c r="J3648" s="32"/>
      <c r="L3648" s="30"/>
      <c r="N3648" s="30"/>
      <c r="P3648" s="30"/>
    </row>
    <row r="3649" spans="2:16" x14ac:dyDescent="0.25">
      <c r="B3649" s="39" t="s">
        <v>3864</v>
      </c>
      <c r="D3649" s="28"/>
      <c r="F3649" s="30"/>
      <c r="H3649" s="30"/>
      <c r="J3649" s="32"/>
      <c r="L3649" s="30"/>
      <c r="N3649" s="30"/>
      <c r="P3649" s="30"/>
    </row>
    <row r="3650" spans="2:16" x14ac:dyDescent="0.25">
      <c r="B3650" s="39" t="s">
        <v>3865</v>
      </c>
      <c r="D3650" s="28"/>
      <c r="F3650" s="30"/>
      <c r="H3650" s="30"/>
      <c r="J3650" s="32"/>
      <c r="L3650" s="30"/>
      <c r="N3650" s="30"/>
      <c r="P3650" s="30"/>
    </row>
    <row r="3651" spans="2:16" x14ac:dyDescent="0.25">
      <c r="B3651" s="39" t="s">
        <v>3866</v>
      </c>
      <c r="D3651" s="28"/>
      <c r="F3651" s="30"/>
      <c r="H3651" s="30"/>
      <c r="J3651" s="32"/>
      <c r="L3651" s="30"/>
      <c r="N3651" s="30"/>
      <c r="P3651" s="30"/>
    </row>
    <row r="3652" spans="2:16" x14ac:dyDescent="0.25">
      <c r="B3652" s="39" t="s">
        <v>3867</v>
      </c>
      <c r="D3652" s="28"/>
      <c r="F3652" s="30"/>
      <c r="H3652" s="30"/>
      <c r="J3652" s="32"/>
      <c r="L3652" s="30"/>
      <c r="N3652" s="30"/>
      <c r="P3652" s="30"/>
    </row>
    <row r="3653" spans="2:16" x14ac:dyDescent="0.25">
      <c r="B3653" s="39" t="s">
        <v>3868</v>
      </c>
      <c r="D3653" s="28"/>
      <c r="F3653" s="30"/>
      <c r="H3653" s="30"/>
      <c r="J3653" s="32"/>
      <c r="L3653" s="30"/>
      <c r="N3653" s="30"/>
      <c r="P3653" s="30"/>
    </row>
    <row r="3654" spans="2:16" x14ac:dyDescent="0.25">
      <c r="B3654" s="39" t="s">
        <v>3869</v>
      </c>
      <c r="D3654" s="28"/>
      <c r="F3654" s="30"/>
      <c r="H3654" s="30"/>
      <c r="J3654" s="32"/>
      <c r="L3654" s="30"/>
      <c r="N3654" s="30"/>
      <c r="P3654" s="30"/>
    </row>
    <row r="3655" spans="2:16" x14ac:dyDescent="0.25">
      <c r="B3655" s="39" t="s">
        <v>3870</v>
      </c>
      <c r="D3655" s="28"/>
      <c r="F3655" s="30"/>
      <c r="H3655" s="30"/>
      <c r="J3655" s="32"/>
      <c r="L3655" s="30"/>
      <c r="N3655" s="30"/>
      <c r="P3655" s="30"/>
    </row>
    <row r="3656" spans="2:16" x14ac:dyDescent="0.25">
      <c r="B3656" s="39" t="s">
        <v>3871</v>
      </c>
      <c r="D3656" s="28"/>
      <c r="F3656" s="30"/>
      <c r="H3656" s="30"/>
      <c r="J3656" s="32"/>
      <c r="L3656" s="30"/>
      <c r="N3656" s="30"/>
      <c r="P3656" s="30"/>
    </row>
    <row r="3657" spans="2:16" x14ac:dyDescent="0.25">
      <c r="B3657" s="39" t="s">
        <v>3872</v>
      </c>
      <c r="D3657" s="28"/>
      <c r="F3657" s="30"/>
      <c r="H3657" s="30"/>
      <c r="J3657" s="32"/>
      <c r="L3657" s="30"/>
      <c r="N3657" s="30"/>
      <c r="P3657" s="30"/>
    </row>
    <row r="3658" spans="2:16" x14ac:dyDescent="0.25">
      <c r="B3658" s="39" t="s">
        <v>3873</v>
      </c>
      <c r="D3658" s="28"/>
      <c r="F3658" s="30"/>
      <c r="H3658" s="30"/>
      <c r="J3658" s="32"/>
      <c r="L3658" s="30"/>
      <c r="N3658" s="30"/>
      <c r="P3658" s="30"/>
    </row>
    <row r="3659" spans="2:16" x14ac:dyDescent="0.25">
      <c r="B3659" s="39" t="s">
        <v>3874</v>
      </c>
      <c r="D3659" s="28"/>
      <c r="F3659" s="30"/>
      <c r="H3659" s="30"/>
      <c r="J3659" s="32"/>
      <c r="L3659" s="30"/>
      <c r="N3659" s="30"/>
      <c r="P3659" s="30"/>
    </row>
    <row r="3660" spans="2:16" x14ac:dyDescent="0.25">
      <c r="B3660" s="39" t="s">
        <v>3875</v>
      </c>
      <c r="D3660" s="28"/>
      <c r="F3660" s="30"/>
      <c r="H3660" s="30"/>
      <c r="J3660" s="32"/>
      <c r="L3660" s="30"/>
      <c r="N3660" s="30"/>
      <c r="P3660" s="30"/>
    </row>
    <row r="3661" spans="2:16" x14ac:dyDescent="0.25">
      <c r="B3661" s="39" t="s">
        <v>3876</v>
      </c>
      <c r="D3661" s="28"/>
      <c r="F3661" s="30"/>
      <c r="H3661" s="30"/>
      <c r="J3661" s="32"/>
      <c r="L3661" s="30"/>
      <c r="N3661" s="30"/>
      <c r="P3661" s="30"/>
    </row>
    <row r="3662" spans="2:16" x14ac:dyDescent="0.25">
      <c r="B3662" s="39" t="s">
        <v>3877</v>
      </c>
      <c r="D3662" s="28"/>
      <c r="F3662" s="30"/>
      <c r="H3662" s="30"/>
      <c r="J3662" s="32"/>
      <c r="L3662" s="30"/>
      <c r="N3662" s="30"/>
      <c r="P3662" s="30"/>
    </row>
    <row r="3663" spans="2:16" x14ac:dyDescent="0.25">
      <c r="B3663" s="39" t="s">
        <v>3878</v>
      </c>
      <c r="D3663" s="28"/>
      <c r="F3663" s="30"/>
      <c r="H3663" s="30"/>
      <c r="J3663" s="32"/>
      <c r="L3663" s="30"/>
      <c r="N3663" s="30"/>
      <c r="P3663" s="30"/>
    </row>
    <row r="3664" spans="2:16" x14ac:dyDescent="0.25">
      <c r="B3664" s="39" t="s">
        <v>3879</v>
      </c>
      <c r="D3664" s="28"/>
      <c r="F3664" s="30"/>
      <c r="H3664" s="30"/>
      <c r="J3664" s="32"/>
      <c r="L3664" s="30"/>
      <c r="N3664" s="30"/>
      <c r="P3664" s="30"/>
    </row>
    <row r="3665" spans="2:16" x14ac:dyDescent="0.25">
      <c r="B3665" s="39" t="s">
        <v>3880</v>
      </c>
      <c r="D3665" s="28"/>
      <c r="F3665" s="30"/>
      <c r="H3665" s="30"/>
      <c r="J3665" s="32"/>
      <c r="L3665" s="30"/>
      <c r="N3665" s="30"/>
      <c r="P3665" s="30"/>
    </row>
    <row r="3666" spans="2:16" x14ac:dyDescent="0.25">
      <c r="B3666" s="39" t="s">
        <v>3881</v>
      </c>
      <c r="D3666" s="28"/>
      <c r="F3666" s="30"/>
      <c r="H3666" s="30"/>
      <c r="J3666" s="32"/>
      <c r="L3666" s="30"/>
      <c r="N3666" s="30"/>
      <c r="P3666" s="30"/>
    </row>
    <row r="3667" spans="2:16" x14ac:dyDescent="0.25">
      <c r="B3667" s="39" t="s">
        <v>3882</v>
      </c>
      <c r="D3667" s="28"/>
      <c r="F3667" s="30"/>
      <c r="H3667" s="30"/>
      <c r="J3667" s="32"/>
      <c r="L3667" s="30"/>
      <c r="N3667" s="30"/>
      <c r="P3667" s="30"/>
    </row>
    <row r="3668" spans="2:16" x14ac:dyDescent="0.25">
      <c r="B3668" s="39" t="s">
        <v>3883</v>
      </c>
      <c r="D3668" s="28"/>
      <c r="F3668" s="30"/>
      <c r="H3668" s="30"/>
      <c r="J3668" s="32"/>
      <c r="L3668" s="30"/>
      <c r="N3668" s="30"/>
      <c r="P3668" s="30"/>
    </row>
    <row r="3669" spans="2:16" x14ac:dyDescent="0.25">
      <c r="B3669" s="39" t="s">
        <v>3884</v>
      </c>
      <c r="D3669" s="28"/>
      <c r="F3669" s="30"/>
      <c r="H3669" s="30"/>
      <c r="J3669" s="32"/>
      <c r="L3669" s="30"/>
      <c r="N3669" s="30"/>
      <c r="P3669" s="30"/>
    </row>
    <row r="3670" spans="2:16" x14ac:dyDescent="0.25">
      <c r="B3670" s="39" t="s">
        <v>3885</v>
      </c>
      <c r="D3670" s="28"/>
      <c r="F3670" s="30"/>
      <c r="H3670" s="30"/>
      <c r="J3670" s="32"/>
      <c r="L3670" s="30"/>
      <c r="N3670" s="30"/>
      <c r="P3670" s="30"/>
    </row>
    <row r="3671" spans="2:16" x14ac:dyDescent="0.25">
      <c r="B3671" s="39" t="s">
        <v>3886</v>
      </c>
      <c r="D3671" s="28"/>
      <c r="F3671" s="30"/>
      <c r="H3671" s="30"/>
      <c r="J3671" s="32"/>
      <c r="L3671" s="30"/>
      <c r="N3671" s="30"/>
      <c r="P3671" s="30"/>
    </row>
    <row r="3672" spans="2:16" x14ac:dyDescent="0.25">
      <c r="B3672" s="39" t="s">
        <v>3887</v>
      </c>
      <c r="D3672" s="28"/>
      <c r="F3672" s="30"/>
      <c r="H3672" s="30"/>
      <c r="J3672" s="32"/>
      <c r="L3672" s="30"/>
      <c r="N3672" s="30"/>
      <c r="P3672" s="30"/>
    </row>
    <row r="3673" spans="2:16" x14ac:dyDescent="0.25">
      <c r="B3673" s="39" t="s">
        <v>3888</v>
      </c>
      <c r="D3673" s="28"/>
      <c r="F3673" s="30"/>
      <c r="H3673" s="30"/>
      <c r="J3673" s="32"/>
      <c r="L3673" s="30"/>
      <c r="N3673" s="30"/>
      <c r="P3673" s="30"/>
    </row>
    <row r="3674" spans="2:16" x14ac:dyDescent="0.25">
      <c r="B3674" s="39" t="s">
        <v>3889</v>
      </c>
      <c r="D3674" s="28"/>
      <c r="F3674" s="30"/>
      <c r="H3674" s="30"/>
      <c r="J3674" s="32"/>
      <c r="L3674" s="30"/>
      <c r="N3674" s="30"/>
      <c r="P3674" s="30"/>
    </row>
    <row r="3675" spans="2:16" x14ac:dyDescent="0.25">
      <c r="B3675" s="39" t="s">
        <v>3890</v>
      </c>
      <c r="D3675" s="28"/>
      <c r="F3675" s="30"/>
      <c r="H3675" s="30"/>
      <c r="J3675" s="32"/>
      <c r="L3675" s="30"/>
      <c r="N3675" s="30"/>
      <c r="P3675" s="30"/>
    </row>
    <row r="3676" spans="2:16" x14ac:dyDescent="0.25">
      <c r="B3676" s="39" t="s">
        <v>3891</v>
      </c>
      <c r="D3676" s="28"/>
      <c r="F3676" s="30"/>
      <c r="H3676" s="30"/>
      <c r="J3676" s="32"/>
      <c r="L3676" s="30"/>
      <c r="N3676" s="30"/>
      <c r="P3676" s="30"/>
    </row>
    <row r="3677" spans="2:16" x14ac:dyDescent="0.25">
      <c r="B3677" s="39" t="s">
        <v>3892</v>
      </c>
      <c r="D3677" s="28"/>
      <c r="F3677" s="30"/>
      <c r="H3677" s="30"/>
      <c r="J3677" s="32"/>
      <c r="L3677" s="30"/>
      <c r="N3677" s="30"/>
      <c r="P3677" s="30"/>
    </row>
    <row r="3678" spans="2:16" x14ac:dyDescent="0.25">
      <c r="B3678" s="39" t="s">
        <v>3893</v>
      </c>
      <c r="D3678" s="28"/>
      <c r="F3678" s="30"/>
      <c r="H3678" s="30"/>
      <c r="J3678" s="32"/>
      <c r="L3678" s="30"/>
      <c r="N3678" s="30"/>
      <c r="P3678" s="30"/>
    </row>
    <row r="3679" spans="2:16" x14ac:dyDescent="0.25">
      <c r="B3679" s="39" t="s">
        <v>3894</v>
      </c>
      <c r="D3679" s="28"/>
      <c r="F3679" s="30"/>
      <c r="H3679" s="30"/>
      <c r="J3679" s="32"/>
      <c r="L3679" s="30"/>
      <c r="N3679" s="30"/>
      <c r="P3679" s="30"/>
    </row>
    <row r="3680" spans="2:16" x14ac:dyDescent="0.25">
      <c r="B3680" s="39" t="s">
        <v>3895</v>
      </c>
      <c r="D3680" s="28"/>
      <c r="F3680" s="30"/>
      <c r="H3680" s="30"/>
      <c r="J3680" s="32"/>
      <c r="L3680" s="30"/>
      <c r="N3680" s="30"/>
      <c r="P3680" s="30"/>
    </row>
    <row r="3681" spans="2:16" x14ac:dyDescent="0.25">
      <c r="B3681" s="39" t="s">
        <v>3896</v>
      </c>
      <c r="D3681" s="28"/>
      <c r="F3681" s="30"/>
      <c r="H3681" s="30"/>
      <c r="J3681" s="32"/>
      <c r="L3681" s="30"/>
      <c r="N3681" s="30"/>
      <c r="P3681" s="30"/>
    </row>
    <row r="3682" spans="2:16" x14ac:dyDescent="0.25">
      <c r="B3682" s="39" t="s">
        <v>3897</v>
      </c>
      <c r="D3682" s="28"/>
      <c r="F3682" s="30"/>
      <c r="H3682" s="30"/>
      <c r="J3682" s="32"/>
      <c r="L3682" s="30"/>
      <c r="N3682" s="30"/>
      <c r="P3682" s="30"/>
    </row>
    <row r="3683" spans="2:16" x14ac:dyDescent="0.25">
      <c r="B3683" s="39" t="s">
        <v>3898</v>
      </c>
      <c r="D3683" s="28"/>
      <c r="F3683" s="30"/>
      <c r="H3683" s="30"/>
      <c r="J3683" s="32"/>
      <c r="L3683" s="30"/>
      <c r="N3683" s="30"/>
      <c r="P3683" s="30"/>
    </row>
    <row r="3684" spans="2:16" x14ac:dyDescent="0.25">
      <c r="B3684" s="39" t="s">
        <v>3899</v>
      </c>
      <c r="D3684" s="28"/>
      <c r="F3684" s="30"/>
      <c r="H3684" s="30"/>
      <c r="J3684" s="32"/>
      <c r="L3684" s="30"/>
      <c r="N3684" s="30"/>
      <c r="P3684" s="30"/>
    </row>
    <row r="3685" spans="2:16" x14ac:dyDescent="0.25">
      <c r="B3685" s="39" t="s">
        <v>3900</v>
      </c>
      <c r="D3685" s="28"/>
      <c r="F3685" s="30"/>
      <c r="H3685" s="30"/>
      <c r="J3685" s="32"/>
      <c r="L3685" s="30"/>
      <c r="N3685" s="30"/>
      <c r="P3685" s="30"/>
    </row>
    <row r="3686" spans="2:16" x14ac:dyDescent="0.25">
      <c r="B3686" s="39" t="s">
        <v>3901</v>
      </c>
      <c r="D3686" s="28"/>
      <c r="F3686" s="30"/>
      <c r="H3686" s="30"/>
      <c r="J3686" s="32"/>
      <c r="L3686" s="30"/>
      <c r="N3686" s="30"/>
      <c r="P3686" s="30"/>
    </row>
    <row r="3687" spans="2:16" x14ac:dyDescent="0.25">
      <c r="B3687" s="39" t="s">
        <v>3902</v>
      </c>
      <c r="D3687" s="28"/>
      <c r="F3687" s="30"/>
      <c r="H3687" s="30"/>
      <c r="J3687" s="32"/>
      <c r="L3687" s="30"/>
      <c r="N3687" s="30"/>
      <c r="P3687" s="30"/>
    </row>
    <row r="3688" spans="2:16" x14ac:dyDescent="0.25">
      <c r="B3688" s="39" t="s">
        <v>3903</v>
      </c>
      <c r="D3688" s="28"/>
      <c r="F3688" s="30"/>
      <c r="H3688" s="30"/>
      <c r="J3688" s="32"/>
      <c r="L3688" s="30"/>
      <c r="N3688" s="30"/>
      <c r="P3688" s="30"/>
    </row>
    <row r="3689" spans="2:16" x14ac:dyDescent="0.25">
      <c r="B3689" s="39" t="s">
        <v>3904</v>
      </c>
      <c r="D3689" s="28"/>
      <c r="F3689" s="30"/>
      <c r="H3689" s="30"/>
      <c r="J3689" s="32"/>
      <c r="L3689" s="30"/>
      <c r="N3689" s="30"/>
      <c r="P3689" s="30"/>
    </row>
    <row r="3690" spans="2:16" x14ac:dyDescent="0.25">
      <c r="B3690" s="39" t="s">
        <v>3905</v>
      </c>
      <c r="D3690" s="28"/>
      <c r="F3690" s="30"/>
      <c r="H3690" s="30"/>
      <c r="J3690" s="32"/>
      <c r="L3690" s="30"/>
      <c r="N3690" s="30"/>
      <c r="P3690" s="30"/>
    </row>
    <row r="3691" spans="2:16" x14ac:dyDescent="0.25">
      <c r="B3691" s="39" t="s">
        <v>3906</v>
      </c>
      <c r="D3691" s="28"/>
      <c r="F3691" s="30"/>
      <c r="H3691" s="30"/>
      <c r="J3691" s="32"/>
      <c r="L3691" s="30"/>
      <c r="N3691" s="30"/>
      <c r="P3691" s="30"/>
    </row>
    <row r="3692" spans="2:16" x14ac:dyDescent="0.25">
      <c r="B3692" s="39" t="s">
        <v>3907</v>
      </c>
      <c r="D3692" s="28"/>
      <c r="F3692" s="30"/>
      <c r="H3692" s="30"/>
      <c r="J3692" s="32"/>
      <c r="L3692" s="30"/>
      <c r="N3692" s="30"/>
      <c r="P3692" s="30"/>
    </row>
    <row r="3693" spans="2:16" x14ac:dyDescent="0.25">
      <c r="B3693" s="39" t="s">
        <v>3908</v>
      </c>
      <c r="D3693" s="28"/>
      <c r="F3693" s="30"/>
      <c r="H3693" s="30"/>
      <c r="J3693" s="32"/>
      <c r="L3693" s="30"/>
      <c r="N3693" s="30"/>
      <c r="P3693" s="30"/>
    </row>
    <row r="3694" spans="2:16" x14ac:dyDescent="0.25">
      <c r="B3694" s="39" t="s">
        <v>3909</v>
      </c>
      <c r="D3694" s="28"/>
      <c r="F3694" s="30"/>
      <c r="H3694" s="30"/>
      <c r="J3694" s="32"/>
      <c r="L3694" s="30"/>
      <c r="N3694" s="30"/>
      <c r="P3694" s="30"/>
    </row>
    <row r="3695" spans="2:16" x14ac:dyDescent="0.25">
      <c r="B3695" s="39" t="s">
        <v>3910</v>
      </c>
      <c r="D3695" s="28"/>
      <c r="F3695" s="30"/>
      <c r="H3695" s="30"/>
      <c r="J3695" s="32"/>
      <c r="L3695" s="30"/>
      <c r="N3695" s="30"/>
      <c r="P3695" s="30"/>
    </row>
    <row r="3696" spans="2:16" x14ac:dyDescent="0.25">
      <c r="B3696" s="39" t="s">
        <v>3911</v>
      </c>
      <c r="D3696" s="28"/>
      <c r="F3696" s="30"/>
      <c r="H3696" s="30"/>
      <c r="J3696" s="32"/>
      <c r="L3696" s="30"/>
      <c r="N3696" s="30"/>
      <c r="P3696" s="30"/>
    </row>
    <row r="3697" spans="2:16" x14ac:dyDescent="0.25">
      <c r="B3697" s="39" t="s">
        <v>3912</v>
      </c>
      <c r="D3697" s="28"/>
      <c r="F3697" s="30"/>
      <c r="H3697" s="30"/>
      <c r="J3697" s="32"/>
      <c r="L3697" s="30"/>
      <c r="N3697" s="30"/>
      <c r="P3697" s="30"/>
    </row>
    <row r="3698" spans="2:16" x14ac:dyDescent="0.25">
      <c r="B3698" s="39" t="s">
        <v>3913</v>
      </c>
      <c r="D3698" s="28"/>
      <c r="F3698" s="30"/>
      <c r="H3698" s="30"/>
      <c r="J3698" s="32"/>
      <c r="L3698" s="30"/>
      <c r="N3698" s="30"/>
      <c r="P3698" s="30"/>
    </row>
    <row r="3699" spans="2:16" x14ac:dyDescent="0.25">
      <c r="B3699" s="39" t="s">
        <v>3914</v>
      </c>
      <c r="D3699" s="28"/>
      <c r="F3699" s="30"/>
      <c r="H3699" s="30"/>
      <c r="J3699" s="32"/>
      <c r="L3699" s="30"/>
      <c r="N3699" s="30"/>
      <c r="P3699" s="30"/>
    </row>
    <row r="3700" spans="2:16" x14ac:dyDescent="0.25">
      <c r="B3700" s="39" t="s">
        <v>3915</v>
      </c>
      <c r="D3700" s="28"/>
      <c r="F3700" s="30"/>
      <c r="H3700" s="30"/>
      <c r="J3700" s="32"/>
      <c r="L3700" s="30"/>
      <c r="N3700" s="30"/>
      <c r="P3700" s="30"/>
    </row>
    <row r="3701" spans="2:16" x14ac:dyDescent="0.25">
      <c r="B3701" s="39" t="s">
        <v>3916</v>
      </c>
      <c r="D3701" s="28"/>
      <c r="F3701" s="30"/>
      <c r="H3701" s="30"/>
      <c r="J3701" s="32"/>
      <c r="L3701" s="30"/>
      <c r="N3701" s="30"/>
      <c r="P3701" s="30"/>
    </row>
    <row r="3702" spans="2:16" x14ac:dyDescent="0.25">
      <c r="B3702" s="39" t="s">
        <v>3917</v>
      </c>
      <c r="D3702" s="28"/>
      <c r="F3702" s="30"/>
      <c r="H3702" s="30"/>
      <c r="J3702" s="32"/>
      <c r="L3702" s="30"/>
      <c r="N3702" s="30"/>
      <c r="P3702" s="30"/>
    </row>
    <row r="3703" spans="2:16" x14ac:dyDescent="0.25">
      <c r="B3703" s="39" t="s">
        <v>3918</v>
      </c>
      <c r="D3703" s="28"/>
      <c r="F3703" s="30"/>
      <c r="H3703" s="30"/>
      <c r="J3703" s="32"/>
      <c r="L3703" s="30"/>
      <c r="N3703" s="30"/>
      <c r="P3703" s="30"/>
    </row>
    <row r="3704" spans="2:16" x14ac:dyDescent="0.25">
      <c r="B3704" s="39" t="s">
        <v>3919</v>
      </c>
      <c r="D3704" s="28"/>
      <c r="F3704" s="30"/>
      <c r="H3704" s="30"/>
      <c r="J3704" s="32"/>
      <c r="L3704" s="30"/>
      <c r="N3704" s="30"/>
      <c r="P3704" s="30"/>
    </row>
    <row r="3705" spans="2:16" x14ac:dyDescent="0.25">
      <c r="B3705" s="39" t="s">
        <v>3920</v>
      </c>
      <c r="D3705" s="28"/>
      <c r="F3705" s="30"/>
      <c r="H3705" s="30"/>
      <c r="J3705" s="32"/>
      <c r="L3705" s="30"/>
      <c r="N3705" s="30"/>
      <c r="P3705" s="30"/>
    </row>
    <row r="3706" spans="2:16" x14ac:dyDescent="0.25">
      <c r="B3706" s="39" t="s">
        <v>3921</v>
      </c>
      <c r="D3706" s="28"/>
      <c r="F3706" s="30"/>
      <c r="H3706" s="30"/>
      <c r="J3706" s="32"/>
      <c r="L3706" s="30"/>
      <c r="N3706" s="30"/>
      <c r="P3706" s="30"/>
    </row>
    <row r="3707" spans="2:16" x14ac:dyDescent="0.25">
      <c r="B3707" s="39" t="s">
        <v>3922</v>
      </c>
      <c r="D3707" s="28"/>
      <c r="F3707" s="30"/>
      <c r="H3707" s="30"/>
      <c r="J3707" s="32"/>
      <c r="L3707" s="30"/>
      <c r="N3707" s="30"/>
      <c r="P3707" s="30"/>
    </row>
    <row r="3708" spans="2:16" x14ac:dyDescent="0.25">
      <c r="B3708" s="39" t="s">
        <v>3923</v>
      </c>
      <c r="D3708" s="28"/>
      <c r="F3708" s="30"/>
      <c r="H3708" s="30"/>
      <c r="J3708" s="32"/>
      <c r="L3708" s="30"/>
      <c r="N3708" s="30"/>
      <c r="P3708" s="30"/>
    </row>
    <row r="3709" spans="2:16" x14ac:dyDescent="0.25">
      <c r="B3709" s="39" t="s">
        <v>3924</v>
      </c>
      <c r="D3709" s="28"/>
      <c r="F3709" s="30"/>
      <c r="H3709" s="30"/>
      <c r="J3709" s="32"/>
      <c r="L3709" s="30"/>
      <c r="N3709" s="30"/>
      <c r="P3709" s="30"/>
    </row>
    <row r="3710" spans="2:16" x14ac:dyDescent="0.25">
      <c r="B3710" s="39" t="s">
        <v>3925</v>
      </c>
      <c r="D3710" s="28"/>
      <c r="F3710" s="30"/>
      <c r="H3710" s="30"/>
      <c r="J3710" s="32"/>
      <c r="L3710" s="30"/>
      <c r="N3710" s="30"/>
      <c r="P3710" s="30"/>
    </row>
    <row r="3711" spans="2:16" x14ac:dyDescent="0.25">
      <c r="B3711" s="39" t="s">
        <v>3926</v>
      </c>
      <c r="D3711" s="28"/>
      <c r="F3711" s="30"/>
      <c r="H3711" s="30"/>
      <c r="J3711" s="32"/>
      <c r="L3711" s="30"/>
      <c r="N3711" s="30"/>
      <c r="P3711" s="30"/>
    </row>
    <row r="3712" spans="2:16" x14ac:dyDescent="0.25">
      <c r="B3712" s="39" t="s">
        <v>3927</v>
      </c>
      <c r="D3712" s="28"/>
      <c r="F3712" s="30"/>
      <c r="H3712" s="30"/>
      <c r="J3712" s="32"/>
      <c r="L3712" s="30"/>
      <c r="N3712" s="30"/>
      <c r="P3712" s="30"/>
    </row>
    <row r="3713" spans="2:16" x14ac:dyDescent="0.25">
      <c r="B3713" s="39" t="s">
        <v>3928</v>
      </c>
      <c r="D3713" s="28"/>
      <c r="F3713" s="30"/>
      <c r="H3713" s="30"/>
      <c r="J3713" s="32"/>
      <c r="L3713" s="30"/>
      <c r="N3713" s="30"/>
      <c r="P3713" s="30"/>
    </row>
    <row r="3714" spans="2:16" x14ac:dyDescent="0.25">
      <c r="B3714" s="39" t="s">
        <v>3929</v>
      </c>
      <c r="D3714" s="28"/>
      <c r="F3714" s="30"/>
      <c r="H3714" s="30"/>
      <c r="J3714" s="32"/>
      <c r="L3714" s="30"/>
      <c r="N3714" s="30"/>
      <c r="P3714" s="30"/>
    </row>
    <row r="3715" spans="2:16" x14ac:dyDescent="0.25">
      <c r="B3715" s="39" t="s">
        <v>3930</v>
      </c>
      <c r="D3715" s="28"/>
      <c r="F3715" s="30"/>
      <c r="H3715" s="30"/>
      <c r="J3715" s="32"/>
      <c r="L3715" s="30"/>
      <c r="N3715" s="30"/>
      <c r="P3715" s="30"/>
    </row>
    <row r="3716" spans="2:16" x14ac:dyDescent="0.25">
      <c r="B3716" s="39" t="s">
        <v>3931</v>
      </c>
      <c r="D3716" s="28"/>
      <c r="F3716" s="30"/>
      <c r="H3716" s="30"/>
      <c r="J3716" s="32"/>
      <c r="L3716" s="30"/>
      <c r="N3716" s="30"/>
      <c r="P3716" s="30"/>
    </row>
    <row r="3717" spans="2:16" x14ac:dyDescent="0.25">
      <c r="B3717" s="39" t="s">
        <v>3932</v>
      </c>
      <c r="D3717" s="28"/>
      <c r="F3717" s="30"/>
      <c r="H3717" s="30"/>
      <c r="J3717" s="32"/>
      <c r="L3717" s="30"/>
      <c r="N3717" s="30"/>
      <c r="P3717" s="30"/>
    </row>
    <row r="3718" spans="2:16" x14ac:dyDescent="0.25">
      <c r="B3718" s="39" t="s">
        <v>3933</v>
      </c>
      <c r="D3718" s="28"/>
      <c r="F3718" s="30"/>
      <c r="H3718" s="30"/>
      <c r="J3718" s="32"/>
      <c r="L3718" s="30"/>
      <c r="N3718" s="30"/>
      <c r="P3718" s="30"/>
    </row>
    <row r="3719" spans="2:16" x14ac:dyDescent="0.25">
      <c r="B3719" s="39" t="s">
        <v>3934</v>
      </c>
      <c r="D3719" s="28"/>
      <c r="F3719" s="30"/>
      <c r="H3719" s="30"/>
      <c r="J3719" s="32"/>
      <c r="L3719" s="30"/>
      <c r="N3719" s="30"/>
      <c r="P3719" s="30"/>
    </row>
    <row r="3720" spans="2:16" x14ac:dyDescent="0.25">
      <c r="B3720" s="39" t="s">
        <v>3935</v>
      </c>
      <c r="D3720" s="28"/>
      <c r="F3720" s="30"/>
      <c r="H3720" s="30"/>
      <c r="J3720" s="32"/>
      <c r="L3720" s="30"/>
      <c r="N3720" s="30"/>
      <c r="P3720" s="30"/>
    </row>
    <row r="3721" spans="2:16" x14ac:dyDescent="0.25">
      <c r="B3721" s="39" t="s">
        <v>3936</v>
      </c>
      <c r="D3721" s="28"/>
      <c r="F3721" s="30"/>
      <c r="H3721" s="30"/>
      <c r="J3721" s="32"/>
      <c r="L3721" s="30"/>
      <c r="N3721" s="30"/>
      <c r="P3721" s="30"/>
    </row>
    <row r="3722" spans="2:16" x14ac:dyDescent="0.25">
      <c r="B3722" s="39" t="s">
        <v>3937</v>
      </c>
      <c r="D3722" s="28"/>
      <c r="F3722" s="30"/>
      <c r="H3722" s="30"/>
      <c r="J3722" s="32"/>
      <c r="L3722" s="30"/>
      <c r="N3722" s="30"/>
      <c r="P3722" s="30"/>
    </row>
    <row r="3723" spans="2:16" x14ac:dyDescent="0.25">
      <c r="B3723" s="39" t="s">
        <v>3938</v>
      </c>
      <c r="D3723" s="28"/>
      <c r="F3723" s="30"/>
      <c r="H3723" s="30"/>
      <c r="J3723" s="32"/>
      <c r="L3723" s="30"/>
      <c r="N3723" s="30"/>
      <c r="P3723" s="30"/>
    </row>
    <row r="3724" spans="2:16" x14ac:dyDescent="0.25">
      <c r="B3724" s="39" t="s">
        <v>3939</v>
      </c>
      <c r="D3724" s="28"/>
      <c r="F3724" s="30"/>
      <c r="H3724" s="30"/>
      <c r="J3724" s="32"/>
      <c r="L3724" s="30"/>
      <c r="N3724" s="30"/>
      <c r="P3724" s="30"/>
    </row>
    <row r="3725" spans="2:16" x14ac:dyDescent="0.25">
      <c r="B3725" s="39" t="s">
        <v>3940</v>
      </c>
      <c r="D3725" s="28"/>
      <c r="F3725" s="30"/>
      <c r="H3725" s="30"/>
      <c r="J3725" s="32"/>
      <c r="L3725" s="30"/>
      <c r="N3725" s="30"/>
      <c r="P3725" s="30"/>
    </row>
    <row r="3726" spans="2:16" x14ac:dyDescent="0.25">
      <c r="B3726" s="39" t="s">
        <v>3941</v>
      </c>
      <c r="D3726" s="28"/>
      <c r="F3726" s="30"/>
      <c r="H3726" s="30"/>
      <c r="J3726" s="32"/>
      <c r="L3726" s="30"/>
      <c r="N3726" s="30"/>
      <c r="P3726" s="30"/>
    </row>
    <row r="3727" spans="2:16" x14ac:dyDescent="0.25">
      <c r="B3727" s="39" t="s">
        <v>3942</v>
      </c>
      <c r="D3727" s="28"/>
      <c r="F3727" s="30"/>
      <c r="H3727" s="30"/>
      <c r="J3727" s="32"/>
      <c r="L3727" s="30"/>
      <c r="N3727" s="30"/>
      <c r="P3727" s="30"/>
    </row>
    <row r="3728" spans="2:16" x14ac:dyDescent="0.25">
      <c r="B3728" s="39" t="s">
        <v>3943</v>
      </c>
      <c r="D3728" s="28"/>
      <c r="F3728" s="30"/>
      <c r="H3728" s="30"/>
      <c r="J3728" s="32"/>
      <c r="L3728" s="30"/>
      <c r="N3728" s="30"/>
      <c r="P3728" s="30"/>
    </row>
    <row r="3729" spans="2:16" x14ac:dyDescent="0.25">
      <c r="B3729" s="39" t="s">
        <v>3944</v>
      </c>
      <c r="D3729" s="28"/>
      <c r="F3729" s="30"/>
      <c r="H3729" s="30"/>
      <c r="J3729" s="32"/>
      <c r="L3729" s="30"/>
      <c r="N3729" s="30"/>
      <c r="P3729" s="30"/>
    </row>
    <row r="3730" spans="2:16" x14ac:dyDescent="0.25">
      <c r="B3730" s="39" t="s">
        <v>3945</v>
      </c>
      <c r="D3730" s="28"/>
      <c r="F3730" s="30"/>
      <c r="H3730" s="30"/>
      <c r="J3730" s="32"/>
      <c r="L3730" s="30"/>
      <c r="N3730" s="30"/>
      <c r="P3730" s="30"/>
    </row>
    <row r="3731" spans="2:16" x14ac:dyDescent="0.25">
      <c r="B3731" s="39" t="s">
        <v>3946</v>
      </c>
      <c r="D3731" s="28"/>
      <c r="F3731" s="30"/>
      <c r="H3731" s="30"/>
      <c r="J3731" s="32"/>
      <c r="L3731" s="30"/>
      <c r="N3731" s="30"/>
      <c r="P3731" s="30"/>
    </row>
    <row r="3732" spans="2:16" x14ac:dyDescent="0.25">
      <c r="B3732" s="39" t="s">
        <v>3947</v>
      </c>
      <c r="D3732" s="28"/>
      <c r="F3732" s="30"/>
      <c r="H3732" s="30"/>
      <c r="J3732" s="32"/>
      <c r="L3732" s="30"/>
      <c r="N3732" s="30"/>
      <c r="P3732" s="30"/>
    </row>
    <row r="3733" spans="2:16" x14ac:dyDescent="0.25">
      <c r="B3733" s="39" t="s">
        <v>3948</v>
      </c>
      <c r="D3733" s="28"/>
      <c r="F3733" s="30"/>
      <c r="H3733" s="30"/>
      <c r="J3733" s="32"/>
      <c r="L3733" s="30"/>
      <c r="N3733" s="30"/>
      <c r="P3733" s="30"/>
    </row>
    <row r="3734" spans="2:16" x14ac:dyDescent="0.25">
      <c r="B3734" s="39" t="s">
        <v>3949</v>
      </c>
      <c r="D3734" s="28"/>
      <c r="F3734" s="30"/>
      <c r="H3734" s="30"/>
      <c r="J3734" s="32"/>
      <c r="L3734" s="30"/>
      <c r="N3734" s="30"/>
      <c r="P3734" s="30"/>
    </row>
    <row r="3735" spans="2:16" x14ac:dyDescent="0.25">
      <c r="B3735" s="39" t="s">
        <v>3950</v>
      </c>
      <c r="D3735" s="28"/>
      <c r="F3735" s="30"/>
      <c r="H3735" s="30"/>
      <c r="J3735" s="32"/>
      <c r="L3735" s="30"/>
      <c r="N3735" s="30"/>
      <c r="P3735" s="30"/>
    </row>
    <row r="3736" spans="2:16" x14ac:dyDescent="0.25">
      <c r="B3736" s="39" t="s">
        <v>3951</v>
      </c>
      <c r="D3736" s="28"/>
      <c r="F3736" s="30"/>
      <c r="H3736" s="30"/>
      <c r="J3736" s="32"/>
      <c r="L3736" s="30"/>
      <c r="N3736" s="30"/>
      <c r="P3736" s="30"/>
    </row>
    <row r="3737" spans="2:16" x14ac:dyDescent="0.25">
      <c r="B3737" s="39" t="s">
        <v>3952</v>
      </c>
      <c r="D3737" s="28"/>
      <c r="F3737" s="30"/>
      <c r="H3737" s="30"/>
      <c r="J3737" s="32"/>
      <c r="L3737" s="30"/>
      <c r="N3737" s="30"/>
      <c r="P3737" s="30"/>
    </row>
    <row r="3738" spans="2:16" x14ac:dyDescent="0.25">
      <c r="B3738" s="39" t="s">
        <v>3953</v>
      </c>
      <c r="D3738" s="28"/>
      <c r="F3738" s="30"/>
      <c r="H3738" s="30"/>
      <c r="J3738" s="32"/>
      <c r="L3738" s="30"/>
      <c r="N3738" s="30"/>
      <c r="P3738" s="30"/>
    </row>
    <row r="3739" spans="2:16" x14ac:dyDescent="0.25">
      <c r="B3739" s="39" t="s">
        <v>3954</v>
      </c>
      <c r="D3739" s="28"/>
      <c r="F3739" s="30"/>
      <c r="H3739" s="30"/>
      <c r="J3739" s="32"/>
      <c r="L3739" s="30"/>
      <c r="N3739" s="30"/>
      <c r="P3739" s="30"/>
    </row>
    <row r="3740" spans="2:16" x14ac:dyDescent="0.25">
      <c r="B3740" s="39" t="s">
        <v>3955</v>
      </c>
      <c r="D3740" s="28"/>
      <c r="F3740" s="30"/>
      <c r="H3740" s="30"/>
      <c r="J3740" s="32"/>
      <c r="L3740" s="30"/>
      <c r="N3740" s="30"/>
      <c r="P3740" s="30"/>
    </row>
    <row r="3741" spans="2:16" x14ac:dyDescent="0.25">
      <c r="B3741" s="39" t="s">
        <v>3956</v>
      </c>
      <c r="D3741" s="28"/>
      <c r="F3741" s="30"/>
      <c r="H3741" s="30"/>
      <c r="J3741" s="32"/>
      <c r="L3741" s="30"/>
      <c r="N3741" s="30"/>
      <c r="P3741" s="30"/>
    </row>
    <row r="3742" spans="2:16" x14ac:dyDescent="0.25">
      <c r="B3742" s="39" t="s">
        <v>3957</v>
      </c>
      <c r="D3742" s="28"/>
      <c r="F3742" s="30"/>
      <c r="H3742" s="30"/>
      <c r="J3742" s="32"/>
      <c r="L3742" s="30"/>
      <c r="N3742" s="30"/>
      <c r="P3742" s="30"/>
    </row>
    <row r="3743" spans="2:16" x14ac:dyDescent="0.25">
      <c r="B3743" s="39" t="s">
        <v>3958</v>
      </c>
      <c r="D3743" s="28"/>
      <c r="F3743" s="30"/>
      <c r="H3743" s="30"/>
      <c r="J3743" s="32"/>
      <c r="L3743" s="30"/>
      <c r="N3743" s="30"/>
      <c r="P3743" s="30"/>
    </row>
    <row r="3744" spans="2:16" x14ac:dyDescent="0.25">
      <c r="B3744" s="39" t="s">
        <v>3959</v>
      </c>
      <c r="D3744" s="28"/>
      <c r="F3744" s="30"/>
      <c r="H3744" s="30"/>
      <c r="J3744" s="32"/>
      <c r="L3744" s="30"/>
      <c r="N3744" s="30"/>
      <c r="P3744" s="30"/>
    </row>
    <row r="3745" spans="2:16" x14ac:dyDescent="0.25">
      <c r="B3745" s="39" t="s">
        <v>3960</v>
      </c>
      <c r="D3745" s="28"/>
      <c r="F3745" s="30"/>
      <c r="H3745" s="30"/>
      <c r="J3745" s="32"/>
      <c r="L3745" s="30"/>
      <c r="N3745" s="30"/>
      <c r="P3745" s="30"/>
    </row>
    <row r="3746" spans="2:16" x14ac:dyDescent="0.25">
      <c r="B3746" s="39" t="s">
        <v>3961</v>
      </c>
      <c r="D3746" s="28"/>
      <c r="F3746" s="30"/>
      <c r="H3746" s="30"/>
      <c r="J3746" s="32"/>
      <c r="L3746" s="30"/>
      <c r="N3746" s="30"/>
      <c r="P3746" s="30"/>
    </row>
    <row r="3747" spans="2:16" x14ac:dyDescent="0.25">
      <c r="B3747" s="39" t="s">
        <v>3962</v>
      </c>
      <c r="D3747" s="28"/>
      <c r="F3747" s="30"/>
      <c r="H3747" s="30"/>
      <c r="J3747" s="32"/>
      <c r="L3747" s="30"/>
      <c r="N3747" s="30"/>
      <c r="P3747" s="30"/>
    </row>
    <row r="3748" spans="2:16" x14ac:dyDescent="0.25">
      <c r="B3748" s="39" t="s">
        <v>3963</v>
      </c>
      <c r="D3748" s="28"/>
      <c r="F3748" s="30"/>
      <c r="H3748" s="30"/>
      <c r="J3748" s="32"/>
      <c r="L3748" s="30"/>
      <c r="N3748" s="30"/>
      <c r="P3748" s="30"/>
    </row>
    <row r="3749" spans="2:16" x14ac:dyDescent="0.25">
      <c r="B3749" s="39" t="s">
        <v>3964</v>
      </c>
      <c r="D3749" s="28"/>
      <c r="F3749" s="30"/>
      <c r="H3749" s="30"/>
      <c r="J3749" s="32"/>
      <c r="L3749" s="30"/>
      <c r="N3749" s="30"/>
      <c r="P3749" s="30"/>
    </row>
    <row r="3750" spans="2:16" x14ac:dyDescent="0.25">
      <c r="B3750" s="39" t="s">
        <v>3965</v>
      </c>
      <c r="D3750" s="28"/>
      <c r="F3750" s="30"/>
      <c r="H3750" s="30"/>
      <c r="J3750" s="32"/>
      <c r="L3750" s="30"/>
      <c r="N3750" s="30"/>
      <c r="P3750" s="30"/>
    </row>
    <row r="3751" spans="2:16" x14ac:dyDescent="0.25">
      <c r="B3751" s="39" t="s">
        <v>3966</v>
      </c>
      <c r="D3751" s="28"/>
      <c r="F3751" s="30"/>
      <c r="H3751" s="30"/>
      <c r="J3751" s="32"/>
      <c r="L3751" s="30"/>
      <c r="N3751" s="30"/>
      <c r="P3751" s="30"/>
    </row>
    <row r="3752" spans="2:16" x14ac:dyDescent="0.25">
      <c r="B3752" s="39" t="s">
        <v>3967</v>
      </c>
      <c r="D3752" s="28"/>
      <c r="F3752" s="30"/>
      <c r="H3752" s="30"/>
      <c r="J3752" s="32"/>
      <c r="L3752" s="30"/>
      <c r="N3752" s="30"/>
      <c r="P3752" s="30"/>
    </row>
    <row r="3753" spans="2:16" x14ac:dyDescent="0.25">
      <c r="B3753" s="39" t="s">
        <v>3968</v>
      </c>
      <c r="D3753" s="28"/>
      <c r="F3753" s="30"/>
      <c r="H3753" s="30"/>
      <c r="J3753" s="32"/>
      <c r="L3753" s="30"/>
      <c r="N3753" s="30"/>
      <c r="P3753" s="30"/>
    </row>
    <row r="3754" spans="2:16" x14ac:dyDescent="0.25">
      <c r="B3754" s="39" t="s">
        <v>3969</v>
      </c>
      <c r="D3754" s="28"/>
      <c r="F3754" s="30"/>
      <c r="H3754" s="30"/>
      <c r="J3754" s="32"/>
      <c r="L3754" s="30"/>
      <c r="N3754" s="30"/>
      <c r="P3754" s="30"/>
    </row>
    <row r="3755" spans="2:16" x14ac:dyDescent="0.25">
      <c r="B3755" s="39" t="s">
        <v>3970</v>
      </c>
      <c r="D3755" s="28"/>
      <c r="F3755" s="30"/>
      <c r="H3755" s="30"/>
      <c r="J3755" s="32"/>
      <c r="L3755" s="30"/>
      <c r="N3755" s="30"/>
      <c r="P3755" s="30"/>
    </row>
    <row r="3756" spans="2:16" x14ac:dyDescent="0.25">
      <c r="B3756" s="39" t="s">
        <v>3971</v>
      </c>
      <c r="D3756" s="28"/>
      <c r="F3756" s="30"/>
      <c r="H3756" s="30"/>
      <c r="J3756" s="32"/>
      <c r="L3756" s="30"/>
      <c r="N3756" s="30"/>
      <c r="P3756" s="30"/>
    </row>
    <row r="3757" spans="2:16" x14ac:dyDescent="0.25">
      <c r="B3757" s="39" t="s">
        <v>3972</v>
      </c>
      <c r="D3757" s="28"/>
      <c r="F3757" s="30"/>
      <c r="H3757" s="30"/>
      <c r="J3757" s="32"/>
      <c r="L3757" s="30"/>
      <c r="N3757" s="30"/>
      <c r="P3757" s="30"/>
    </row>
    <row r="3758" spans="2:16" x14ac:dyDescent="0.25">
      <c r="B3758" s="39" t="s">
        <v>3973</v>
      </c>
      <c r="D3758" s="28"/>
      <c r="F3758" s="30"/>
      <c r="H3758" s="30"/>
      <c r="J3758" s="32"/>
      <c r="L3758" s="30"/>
      <c r="N3758" s="30"/>
      <c r="P3758" s="30"/>
    </row>
    <row r="3759" spans="2:16" x14ac:dyDescent="0.25">
      <c r="B3759" s="39" t="s">
        <v>3974</v>
      </c>
      <c r="D3759" s="28"/>
      <c r="F3759" s="30"/>
      <c r="H3759" s="30"/>
      <c r="J3759" s="32"/>
      <c r="L3759" s="30"/>
      <c r="N3759" s="30"/>
      <c r="P3759" s="30"/>
    </row>
    <row r="3760" spans="2:16" x14ac:dyDescent="0.25">
      <c r="B3760" s="39" t="s">
        <v>3975</v>
      </c>
      <c r="D3760" s="28"/>
      <c r="F3760" s="30"/>
      <c r="H3760" s="30"/>
      <c r="J3760" s="32"/>
      <c r="L3760" s="30"/>
      <c r="N3760" s="30"/>
      <c r="P3760" s="30"/>
    </row>
    <row r="3761" spans="2:16" x14ac:dyDescent="0.25">
      <c r="B3761" s="39" t="s">
        <v>3976</v>
      </c>
      <c r="D3761" s="28"/>
      <c r="F3761" s="30"/>
      <c r="H3761" s="30"/>
      <c r="J3761" s="32"/>
      <c r="L3761" s="30"/>
      <c r="N3761" s="30"/>
      <c r="P3761" s="30"/>
    </row>
    <row r="3762" spans="2:16" x14ac:dyDescent="0.25">
      <c r="B3762" s="39" t="s">
        <v>3977</v>
      </c>
      <c r="D3762" s="28"/>
      <c r="F3762" s="30"/>
      <c r="H3762" s="30"/>
      <c r="J3762" s="32"/>
      <c r="L3762" s="30"/>
      <c r="N3762" s="30"/>
      <c r="P3762" s="30"/>
    </row>
    <row r="3763" spans="2:16" x14ac:dyDescent="0.25">
      <c r="B3763" s="39" t="s">
        <v>3978</v>
      </c>
      <c r="D3763" s="28"/>
      <c r="F3763" s="30"/>
      <c r="H3763" s="30"/>
      <c r="J3763" s="32"/>
      <c r="L3763" s="30"/>
      <c r="N3763" s="30"/>
      <c r="P3763" s="30"/>
    </row>
    <row r="3764" spans="2:16" x14ac:dyDescent="0.25">
      <c r="B3764" s="39" t="s">
        <v>3979</v>
      </c>
      <c r="D3764" s="28"/>
      <c r="F3764" s="30"/>
      <c r="H3764" s="30"/>
      <c r="J3764" s="32"/>
      <c r="L3764" s="30"/>
      <c r="N3764" s="30"/>
      <c r="P3764" s="30"/>
    </row>
    <row r="3765" spans="2:16" x14ac:dyDescent="0.25">
      <c r="B3765" s="39" t="s">
        <v>3980</v>
      </c>
      <c r="D3765" s="28"/>
      <c r="F3765" s="30"/>
      <c r="H3765" s="30"/>
      <c r="J3765" s="32"/>
      <c r="L3765" s="30"/>
      <c r="N3765" s="30"/>
      <c r="P3765" s="30"/>
    </row>
    <row r="3766" spans="2:16" x14ac:dyDescent="0.25">
      <c r="B3766" s="39" t="s">
        <v>3981</v>
      </c>
      <c r="D3766" s="28"/>
      <c r="F3766" s="30"/>
      <c r="H3766" s="30"/>
      <c r="J3766" s="32"/>
      <c r="L3766" s="30"/>
      <c r="N3766" s="30"/>
      <c r="P3766" s="30"/>
    </row>
    <row r="3767" spans="2:16" x14ac:dyDescent="0.25">
      <c r="B3767" s="39" t="s">
        <v>3982</v>
      </c>
      <c r="D3767" s="28"/>
      <c r="F3767" s="30"/>
      <c r="H3767" s="30"/>
      <c r="J3767" s="32"/>
      <c r="L3767" s="30"/>
      <c r="N3767" s="30"/>
      <c r="P3767" s="30"/>
    </row>
    <row r="3768" spans="2:16" x14ac:dyDescent="0.25">
      <c r="B3768" s="39" t="s">
        <v>3983</v>
      </c>
      <c r="D3768" s="28"/>
      <c r="F3768" s="30"/>
      <c r="H3768" s="30"/>
      <c r="J3768" s="32"/>
      <c r="L3768" s="30"/>
      <c r="N3768" s="30"/>
      <c r="P3768" s="30"/>
    </row>
    <row r="3769" spans="2:16" x14ac:dyDescent="0.25">
      <c r="B3769" s="39" t="s">
        <v>3984</v>
      </c>
      <c r="D3769" s="28"/>
      <c r="F3769" s="30"/>
      <c r="H3769" s="30"/>
      <c r="J3769" s="32"/>
      <c r="L3769" s="30"/>
      <c r="N3769" s="30"/>
      <c r="P3769" s="30"/>
    </row>
    <row r="3770" spans="2:16" x14ac:dyDescent="0.25">
      <c r="B3770" s="39" t="s">
        <v>3985</v>
      </c>
      <c r="D3770" s="28"/>
      <c r="F3770" s="30"/>
      <c r="H3770" s="30"/>
      <c r="J3770" s="32"/>
      <c r="L3770" s="30"/>
      <c r="N3770" s="30"/>
      <c r="P3770" s="30"/>
    </row>
    <row r="3771" spans="2:16" x14ac:dyDescent="0.25">
      <c r="B3771" s="39" t="s">
        <v>3986</v>
      </c>
      <c r="D3771" s="28"/>
      <c r="F3771" s="30"/>
      <c r="H3771" s="30"/>
      <c r="J3771" s="32"/>
      <c r="L3771" s="30"/>
      <c r="N3771" s="30"/>
      <c r="P3771" s="30"/>
    </row>
    <row r="3772" spans="2:16" x14ac:dyDescent="0.25">
      <c r="B3772" s="39" t="s">
        <v>3987</v>
      </c>
      <c r="D3772" s="28"/>
      <c r="F3772" s="30"/>
      <c r="H3772" s="30"/>
      <c r="J3772" s="32"/>
      <c r="L3772" s="30"/>
      <c r="N3772" s="30"/>
      <c r="P3772" s="30"/>
    </row>
    <row r="3773" spans="2:16" x14ac:dyDescent="0.25">
      <c r="B3773" s="39" t="s">
        <v>3988</v>
      </c>
      <c r="D3773" s="28"/>
      <c r="F3773" s="30"/>
      <c r="H3773" s="30"/>
      <c r="J3773" s="32"/>
      <c r="L3773" s="30"/>
      <c r="N3773" s="30"/>
      <c r="P3773" s="30"/>
    </row>
    <row r="3774" spans="2:16" x14ac:dyDescent="0.25">
      <c r="B3774" s="39" t="s">
        <v>3989</v>
      </c>
      <c r="D3774" s="28"/>
      <c r="F3774" s="30"/>
      <c r="H3774" s="30"/>
      <c r="J3774" s="32"/>
      <c r="L3774" s="30"/>
      <c r="N3774" s="30"/>
      <c r="P3774" s="30"/>
    </row>
    <row r="3775" spans="2:16" x14ac:dyDescent="0.25">
      <c r="B3775" s="39" t="s">
        <v>3990</v>
      </c>
      <c r="D3775" s="28"/>
      <c r="F3775" s="30"/>
      <c r="H3775" s="30"/>
      <c r="J3775" s="32"/>
      <c r="L3775" s="30"/>
      <c r="N3775" s="30"/>
      <c r="P3775" s="30"/>
    </row>
    <row r="3776" spans="2:16" x14ac:dyDescent="0.25">
      <c r="B3776" s="39" t="s">
        <v>3991</v>
      </c>
      <c r="D3776" s="28"/>
      <c r="F3776" s="30"/>
      <c r="H3776" s="30"/>
      <c r="J3776" s="32"/>
      <c r="L3776" s="30"/>
      <c r="N3776" s="30"/>
      <c r="P3776" s="30"/>
    </row>
    <row r="3777" spans="2:16" x14ac:dyDescent="0.25">
      <c r="B3777" s="39" t="s">
        <v>3992</v>
      </c>
      <c r="D3777" s="28"/>
      <c r="F3777" s="30"/>
      <c r="H3777" s="30"/>
      <c r="J3777" s="32"/>
      <c r="L3777" s="30"/>
      <c r="N3777" s="30"/>
      <c r="P3777" s="30"/>
    </row>
    <row r="3778" spans="2:16" x14ac:dyDescent="0.25">
      <c r="B3778" s="39" t="s">
        <v>3993</v>
      </c>
      <c r="D3778" s="28"/>
      <c r="F3778" s="30"/>
      <c r="H3778" s="30"/>
      <c r="J3778" s="32"/>
      <c r="L3778" s="30"/>
      <c r="N3778" s="30"/>
      <c r="P3778" s="30"/>
    </row>
    <row r="3779" spans="2:16" x14ac:dyDescent="0.25">
      <c r="B3779" s="39" t="s">
        <v>3994</v>
      </c>
      <c r="D3779" s="28"/>
      <c r="F3779" s="30"/>
      <c r="H3779" s="30"/>
      <c r="J3779" s="32"/>
      <c r="L3779" s="30"/>
      <c r="N3779" s="30"/>
      <c r="P3779" s="30"/>
    </row>
    <row r="3780" spans="2:16" x14ac:dyDescent="0.25">
      <c r="B3780" s="39" t="s">
        <v>3995</v>
      </c>
      <c r="D3780" s="28"/>
      <c r="F3780" s="30"/>
      <c r="H3780" s="30"/>
      <c r="J3780" s="32"/>
      <c r="L3780" s="30"/>
      <c r="N3780" s="30"/>
      <c r="P3780" s="30"/>
    </row>
    <row r="3781" spans="2:16" x14ac:dyDescent="0.25">
      <c r="B3781" s="39" t="s">
        <v>3996</v>
      </c>
      <c r="D3781" s="28"/>
      <c r="F3781" s="30"/>
      <c r="H3781" s="30"/>
      <c r="J3781" s="32"/>
      <c r="L3781" s="30"/>
      <c r="N3781" s="30"/>
      <c r="P3781" s="30"/>
    </row>
    <row r="3782" spans="2:16" x14ac:dyDescent="0.25">
      <c r="B3782" s="39" t="s">
        <v>3997</v>
      </c>
      <c r="D3782" s="28"/>
      <c r="F3782" s="30"/>
      <c r="H3782" s="30"/>
      <c r="J3782" s="32"/>
      <c r="L3782" s="30"/>
      <c r="N3782" s="30"/>
      <c r="P3782" s="30"/>
    </row>
    <row r="3783" spans="2:16" x14ac:dyDescent="0.25">
      <c r="B3783" s="39" t="s">
        <v>3998</v>
      </c>
      <c r="D3783" s="28"/>
      <c r="F3783" s="30"/>
      <c r="H3783" s="30"/>
      <c r="J3783" s="32"/>
      <c r="L3783" s="30"/>
      <c r="N3783" s="30"/>
      <c r="P3783" s="30"/>
    </row>
    <row r="3784" spans="2:16" x14ac:dyDescent="0.25">
      <c r="B3784" s="39" t="s">
        <v>3999</v>
      </c>
      <c r="D3784" s="28"/>
      <c r="F3784" s="30"/>
      <c r="H3784" s="30"/>
      <c r="J3784" s="32"/>
      <c r="L3784" s="30"/>
      <c r="N3784" s="30"/>
      <c r="P3784" s="30"/>
    </row>
    <row r="3785" spans="2:16" x14ac:dyDescent="0.25">
      <c r="B3785" s="39" t="s">
        <v>4000</v>
      </c>
      <c r="D3785" s="28"/>
      <c r="F3785" s="30"/>
      <c r="H3785" s="30"/>
      <c r="J3785" s="32"/>
      <c r="L3785" s="30"/>
      <c r="N3785" s="30"/>
      <c r="P3785" s="30"/>
    </row>
    <row r="3786" spans="2:16" x14ac:dyDescent="0.25">
      <c r="B3786" s="39" t="s">
        <v>4001</v>
      </c>
      <c r="D3786" s="28"/>
      <c r="F3786" s="30"/>
      <c r="H3786" s="30"/>
      <c r="J3786" s="32"/>
      <c r="L3786" s="30"/>
      <c r="N3786" s="30"/>
      <c r="P3786" s="30"/>
    </row>
    <row r="3787" spans="2:16" x14ac:dyDescent="0.25">
      <c r="B3787" s="39" t="s">
        <v>4002</v>
      </c>
      <c r="D3787" s="28"/>
      <c r="F3787" s="30"/>
      <c r="H3787" s="30"/>
      <c r="J3787" s="32"/>
      <c r="L3787" s="30"/>
      <c r="N3787" s="30"/>
      <c r="P3787" s="30"/>
    </row>
    <row r="3788" spans="2:16" x14ac:dyDescent="0.25">
      <c r="B3788" s="39" t="s">
        <v>4003</v>
      </c>
      <c r="D3788" s="28"/>
      <c r="F3788" s="30"/>
      <c r="H3788" s="30"/>
      <c r="J3788" s="32"/>
      <c r="L3788" s="30"/>
      <c r="N3788" s="30"/>
      <c r="P3788" s="30"/>
    </row>
    <row r="3789" spans="2:16" x14ac:dyDescent="0.25">
      <c r="B3789" s="39" t="s">
        <v>4004</v>
      </c>
      <c r="D3789" s="28"/>
      <c r="F3789" s="30"/>
      <c r="H3789" s="30"/>
      <c r="J3789" s="32"/>
      <c r="L3789" s="30"/>
      <c r="N3789" s="30"/>
      <c r="P3789" s="30"/>
    </row>
    <row r="3790" spans="2:16" x14ac:dyDescent="0.25">
      <c r="B3790" s="39" t="s">
        <v>4005</v>
      </c>
      <c r="D3790" s="28"/>
      <c r="F3790" s="30"/>
      <c r="H3790" s="30"/>
      <c r="J3790" s="32"/>
      <c r="L3790" s="30"/>
      <c r="N3790" s="30"/>
      <c r="P3790" s="30"/>
    </row>
    <row r="3791" spans="2:16" x14ac:dyDescent="0.25">
      <c r="B3791" s="39" t="s">
        <v>4006</v>
      </c>
      <c r="D3791" s="28"/>
      <c r="F3791" s="30"/>
      <c r="H3791" s="30"/>
      <c r="J3791" s="32"/>
      <c r="L3791" s="30"/>
      <c r="N3791" s="30"/>
      <c r="P3791" s="30"/>
    </row>
    <row r="3792" spans="2:16" x14ac:dyDescent="0.25">
      <c r="B3792" s="39" t="s">
        <v>4007</v>
      </c>
      <c r="D3792" s="28"/>
      <c r="F3792" s="30"/>
      <c r="H3792" s="30"/>
      <c r="J3792" s="32"/>
      <c r="L3792" s="30"/>
      <c r="N3792" s="30"/>
      <c r="P3792" s="30"/>
    </row>
    <row r="3793" spans="2:16" x14ac:dyDescent="0.25">
      <c r="B3793" s="39" t="s">
        <v>4008</v>
      </c>
      <c r="D3793" s="28"/>
      <c r="F3793" s="30"/>
      <c r="H3793" s="30"/>
      <c r="J3793" s="32"/>
      <c r="L3793" s="30"/>
      <c r="N3793" s="30"/>
      <c r="P3793" s="30"/>
    </row>
    <row r="3794" spans="2:16" x14ac:dyDescent="0.25">
      <c r="B3794" s="39" t="s">
        <v>4009</v>
      </c>
      <c r="D3794" s="28"/>
      <c r="F3794" s="30"/>
      <c r="H3794" s="30"/>
      <c r="J3794" s="32"/>
      <c r="L3794" s="30"/>
      <c r="N3794" s="30"/>
      <c r="P3794" s="30"/>
    </row>
    <row r="3795" spans="2:16" x14ac:dyDescent="0.25">
      <c r="B3795" s="39" t="s">
        <v>4010</v>
      </c>
      <c r="D3795" s="28"/>
      <c r="F3795" s="30"/>
      <c r="H3795" s="30"/>
      <c r="J3795" s="32"/>
      <c r="L3795" s="30"/>
      <c r="N3795" s="30"/>
      <c r="P3795" s="30"/>
    </row>
    <row r="3796" spans="2:16" x14ac:dyDescent="0.25">
      <c r="B3796" s="39" t="s">
        <v>4011</v>
      </c>
      <c r="D3796" s="28"/>
      <c r="F3796" s="30"/>
      <c r="H3796" s="30"/>
      <c r="J3796" s="32"/>
      <c r="L3796" s="30"/>
      <c r="N3796" s="30"/>
      <c r="P3796" s="30"/>
    </row>
    <row r="3797" spans="2:16" x14ac:dyDescent="0.25">
      <c r="B3797" s="39" t="s">
        <v>4012</v>
      </c>
      <c r="D3797" s="28"/>
      <c r="F3797" s="30"/>
      <c r="H3797" s="30"/>
      <c r="J3797" s="32"/>
      <c r="L3797" s="30"/>
      <c r="N3797" s="30"/>
      <c r="P3797" s="30"/>
    </row>
    <row r="3798" spans="2:16" x14ac:dyDescent="0.25">
      <c r="B3798" s="39" t="s">
        <v>4013</v>
      </c>
      <c r="D3798" s="28"/>
      <c r="F3798" s="30"/>
      <c r="H3798" s="30"/>
      <c r="J3798" s="32"/>
      <c r="L3798" s="30"/>
      <c r="N3798" s="30"/>
      <c r="P3798" s="30"/>
    </row>
    <row r="3799" spans="2:16" x14ac:dyDescent="0.25">
      <c r="B3799" s="39" t="s">
        <v>4014</v>
      </c>
      <c r="D3799" s="28"/>
      <c r="F3799" s="30"/>
      <c r="H3799" s="30"/>
      <c r="J3799" s="32"/>
      <c r="L3799" s="30"/>
      <c r="N3799" s="30"/>
      <c r="P3799" s="30"/>
    </row>
    <row r="3800" spans="2:16" x14ac:dyDescent="0.25">
      <c r="B3800" s="39" t="s">
        <v>4015</v>
      </c>
      <c r="D3800" s="28"/>
      <c r="F3800" s="30"/>
      <c r="H3800" s="30"/>
      <c r="J3800" s="32"/>
      <c r="L3800" s="30"/>
      <c r="N3800" s="30"/>
      <c r="P3800" s="30"/>
    </row>
    <row r="3801" spans="2:16" x14ac:dyDescent="0.25">
      <c r="B3801" s="39" t="s">
        <v>4016</v>
      </c>
      <c r="D3801" s="28"/>
      <c r="F3801" s="30"/>
      <c r="H3801" s="30"/>
      <c r="J3801" s="32"/>
      <c r="L3801" s="30"/>
      <c r="N3801" s="30"/>
      <c r="P3801" s="30"/>
    </row>
    <row r="3802" spans="2:16" x14ac:dyDescent="0.25">
      <c r="B3802" s="39" t="s">
        <v>4017</v>
      </c>
      <c r="D3802" s="28"/>
      <c r="F3802" s="30"/>
      <c r="H3802" s="30"/>
      <c r="J3802" s="32"/>
      <c r="L3802" s="30"/>
      <c r="N3802" s="30"/>
      <c r="P3802" s="30"/>
    </row>
    <row r="3803" spans="2:16" x14ac:dyDescent="0.25">
      <c r="B3803" s="39" t="s">
        <v>4018</v>
      </c>
      <c r="D3803" s="28"/>
      <c r="F3803" s="30"/>
      <c r="H3803" s="30"/>
      <c r="J3803" s="32"/>
      <c r="L3803" s="30"/>
      <c r="N3803" s="30"/>
      <c r="P3803" s="30"/>
    </row>
    <row r="3804" spans="2:16" x14ac:dyDescent="0.25">
      <c r="B3804" s="39" t="s">
        <v>4019</v>
      </c>
      <c r="D3804" s="28"/>
      <c r="F3804" s="30"/>
      <c r="H3804" s="30"/>
      <c r="J3804" s="32"/>
      <c r="L3804" s="30"/>
      <c r="N3804" s="30"/>
      <c r="P3804" s="30"/>
    </row>
    <row r="3805" spans="2:16" x14ac:dyDescent="0.25">
      <c r="B3805" s="39" t="s">
        <v>4020</v>
      </c>
      <c r="D3805" s="28"/>
      <c r="F3805" s="30"/>
      <c r="H3805" s="30"/>
      <c r="J3805" s="32"/>
      <c r="L3805" s="30"/>
      <c r="N3805" s="30"/>
      <c r="P3805" s="30"/>
    </row>
    <row r="3806" spans="2:16" x14ac:dyDescent="0.25">
      <c r="B3806" s="39" t="s">
        <v>4021</v>
      </c>
      <c r="D3806" s="28"/>
      <c r="F3806" s="30"/>
      <c r="H3806" s="30"/>
      <c r="J3806" s="32"/>
      <c r="L3806" s="30"/>
      <c r="N3806" s="30"/>
      <c r="P3806" s="30"/>
    </row>
    <row r="3807" spans="2:16" x14ac:dyDescent="0.25">
      <c r="B3807" s="39" t="s">
        <v>4022</v>
      </c>
      <c r="D3807" s="28"/>
      <c r="F3807" s="30"/>
      <c r="H3807" s="30"/>
      <c r="J3807" s="32"/>
      <c r="L3807" s="30"/>
      <c r="N3807" s="30"/>
      <c r="P3807" s="30"/>
    </row>
    <row r="3808" spans="2:16" x14ac:dyDescent="0.25">
      <c r="B3808" s="39" t="s">
        <v>4023</v>
      </c>
      <c r="D3808" s="28"/>
      <c r="F3808" s="30"/>
      <c r="H3808" s="30"/>
      <c r="J3808" s="32"/>
      <c r="L3808" s="30"/>
      <c r="N3808" s="30"/>
      <c r="P3808" s="30"/>
    </row>
    <row r="3809" spans="2:16" x14ac:dyDescent="0.25">
      <c r="B3809" s="39" t="s">
        <v>4024</v>
      </c>
      <c r="D3809" s="28"/>
      <c r="F3809" s="30"/>
      <c r="H3809" s="30"/>
      <c r="J3809" s="32"/>
      <c r="L3809" s="30"/>
      <c r="N3809" s="30"/>
      <c r="P3809" s="30"/>
    </row>
    <row r="3810" spans="2:16" x14ac:dyDescent="0.25">
      <c r="B3810" s="39" t="s">
        <v>4025</v>
      </c>
      <c r="D3810" s="28"/>
      <c r="F3810" s="30"/>
      <c r="H3810" s="30"/>
      <c r="J3810" s="32"/>
      <c r="L3810" s="30"/>
      <c r="N3810" s="30"/>
      <c r="P3810" s="30"/>
    </row>
    <row r="3811" spans="2:16" x14ac:dyDescent="0.25">
      <c r="B3811" s="39" t="s">
        <v>4026</v>
      </c>
      <c r="D3811" s="28"/>
      <c r="F3811" s="30"/>
      <c r="H3811" s="30"/>
      <c r="J3811" s="32"/>
      <c r="L3811" s="30"/>
      <c r="N3811" s="30"/>
      <c r="P3811" s="30"/>
    </row>
    <row r="3812" spans="2:16" x14ac:dyDescent="0.25">
      <c r="B3812" s="39" t="s">
        <v>4027</v>
      </c>
      <c r="D3812" s="28"/>
      <c r="F3812" s="30"/>
      <c r="H3812" s="30"/>
      <c r="J3812" s="32"/>
      <c r="L3812" s="30"/>
      <c r="N3812" s="30"/>
      <c r="P3812" s="30"/>
    </row>
    <row r="3813" spans="2:16" x14ac:dyDescent="0.25">
      <c r="B3813" s="39" t="s">
        <v>4028</v>
      </c>
      <c r="D3813" s="28"/>
      <c r="F3813" s="30"/>
      <c r="H3813" s="30"/>
      <c r="J3813" s="32"/>
      <c r="L3813" s="30"/>
      <c r="N3813" s="30"/>
      <c r="P3813" s="30"/>
    </row>
    <row r="3814" spans="2:16" x14ac:dyDescent="0.25">
      <c r="B3814" s="39" t="s">
        <v>4029</v>
      </c>
      <c r="D3814" s="28"/>
      <c r="F3814" s="30"/>
      <c r="H3814" s="30"/>
      <c r="J3814" s="32"/>
      <c r="L3814" s="30"/>
      <c r="N3814" s="30"/>
      <c r="P3814" s="30"/>
    </row>
    <row r="3815" spans="2:16" x14ac:dyDescent="0.25">
      <c r="B3815" s="39" t="s">
        <v>4030</v>
      </c>
      <c r="D3815" s="28"/>
      <c r="F3815" s="30"/>
      <c r="H3815" s="30"/>
      <c r="J3815" s="32"/>
      <c r="L3815" s="30"/>
      <c r="N3815" s="30"/>
      <c r="P3815" s="30"/>
    </row>
    <row r="3816" spans="2:16" x14ac:dyDescent="0.25">
      <c r="B3816" s="39" t="s">
        <v>4031</v>
      </c>
      <c r="D3816" s="28"/>
      <c r="F3816" s="30"/>
      <c r="H3816" s="30"/>
      <c r="J3816" s="32"/>
      <c r="L3816" s="30"/>
      <c r="N3816" s="30"/>
      <c r="P3816" s="30"/>
    </row>
    <row r="3817" spans="2:16" x14ac:dyDescent="0.25">
      <c r="B3817" s="39" t="s">
        <v>4032</v>
      </c>
      <c r="D3817" s="28"/>
      <c r="F3817" s="30"/>
      <c r="H3817" s="30"/>
      <c r="J3817" s="32"/>
      <c r="L3817" s="30"/>
      <c r="N3817" s="30"/>
      <c r="P3817" s="30"/>
    </row>
    <row r="3818" spans="2:16" x14ac:dyDescent="0.25">
      <c r="B3818" s="39" t="s">
        <v>4033</v>
      </c>
      <c r="D3818" s="28"/>
      <c r="F3818" s="30"/>
      <c r="H3818" s="30"/>
      <c r="J3818" s="32"/>
      <c r="L3818" s="30"/>
      <c r="N3818" s="30"/>
      <c r="P3818" s="30"/>
    </row>
    <row r="3819" spans="2:16" x14ac:dyDescent="0.25">
      <c r="B3819" s="39" t="s">
        <v>4034</v>
      </c>
      <c r="D3819" s="28"/>
      <c r="F3819" s="30"/>
      <c r="H3819" s="30"/>
      <c r="J3819" s="32"/>
      <c r="L3819" s="30"/>
      <c r="N3819" s="30"/>
      <c r="P3819" s="30"/>
    </row>
    <row r="3820" spans="2:16" x14ac:dyDescent="0.25">
      <c r="B3820" s="39" t="s">
        <v>4035</v>
      </c>
      <c r="D3820" s="28"/>
      <c r="F3820" s="30"/>
      <c r="H3820" s="30"/>
      <c r="J3820" s="32"/>
      <c r="L3820" s="30"/>
      <c r="N3820" s="30"/>
      <c r="P3820" s="30"/>
    </row>
    <row r="3821" spans="2:16" x14ac:dyDescent="0.25">
      <c r="B3821" s="39" t="s">
        <v>4036</v>
      </c>
      <c r="D3821" s="28"/>
      <c r="F3821" s="30"/>
      <c r="H3821" s="30"/>
      <c r="J3821" s="32"/>
      <c r="L3821" s="30"/>
      <c r="N3821" s="30"/>
      <c r="P3821" s="30"/>
    </row>
    <row r="3822" spans="2:16" x14ac:dyDescent="0.25">
      <c r="B3822" s="39" t="s">
        <v>4037</v>
      </c>
      <c r="D3822" s="28"/>
      <c r="F3822" s="30"/>
      <c r="H3822" s="30"/>
      <c r="J3822" s="32"/>
      <c r="L3822" s="30"/>
      <c r="N3822" s="30"/>
      <c r="P3822" s="30"/>
    </row>
    <row r="3823" spans="2:16" x14ac:dyDescent="0.25">
      <c r="B3823" s="39" t="s">
        <v>4038</v>
      </c>
      <c r="D3823" s="28"/>
      <c r="F3823" s="30"/>
      <c r="H3823" s="30"/>
      <c r="J3823" s="32"/>
      <c r="L3823" s="30"/>
      <c r="N3823" s="30"/>
      <c r="P3823" s="30"/>
    </row>
    <row r="3824" spans="2:16" x14ac:dyDescent="0.25">
      <c r="B3824" s="39" t="s">
        <v>4039</v>
      </c>
      <c r="D3824" s="28"/>
      <c r="F3824" s="30"/>
      <c r="H3824" s="30"/>
      <c r="J3824" s="32"/>
      <c r="L3824" s="30"/>
      <c r="N3824" s="30"/>
      <c r="P3824" s="30"/>
    </row>
    <row r="3825" spans="2:16" x14ac:dyDescent="0.25">
      <c r="B3825" s="39" t="s">
        <v>4040</v>
      </c>
      <c r="D3825" s="28"/>
      <c r="F3825" s="30"/>
      <c r="H3825" s="30"/>
      <c r="J3825" s="32"/>
      <c r="L3825" s="30"/>
      <c r="N3825" s="30"/>
      <c r="P3825" s="30"/>
    </row>
    <row r="3826" spans="2:16" x14ac:dyDescent="0.25">
      <c r="B3826" s="39" t="s">
        <v>4041</v>
      </c>
      <c r="D3826" s="28"/>
      <c r="F3826" s="30"/>
      <c r="H3826" s="30"/>
      <c r="J3826" s="32"/>
      <c r="L3826" s="30"/>
      <c r="N3826" s="30"/>
      <c r="P3826" s="30"/>
    </row>
    <row r="3827" spans="2:16" x14ac:dyDescent="0.25">
      <c r="B3827" s="39" t="s">
        <v>4042</v>
      </c>
      <c r="D3827" s="28"/>
      <c r="F3827" s="30"/>
      <c r="H3827" s="30"/>
      <c r="J3827" s="32"/>
      <c r="L3827" s="30"/>
      <c r="N3827" s="30"/>
      <c r="P3827" s="30"/>
    </row>
    <row r="3828" spans="2:16" x14ac:dyDescent="0.25">
      <c r="B3828" s="39" t="s">
        <v>4043</v>
      </c>
      <c r="D3828" s="28"/>
      <c r="F3828" s="30"/>
      <c r="H3828" s="30"/>
      <c r="J3828" s="32"/>
      <c r="L3828" s="30"/>
      <c r="N3828" s="30"/>
      <c r="P3828" s="30"/>
    </row>
    <row r="3829" spans="2:16" x14ac:dyDescent="0.25">
      <c r="B3829" s="39" t="s">
        <v>4044</v>
      </c>
      <c r="D3829" s="28"/>
      <c r="F3829" s="30"/>
      <c r="H3829" s="30"/>
      <c r="J3829" s="32"/>
      <c r="L3829" s="30"/>
      <c r="N3829" s="30"/>
      <c r="P3829" s="30"/>
    </row>
    <row r="3830" spans="2:16" x14ac:dyDescent="0.25">
      <c r="B3830" s="39" t="s">
        <v>4045</v>
      </c>
      <c r="D3830" s="28"/>
      <c r="F3830" s="30"/>
      <c r="H3830" s="30"/>
      <c r="J3830" s="32"/>
      <c r="L3830" s="30"/>
      <c r="N3830" s="30"/>
      <c r="P3830" s="30"/>
    </row>
    <row r="3831" spans="2:16" x14ac:dyDescent="0.25">
      <c r="B3831" s="39" t="s">
        <v>4046</v>
      </c>
      <c r="D3831" s="28"/>
      <c r="F3831" s="30"/>
      <c r="H3831" s="30"/>
      <c r="J3831" s="32"/>
      <c r="L3831" s="30"/>
      <c r="N3831" s="30"/>
      <c r="P3831" s="30"/>
    </row>
    <row r="3832" spans="2:16" x14ac:dyDescent="0.25">
      <c r="B3832" s="39" t="s">
        <v>4047</v>
      </c>
      <c r="D3832" s="28"/>
      <c r="F3832" s="30"/>
      <c r="H3832" s="30"/>
      <c r="J3832" s="32"/>
      <c r="L3832" s="30"/>
      <c r="N3832" s="30"/>
      <c r="P3832" s="30"/>
    </row>
    <row r="3833" spans="2:16" x14ac:dyDescent="0.25">
      <c r="B3833" s="39" t="s">
        <v>4048</v>
      </c>
      <c r="D3833" s="28"/>
      <c r="F3833" s="30"/>
      <c r="H3833" s="30"/>
      <c r="J3833" s="32"/>
      <c r="L3833" s="30"/>
      <c r="N3833" s="30"/>
      <c r="P3833" s="30"/>
    </row>
    <row r="3834" spans="2:16" x14ac:dyDescent="0.25">
      <c r="B3834" s="39" t="s">
        <v>4049</v>
      </c>
      <c r="D3834" s="28"/>
      <c r="F3834" s="30"/>
      <c r="H3834" s="30"/>
      <c r="J3834" s="32"/>
      <c r="L3834" s="30"/>
      <c r="N3834" s="30"/>
      <c r="P3834" s="30"/>
    </row>
    <row r="3835" spans="2:16" x14ac:dyDescent="0.25">
      <c r="B3835" s="39" t="s">
        <v>4050</v>
      </c>
      <c r="D3835" s="28"/>
      <c r="F3835" s="30"/>
      <c r="H3835" s="30"/>
      <c r="J3835" s="32"/>
      <c r="L3835" s="30"/>
      <c r="N3835" s="30"/>
      <c r="P3835" s="30"/>
    </row>
    <row r="3836" spans="2:16" x14ac:dyDescent="0.25">
      <c r="B3836" s="39" t="s">
        <v>4051</v>
      </c>
      <c r="D3836" s="28"/>
      <c r="F3836" s="30"/>
      <c r="H3836" s="30"/>
      <c r="J3836" s="32"/>
      <c r="L3836" s="30"/>
      <c r="N3836" s="30"/>
      <c r="P3836" s="30"/>
    </row>
    <row r="3837" spans="2:16" x14ac:dyDescent="0.25">
      <c r="B3837" s="39" t="s">
        <v>4052</v>
      </c>
      <c r="D3837" s="28"/>
      <c r="F3837" s="30"/>
      <c r="H3837" s="30"/>
      <c r="J3837" s="32"/>
      <c r="L3837" s="30"/>
      <c r="N3837" s="30"/>
      <c r="P3837" s="30"/>
    </row>
    <row r="3838" spans="2:16" x14ac:dyDescent="0.25">
      <c r="B3838" s="39" t="s">
        <v>4053</v>
      </c>
      <c r="D3838" s="28"/>
      <c r="F3838" s="30"/>
      <c r="H3838" s="30"/>
      <c r="J3838" s="32"/>
      <c r="L3838" s="30"/>
      <c r="N3838" s="30"/>
      <c r="P3838" s="30"/>
    </row>
    <row r="3839" spans="2:16" x14ac:dyDescent="0.25">
      <c r="B3839" s="39" t="s">
        <v>4054</v>
      </c>
      <c r="D3839" s="28"/>
      <c r="F3839" s="30"/>
      <c r="H3839" s="30"/>
      <c r="J3839" s="32"/>
      <c r="L3839" s="30"/>
      <c r="N3839" s="30"/>
      <c r="P3839" s="30"/>
    </row>
    <row r="3840" spans="2:16" x14ac:dyDescent="0.25">
      <c r="B3840" s="39" t="s">
        <v>4055</v>
      </c>
      <c r="D3840" s="28"/>
      <c r="F3840" s="30"/>
      <c r="H3840" s="30"/>
      <c r="J3840" s="32"/>
      <c r="L3840" s="30"/>
      <c r="N3840" s="30"/>
      <c r="P3840" s="30"/>
    </row>
    <row r="3841" spans="2:16" x14ac:dyDescent="0.25">
      <c r="B3841" s="39" t="s">
        <v>4056</v>
      </c>
      <c r="D3841" s="28"/>
      <c r="F3841" s="30"/>
      <c r="H3841" s="30"/>
      <c r="J3841" s="32"/>
      <c r="L3841" s="30"/>
      <c r="N3841" s="30"/>
      <c r="P3841" s="30"/>
    </row>
    <row r="3842" spans="2:16" x14ac:dyDescent="0.25">
      <c r="B3842" s="39" t="s">
        <v>4057</v>
      </c>
      <c r="D3842" s="28"/>
      <c r="F3842" s="30"/>
      <c r="H3842" s="30"/>
      <c r="J3842" s="32"/>
      <c r="L3842" s="30"/>
      <c r="N3842" s="30"/>
      <c r="P3842" s="30"/>
    </row>
    <row r="3843" spans="2:16" x14ac:dyDescent="0.25">
      <c r="B3843" s="39" t="s">
        <v>4058</v>
      </c>
      <c r="D3843" s="28"/>
      <c r="F3843" s="30"/>
      <c r="H3843" s="30"/>
      <c r="J3843" s="32"/>
      <c r="L3843" s="30"/>
      <c r="N3843" s="30"/>
      <c r="P3843" s="30"/>
    </row>
    <row r="3844" spans="2:16" x14ac:dyDescent="0.25">
      <c r="B3844" s="39" t="s">
        <v>4059</v>
      </c>
      <c r="D3844" s="28"/>
      <c r="F3844" s="30"/>
      <c r="H3844" s="30"/>
      <c r="J3844" s="32"/>
      <c r="L3844" s="30"/>
      <c r="N3844" s="30"/>
      <c r="P3844" s="30"/>
    </row>
    <row r="3845" spans="2:16" x14ac:dyDescent="0.25">
      <c r="B3845" s="39" t="s">
        <v>4060</v>
      </c>
      <c r="D3845" s="28"/>
      <c r="F3845" s="30"/>
      <c r="H3845" s="30"/>
      <c r="J3845" s="32"/>
      <c r="L3845" s="30"/>
      <c r="N3845" s="30"/>
      <c r="P3845" s="30"/>
    </row>
    <row r="3846" spans="2:16" x14ac:dyDescent="0.25">
      <c r="B3846" s="39" t="s">
        <v>4061</v>
      </c>
      <c r="D3846" s="28"/>
      <c r="F3846" s="30"/>
      <c r="H3846" s="30"/>
      <c r="J3846" s="32"/>
      <c r="L3846" s="30"/>
      <c r="N3846" s="30"/>
      <c r="P3846" s="30"/>
    </row>
    <row r="3847" spans="2:16" x14ac:dyDescent="0.25">
      <c r="B3847" s="39" t="s">
        <v>4062</v>
      </c>
      <c r="D3847" s="28"/>
      <c r="F3847" s="30"/>
      <c r="H3847" s="30"/>
      <c r="J3847" s="32"/>
      <c r="L3847" s="30"/>
      <c r="N3847" s="30"/>
      <c r="P3847" s="30"/>
    </row>
    <row r="3848" spans="2:16" x14ac:dyDescent="0.25">
      <c r="B3848" s="39" t="s">
        <v>4063</v>
      </c>
      <c r="D3848" s="28"/>
      <c r="F3848" s="30"/>
      <c r="H3848" s="30"/>
      <c r="J3848" s="32"/>
      <c r="L3848" s="30"/>
      <c r="N3848" s="30"/>
      <c r="P3848" s="30"/>
    </row>
    <row r="3849" spans="2:16" x14ac:dyDescent="0.25">
      <c r="B3849" s="39" t="s">
        <v>4064</v>
      </c>
      <c r="D3849" s="28"/>
      <c r="F3849" s="30"/>
      <c r="H3849" s="30"/>
      <c r="J3849" s="32"/>
      <c r="L3849" s="30"/>
      <c r="N3849" s="30"/>
      <c r="P3849" s="30"/>
    </row>
    <row r="3850" spans="2:16" x14ac:dyDescent="0.25">
      <c r="B3850" s="39" t="s">
        <v>4065</v>
      </c>
      <c r="D3850" s="28"/>
      <c r="F3850" s="30"/>
      <c r="H3850" s="30"/>
      <c r="J3850" s="32"/>
      <c r="L3850" s="30"/>
      <c r="N3850" s="30"/>
      <c r="P3850" s="30"/>
    </row>
    <row r="3851" spans="2:16" x14ac:dyDescent="0.25">
      <c r="B3851" s="39" t="s">
        <v>4066</v>
      </c>
      <c r="D3851" s="28"/>
      <c r="F3851" s="30"/>
      <c r="H3851" s="30"/>
      <c r="J3851" s="32"/>
      <c r="L3851" s="30"/>
      <c r="N3851" s="30"/>
      <c r="P3851" s="30"/>
    </row>
    <row r="3852" spans="2:16" x14ac:dyDescent="0.25">
      <c r="B3852" s="39" t="s">
        <v>4067</v>
      </c>
      <c r="D3852" s="28"/>
      <c r="F3852" s="30"/>
      <c r="H3852" s="30"/>
      <c r="J3852" s="32"/>
      <c r="L3852" s="30"/>
      <c r="N3852" s="30"/>
      <c r="P3852" s="30"/>
    </row>
    <row r="3853" spans="2:16" x14ac:dyDescent="0.25">
      <c r="B3853" s="39" t="s">
        <v>4068</v>
      </c>
      <c r="D3853" s="28"/>
      <c r="F3853" s="30"/>
      <c r="H3853" s="30"/>
      <c r="J3853" s="32"/>
      <c r="L3853" s="30"/>
      <c r="N3853" s="30"/>
      <c r="P3853" s="30"/>
    </row>
    <row r="3854" spans="2:16" x14ac:dyDescent="0.25">
      <c r="B3854" s="39" t="s">
        <v>4069</v>
      </c>
      <c r="D3854" s="28"/>
      <c r="F3854" s="30"/>
      <c r="H3854" s="30"/>
      <c r="J3854" s="32"/>
      <c r="L3854" s="30"/>
      <c r="N3854" s="30"/>
      <c r="P3854" s="30"/>
    </row>
    <row r="3855" spans="2:16" x14ac:dyDescent="0.25">
      <c r="B3855" s="39" t="s">
        <v>4070</v>
      </c>
      <c r="D3855" s="28"/>
      <c r="F3855" s="30"/>
      <c r="H3855" s="30"/>
      <c r="J3855" s="32"/>
      <c r="L3855" s="30"/>
      <c r="N3855" s="30"/>
      <c r="P3855" s="30"/>
    </row>
    <row r="3856" spans="2:16" x14ac:dyDescent="0.25">
      <c r="B3856" s="39" t="s">
        <v>4071</v>
      </c>
      <c r="D3856" s="28"/>
      <c r="F3856" s="30"/>
      <c r="H3856" s="30"/>
      <c r="J3856" s="32"/>
      <c r="L3856" s="30"/>
      <c r="N3856" s="30"/>
      <c r="P3856" s="30"/>
    </row>
    <row r="3857" spans="2:16" x14ac:dyDescent="0.25">
      <c r="B3857" s="39" t="s">
        <v>4072</v>
      </c>
      <c r="D3857" s="28"/>
      <c r="F3857" s="30"/>
      <c r="H3857" s="30"/>
      <c r="J3857" s="32"/>
      <c r="L3857" s="30"/>
      <c r="N3857" s="30"/>
      <c r="P3857" s="30"/>
    </row>
    <row r="3858" spans="2:16" x14ac:dyDescent="0.25">
      <c r="B3858" s="39" t="s">
        <v>4073</v>
      </c>
      <c r="D3858" s="28"/>
      <c r="F3858" s="30"/>
      <c r="H3858" s="30"/>
      <c r="J3858" s="32"/>
      <c r="L3858" s="30"/>
      <c r="N3858" s="30"/>
      <c r="P3858" s="30"/>
    </row>
    <row r="3859" spans="2:16" x14ac:dyDescent="0.25">
      <c r="B3859" s="39" t="s">
        <v>4074</v>
      </c>
      <c r="D3859" s="28"/>
      <c r="F3859" s="30"/>
      <c r="H3859" s="30"/>
      <c r="J3859" s="32"/>
      <c r="L3859" s="30"/>
      <c r="N3859" s="30"/>
      <c r="P3859" s="30"/>
    </row>
    <row r="3860" spans="2:16" x14ac:dyDescent="0.25">
      <c r="B3860" s="39" t="s">
        <v>4075</v>
      </c>
      <c r="D3860" s="28"/>
      <c r="F3860" s="30"/>
      <c r="H3860" s="30"/>
      <c r="J3860" s="32"/>
      <c r="L3860" s="30"/>
      <c r="N3860" s="30"/>
      <c r="P3860" s="30"/>
    </row>
    <row r="3861" spans="2:16" x14ac:dyDescent="0.25">
      <c r="B3861" s="39" t="s">
        <v>4076</v>
      </c>
      <c r="D3861" s="28"/>
      <c r="F3861" s="30"/>
      <c r="H3861" s="30"/>
      <c r="J3861" s="32"/>
      <c r="L3861" s="30"/>
      <c r="N3861" s="30"/>
      <c r="P3861" s="30"/>
    </row>
    <row r="3862" spans="2:16" x14ac:dyDescent="0.25">
      <c r="B3862" s="39" t="s">
        <v>4077</v>
      </c>
      <c r="D3862" s="28"/>
      <c r="F3862" s="30"/>
      <c r="H3862" s="30"/>
      <c r="J3862" s="32"/>
      <c r="L3862" s="30"/>
      <c r="N3862" s="30"/>
      <c r="P3862" s="30"/>
    </row>
    <row r="3863" spans="2:16" x14ac:dyDescent="0.25">
      <c r="B3863" s="39" t="s">
        <v>4078</v>
      </c>
      <c r="D3863" s="28"/>
      <c r="F3863" s="30"/>
      <c r="H3863" s="30"/>
      <c r="J3863" s="32"/>
      <c r="L3863" s="30"/>
      <c r="N3863" s="30"/>
      <c r="P3863" s="30"/>
    </row>
    <row r="3864" spans="2:16" x14ac:dyDescent="0.25">
      <c r="B3864" s="39" t="s">
        <v>4079</v>
      </c>
      <c r="D3864" s="28"/>
      <c r="F3864" s="30"/>
      <c r="H3864" s="30"/>
      <c r="J3864" s="32"/>
      <c r="L3864" s="30"/>
      <c r="N3864" s="30"/>
      <c r="P3864" s="30"/>
    </row>
    <row r="3865" spans="2:16" x14ac:dyDescent="0.25">
      <c r="B3865" s="39" t="s">
        <v>4080</v>
      </c>
      <c r="D3865" s="28"/>
      <c r="F3865" s="30"/>
      <c r="H3865" s="30"/>
      <c r="J3865" s="32"/>
      <c r="L3865" s="30"/>
      <c r="N3865" s="30"/>
      <c r="P3865" s="30"/>
    </row>
    <row r="3866" spans="2:16" x14ac:dyDescent="0.25">
      <c r="B3866" s="39" t="s">
        <v>4081</v>
      </c>
      <c r="D3866" s="28"/>
      <c r="F3866" s="30"/>
      <c r="H3866" s="30"/>
      <c r="J3866" s="32"/>
      <c r="L3866" s="30"/>
      <c r="N3866" s="30"/>
      <c r="P3866" s="30"/>
    </row>
    <row r="3867" spans="2:16" x14ac:dyDescent="0.25">
      <c r="B3867" s="39" t="s">
        <v>4082</v>
      </c>
      <c r="D3867" s="28"/>
      <c r="F3867" s="30"/>
      <c r="H3867" s="30"/>
      <c r="J3867" s="32"/>
      <c r="L3867" s="30"/>
      <c r="N3867" s="30"/>
      <c r="P3867" s="30"/>
    </row>
    <row r="3868" spans="2:16" x14ac:dyDescent="0.25">
      <c r="B3868" s="39" t="s">
        <v>4083</v>
      </c>
      <c r="D3868" s="28"/>
      <c r="F3868" s="30"/>
      <c r="H3868" s="30"/>
      <c r="J3868" s="32"/>
      <c r="L3868" s="30"/>
      <c r="N3868" s="30"/>
      <c r="P3868" s="30"/>
    </row>
    <row r="3869" spans="2:16" x14ac:dyDescent="0.25">
      <c r="B3869" s="39" t="s">
        <v>4084</v>
      </c>
      <c r="D3869" s="28"/>
      <c r="F3869" s="30"/>
      <c r="H3869" s="30"/>
      <c r="J3869" s="32"/>
      <c r="L3869" s="30"/>
      <c r="N3869" s="30"/>
      <c r="P3869" s="30"/>
    </row>
    <row r="3870" spans="2:16" x14ac:dyDescent="0.25">
      <c r="B3870" s="39" t="s">
        <v>4085</v>
      </c>
      <c r="D3870" s="28"/>
      <c r="F3870" s="30"/>
      <c r="H3870" s="30"/>
      <c r="J3870" s="32"/>
      <c r="L3870" s="30"/>
      <c r="N3870" s="30"/>
      <c r="P3870" s="30"/>
    </row>
    <row r="3871" spans="2:16" x14ac:dyDescent="0.25">
      <c r="B3871" s="39" t="s">
        <v>4086</v>
      </c>
      <c r="D3871" s="28"/>
      <c r="F3871" s="30"/>
      <c r="H3871" s="30"/>
      <c r="J3871" s="32"/>
      <c r="L3871" s="30"/>
      <c r="N3871" s="30"/>
      <c r="P3871" s="30"/>
    </row>
    <row r="3872" spans="2:16" x14ac:dyDescent="0.25">
      <c r="B3872" s="39" t="s">
        <v>4087</v>
      </c>
      <c r="D3872" s="28"/>
      <c r="F3872" s="30"/>
      <c r="H3872" s="30"/>
      <c r="J3872" s="32"/>
      <c r="L3872" s="30"/>
      <c r="N3872" s="30"/>
      <c r="P3872" s="30"/>
    </row>
    <row r="3873" spans="2:16" x14ac:dyDescent="0.25">
      <c r="B3873" s="39" t="s">
        <v>4088</v>
      </c>
      <c r="D3873" s="28"/>
      <c r="F3873" s="30"/>
      <c r="H3873" s="30"/>
      <c r="J3873" s="32"/>
      <c r="L3873" s="30"/>
      <c r="N3873" s="30"/>
      <c r="P3873" s="30"/>
    </row>
    <row r="3874" spans="2:16" x14ac:dyDescent="0.25">
      <c r="B3874" s="39" t="s">
        <v>4089</v>
      </c>
      <c r="D3874" s="28"/>
      <c r="F3874" s="30"/>
      <c r="H3874" s="30"/>
      <c r="J3874" s="32"/>
      <c r="L3874" s="30"/>
      <c r="N3874" s="30"/>
      <c r="P3874" s="30"/>
    </row>
    <row r="3875" spans="2:16" x14ac:dyDescent="0.25">
      <c r="B3875" s="39" t="s">
        <v>4090</v>
      </c>
      <c r="D3875" s="28"/>
      <c r="F3875" s="30"/>
      <c r="H3875" s="30"/>
      <c r="J3875" s="32"/>
      <c r="L3875" s="30"/>
      <c r="N3875" s="30"/>
      <c r="P3875" s="30"/>
    </row>
    <row r="3876" spans="2:16" x14ac:dyDescent="0.25">
      <c r="B3876" s="39" t="s">
        <v>4091</v>
      </c>
      <c r="D3876" s="28"/>
      <c r="F3876" s="30"/>
      <c r="H3876" s="30"/>
      <c r="J3876" s="32"/>
      <c r="L3876" s="30"/>
      <c r="N3876" s="30"/>
      <c r="P3876" s="30"/>
    </row>
    <row r="3877" spans="2:16" x14ac:dyDescent="0.25">
      <c r="B3877" s="39" t="s">
        <v>4092</v>
      </c>
      <c r="D3877" s="28"/>
      <c r="F3877" s="30"/>
      <c r="H3877" s="30"/>
      <c r="J3877" s="32"/>
      <c r="L3877" s="30"/>
      <c r="N3877" s="30"/>
      <c r="P3877" s="30"/>
    </row>
    <row r="3878" spans="2:16" x14ac:dyDescent="0.25">
      <c r="B3878" s="39" t="s">
        <v>4093</v>
      </c>
      <c r="D3878" s="28"/>
      <c r="F3878" s="30"/>
      <c r="H3878" s="30"/>
      <c r="J3878" s="32"/>
      <c r="L3878" s="30"/>
      <c r="N3878" s="30"/>
      <c r="P3878" s="30"/>
    </row>
    <row r="3879" spans="2:16" x14ac:dyDescent="0.25">
      <c r="B3879" s="39" t="s">
        <v>4094</v>
      </c>
      <c r="D3879" s="28"/>
      <c r="F3879" s="30"/>
      <c r="H3879" s="30"/>
      <c r="J3879" s="32"/>
      <c r="L3879" s="30"/>
      <c r="N3879" s="30"/>
      <c r="P3879" s="30"/>
    </row>
    <row r="3880" spans="2:16" x14ac:dyDescent="0.25">
      <c r="B3880" s="39" t="s">
        <v>4095</v>
      </c>
      <c r="D3880" s="28"/>
      <c r="F3880" s="30"/>
      <c r="H3880" s="30"/>
      <c r="J3880" s="32"/>
      <c r="L3880" s="30"/>
      <c r="N3880" s="30"/>
      <c r="P3880" s="30"/>
    </row>
    <row r="3881" spans="2:16" x14ac:dyDescent="0.25">
      <c r="B3881" s="39" t="s">
        <v>4096</v>
      </c>
      <c r="D3881" s="28"/>
      <c r="F3881" s="30"/>
      <c r="H3881" s="30"/>
      <c r="J3881" s="32"/>
      <c r="L3881" s="30"/>
      <c r="N3881" s="30"/>
      <c r="P3881" s="30"/>
    </row>
    <row r="3882" spans="2:16" x14ac:dyDescent="0.25">
      <c r="B3882" s="39" t="s">
        <v>4097</v>
      </c>
      <c r="D3882" s="28"/>
      <c r="F3882" s="30"/>
      <c r="H3882" s="30"/>
      <c r="J3882" s="32"/>
      <c r="L3882" s="30"/>
      <c r="N3882" s="30"/>
      <c r="P3882" s="30"/>
    </row>
    <row r="3883" spans="2:16" x14ac:dyDescent="0.25">
      <c r="B3883" s="39" t="s">
        <v>4098</v>
      </c>
      <c r="D3883" s="28"/>
      <c r="F3883" s="30"/>
      <c r="H3883" s="30"/>
      <c r="J3883" s="32"/>
      <c r="L3883" s="30"/>
      <c r="N3883" s="30"/>
      <c r="P3883" s="30"/>
    </row>
    <row r="3884" spans="2:16" x14ac:dyDescent="0.25">
      <c r="B3884" s="39" t="s">
        <v>4099</v>
      </c>
      <c r="D3884" s="28"/>
      <c r="F3884" s="30"/>
      <c r="H3884" s="30"/>
      <c r="J3884" s="32"/>
      <c r="L3884" s="30"/>
      <c r="N3884" s="30"/>
      <c r="P3884" s="30"/>
    </row>
    <row r="3885" spans="2:16" x14ac:dyDescent="0.25">
      <c r="B3885" s="39" t="s">
        <v>4100</v>
      </c>
      <c r="D3885" s="28"/>
      <c r="F3885" s="30"/>
      <c r="H3885" s="30"/>
      <c r="J3885" s="32"/>
      <c r="L3885" s="30"/>
      <c r="N3885" s="30"/>
      <c r="P3885" s="30"/>
    </row>
    <row r="3886" spans="2:16" x14ac:dyDescent="0.25">
      <c r="B3886" s="39" t="s">
        <v>4101</v>
      </c>
      <c r="D3886" s="28"/>
      <c r="F3886" s="30"/>
      <c r="H3886" s="30"/>
      <c r="J3886" s="32"/>
      <c r="L3886" s="30"/>
      <c r="N3886" s="30"/>
      <c r="P3886" s="30"/>
    </row>
    <row r="3887" spans="2:16" x14ac:dyDescent="0.25">
      <c r="B3887" s="39" t="s">
        <v>4102</v>
      </c>
      <c r="D3887" s="28"/>
      <c r="F3887" s="30"/>
      <c r="H3887" s="30"/>
      <c r="J3887" s="32"/>
      <c r="L3887" s="30"/>
      <c r="N3887" s="30"/>
      <c r="P3887" s="30"/>
    </row>
    <row r="3888" spans="2:16" x14ac:dyDescent="0.25">
      <c r="B3888" s="39" t="s">
        <v>4103</v>
      </c>
      <c r="D3888" s="28"/>
      <c r="F3888" s="30"/>
      <c r="H3888" s="30"/>
      <c r="J3888" s="32"/>
      <c r="L3888" s="30"/>
      <c r="N3888" s="30"/>
      <c r="P3888" s="30"/>
    </row>
    <row r="3889" spans="2:16" x14ac:dyDescent="0.25">
      <c r="B3889" s="39" t="s">
        <v>4104</v>
      </c>
      <c r="D3889" s="28"/>
      <c r="F3889" s="30"/>
      <c r="H3889" s="30"/>
      <c r="J3889" s="32"/>
      <c r="L3889" s="30"/>
      <c r="N3889" s="30"/>
      <c r="P3889" s="30"/>
    </row>
    <row r="3890" spans="2:16" x14ac:dyDescent="0.25">
      <c r="B3890" s="39" t="s">
        <v>4105</v>
      </c>
      <c r="D3890" s="28"/>
      <c r="F3890" s="30"/>
      <c r="H3890" s="30"/>
      <c r="J3890" s="32"/>
      <c r="L3890" s="30"/>
      <c r="N3890" s="30"/>
      <c r="P3890" s="30"/>
    </row>
    <row r="3891" spans="2:16" x14ac:dyDescent="0.25">
      <c r="B3891" s="39" t="s">
        <v>4106</v>
      </c>
      <c r="D3891" s="28"/>
      <c r="F3891" s="30"/>
      <c r="H3891" s="30"/>
      <c r="J3891" s="32"/>
      <c r="L3891" s="30"/>
      <c r="N3891" s="30"/>
      <c r="P3891" s="30"/>
    </row>
    <row r="3892" spans="2:16" x14ac:dyDescent="0.25">
      <c r="B3892" s="39" t="s">
        <v>4107</v>
      </c>
      <c r="D3892" s="28"/>
      <c r="F3892" s="30"/>
      <c r="H3892" s="30"/>
      <c r="J3892" s="32"/>
      <c r="L3892" s="30"/>
      <c r="N3892" s="30"/>
      <c r="P3892" s="30"/>
    </row>
    <row r="3893" spans="2:16" x14ac:dyDescent="0.25">
      <c r="B3893" s="39" t="s">
        <v>4108</v>
      </c>
      <c r="D3893" s="28"/>
      <c r="F3893" s="30"/>
      <c r="H3893" s="30"/>
      <c r="J3893" s="32"/>
      <c r="L3893" s="30"/>
      <c r="N3893" s="30"/>
      <c r="P3893" s="30"/>
    </row>
    <row r="3894" spans="2:16" x14ac:dyDescent="0.25">
      <c r="B3894" s="39" t="s">
        <v>4109</v>
      </c>
      <c r="D3894" s="28"/>
      <c r="F3894" s="30"/>
      <c r="H3894" s="30"/>
      <c r="J3894" s="32"/>
      <c r="L3894" s="30"/>
      <c r="N3894" s="30"/>
      <c r="P3894" s="30"/>
    </row>
    <row r="3895" spans="2:16" x14ac:dyDescent="0.25">
      <c r="B3895" s="39" t="s">
        <v>4110</v>
      </c>
      <c r="D3895" s="28"/>
      <c r="F3895" s="30"/>
      <c r="H3895" s="30"/>
      <c r="J3895" s="32"/>
      <c r="L3895" s="30"/>
      <c r="N3895" s="30"/>
      <c r="P3895" s="30"/>
    </row>
    <row r="3896" spans="2:16" x14ac:dyDescent="0.25">
      <c r="B3896" s="39" t="s">
        <v>4111</v>
      </c>
      <c r="D3896" s="28"/>
      <c r="F3896" s="30"/>
      <c r="H3896" s="30"/>
      <c r="J3896" s="32"/>
      <c r="L3896" s="30"/>
      <c r="N3896" s="30"/>
      <c r="P3896" s="30"/>
    </row>
    <row r="3897" spans="2:16" x14ac:dyDescent="0.25">
      <c r="B3897" s="39" t="s">
        <v>4112</v>
      </c>
      <c r="D3897" s="28"/>
      <c r="F3897" s="30"/>
      <c r="H3897" s="30"/>
      <c r="J3897" s="32"/>
      <c r="L3897" s="30"/>
      <c r="N3897" s="30"/>
      <c r="P3897" s="30"/>
    </row>
    <row r="3898" spans="2:16" x14ac:dyDescent="0.25">
      <c r="B3898" s="39" t="s">
        <v>4113</v>
      </c>
      <c r="D3898" s="28"/>
      <c r="F3898" s="30"/>
      <c r="H3898" s="30"/>
      <c r="J3898" s="32"/>
      <c r="L3898" s="30"/>
      <c r="N3898" s="30"/>
      <c r="P3898" s="30"/>
    </row>
    <row r="3899" spans="2:16" x14ac:dyDescent="0.25">
      <c r="B3899" s="39" t="s">
        <v>4114</v>
      </c>
      <c r="D3899" s="28"/>
      <c r="F3899" s="30"/>
      <c r="H3899" s="30"/>
      <c r="J3899" s="32"/>
      <c r="L3899" s="30"/>
      <c r="N3899" s="30"/>
      <c r="P3899" s="30"/>
    </row>
    <row r="3900" spans="2:16" x14ac:dyDescent="0.25">
      <c r="B3900" s="39" t="s">
        <v>4115</v>
      </c>
      <c r="D3900" s="28"/>
      <c r="F3900" s="30"/>
      <c r="H3900" s="30"/>
      <c r="J3900" s="32"/>
      <c r="L3900" s="30"/>
      <c r="N3900" s="30"/>
      <c r="P3900" s="30"/>
    </row>
    <row r="3901" spans="2:16" x14ac:dyDescent="0.25">
      <c r="B3901" s="39" t="s">
        <v>4116</v>
      </c>
      <c r="D3901" s="28"/>
      <c r="F3901" s="30"/>
      <c r="H3901" s="30"/>
      <c r="J3901" s="32"/>
      <c r="L3901" s="30"/>
      <c r="N3901" s="30"/>
      <c r="P3901" s="30"/>
    </row>
    <row r="3902" spans="2:16" x14ac:dyDescent="0.25">
      <c r="B3902" s="39" t="s">
        <v>4117</v>
      </c>
      <c r="D3902" s="28"/>
      <c r="F3902" s="30"/>
      <c r="H3902" s="30"/>
      <c r="J3902" s="32"/>
      <c r="L3902" s="30"/>
      <c r="N3902" s="30"/>
      <c r="P3902" s="30"/>
    </row>
    <row r="3903" spans="2:16" x14ac:dyDescent="0.25">
      <c r="B3903" s="39" t="s">
        <v>4118</v>
      </c>
      <c r="D3903" s="28"/>
      <c r="F3903" s="30"/>
      <c r="H3903" s="30"/>
      <c r="J3903" s="32"/>
      <c r="L3903" s="30"/>
      <c r="N3903" s="30"/>
      <c r="P3903" s="30"/>
    </row>
    <row r="3904" spans="2:16" x14ac:dyDescent="0.25">
      <c r="B3904" s="39" t="s">
        <v>4119</v>
      </c>
      <c r="D3904" s="28"/>
      <c r="F3904" s="30"/>
      <c r="H3904" s="30"/>
      <c r="J3904" s="32"/>
      <c r="L3904" s="30"/>
      <c r="N3904" s="30"/>
      <c r="P3904" s="30"/>
    </row>
    <row r="3905" spans="2:16" x14ac:dyDescent="0.25">
      <c r="B3905" s="39" t="s">
        <v>4120</v>
      </c>
      <c r="D3905" s="28"/>
      <c r="F3905" s="30"/>
      <c r="H3905" s="30"/>
      <c r="J3905" s="32"/>
      <c r="L3905" s="30"/>
      <c r="N3905" s="30"/>
      <c r="P3905" s="30"/>
    </row>
    <row r="3906" spans="2:16" x14ac:dyDescent="0.25">
      <c r="B3906" s="39" t="s">
        <v>4121</v>
      </c>
      <c r="D3906" s="28"/>
      <c r="F3906" s="30"/>
      <c r="H3906" s="30"/>
      <c r="J3906" s="32"/>
      <c r="L3906" s="30"/>
      <c r="N3906" s="30"/>
      <c r="P3906" s="30"/>
    </row>
    <row r="3907" spans="2:16" x14ac:dyDescent="0.25">
      <c r="B3907" s="39" t="s">
        <v>4122</v>
      </c>
      <c r="D3907" s="28"/>
      <c r="F3907" s="30"/>
      <c r="H3907" s="30"/>
      <c r="J3907" s="32"/>
      <c r="L3907" s="30"/>
      <c r="N3907" s="30"/>
      <c r="P3907" s="30"/>
    </row>
    <row r="3908" spans="2:16" x14ac:dyDescent="0.25">
      <c r="B3908" s="39" t="s">
        <v>4123</v>
      </c>
      <c r="D3908" s="28"/>
      <c r="F3908" s="30"/>
      <c r="H3908" s="30"/>
      <c r="J3908" s="32"/>
      <c r="L3908" s="30"/>
      <c r="N3908" s="30"/>
      <c r="P3908" s="30"/>
    </row>
    <row r="3909" spans="2:16" x14ac:dyDescent="0.25">
      <c r="B3909" s="39" t="s">
        <v>4124</v>
      </c>
      <c r="D3909" s="28"/>
      <c r="F3909" s="30"/>
      <c r="H3909" s="30"/>
      <c r="J3909" s="32"/>
      <c r="L3909" s="30"/>
      <c r="N3909" s="30"/>
      <c r="P3909" s="30"/>
    </row>
    <row r="3910" spans="2:16" x14ac:dyDescent="0.25">
      <c r="B3910" s="39" t="s">
        <v>4125</v>
      </c>
      <c r="D3910" s="28"/>
      <c r="F3910" s="30"/>
      <c r="H3910" s="30"/>
      <c r="J3910" s="32"/>
      <c r="L3910" s="30"/>
      <c r="N3910" s="30"/>
      <c r="P3910" s="30"/>
    </row>
    <row r="3911" spans="2:16" x14ac:dyDescent="0.25">
      <c r="B3911" s="39" t="s">
        <v>4126</v>
      </c>
      <c r="D3911" s="28"/>
      <c r="F3911" s="30"/>
      <c r="H3911" s="30"/>
      <c r="J3911" s="32"/>
      <c r="L3911" s="30"/>
      <c r="N3911" s="30"/>
      <c r="P3911" s="30"/>
    </row>
    <row r="3912" spans="2:16" x14ac:dyDescent="0.25">
      <c r="B3912" s="39" t="s">
        <v>4127</v>
      </c>
      <c r="D3912" s="28"/>
      <c r="F3912" s="30"/>
      <c r="H3912" s="30"/>
      <c r="J3912" s="32"/>
      <c r="L3912" s="30"/>
      <c r="N3912" s="30"/>
      <c r="P3912" s="30"/>
    </row>
    <row r="3913" spans="2:16" x14ac:dyDescent="0.25">
      <c r="B3913" s="39" t="s">
        <v>4128</v>
      </c>
      <c r="D3913" s="28"/>
      <c r="F3913" s="30"/>
      <c r="H3913" s="30"/>
      <c r="J3913" s="32"/>
      <c r="L3913" s="30"/>
      <c r="N3913" s="30"/>
      <c r="P3913" s="30"/>
    </row>
    <row r="3914" spans="2:16" x14ac:dyDescent="0.25">
      <c r="B3914" s="39" t="s">
        <v>4129</v>
      </c>
      <c r="D3914" s="28"/>
      <c r="F3914" s="30"/>
      <c r="H3914" s="30"/>
      <c r="J3914" s="32"/>
      <c r="L3914" s="30"/>
      <c r="N3914" s="30"/>
      <c r="P3914" s="30"/>
    </row>
    <row r="3915" spans="2:16" x14ac:dyDescent="0.25">
      <c r="B3915" s="39" t="s">
        <v>4130</v>
      </c>
      <c r="D3915" s="28"/>
      <c r="F3915" s="30"/>
      <c r="H3915" s="30"/>
      <c r="J3915" s="32"/>
      <c r="L3915" s="30"/>
      <c r="N3915" s="30"/>
      <c r="P3915" s="30"/>
    </row>
    <row r="3916" spans="2:16" x14ac:dyDescent="0.25">
      <c r="B3916" s="39" t="s">
        <v>4131</v>
      </c>
      <c r="D3916" s="28"/>
      <c r="F3916" s="30"/>
      <c r="H3916" s="30"/>
      <c r="J3916" s="32"/>
      <c r="L3916" s="30"/>
      <c r="N3916" s="30"/>
      <c r="P3916" s="30"/>
    </row>
    <row r="3917" spans="2:16" x14ac:dyDescent="0.25">
      <c r="B3917" s="39" t="s">
        <v>4132</v>
      </c>
      <c r="D3917" s="28"/>
      <c r="F3917" s="30"/>
      <c r="H3917" s="30"/>
      <c r="J3917" s="32"/>
      <c r="L3917" s="30"/>
      <c r="N3917" s="30"/>
      <c r="P3917" s="30"/>
    </row>
    <row r="3918" spans="2:16" x14ac:dyDescent="0.25">
      <c r="B3918" s="39" t="s">
        <v>4133</v>
      </c>
      <c r="D3918" s="28"/>
      <c r="F3918" s="30"/>
      <c r="H3918" s="30"/>
      <c r="J3918" s="32"/>
      <c r="L3918" s="30"/>
      <c r="N3918" s="30"/>
      <c r="P3918" s="30"/>
    </row>
    <row r="3919" spans="2:16" x14ac:dyDescent="0.25">
      <c r="B3919" s="39" t="s">
        <v>4134</v>
      </c>
      <c r="D3919" s="28"/>
      <c r="F3919" s="30"/>
      <c r="H3919" s="30"/>
      <c r="J3919" s="32"/>
      <c r="L3919" s="30"/>
      <c r="N3919" s="30"/>
      <c r="P3919" s="30"/>
    </row>
    <row r="3920" spans="2:16" x14ac:dyDescent="0.25">
      <c r="B3920" s="39" t="s">
        <v>4135</v>
      </c>
      <c r="D3920" s="28"/>
      <c r="F3920" s="30"/>
      <c r="H3920" s="30"/>
      <c r="J3920" s="32"/>
      <c r="L3920" s="30"/>
      <c r="N3920" s="30"/>
      <c r="P3920" s="30"/>
    </row>
    <row r="3921" spans="2:16" x14ac:dyDescent="0.25">
      <c r="B3921" s="39" t="s">
        <v>4136</v>
      </c>
      <c r="D3921" s="28"/>
      <c r="F3921" s="30"/>
      <c r="H3921" s="30"/>
      <c r="J3921" s="32"/>
      <c r="L3921" s="30"/>
      <c r="N3921" s="30"/>
      <c r="P3921" s="30"/>
    </row>
    <row r="3922" spans="2:16" x14ac:dyDescent="0.25">
      <c r="B3922" s="39" t="s">
        <v>4137</v>
      </c>
      <c r="D3922" s="28"/>
      <c r="F3922" s="30"/>
      <c r="H3922" s="30"/>
      <c r="J3922" s="32"/>
      <c r="L3922" s="30"/>
      <c r="N3922" s="30"/>
      <c r="P3922" s="30"/>
    </row>
    <row r="3923" spans="2:16" x14ac:dyDescent="0.25">
      <c r="B3923" s="39" t="s">
        <v>4138</v>
      </c>
      <c r="D3923" s="28"/>
      <c r="F3923" s="30"/>
      <c r="H3923" s="30"/>
      <c r="J3923" s="32"/>
      <c r="L3923" s="30"/>
      <c r="N3923" s="30"/>
      <c r="P3923" s="30"/>
    </row>
    <row r="3924" spans="2:16" x14ac:dyDescent="0.25">
      <c r="B3924" s="39" t="s">
        <v>4139</v>
      </c>
      <c r="D3924" s="28"/>
      <c r="F3924" s="30"/>
      <c r="H3924" s="30"/>
      <c r="J3924" s="32"/>
      <c r="L3924" s="30"/>
      <c r="N3924" s="30"/>
      <c r="P3924" s="30"/>
    </row>
    <row r="3925" spans="2:16" x14ac:dyDescent="0.25">
      <c r="B3925" s="39" t="s">
        <v>4140</v>
      </c>
      <c r="D3925" s="28"/>
      <c r="F3925" s="30"/>
      <c r="H3925" s="30"/>
      <c r="J3925" s="32"/>
      <c r="L3925" s="30"/>
      <c r="N3925" s="30"/>
      <c r="P3925" s="30"/>
    </row>
    <row r="3926" spans="2:16" x14ac:dyDescent="0.25">
      <c r="B3926" s="39" t="s">
        <v>4141</v>
      </c>
      <c r="D3926" s="28"/>
      <c r="F3926" s="30"/>
      <c r="H3926" s="30"/>
      <c r="J3926" s="32"/>
      <c r="L3926" s="30"/>
      <c r="N3926" s="30"/>
      <c r="P3926" s="30"/>
    </row>
    <row r="3927" spans="2:16" x14ac:dyDescent="0.25">
      <c r="B3927" s="39" t="s">
        <v>4142</v>
      </c>
      <c r="D3927" s="28"/>
      <c r="F3927" s="30"/>
      <c r="H3927" s="30"/>
      <c r="J3927" s="32"/>
      <c r="L3927" s="30"/>
      <c r="N3927" s="30"/>
      <c r="P3927" s="30"/>
    </row>
    <row r="3928" spans="2:16" x14ac:dyDescent="0.25">
      <c r="B3928" s="39" t="s">
        <v>4143</v>
      </c>
      <c r="D3928" s="28"/>
      <c r="F3928" s="30"/>
      <c r="H3928" s="30"/>
      <c r="J3928" s="32"/>
      <c r="L3928" s="30"/>
      <c r="N3928" s="30"/>
      <c r="P3928" s="30"/>
    </row>
    <row r="3929" spans="2:16" x14ac:dyDescent="0.25">
      <c r="B3929" s="39" t="s">
        <v>4144</v>
      </c>
      <c r="D3929" s="28"/>
      <c r="F3929" s="30"/>
      <c r="H3929" s="30"/>
      <c r="J3929" s="32"/>
      <c r="L3929" s="30"/>
      <c r="N3929" s="30"/>
      <c r="P3929" s="30"/>
    </row>
    <row r="3930" spans="2:16" x14ac:dyDescent="0.25">
      <c r="B3930" s="39" t="s">
        <v>4145</v>
      </c>
      <c r="D3930" s="28"/>
      <c r="F3930" s="30"/>
      <c r="H3930" s="30"/>
      <c r="J3930" s="32"/>
      <c r="L3930" s="30"/>
      <c r="N3930" s="30"/>
      <c r="P3930" s="30"/>
    </row>
    <row r="3931" spans="2:16" x14ac:dyDescent="0.25">
      <c r="B3931" s="39" t="s">
        <v>4146</v>
      </c>
      <c r="D3931" s="28"/>
      <c r="F3931" s="30"/>
      <c r="H3931" s="30"/>
      <c r="J3931" s="32"/>
      <c r="L3931" s="30"/>
      <c r="N3931" s="30"/>
      <c r="P3931" s="30"/>
    </row>
    <row r="3932" spans="2:16" x14ac:dyDescent="0.25">
      <c r="B3932" s="39" t="s">
        <v>4147</v>
      </c>
      <c r="D3932" s="28"/>
      <c r="F3932" s="30"/>
      <c r="H3932" s="30"/>
      <c r="J3932" s="32"/>
      <c r="L3932" s="30"/>
      <c r="N3932" s="30"/>
      <c r="P3932" s="30"/>
    </row>
    <row r="3933" spans="2:16" x14ac:dyDescent="0.25">
      <c r="B3933" s="39" t="s">
        <v>4148</v>
      </c>
      <c r="D3933" s="28"/>
      <c r="F3933" s="30"/>
      <c r="H3933" s="30"/>
      <c r="J3933" s="32"/>
      <c r="L3933" s="30"/>
      <c r="N3933" s="30"/>
      <c r="P3933" s="30"/>
    </row>
    <row r="3934" spans="2:16" x14ac:dyDescent="0.25">
      <c r="B3934" s="39" t="s">
        <v>4149</v>
      </c>
      <c r="D3934" s="28"/>
      <c r="F3934" s="30"/>
      <c r="H3934" s="30"/>
      <c r="J3934" s="32"/>
      <c r="L3934" s="30"/>
      <c r="N3934" s="30"/>
      <c r="P3934" s="30"/>
    </row>
    <row r="3935" spans="2:16" x14ac:dyDescent="0.25">
      <c r="B3935" s="39" t="s">
        <v>4150</v>
      </c>
      <c r="D3935" s="28"/>
      <c r="F3935" s="30"/>
      <c r="H3935" s="30"/>
      <c r="J3935" s="32"/>
      <c r="L3935" s="30"/>
      <c r="N3935" s="30"/>
      <c r="P3935" s="30"/>
    </row>
    <row r="3936" spans="2:16" x14ac:dyDescent="0.25">
      <c r="B3936" s="39" t="s">
        <v>4151</v>
      </c>
      <c r="D3936" s="28"/>
      <c r="F3936" s="30"/>
      <c r="H3936" s="30"/>
      <c r="J3936" s="32"/>
      <c r="L3936" s="30"/>
      <c r="N3936" s="30"/>
      <c r="P3936" s="30"/>
    </row>
    <row r="3937" spans="2:16" x14ac:dyDescent="0.25">
      <c r="B3937" s="39" t="s">
        <v>4152</v>
      </c>
      <c r="D3937" s="28"/>
      <c r="F3937" s="30"/>
      <c r="H3937" s="30"/>
      <c r="J3937" s="32"/>
      <c r="L3937" s="30"/>
      <c r="N3937" s="30"/>
      <c r="P3937" s="30"/>
    </row>
    <row r="3938" spans="2:16" x14ac:dyDescent="0.25">
      <c r="B3938" s="39" t="s">
        <v>4153</v>
      </c>
      <c r="D3938" s="28"/>
      <c r="F3938" s="30"/>
      <c r="H3938" s="30"/>
      <c r="J3938" s="32"/>
      <c r="L3938" s="30"/>
      <c r="N3938" s="30"/>
      <c r="P3938" s="30"/>
    </row>
    <row r="3939" spans="2:16" x14ac:dyDescent="0.25">
      <c r="B3939" s="39" t="s">
        <v>4154</v>
      </c>
      <c r="D3939" s="28"/>
      <c r="F3939" s="30"/>
      <c r="H3939" s="30"/>
      <c r="J3939" s="32"/>
      <c r="L3939" s="30"/>
      <c r="N3939" s="30"/>
      <c r="P3939" s="30"/>
    </row>
    <row r="3940" spans="2:16" x14ac:dyDescent="0.25">
      <c r="B3940" s="39" t="s">
        <v>4155</v>
      </c>
      <c r="D3940" s="28"/>
      <c r="F3940" s="30"/>
      <c r="H3940" s="30"/>
      <c r="J3940" s="32"/>
      <c r="L3940" s="30"/>
      <c r="N3940" s="30"/>
      <c r="P3940" s="30"/>
    </row>
    <row r="3941" spans="2:16" x14ac:dyDescent="0.25">
      <c r="B3941" s="39" t="s">
        <v>4156</v>
      </c>
      <c r="D3941" s="28"/>
      <c r="F3941" s="30"/>
      <c r="H3941" s="30"/>
      <c r="J3941" s="32"/>
      <c r="L3941" s="30"/>
      <c r="N3941" s="30"/>
      <c r="P3941" s="30"/>
    </row>
    <row r="3942" spans="2:16" x14ac:dyDescent="0.25">
      <c r="B3942" s="39" t="s">
        <v>4157</v>
      </c>
      <c r="D3942" s="28"/>
      <c r="F3942" s="30"/>
      <c r="H3942" s="30"/>
      <c r="J3942" s="32"/>
      <c r="L3942" s="30"/>
      <c r="N3942" s="30"/>
      <c r="P3942" s="30"/>
    </row>
    <row r="3943" spans="2:16" x14ac:dyDescent="0.25">
      <c r="B3943" s="39" t="s">
        <v>4158</v>
      </c>
      <c r="D3943" s="28"/>
      <c r="F3943" s="30"/>
      <c r="H3943" s="30"/>
      <c r="J3943" s="32"/>
      <c r="L3943" s="30"/>
      <c r="N3943" s="30"/>
      <c r="P3943" s="30"/>
    </row>
    <row r="3944" spans="2:16" x14ac:dyDescent="0.25">
      <c r="B3944" s="39" t="s">
        <v>4159</v>
      </c>
      <c r="D3944" s="28"/>
      <c r="F3944" s="30"/>
      <c r="H3944" s="30"/>
      <c r="J3944" s="32"/>
      <c r="L3944" s="30"/>
      <c r="N3944" s="30"/>
      <c r="P3944" s="30"/>
    </row>
    <row r="3945" spans="2:16" x14ac:dyDescent="0.25">
      <c r="B3945" s="39" t="s">
        <v>4160</v>
      </c>
      <c r="D3945" s="28"/>
      <c r="F3945" s="30"/>
      <c r="H3945" s="30"/>
      <c r="J3945" s="32"/>
      <c r="L3945" s="30"/>
      <c r="N3945" s="30"/>
      <c r="P3945" s="30"/>
    </row>
    <row r="3946" spans="2:16" x14ac:dyDescent="0.25">
      <c r="B3946" s="39" t="s">
        <v>4161</v>
      </c>
      <c r="D3946" s="28"/>
      <c r="F3946" s="30"/>
      <c r="H3946" s="30"/>
      <c r="J3946" s="32"/>
      <c r="L3946" s="30"/>
      <c r="N3946" s="30"/>
      <c r="P3946" s="30"/>
    </row>
    <row r="3947" spans="2:16" x14ac:dyDescent="0.25">
      <c r="B3947" s="39" t="s">
        <v>4162</v>
      </c>
      <c r="D3947" s="28"/>
      <c r="F3947" s="30"/>
      <c r="H3947" s="30"/>
      <c r="J3947" s="32"/>
      <c r="L3947" s="30"/>
      <c r="N3947" s="30"/>
      <c r="P3947" s="30"/>
    </row>
    <row r="3948" spans="2:16" x14ac:dyDescent="0.25">
      <c r="B3948" s="39" t="s">
        <v>4163</v>
      </c>
      <c r="D3948" s="28"/>
      <c r="F3948" s="30"/>
      <c r="H3948" s="30"/>
      <c r="J3948" s="32"/>
      <c r="L3948" s="30"/>
      <c r="N3948" s="30"/>
      <c r="P3948" s="30"/>
    </row>
    <row r="3949" spans="2:16" x14ac:dyDescent="0.25">
      <c r="B3949" s="39" t="s">
        <v>4164</v>
      </c>
      <c r="D3949" s="28"/>
      <c r="F3949" s="30"/>
      <c r="H3949" s="30"/>
      <c r="J3949" s="32"/>
      <c r="L3949" s="30"/>
      <c r="N3949" s="30"/>
      <c r="P3949" s="30"/>
    </row>
    <row r="3950" spans="2:16" x14ac:dyDescent="0.25">
      <c r="B3950" s="39" t="s">
        <v>4165</v>
      </c>
      <c r="D3950" s="28"/>
      <c r="F3950" s="30"/>
      <c r="H3950" s="30"/>
      <c r="J3950" s="32"/>
      <c r="L3950" s="30"/>
      <c r="N3950" s="30"/>
      <c r="P3950" s="30"/>
    </row>
    <row r="3951" spans="2:16" x14ac:dyDescent="0.25">
      <c r="B3951" s="39" t="s">
        <v>4166</v>
      </c>
      <c r="D3951" s="28"/>
      <c r="F3951" s="30"/>
      <c r="H3951" s="30"/>
      <c r="J3951" s="32"/>
      <c r="L3951" s="30"/>
      <c r="N3951" s="30"/>
      <c r="P3951" s="30"/>
    </row>
    <row r="3952" spans="2:16" x14ac:dyDescent="0.25">
      <c r="B3952" s="39" t="s">
        <v>4167</v>
      </c>
      <c r="D3952" s="28"/>
      <c r="F3952" s="30"/>
      <c r="H3952" s="30"/>
      <c r="J3952" s="32"/>
      <c r="L3952" s="30"/>
      <c r="N3952" s="30"/>
      <c r="P3952" s="30"/>
    </row>
    <row r="3953" spans="2:16" x14ac:dyDescent="0.25">
      <c r="B3953" s="39" t="s">
        <v>4168</v>
      </c>
      <c r="D3953" s="28"/>
      <c r="F3953" s="30"/>
      <c r="H3953" s="30"/>
      <c r="J3953" s="32"/>
      <c r="L3953" s="30"/>
      <c r="N3953" s="30"/>
      <c r="P3953" s="30"/>
    </row>
    <row r="3954" spans="2:16" x14ac:dyDescent="0.25">
      <c r="B3954" s="39" t="s">
        <v>4169</v>
      </c>
      <c r="D3954" s="28"/>
      <c r="F3954" s="30"/>
      <c r="H3954" s="30"/>
      <c r="J3954" s="32"/>
      <c r="L3954" s="30"/>
      <c r="N3954" s="30"/>
      <c r="P3954" s="30"/>
    </row>
    <row r="3955" spans="2:16" x14ac:dyDescent="0.25">
      <c r="B3955" s="39" t="s">
        <v>4170</v>
      </c>
      <c r="D3955" s="28"/>
      <c r="F3955" s="30"/>
      <c r="H3955" s="30"/>
      <c r="J3955" s="32"/>
      <c r="L3955" s="30"/>
      <c r="N3955" s="30"/>
      <c r="P3955" s="30"/>
    </row>
    <row r="3956" spans="2:16" x14ac:dyDescent="0.25">
      <c r="B3956" s="39" t="s">
        <v>4171</v>
      </c>
      <c r="D3956" s="28"/>
      <c r="F3956" s="30"/>
      <c r="H3956" s="30"/>
      <c r="J3956" s="32"/>
      <c r="L3956" s="30"/>
      <c r="N3956" s="30"/>
      <c r="P3956" s="30"/>
    </row>
    <row r="3957" spans="2:16" x14ac:dyDescent="0.25">
      <c r="B3957" s="39" t="s">
        <v>4172</v>
      </c>
      <c r="D3957" s="28"/>
      <c r="F3957" s="30"/>
      <c r="H3957" s="30"/>
      <c r="J3957" s="32"/>
      <c r="L3957" s="30"/>
      <c r="N3957" s="30"/>
      <c r="P3957" s="30"/>
    </row>
    <row r="3958" spans="2:16" x14ac:dyDescent="0.25">
      <c r="B3958" s="39" t="s">
        <v>4173</v>
      </c>
      <c r="D3958" s="28"/>
      <c r="F3958" s="30"/>
      <c r="H3958" s="30"/>
      <c r="J3958" s="32"/>
      <c r="L3958" s="30"/>
      <c r="N3958" s="30"/>
      <c r="P3958" s="30"/>
    </row>
    <row r="3959" spans="2:16" x14ac:dyDescent="0.25">
      <c r="B3959" s="39" t="s">
        <v>4174</v>
      </c>
      <c r="D3959" s="28"/>
      <c r="F3959" s="30"/>
      <c r="H3959" s="30"/>
      <c r="J3959" s="32"/>
      <c r="L3959" s="30"/>
      <c r="N3959" s="30"/>
      <c r="P3959" s="30"/>
    </row>
    <row r="3960" spans="2:16" x14ac:dyDescent="0.25">
      <c r="B3960" s="39" t="s">
        <v>4175</v>
      </c>
      <c r="D3960" s="28"/>
      <c r="F3960" s="30"/>
      <c r="H3960" s="30"/>
      <c r="J3960" s="32"/>
      <c r="L3960" s="30"/>
      <c r="N3960" s="30"/>
      <c r="P3960" s="30"/>
    </row>
    <row r="3961" spans="2:16" x14ac:dyDescent="0.25">
      <c r="B3961" s="39" t="s">
        <v>4176</v>
      </c>
      <c r="D3961" s="28"/>
      <c r="F3961" s="30"/>
      <c r="H3961" s="30"/>
      <c r="J3961" s="32"/>
      <c r="L3961" s="30"/>
      <c r="N3961" s="30"/>
      <c r="P3961" s="30"/>
    </row>
    <row r="3962" spans="2:16" x14ac:dyDescent="0.25">
      <c r="B3962" s="39" t="s">
        <v>4177</v>
      </c>
      <c r="D3962" s="28"/>
      <c r="F3962" s="30"/>
      <c r="H3962" s="30"/>
      <c r="J3962" s="32"/>
      <c r="L3962" s="30"/>
      <c r="N3962" s="30"/>
      <c r="P3962" s="30"/>
    </row>
    <row r="3963" spans="2:16" x14ac:dyDescent="0.25">
      <c r="B3963" s="39" t="s">
        <v>4178</v>
      </c>
      <c r="D3963" s="28"/>
      <c r="F3963" s="30"/>
      <c r="H3963" s="30"/>
      <c r="J3963" s="32"/>
      <c r="L3963" s="30"/>
      <c r="N3963" s="30"/>
      <c r="P3963" s="30"/>
    </row>
    <row r="3964" spans="2:16" x14ac:dyDescent="0.25">
      <c r="B3964" s="39" t="s">
        <v>4179</v>
      </c>
      <c r="D3964" s="28"/>
      <c r="F3964" s="30"/>
      <c r="H3964" s="30"/>
      <c r="J3964" s="32"/>
      <c r="L3964" s="30"/>
      <c r="N3964" s="30"/>
      <c r="P3964" s="30"/>
    </row>
    <row r="3965" spans="2:16" x14ac:dyDescent="0.25">
      <c r="B3965" s="39" t="s">
        <v>4180</v>
      </c>
      <c r="D3965" s="28"/>
      <c r="F3965" s="30"/>
      <c r="H3965" s="30"/>
      <c r="J3965" s="32"/>
      <c r="L3965" s="30"/>
      <c r="N3965" s="30"/>
      <c r="P3965" s="30"/>
    </row>
    <row r="3966" spans="2:16" x14ac:dyDescent="0.25">
      <c r="B3966" s="39" t="s">
        <v>4181</v>
      </c>
      <c r="D3966" s="28"/>
      <c r="F3966" s="30"/>
      <c r="H3966" s="30"/>
      <c r="J3966" s="32"/>
      <c r="L3966" s="30"/>
      <c r="N3966" s="30"/>
      <c r="P3966" s="30"/>
    </row>
    <row r="3967" spans="2:16" x14ac:dyDescent="0.25">
      <c r="B3967" s="39" t="s">
        <v>4182</v>
      </c>
      <c r="D3967" s="28"/>
      <c r="F3967" s="30"/>
      <c r="H3967" s="30"/>
      <c r="J3967" s="32"/>
      <c r="L3967" s="30"/>
      <c r="N3967" s="30"/>
      <c r="P3967" s="30"/>
    </row>
    <row r="3968" spans="2:16" x14ac:dyDescent="0.25">
      <c r="B3968" s="39" t="s">
        <v>4183</v>
      </c>
      <c r="D3968" s="28"/>
      <c r="F3968" s="30"/>
      <c r="H3968" s="30"/>
      <c r="J3968" s="32"/>
      <c r="L3968" s="30"/>
      <c r="N3968" s="30"/>
      <c r="P3968" s="30"/>
    </row>
    <row r="3969" spans="2:16" x14ac:dyDescent="0.25">
      <c r="B3969" s="39" t="s">
        <v>4184</v>
      </c>
      <c r="D3969" s="28"/>
      <c r="F3969" s="30"/>
      <c r="H3969" s="30"/>
      <c r="J3969" s="32"/>
      <c r="L3969" s="30"/>
      <c r="N3969" s="30"/>
      <c r="P3969" s="30"/>
    </row>
    <row r="3970" spans="2:16" x14ac:dyDescent="0.25">
      <c r="B3970" s="39" t="s">
        <v>4185</v>
      </c>
      <c r="D3970" s="28"/>
      <c r="F3970" s="30"/>
      <c r="H3970" s="30"/>
      <c r="J3970" s="32"/>
      <c r="L3970" s="30"/>
      <c r="N3970" s="30"/>
      <c r="P3970" s="30"/>
    </row>
    <row r="3971" spans="2:16" x14ac:dyDescent="0.25">
      <c r="B3971" s="39" t="s">
        <v>4186</v>
      </c>
      <c r="D3971" s="28"/>
      <c r="F3971" s="30"/>
      <c r="H3971" s="30"/>
      <c r="J3971" s="32"/>
      <c r="L3971" s="30"/>
      <c r="N3971" s="30"/>
      <c r="P3971" s="30"/>
    </row>
    <row r="3972" spans="2:16" x14ac:dyDescent="0.25">
      <c r="B3972" s="39" t="s">
        <v>4187</v>
      </c>
      <c r="D3972" s="28"/>
      <c r="F3972" s="30"/>
      <c r="H3972" s="30"/>
      <c r="J3972" s="32"/>
      <c r="L3972" s="30"/>
      <c r="N3972" s="30"/>
      <c r="P3972" s="30"/>
    </row>
    <row r="3973" spans="2:16" x14ac:dyDescent="0.25">
      <c r="B3973" s="39" t="s">
        <v>4188</v>
      </c>
      <c r="D3973" s="28"/>
      <c r="F3973" s="30"/>
      <c r="H3973" s="30"/>
      <c r="J3973" s="32"/>
      <c r="L3973" s="30"/>
      <c r="N3973" s="30"/>
      <c r="P3973" s="30"/>
    </row>
    <row r="3974" spans="2:16" x14ac:dyDescent="0.25">
      <c r="B3974" s="39" t="s">
        <v>4189</v>
      </c>
      <c r="D3974" s="28"/>
      <c r="F3974" s="30"/>
      <c r="H3974" s="30"/>
      <c r="J3974" s="32"/>
      <c r="L3974" s="30"/>
      <c r="N3974" s="30"/>
      <c r="P3974" s="30"/>
    </row>
    <row r="3975" spans="2:16" x14ac:dyDescent="0.25">
      <c r="B3975" s="39" t="s">
        <v>4190</v>
      </c>
      <c r="D3975" s="28"/>
      <c r="F3975" s="30"/>
      <c r="H3975" s="30"/>
      <c r="J3975" s="32"/>
      <c r="L3975" s="30"/>
      <c r="N3975" s="30"/>
      <c r="P3975" s="30"/>
    </row>
    <row r="3976" spans="2:16" x14ac:dyDescent="0.25">
      <c r="B3976" s="39" t="s">
        <v>4191</v>
      </c>
      <c r="D3976" s="28"/>
      <c r="F3976" s="30"/>
      <c r="H3976" s="30"/>
      <c r="J3976" s="32"/>
      <c r="L3976" s="30"/>
      <c r="N3976" s="30"/>
      <c r="P3976" s="30"/>
    </row>
    <row r="3977" spans="2:16" x14ac:dyDescent="0.25">
      <c r="B3977" s="39" t="s">
        <v>4192</v>
      </c>
      <c r="D3977" s="28"/>
      <c r="F3977" s="30"/>
      <c r="H3977" s="30"/>
      <c r="J3977" s="32"/>
      <c r="L3977" s="30"/>
      <c r="N3977" s="30"/>
      <c r="P3977" s="30"/>
    </row>
    <row r="3978" spans="2:16" x14ac:dyDescent="0.25">
      <c r="B3978" s="39" t="s">
        <v>4193</v>
      </c>
      <c r="D3978" s="28"/>
      <c r="F3978" s="30"/>
      <c r="H3978" s="30"/>
      <c r="J3978" s="32"/>
      <c r="L3978" s="30"/>
      <c r="N3978" s="30"/>
      <c r="P3978" s="30"/>
    </row>
    <row r="3979" spans="2:16" x14ac:dyDescent="0.25">
      <c r="B3979" s="39" t="s">
        <v>4194</v>
      </c>
      <c r="D3979" s="28"/>
      <c r="F3979" s="30"/>
      <c r="H3979" s="30"/>
      <c r="J3979" s="32"/>
      <c r="L3979" s="30"/>
      <c r="N3979" s="30"/>
      <c r="P3979" s="30"/>
    </row>
    <row r="3980" spans="2:16" x14ac:dyDescent="0.25">
      <c r="B3980" s="39" t="s">
        <v>4195</v>
      </c>
      <c r="D3980" s="28"/>
      <c r="F3980" s="30"/>
      <c r="H3980" s="30"/>
      <c r="J3980" s="32"/>
      <c r="L3980" s="30"/>
      <c r="N3980" s="30"/>
      <c r="P3980" s="30"/>
    </row>
    <row r="3981" spans="2:16" x14ac:dyDescent="0.25">
      <c r="B3981" s="39" t="s">
        <v>4196</v>
      </c>
      <c r="D3981" s="28"/>
      <c r="F3981" s="30"/>
      <c r="H3981" s="30"/>
      <c r="J3981" s="32"/>
      <c r="L3981" s="30"/>
      <c r="N3981" s="30"/>
      <c r="P3981" s="30"/>
    </row>
    <row r="3982" spans="2:16" x14ac:dyDescent="0.25">
      <c r="B3982" s="39" t="s">
        <v>4197</v>
      </c>
      <c r="D3982" s="28"/>
      <c r="F3982" s="30"/>
      <c r="H3982" s="30"/>
      <c r="J3982" s="32"/>
      <c r="L3982" s="30"/>
      <c r="N3982" s="30"/>
      <c r="P3982" s="30"/>
    </row>
    <row r="3983" spans="2:16" x14ac:dyDescent="0.25">
      <c r="B3983" s="39" t="s">
        <v>4198</v>
      </c>
      <c r="D3983" s="28"/>
      <c r="F3983" s="30"/>
      <c r="H3983" s="30"/>
      <c r="J3983" s="32"/>
      <c r="L3983" s="30"/>
      <c r="N3983" s="30"/>
      <c r="P3983" s="30"/>
    </row>
    <row r="3984" spans="2:16" x14ac:dyDescent="0.25">
      <c r="B3984" s="39" t="s">
        <v>4199</v>
      </c>
      <c r="D3984" s="28"/>
      <c r="F3984" s="30"/>
      <c r="H3984" s="30"/>
      <c r="J3984" s="32"/>
      <c r="L3984" s="30"/>
      <c r="N3984" s="30"/>
      <c r="P3984" s="30"/>
    </row>
    <row r="3985" spans="2:16" x14ac:dyDescent="0.25">
      <c r="B3985" s="39" t="s">
        <v>4200</v>
      </c>
      <c r="D3985" s="28"/>
      <c r="F3985" s="30"/>
      <c r="H3985" s="30"/>
      <c r="J3985" s="32"/>
      <c r="L3985" s="30"/>
      <c r="N3985" s="30"/>
      <c r="P3985" s="30"/>
    </row>
    <row r="3986" spans="2:16" x14ac:dyDescent="0.25">
      <c r="B3986" s="39" t="s">
        <v>4201</v>
      </c>
      <c r="D3986" s="28"/>
      <c r="F3986" s="30"/>
      <c r="H3986" s="30"/>
      <c r="J3986" s="32"/>
      <c r="L3986" s="30"/>
      <c r="N3986" s="30"/>
      <c r="P3986" s="30"/>
    </row>
    <row r="3987" spans="2:16" x14ac:dyDescent="0.25">
      <c r="B3987" s="39" t="s">
        <v>4202</v>
      </c>
      <c r="D3987" s="28"/>
      <c r="F3987" s="30"/>
      <c r="H3987" s="30"/>
      <c r="J3987" s="32"/>
      <c r="L3987" s="30"/>
      <c r="N3987" s="30"/>
      <c r="P3987" s="30"/>
    </row>
    <row r="3988" spans="2:16" x14ac:dyDescent="0.25">
      <c r="B3988" s="39" t="s">
        <v>4203</v>
      </c>
      <c r="D3988" s="28"/>
      <c r="F3988" s="30"/>
      <c r="H3988" s="30"/>
      <c r="J3988" s="32"/>
      <c r="L3988" s="30"/>
      <c r="N3988" s="30"/>
      <c r="P3988" s="30"/>
    </row>
    <row r="3989" spans="2:16" x14ac:dyDescent="0.25">
      <c r="B3989" s="39" t="s">
        <v>4204</v>
      </c>
      <c r="D3989" s="28"/>
      <c r="F3989" s="30"/>
      <c r="H3989" s="30"/>
      <c r="J3989" s="32"/>
      <c r="L3989" s="30"/>
      <c r="N3989" s="30"/>
      <c r="P3989" s="30"/>
    </row>
    <row r="3990" spans="2:16" x14ac:dyDescent="0.25">
      <c r="B3990" s="39" t="s">
        <v>4205</v>
      </c>
      <c r="D3990" s="28"/>
      <c r="F3990" s="30"/>
      <c r="H3990" s="30"/>
      <c r="J3990" s="32"/>
      <c r="L3990" s="30"/>
      <c r="N3990" s="30"/>
      <c r="P3990" s="30"/>
    </row>
    <row r="3991" spans="2:16" x14ac:dyDescent="0.25">
      <c r="B3991" s="39" t="s">
        <v>4206</v>
      </c>
      <c r="D3991" s="28"/>
      <c r="F3991" s="30"/>
      <c r="H3991" s="30"/>
      <c r="J3991" s="32"/>
      <c r="L3991" s="30"/>
      <c r="N3991" s="30"/>
      <c r="P3991" s="30"/>
    </row>
    <row r="3992" spans="2:16" x14ac:dyDescent="0.25">
      <c r="B3992" s="39" t="s">
        <v>4207</v>
      </c>
      <c r="D3992" s="28"/>
      <c r="F3992" s="30"/>
      <c r="H3992" s="30"/>
      <c r="J3992" s="32"/>
      <c r="L3992" s="30"/>
      <c r="N3992" s="30"/>
      <c r="P3992" s="30"/>
    </row>
    <row r="3993" spans="2:16" x14ac:dyDescent="0.25">
      <c r="B3993" s="39" t="s">
        <v>4208</v>
      </c>
      <c r="D3993" s="28"/>
      <c r="F3993" s="30"/>
      <c r="H3993" s="30"/>
      <c r="J3993" s="32"/>
      <c r="L3993" s="30"/>
      <c r="N3993" s="30"/>
      <c r="P3993" s="30"/>
    </row>
    <row r="3994" spans="2:16" x14ac:dyDescent="0.25">
      <c r="B3994" s="39" t="s">
        <v>4209</v>
      </c>
      <c r="D3994" s="28"/>
      <c r="F3994" s="30"/>
      <c r="H3994" s="30"/>
      <c r="J3994" s="32"/>
      <c r="L3994" s="30"/>
      <c r="N3994" s="30"/>
      <c r="P3994" s="30"/>
    </row>
    <row r="3995" spans="2:16" x14ac:dyDescent="0.25">
      <c r="B3995" s="39" t="s">
        <v>4210</v>
      </c>
      <c r="D3995" s="28"/>
      <c r="F3995" s="30"/>
      <c r="H3995" s="30"/>
      <c r="J3995" s="32"/>
      <c r="L3995" s="30"/>
      <c r="N3995" s="30"/>
      <c r="P3995" s="30"/>
    </row>
    <row r="3996" spans="2:16" x14ac:dyDescent="0.25">
      <c r="B3996" s="39" t="s">
        <v>4211</v>
      </c>
      <c r="D3996" s="28"/>
      <c r="F3996" s="30"/>
      <c r="H3996" s="30"/>
      <c r="J3996" s="32"/>
      <c r="L3996" s="30"/>
      <c r="N3996" s="30"/>
      <c r="P3996" s="30"/>
    </row>
    <row r="3997" spans="2:16" x14ac:dyDescent="0.25">
      <c r="B3997" s="39" t="s">
        <v>4212</v>
      </c>
      <c r="D3997" s="28"/>
      <c r="F3997" s="30"/>
      <c r="H3997" s="30"/>
      <c r="J3997" s="32"/>
      <c r="L3997" s="30"/>
      <c r="N3997" s="30"/>
      <c r="P3997" s="30"/>
    </row>
    <row r="3998" spans="2:16" x14ac:dyDescent="0.25">
      <c r="B3998" s="39" t="s">
        <v>4213</v>
      </c>
      <c r="D3998" s="28"/>
      <c r="F3998" s="30"/>
      <c r="H3998" s="30"/>
      <c r="J3998" s="32"/>
      <c r="L3998" s="30"/>
      <c r="N3998" s="30"/>
      <c r="P3998" s="30"/>
    </row>
    <row r="3999" spans="2:16" x14ac:dyDescent="0.25">
      <c r="B3999" s="39" t="s">
        <v>4214</v>
      </c>
      <c r="D3999" s="28"/>
      <c r="F3999" s="30"/>
      <c r="H3999" s="30"/>
      <c r="J3999" s="32"/>
      <c r="L3999" s="30"/>
      <c r="N3999" s="30"/>
      <c r="P3999" s="30"/>
    </row>
    <row r="4000" spans="2:16" x14ac:dyDescent="0.25">
      <c r="B4000" s="39" t="s">
        <v>4215</v>
      </c>
      <c r="D4000" s="28"/>
      <c r="F4000" s="30"/>
      <c r="H4000" s="30"/>
      <c r="J4000" s="32"/>
      <c r="L4000" s="30"/>
      <c r="N4000" s="30"/>
      <c r="P4000" s="30"/>
    </row>
    <row r="4001" spans="2:16" x14ac:dyDescent="0.25">
      <c r="B4001" s="39" t="s">
        <v>4216</v>
      </c>
      <c r="D4001" s="28"/>
      <c r="F4001" s="30"/>
      <c r="H4001" s="30"/>
      <c r="J4001" s="32"/>
      <c r="L4001" s="30"/>
      <c r="N4001" s="30"/>
      <c r="P4001" s="30"/>
    </row>
    <row r="4002" spans="2:16" x14ac:dyDescent="0.25">
      <c r="B4002" s="39" t="s">
        <v>4217</v>
      </c>
      <c r="D4002" s="28"/>
      <c r="F4002" s="30"/>
      <c r="H4002" s="30"/>
      <c r="J4002" s="32"/>
      <c r="L4002" s="30"/>
      <c r="N4002" s="30"/>
      <c r="P4002" s="30"/>
    </row>
    <row r="4003" spans="2:16" x14ac:dyDescent="0.25">
      <c r="B4003" s="39" t="s">
        <v>4218</v>
      </c>
      <c r="D4003" s="28"/>
      <c r="F4003" s="30"/>
      <c r="H4003" s="30"/>
      <c r="J4003" s="32"/>
      <c r="L4003" s="30"/>
      <c r="N4003" s="30"/>
      <c r="P4003" s="30"/>
    </row>
    <row r="4004" spans="2:16" x14ac:dyDescent="0.25">
      <c r="B4004" s="39" t="s">
        <v>4219</v>
      </c>
      <c r="D4004" s="28"/>
      <c r="F4004" s="30"/>
      <c r="H4004" s="30"/>
      <c r="J4004" s="32"/>
      <c r="L4004" s="30"/>
      <c r="N4004" s="30"/>
      <c r="P4004" s="30"/>
    </row>
    <row r="4005" spans="2:16" x14ac:dyDescent="0.25">
      <c r="B4005" s="39" t="s">
        <v>4220</v>
      </c>
      <c r="D4005" s="28"/>
      <c r="F4005" s="30"/>
      <c r="H4005" s="30"/>
      <c r="J4005" s="32"/>
      <c r="L4005" s="30"/>
      <c r="N4005" s="30"/>
      <c r="P4005" s="30"/>
    </row>
    <row r="4006" spans="2:16" x14ac:dyDescent="0.25">
      <c r="B4006" s="39" t="s">
        <v>4221</v>
      </c>
      <c r="D4006" s="28"/>
      <c r="F4006" s="30"/>
      <c r="H4006" s="30"/>
      <c r="J4006" s="32"/>
      <c r="L4006" s="30"/>
      <c r="N4006" s="30"/>
      <c r="P4006" s="30"/>
    </row>
    <row r="4007" spans="2:16" x14ac:dyDescent="0.25">
      <c r="B4007" s="39" t="s">
        <v>4222</v>
      </c>
      <c r="D4007" s="28"/>
      <c r="F4007" s="30"/>
      <c r="H4007" s="30"/>
      <c r="J4007" s="32"/>
      <c r="L4007" s="30"/>
      <c r="N4007" s="30"/>
      <c r="P4007" s="30"/>
    </row>
    <row r="4008" spans="2:16" x14ac:dyDescent="0.25">
      <c r="B4008" s="39" t="s">
        <v>4223</v>
      </c>
      <c r="D4008" s="28"/>
      <c r="F4008" s="30"/>
      <c r="H4008" s="30"/>
      <c r="J4008" s="32"/>
      <c r="L4008" s="30"/>
      <c r="N4008" s="30"/>
      <c r="P4008" s="30"/>
    </row>
    <row r="4009" spans="2:16" x14ac:dyDescent="0.25">
      <c r="B4009" s="39" t="s">
        <v>4224</v>
      </c>
      <c r="D4009" s="28"/>
      <c r="F4009" s="30"/>
      <c r="H4009" s="30"/>
      <c r="J4009" s="32"/>
      <c r="L4009" s="30"/>
      <c r="N4009" s="30"/>
      <c r="P4009" s="30"/>
    </row>
    <row r="4010" spans="2:16" x14ac:dyDescent="0.25">
      <c r="B4010" s="39" t="s">
        <v>4225</v>
      </c>
      <c r="D4010" s="28"/>
      <c r="F4010" s="30"/>
      <c r="H4010" s="30"/>
      <c r="J4010" s="32"/>
      <c r="L4010" s="30"/>
      <c r="N4010" s="30"/>
      <c r="P4010" s="30"/>
    </row>
    <row r="4011" spans="2:16" x14ac:dyDescent="0.25">
      <c r="B4011" s="39" t="s">
        <v>4226</v>
      </c>
      <c r="D4011" s="28"/>
      <c r="F4011" s="30"/>
      <c r="H4011" s="30"/>
      <c r="J4011" s="32"/>
      <c r="L4011" s="30"/>
      <c r="N4011" s="30"/>
      <c r="P4011" s="30"/>
    </row>
    <row r="4012" spans="2:16" x14ac:dyDescent="0.25">
      <c r="B4012" s="39" t="s">
        <v>4227</v>
      </c>
      <c r="D4012" s="28"/>
      <c r="F4012" s="30"/>
      <c r="H4012" s="30"/>
      <c r="J4012" s="32"/>
      <c r="L4012" s="30"/>
      <c r="N4012" s="30"/>
      <c r="P4012" s="30"/>
    </row>
    <row r="4013" spans="2:16" x14ac:dyDescent="0.25">
      <c r="B4013" s="39" t="s">
        <v>4228</v>
      </c>
      <c r="D4013" s="28"/>
      <c r="F4013" s="30"/>
      <c r="H4013" s="30"/>
      <c r="J4013" s="32"/>
      <c r="L4013" s="30"/>
      <c r="N4013" s="30"/>
      <c r="P4013" s="30"/>
    </row>
    <row r="4014" spans="2:16" x14ac:dyDescent="0.25">
      <c r="B4014" s="39" t="s">
        <v>4229</v>
      </c>
      <c r="D4014" s="28"/>
      <c r="F4014" s="30"/>
      <c r="H4014" s="30"/>
      <c r="J4014" s="32"/>
      <c r="L4014" s="30"/>
      <c r="N4014" s="30"/>
      <c r="P4014" s="30"/>
    </row>
    <row r="4015" spans="2:16" x14ac:dyDescent="0.25">
      <c r="B4015" s="39" t="s">
        <v>4230</v>
      </c>
      <c r="D4015" s="28"/>
      <c r="F4015" s="30"/>
      <c r="H4015" s="30"/>
      <c r="J4015" s="32"/>
      <c r="L4015" s="30"/>
      <c r="N4015" s="30"/>
      <c r="P4015" s="30"/>
    </row>
    <row r="4016" spans="2:16" x14ac:dyDescent="0.25">
      <c r="B4016" s="39" t="s">
        <v>4231</v>
      </c>
      <c r="D4016" s="28"/>
      <c r="F4016" s="30"/>
      <c r="H4016" s="30"/>
      <c r="J4016" s="32"/>
      <c r="L4016" s="30"/>
      <c r="N4016" s="30"/>
      <c r="P4016" s="30"/>
    </row>
    <row r="4017" spans="2:16" x14ac:dyDescent="0.25">
      <c r="B4017" s="39" t="s">
        <v>4232</v>
      </c>
      <c r="D4017" s="28"/>
      <c r="F4017" s="30"/>
      <c r="H4017" s="30"/>
      <c r="J4017" s="32"/>
      <c r="L4017" s="30"/>
      <c r="N4017" s="30"/>
      <c r="P4017" s="30"/>
    </row>
    <row r="4018" spans="2:16" x14ac:dyDescent="0.25">
      <c r="B4018" s="39" t="s">
        <v>4233</v>
      </c>
      <c r="D4018" s="28"/>
      <c r="F4018" s="30"/>
      <c r="H4018" s="30"/>
      <c r="J4018" s="32"/>
      <c r="L4018" s="30"/>
      <c r="N4018" s="30"/>
      <c r="P4018" s="30"/>
    </row>
    <row r="4019" spans="2:16" x14ac:dyDescent="0.25">
      <c r="B4019" s="39" t="s">
        <v>4234</v>
      </c>
      <c r="D4019" s="28"/>
      <c r="F4019" s="30"/>
      <c r="H4019" s="30"/>
      <c r="J4019" s="32"/>
      <c r="L4019" s="30"/>
      <c r="N4019" s="30"/>
      <c r="P4019" s="30"/>
    </row>
    <row r="4020" spans="2:16" x14ac:dyDescent="0.25">
      <c r="B4020" s="39" t="s">
        <v>4235</v>
      </c>
      <c r="D4020" s="28"/>
      <c r="F4020" s="30"/>
      <c r="H4020" s="30"/>
      <c r="J4020" s="32"/>
      <c r="L4020" s="30"/>
      <c r="N4020" s="30"/>
      <c r="P4020" s="30"/>
    </row>
    <row r="4021" spans="2:16" x14ac:dyDescent="0.25">
      <c r="B4021" s="39" t="s">
        <v>4236</v>
      </c>
      <c r="D4021" s="28"/>
      <c r="F4021" s="30"/>
      <c r="H4021" s="30"/>
      <c r="J4021" s="32"/>
      <c r="L4021" s="30"/>
      <c r="N4021" s="30"/>
      <c r="P4021" s="30"/>
    </row>
    <row r="4022" spans="2:16" x14ac:dyDescent="0.25">
      <c r="B4022" s="39" t="s">
        <v>4237</v>
      </c>
      <c r="D4022" s="28"/>
      <c r="F4022" s="30"/>
      <c r="H4022" s="30"/>
      <c r="J4022" s="32"/>
      <c r="L4022" s="30"/>
      <c r="N4022" s="30"/>
      <c r="P4022" s="30"/>
    </row>
    <row r="4023" spans="2:16" x14ac:dyDescent="0.25">
      <c r="B4023" s="39" t="s">
        <v>4238</v>
      </c>
      <c r="D4023" s="28"/>
      <c r="F4023" s="30"/>
      <c r="H4023" s="30"/>
      <c r="J4023" s="32"/>
      <c r="L4023" s="30"/>
      <c r="N4023" s="30"/>
      <c r="P4023" s="30"/>
    </row>
    <row r="4024" spans="2:16" x14ac:dyDescent="0.25">
      <c r="B4024" s="39" t="s">
        <v>4239</v>
      </c>
      <c r="D4024" s="28"/>
      <c r="F4024" s="30"/>
      <c r="H4024" s="30"/>
      <c r="J4024" s="32"/>
      <c r="L4024" s="30"/>
      <c r="N4024" s="30"/>
      <c r="P4024" s="30"/>
    </row>
    <row r="4025" spans="2:16" x14ac:dyDescent="0.25">
      <c r="B4025" s="39" t="s">
        <v>4240</v>
      </c>
      <c r="D4025" s="28"/>
      <c r="F4025" s="30"/>
      <c r="H4025" s="30"/>
      <c r="J4025" s="32"/>
      <c r="L4025" s="30"/>
      <c r="N4025" s="30"/>
      <c r="P4025" s="30"/>
    </row>
    <row r="4026" spans="2:16" x14ac:dyDescent="0.25">
      <c r="B4026" s="39" t="s">
        <v>4241</v>
      </c>
      <c r="D4026" s="28"/>
      <c r="F4026" s="30"/>
      <c r="H4026" s="30"/>
      <c r="J4026" s="32"/>
      <c r="L4026" s="30"/>
      <c r="N4026" s="30"/>
      <c r="P4026" s="30"/>
    </row>
    <row r="4027" spans="2:16" x14ac:dyDescent="0.25">
      <c r="B4027" s="39" t="s">
        <v>4242</v>
      </c>
      <c r="D4027" s="28"/>
      <c r="F4027" s="30"/>
      <c r="H4027" s="30"/>
      <c r="J4027" s="32"/>
      <c r="L4027" s="30"/>
      <c r="N4027" s="30"/>
      <c r="P4027" s="30"/>
    </row>
    <row r="4028" spans="2:16" x14ac:dyDescent="0.25">
      <c r="B4028" s="39" t="s">
        <v>4243</v>
      </c>
      <c r="D4028" s="28"/>
      <c r="F4028" s="30"/>
      <c r="H4028" s="30"/>
      <c r="J4028" s="32"/>
      <c r="L4028" s="30"/>
      <c r="N4028" s="30"/>
      <c r="P4028" s="30"/>
    </row>
    <row r="4029" spans="2:16" x14ac:dyDescent="0.25">
      <c r="B4029" s="39" t="s">
        <v>4244</v>
      </c>
      <c r="D4029" s="28"/>
      <c r="F4029" s="30"/>
      <c r="H4029" s="30"/>
      <c r="J4029" s="32"/>
      <c r="L4029" s="30"/>
      <c r="N4029" s="30"/>
      <c r="P4029" s="30"/>
    </row>
    <row r="4030" spans="2:16" x14ac:dyDescent="0.25">
      <c r="B4030" s="39" t="s">
        <v>4245</v>
      </c>
      <c r="D4030" s="28"/>
      <c r="F4030" s="30"/>
      <c r="H4030" s="30"/>
      <c r="J4030" s="32"/>
      <c r="L4030" s="30"/>
      <c r="N4030" s="30"/>
      <c r="P4030" s="30"/>
    </row>
    <row r="4031" spans="2:16" x14ac:dyDescent="0.25">
      <c r="B4031" s="39" t="s">
        <v>4246</v>
      </c>
      <c r="D4031" s="28"/>
      <c r="F4031" s="30"/>
      <c r="H4031" s="30"/>
      <c r="J4031" s="32"/>
      <c r="L4031" s="30"/>
      <c r="N4031" s="30"/>
      <c r="P4031" s="30"/>
    </row>
    <row r="4032" spans="2:16" x14ac:dyDescent="0.25">
      <c r="B4032" s="39" t="s">
        <v>4247</v>
      </c>
      <c r="D4032" s="28"/>
      <c r="F4032" s="30"/>
      <c r="H4032" s="30"/>
      <c r="J4032" s="32"/>
      <c r="L4032" s="30"/>
      <c r="N4032" s="30"/>
      <c r="P4032" s="30"/>
    </row>
    <row r="4033" spans="2:16" x14ac:dyDescent="0.25">
      <c r="B4033" s="39" t="s">
        <v>4248</v>
      </c>
      <c r="D4033" s="28"/>
      <c r="F4033" s="30"/>
      <c r="H4033" s="30"/>
      <c r="J4033" s="32"/>
      <c r="L4033" s="30"/>
      <c r="N4033" s="30"/>
      <c r="P4033" s="30"/>
    </row>
    <row r="4034" spans="2:16" x14ac:dyDescent="0.25">
      <c r="B4034" s="39" t="s">
        <v>4249</v>
      </c>
      <c r="D4034" s="28"/>
      <c r="F4034" s="30"/>
      <c r="H4034" s="30"/>
      <c r="J4034" s="32"/>
      <c r="L4034" s="30"/>
      <c r="N4034" s="30"/>
      <c r="P4034" s="30"/>
    </row>
    <row r="4035" spans="2:16" x14ac:dyDescent="0.25">
      <c r="B4035" s="39" t="s">
        <v>4250</v>
      </c>
      <c r="D4035" s="28"/>
      <c r="F4035" s="30"/>
      <c r="H4035" s="30"/>
      <c r="J4035" s="32"/>
      <c r="L4035" s="30"/>
      <c r="N4035" s="30"/>
      <c r="P4035" s="30"/>
    </row>
    <row r="4036" spans="2:16" x14ac:dyDescent="0.25">
      <c r="B4036" s="39" t="s">
        <v>4251</v>
      </c>
      <c r="D4036" s="28"/>
      <c r="F4036" s="30"/>
      <c r="H4036" s="30"/>
      <c r="J4036" s="32"/>
      <c r="L4036" s="30"/>
      <c r="N4036" s="30"/>
      <c r="P4036" s="30"/>
    </row>
    <row r="4037" spans="2:16" x14ac:dyDescent="0.25">
      <c r="B4037" s="39" t="s">
        <v>4252</v>
      </c>
      <c r="D4037" s="28"/>
      <c r="F4037" s="30"/>
      <c r="H4037" s="30"/>
      <c r="J4037" s="32"/>
      <c r="L4037" s="30"/>
      <c r="N4037" s="30"/>
      <c r="P4037" s="30"/>
    </row>
    <row r="4038" spans="2:16" x14ac:dyDescent="0.25">
      <c r="B4038" s="39" t="s">
        <v>4253</v>
      </c>
      <c r="D4038" s="28"/>
      <c r="F4038" s="30"/>
      <c r="H4038" s="30"/>
      <c r="J4038" s="32"/>
      <c r="L4038" s="30"/>
      <c r="N4038" s="30"/>
      <c r="P4038" s="30"/>
    </row>
    <row r="4039" spans="2:16" x14ac:dyDescent="0.25">
      <c r="B4039" s="39" t="s">
        <v>4254</v>
      </c>
      <c r="D4039" s="28"/>
      <c r="F4039" s="30"/>
      <c r="H4039" s="30"/>
      <c r="J4039" s="32"/>
      <c r="L4039" s="30"/>
      <c r="N4039" s="30"/>
      <c r="P4039" s="30"/>
    </row>
    <row r="4040" spans="2:16" x14ac:dyDescent="0.25">
      <c r="B4040" s="39" t="s">
        <v>4255</v>
      </c>
      <c r="D4040" s="28"/>
      <c r="F4040" s="30"/>
      <c r="H4040" s="30"/>
      <c r="J4040" s="32"/>
      <c r="L4040" s="30"/>
      <c r="N4040" s="30"/>
      <c r="P4040" s="30"/>
    </row>
    <row r="4041" spans="2:16" x14ac:dyDescent="0.25">
      <c r="B4041" s="39" t="s">
        <v>4256</v>
      </c>
      <c r="D4041" s="28"/>
      <c r="F4041" s="30"/>
      <c r="H4041" s="30"/>
      <c r="J4041" s="32"/>
      <c r="L4041" s="30"/>
      <c r="N4041" s="30"/>
      <c r="P4041" s="30"/>
    </row>
    <row r="4042" spans="2:16" x14ac:dyDescent="0.25">
      <c r="B4042" s="39" t="s">
        <v>4257</v>
      </c>
      <c r="D4042" s="28"/>
      <c r="F4042" s="30"/>
      <c r="H4042" s="30"/>
      <c r="J4042" s="32"/>
      <c r="L4042" s="30"/>
      <c r="N4042" s="30"/>
      <c r="P4042" s="30"/>
    </row>
    <row r="4043" spans="2:16" x14ac:dyDescent="0.25">
      <c r="B4043" s="39" t="s">
        <v>4258</v>
      </c>
      <c r="D4043" s="28"/>
      <c r="F4043" s="30"/>
      <c r="H4043" s="30"/>
      <c r="J4043" s="32"/>
      <c r="L4043" s="30"/>
      <c r="N4043" s="30"/>
      <c r="P4043" s="30"/>
    </row>
    <row r="4044" spans="2:16" x14ac:dyDescent="0.25">
      <c r="B4044" s="39" t="s">
        <v>4259</v>
      </c>
      <c r="D4044" s="28"/>
      <c r="F4044" s="30"/>
      <c r="H4044" s="30"/>
      <c r="J4044" s="32"/>
      <c r="L4044" s="30"/>
      <c r="N4044" s="30"/>
      <c r="P4044" s="30"/>
    </row>
    <row r="4045" spans="2:16" x14ac:dyDescent="0.25">
      <c r="B4045" s="39" t="s">
        <v>4260</v>
      </c>
      <c r="D4045" s="28"/>
      <c r="F4045" s="30"/>
      <c r="H4045" s="30"/>
      <c r="J4045" s="32"/>
      <c r="L4045" s="30"/>
      <c r="N4045" s="30"/>
      <c r="P4045" s="30"/>
    </row>
    <row r="4046" spans="2:16" x14ac:dyDescent="0.25">
      <c r="B4046" s="39" t="s">
        <v>4261</v>
      </c>
      <c r="D4046" s="28"/>
      <c r="F4046" s="30"/>
      <c r="H4046" s="30"/>
      <c r="J4046" s="32"/>
      <c r="L4046" s="30"/>
      <c r="N4046" s="30"/>
      <c r="P4046" s="30"/>
    </row>
    <row r="4047" spans="2:16" x14ac:dyDescent="0.25">
      <c r="B4047" s="39" t="s">
        <v>4262</v>
      </c>
      <c r="D4047" s="28"/>
      <c r="F4047" s="30"/>
      <c r="H4047" s="30"/>
      <c r="J4047" s="32"/>
      <c r="L4047" s="30"/>
      <c r="N4047" s="30"/>
      <c r="P4047" s="30"/>
    </row>
    <row r="4048" spans="2:16" x14ac:dyDescent="0.25">
      <c r="B4048" s="39" t="s">
        <v>4263</v>
      </c>
      <c r="D4048" s="28"/>
      <c r="F4048" s="30"/>
      <c r="H4048" s="30"/>
      <c r="J4048" s="32"/>
      <c r="L4048" s="30"/>
      <c r="N4048" s="30"/>
      <c r="P4048" s="30"/>
    </row>
    <row r="4049" spans="2:16" x14ac:dyDescent="0.25">
      <c r="B4049" s="39" t="s">
        <v>4264</v>
      </c>
      <c r="D4049" s="28"/>
      <c r="F4049" s="30"/>
      <c r="H4049" s="30"/>
      <c r="J4049" s="32"/>
      <c r="L4049" s="30"/>
      <c r="N4049" s="30"/>
      <c r="P4049" s="30"/>
    </row>
    <row r="4050" spans="2:16" x14ac:dyDescent="0.25">
      <c r="B4050" s="39" t="s">
        <v>4265</v>
      </c>
      <c r="D4050" s="28"/>
      <c r="F4050" s="30"/>
      <c r="H4050" s="30"/>
      <c r="J4050" s="32"/>
      <c r="L4050" s="30"/>
      <c r="N4050" s="30"/>
      <c r="P4050" s="30"/>
    </row>
    <row r="4051" spans="2:16" x14ac:dyDescent="0.25">
      <c r="B4051" s="39" t="s">
        <v>4266</v>
      </c>
      <c r="D4051" s="28"/>
      <c r="F4051" s="30"/>
      <c r="H4051" s="30"/>
      <c r="J4051" s="32"/>
      <c r="L4051" s="30"/>
      <c r="N4051" s="30"/>
      <c r="P4051" s="30"/>
    </row>
    <row r="4052" spans="2:16" x14ac:dyDescent="0.25">
      <c r="B4052" s="39" t="s">
        <v>4267</v>
      </c>
      <c r="D4052" s="28"/>
      <c r="F4052" s="30"/>
      <c r="H4052" s="30"/>
      <c r="J4052" s="32"/>
      <c r="L4052" s="30"/>
      <c r="N4052" s="30"/>
      <c r="P4052" s="30"/>
    </row>
    <row r="4053" spans="2:16" x14ac:dyDescent="0.25">
      <c r="B4053" s="39" t="s">
        <v>4268</v>
      </c>
      <c r="D4053" s="28"/>
      <c r="F4053" s="30"/>
      <c r="H4053" s="30"/>
      <c r="J4053" s="32"/>
      <c r="L4053" s="30"/>
      <c r="N4053" s="30"/>
      <c r="P4053" s="30"/>
    </row>
    <row r="4054" spans="2:16" x14ac:dyDescent="0.25">
      <c r="B4054" s="39" t="s">
        <v>4269</v>
      </c>
      <c r="D4054" s="28"/>
      <c r="F4054" s="30"/>
      <c r="H4054" s="30"/>
      <c r="J4054" s="32"/>
      <c r="L4054" s="30"/>
      <c r="N4054" s="30"/>
      <c r="P4054" s="30"/>
    </row>
    <row r="4055" spans="2:16" x14ac:dyDescent="0.25">
      <c r="B4055" s="39" t="s">
        <v>4270</v>
      </c>
      <c r="D4055" s="28"/>
      <c r="F4055" s="30"/>
      <c r="H4055" s="30"/>
      <c r="J4055" s="32"/>
      <c r="L4055" s="30"/>
      <c r="N4055" s="30"/>
      <c r="P4055" s="30"/>
    </row>
    <row r="4056" spans="2:16" x14ac:dyDescent="0.25">
      <c r="B4056" s="39" t="s">
        <v>4271</v>
      </c>
      <c r="D4056" s="28"/>
      <c r="F4056" s="30"/>
      <c r="H4056" s="30"/>
      <c r="J4056" s="32"/>
      <c r="L4056" s="30"/>
      <c r="N4056" s="30"/>
      <c r="P4056" s="30"/>
    </row>
    <row r="4057" spans="2:16" x14ac:dyDescent="0.25">
      <c r="B4057" s="39" t="s">
        <v>4272</v>
      </c>
      <c r="D4057" s="28"/>
      <c r="F4057" s="30"/>
      <c r="H4057" s="30"/>
      <c r="J4057" s="32"/>
      <c r="L4057" s="30"/>
      <c r="N4057" s="30"/>
      <c r="P4057" s="30"/>
    </row>
    <row r="4058" spans="2:16" x14ac:dyDescent="0.25">
      <c r="B4058" s="39" t="s">
        <v>4273</v>
      </c>
      <c r="D4058" s="28"/>
      <c r="F4058" s="30"/>
      <c r="H4058" s="30"/>
      <c r="J4058" s="32"/>
      <c r="L4058" s="30"/>
      <c r="N4058" s="30"/>
      <c r="P4058" s="30"/>
    </row>
    <row r="4059" spans="2:16" x14ac:dyDescent="0.25">
      <c r="B4059" s="39" t="s">
        <v>4274</v>
      </c>
      <c r="D4059" s="28"/>
      <c r="F4059" s="30"/>
      <c r="H4059" s="30"/>
      <c r="J4059" s="32"/>
      <c r="L4059" s="30"/>
      <c r="N4059" s="30"/>
      <c r="P4059" s="30"/>
    </row>
    <row r="4060" spans="2:16" x14ac:dyDescent="0.25">
      <c r="B4060" s="39" t="s">
        <v>4275</v>
      </c>
      <c r="D4060" s="28"/>
      <c r="F4060" s="30"/>
      <c r="H4060" s="30"/>
      <c r="J4060" s="32"/>
      <c r="L4060" s="30"/>
      <c r="N4060" s="30"/>
      <c r="P4060" s="30"/>
    </row>
    <row r="4061" spans="2:16" x14ac:dyDescent="0.25">
      <c r="B4061" s="39" t="s">
        <v>4276</v>
      </c>
      <c r="D4061" s="28"/>
      <c r="F4061" s="30"/>
      <c r="H4061" s="30"/>
      <c r="J4061" s="32"/>
      <c r="L4061" s="30"/>
      <c r="N4061" s="30"/>
      <c r="P4061" s="30"/>
    </row>
    <row r="4062" spans="2:16" x14ac:dyDescent="0.25">
      <c r="B4062" s="39" t="s">
        <v>4277</v>
      </c>
      <c r="D4062" s="28"/>
      <c r="F4062" s="30"/>
      <c r="H4062" s="30"/>
      <c r="J4062" s="32"/>
      <c r="L4062" s="30"/>
      <c r="N4062" s="30"/>
      <c r="P4062" s="30"/>
    </row>
    <row r="4063" spans="2:16" x14ac:dyDescent="0.25">
      <c r="B4063" s="39" t="s">
        <v>4278</v>
      </c>
      <c r="D4063" s="28"/>
      <c r="F4063" s="30"/>
      <c r="H4063" s="30"/>
      <c r="J4063" s="32"/>
      <c r="L4063" s="30"/>
      <c r="N4063" s="30"/>
      <c r="P4063" s="30"/>
    </row>
    <row r="4064" spans="2:16" x14ac:dyDescent="0.25">
      <c r="B4064" s="39" t="s">
        <v>4279</v>
      </c>
      <c r="D4064" s="28"/>
      <c r="F4064" s="30"/>
      <c r="H4064" s="30"/>
      <c r="J4064" s="32"/>
      <c r="L4064" s="30"/>
      <c r="N4064" s="30"/>
      <c r="P4064" s="30"/>
    </row>
    <row r="4065" spans="2:16" x14ac:dyDescent="0.25">
      <c r="B4065" s="39" t="s">
        <v>4280</v>
      </c>
      <c r="D4065" s="28"/>
      <c r="F4065" s="30"/>
      <c r="H4065" s="30"/>
      <c r="J4065" s="32"/>
      <c r="L4065" s="30"/>
      <c r="N4065" s="30"/>
      <c r="P4065" s="30"/>
    </row>
    <row r="4066" spans="2:16" x14ac:dyDescent="0.25">
      <c r="B4066" s="39" t="s">
        <v>4281</v>
      </c>
      <c r="D4066" s="28"/>
      <c r="F4066" s="30"/>
      <c r="H4066" s="30"/>
      <c r="J4066" s="32"/>
      <c r="L4066" s="30"/>
      <c r="N4066" s="30"/>
      <c r="P4066" s="30"/>
    </row>
    <row r="4067" spans="2:16" x14ac:dyDescent="0.25">
      <c r="B4067" s="39" t="s">
        <v>4282</v>
      </c>
      <c r="D4067" s="28"/>
      <c r="F4067" s="30"/>
      <c r="H4067" s="30"/>
      <c r="J4067" s="32"/>
      <c r="L4067" s="30"/>
      <c r="N4067" s="30"/>
      <c r="P4067" s="30"/>
    </row>
    <row r="4068" spans="2:16" x14ac:dyDescent="0.25">
      <c r="B4068" s="39" t="s">
        <v>4283</v>
      </c>
      <c r="D4068" s="28"/>
      <c r="F4068" s="30"/>
      <c r="H4068" s="30"/>
      <c r="J4068" s="32"/>
      <c r="L4068" s="30"/>
      <c r="N4068" s="30"/>
      <c r="P4068" s="30"/>
    </row>
    <row r="4069" spans="2:16" x14ac:dyDescent="0.25">
      <c r="B4069" s="39" t="s">
        <v>4284</v>
      </c>
      <c r="D4069" s="28"/>
      <c r="F4069" s="30"/>
      <c r="H4069" s="30"/>
      <c r="J4069" s="32"/>
      <c r="L4069" s="30"/>
      <c r="N4069" s="30"/>
      <c r="P4069" s="30"/>
    </row>
    <row r="4070" spans="2:16" x14ac:dyDescent="0.25">
      <c r="B4070" s="39" t="s">
        <v>4285</v>
      </c>
      <c r="D4070" s="28"/>
      <c r="F4070" s="30"/>
      <c r="H4070" s="30"/>
      <c r="J4070" s="32"/>
      <c r="L4070" s="30"/>
      <c r="N4070" s="30"/>
      <c r="P4070" s="30"/>
    </row>
    <row r="4071" spans="2:16" x14ac:dyDescent="0.25">
      <c r="B4071" s="39" t="s">
        <v>4286</v>
      </c>
      <c r="D4071" s="28"/>
      <c r="F4071" s="30"/>
      <c r="H4071" s="30"/>
      <c r="J4071" s="32"/>
      <c r="L4071" s="30"/>
      <c r="N4071" s="30"/>
      <c r="P4071" s="30"/>
    </row>
    <row r="4072" spans="2:16" x14ac:dyDescent="0.25">
      <c r="B4072" s="39" t="s">
        <v>4287</v>
      </c>
      <c r="D4072" s="28"/>
      <c r="F4072" s="30"/>
      <c r="H4072" s="30"/>
      <c r="J4072" s="32"/>
      <c r="L4072" s="30"/>
      <c r="N4072" s="30"/>
      <c r="P4072" s="30"/>
    </row>
    <row r="4073" spans="2:16" x14ac:dyDescent="0.25">
      <c r="B4073" s="39" t="s">
        <v>4288</v>
      </c>
      <c r="D4073" s="28"/>
      <c r="F4073" s="30"/>
      <c r="H4073" s="30"/>
      <c r="J4073" s="32"/>
      <c r="L4073" s="30"/>
      <c r="N4073" s="30"/>
      <c r="P4073" s="30"/>
    </row>
    <row r="4074" spans="2:16" x14ac:dyDescent="0.25">
      <c r="B4074" s="39" t="s">
        <v>4289</v>
      </c>
      <c r="D4074" s="28"/>
      <c r="F4074" s="30"/>
      <c r="H4074" s="30"/>
      <c r="J4074" s="32"/>
      <c r="L4074" s="30"/>
      <c r="N4074" s="30"/>
      <c r="P4074" s="30"/>
    </row>
    <row r="4075" spans="2:16" x14ac:dyDescent="0.25">
      <c r="B4075" s="39" t="s">
        <v>4290</v>
      </c>
      <c r="D4075" s="28"/>
      <c r="F4075" s="30"/>
      <c r="H4075" s="30"/>
      <c r="J4075" s="32"/>
      <c r="L4075" s="30"/>
      <c r="N4075" s="30"/>
      <c r="P4075" s="30"/>
    </row>
    <row r="4076" spans="2:16" x14ac:dyDescent="0.25">
      <c r="B4076" s="39" t="s">
        <v>4291</v>
      </c>
      <c r="D4076" s="28"/>
      <c r="F4076" s="30"/>
      <c r="H4076" s="30"/>
      <c r="J4076" s="32"/>
      <c r="L4076" s="30"/>
      <c r="N4076" s="30"/>
      <c r="P4076" s="30"/>
    </row>
    <row r="4077" spans="2:16" x14ac:dyDescent="0.25">
      <c r="B4077" s="39" t="s">
        <v>4292</v>
      </c>
      <c r="D4077" s="28"/>
      <c r="F4077" s="30"/>
      <c r="H4077" s="30"/>
      <c r="J4077" s="32"/>
      <c r="L4077" s="30"/>
      <c r="N4077" s="30"/>
      <c r="P4077" s="30"/>
    </row>
    <row r="4078" spans="2:16" x14ac:dyDescent="0.25">
      <c r="B4078" s="39" t="s">
        <v>4293</v>
      </c>
      <c r="D4078" s="28"/>
      <c r="F4078" s="30"/>
      <c r="H4078" s="30"/>
      <c r="J4078" s="32"/>
      <c r="L4078" s="30"/>
      <c r="N4078" s="30"/>
      <c r="P4078" s="30"/>
    </row>
    <row r="4079" spans="2:16" x14ac:dyDescent="0.25">
      <c r="B4079" s="39" t="s">
        <v>4294</v>
      </c>
      <c r="D4079" s="28"/>
      <c r="F4079" s="30"/>
      <c r="H4079" s="30"/>
      <c r="J4079" s="32"/>
      <c r="L4079" s="30"/>
      <c r="N4079" s="30"/>
      <c r="P4079" s="30"/>
    </row>
    <row r="4080" spans="2:16" x14ac:dyDescent="0.25">
      <c r="B4080" s="39" t="s">
        <v>4295</v>
      </c>
      <c r="D4080" s="28"/>
      <c r="F4080" s="30"/>
      <c r="H4080" s="30"/>
      <c r="J4080" s="32"/>
      <c r="L4080" s="30"/>
      <c r="N4080" s="30"/>
      <c r="P4080" s="30"/>
    </row>
    <row r="4081" spans="2:16" x14ac:dyDescent="0.25">
      <c r="B4081" s="39" t="s">
        <v>4296</v>
      </c>
      <c r="D4081" s="28"/>
      <c r="F4081" s="30"/>
      <c r="H4081" s="30"/>
      <c r="J4081" s="32"/>
      <c r="L4081" s="30"/>
      <c r="N4081" s="30"/>
      <c r="P4081" s="30"/>
    </row>
    <row r="4082" spans="2:16" x14ac:dyDescent="0.25">
      <c r="B4082" s="39" t="s">
        <v>4297</v>
      </c>
      <c r="D4082" s="28"/>
      <c r="F4082" s="30"/>
      <c r="H4082" s="30"/>
      <c r="J4082" s="32"/>
      <c r="L4082" s="30"/>
      <c r="N4082" s="30"/>
      <c r="P4082" s="30"/>
    </row>
    <row r="4083" spans="2:16" x14ac:dyDescent="0.25">
      <c r="B4083" s="39" t="s">
        <v>4298</v>
      </c>
      <c r="D4083" s="28"/>
      <c r="F4083" s="30"/>
      <c r="H4083" s="30"/>
      <c r="J4083" s="32"/>
      <c r="L4083" s="30"/>
      <c r="N4083" s="30"/>
      <c r="P4083" s="30"/>
    </row>
    <row r="4084" spans="2:16" x14ac:dyDescent="0.25">
      <c r="B4084" s="39" t="s">
        <v>4299</v>
      </c>
      <c r="D4084" s="28"/>
      <c r="F4084" s="30"/>
      <c r="H4084" s="30"/>
      <c r="J4084" s="32"/>
      <c r="L4084" s="30"/>
      <c r="N4084" s="30"/>
      <c r="P4084" s="30"/>
    </row>
    <row r="4085" spans="2:16" x14ac:dyDescent="0.25">
      <c r="B4085" s="39" t="s">
        <v>4300</v>
      </c>
      <c r="D4085" s="28"/>
      <c r="F4085" s="30"/>
      <c r="H4085" s="30"/>
      <c r="J4085" s="32"/>
      <c r="L4085" s="30"/>
      <c r="N4085" s="30"/>
      <c r="P4085" s="30"/>
    </row>
    <row r="4086" spans="2:16" x14ac:dyDescent="0.25">
      <c r="B4086" s="39" t="s">
        <v>4301</v>
      </c>
      <c r="D4086" s="28"/>
      <c r="F4086" s="30"/>
      <c r="H4086" s="30"/>
      <c r="J4086" s="32"/>
      <c r="L4086" s="30"/>
      <c r="N4086" s="30"/>
      <c r="P4086" s="30"/>
    </row>
    <row r="4087" spans="2:16" x14ac:dyDescent="0.25">
      <c r="B4087" s="39" t="s">
        <v>4302</v>
      </c>
      <c r="D4087" s="28"/>
      <c r="F4087" s="30"/>
      <c r="H4087" s="30"/>
      <c r="J4087" s="32"/>
      <c r="L4087" s="30"/>
      <c r="N4087" s="30"/>
      <c r="P4087" s="30"/>
    </row>
    <row r="4088" spans="2:16" x14ac:dyDescent="0.25">
      <c r="B4088" s="39" t="s">
        <v>4303</v>
      </c>
      <c r="D4088" s="28"/>
      <c r="F4088" s="30"/>
      <c r="H4088" s="30"/>
      <c r="J4088" s="32"/>
      <c r="L4088" s="30"/>
      <c r="N4088" s="30"/>
      <c r="P4088" s="30"/>
    </row>
    <row r="4089" spans="2:16" x14ac:dyDescent="0.25">
      <c r="B4089" s="39" t="s">
        <v>4304</v>
      </c>
      <c r="D4089" s="28"/>
      <c r="F4089" s="30"/>
      <c r="H4089" s="30"/>
      <c r="J4089" s="32"/>
      <c r="L4089" s="30"/>
      <c r="N4089" s="30"/>
      <c r="P4089" s="30"/>
    </row>
    <row r="4090" spans="2:16" x14ac:dyDescent="0.25">
      <c r="B4090" s="39" t="s">
        <v>4305</v>
      </c>
      <c r="D4090" s="28"/>
      <c r="F4090" s="30"/>
      <c r="H4090" s="30"/>
      <c r="J4090" s="32"/>
      <c r="L4090" s="30"/>
      <c r="N4090" s="30"/>
      <c r="P4090" s="30"/>
    </row>
    <row r="4091" spans="2:16" x14ac:dyDescent="0.25">
      <c r="B4091" s="39" t="s">
        <v>4306</v>
      </c>
      <c r="D4091" s="28"/>
      <c r="F4091" s="30"/>
      <c r="H4091" s="30"/>
      <c r="J4091" s="32"/>
      <c r="L4091" s="30"/>
      <c r="N4091" s="30"/>
      <c r="P4091" s="30"/>
    </row>
    <row r="4092" spans="2:16" x14ac:dyDescent="0.25">
      <c r="B4092" s="39" t="s">
        <v>4307</v>
      </c>
      <c r="D4092" s="28"/>
      <c r="F4092" s="30"/>
      <c r="H4092" s="30"/>
      <c r="J4092" s="32"/>
      <c r="L4092" s="30"/>
      <c r="N4092" s="30"/>
      <c r="P4092" s="30"/>
    </row>
    <row r="4093" spans="2:16" x14ac:dyDescent="0.25">
      <c r="B4093" s="39" t="s">
        <v>4308</v>
      </c>
      <c r="D4093" s="28"/>
      <c r="F4093" s="30"/>
      <c r="H4093" s="30"/>
      <c r="J4093" s="32"/>
      <c r="L4093" s="30"/>
      <c r="N4093" s="30"/>
      <c r="P4093" s="30"/>
    </row>
    <row r="4094" spans="2:16" x14ac:dyDescent="0.25">
      <c r="B4094" s="39" t="s">
        <v>4309</v>
      </c>
      <c r="D4094" s="28"/>
      <c r="F4094" s="30"/>
      <c r="H4094" s="30"/>
      <c r="J4094" s="32"/>
      <c r="L4094" s="30"/>
      <c r="N4094" s="30"/>
      <c r="P4094" s="30"/>
    </row>
    <row r="4095" spans="2:16" x14ac:dyDescent="0.25">
      <c r="B4095" s="39" t="s">
        <v>4310</v>
      </c>
      <c r="D4095" s="28"/>
      <c r="F4095" s="30"/>
      <c r="H4095" s="30"/>
      <c r="J4095" s="32"/>
      <c r="L4095" s="30"/>
      <c r="N4095" s="30"/>
      <c r="P4095" s="30"/>
    </row>
    <row r="4096" spans="2:16" x14ac:dyDescent="0.25">
      <c r="B4096" s="39" t="s">
        <v>4311</v>
      </c>
      <c r="D4096" s="28"/>
      <c r="F4096" s="30"/>
      <c r="H4096" s="30"/>
      <c r="J4096" s="32"/>
      <c r="L4096" s="30"/>
      <c r="N4096" s="30"/>
      <c r="P4096" s="30"/>
    </row>
    <row r="4097" spans="2:16" x14ac:dyDescent="0.25">
      <c r="B4097" s="39" t="s">
        <v>4312</v>
      </c>
      <c r="D4097" s="28"/>
      <c r="F4097" s="30"/>
      <c r="H4097" s="30"/>
      <c r="J4097" s="32"/>
      <c r="L4097" s="30"/>
      <c r="N4097" s="30"/>
      <c r="P4097" s="30"/>
    </row>
    <row r="4098" spans="2:16" x14ac:dyDescent="0.25">
      <c r="B4098" s="39" t="s">
        <v>4313</v>
      </c>
      <c r="D4098" s="28"/>
      <c r="F4098" s="30"/>
      <c r="H4098" s="30"/>
      <c r="J4098" s="32"/>
      <c r="L4098" s="30"/>
      <c r="N4098" s="30"/>
      <c r="P4098" s="30"/>
    </row>
    <row r="4099" spans="2:16" x14ac:dyDescent="0.25">
      <c r="B4099" s="39" t="s">
        <v>4314</v>
      </c>
      <c r="D4099" s="28"/>
      <c r="F4099" s="30"/>
      <c r="H4099" s="30"/>
      <c r="J4099" s="32"/>
      <c r="L4099" s="30"/>
      <c r="N4099" s="30"/>
      <c r="P4099" s="30"/>
    </row>
    <row r="4100" spans="2:16" x14ac:dyDescent="0.25">
      <c r="B4100" s="39" t="s">
        <v>4315</v>
      </c>
      <c r="D4100" s="28"/>
      <c r="F4100" s="30"/>
      <c r="H4100" s="30"/>
      <c r="J4100" s="32"/>
      <c r="L4100" s="30"/>
      <c r="N4100" s="30"/>
      <c r="P4100" s="30"/>
    </row>
    <row r="4101" spans="2:16" x14ac:dyDescent="0.25">
      <c r="B4101" s="39" t="s">
        <v>4316</v>
      </c>
      <c r="D4101" s="28"/>
      <c r="F4101" s="30"/>
      <c r="H4101" s="30"/>
      <c r="J4101" s="32"/>
      <c r="L4101" s="30"/>
      <c r="N4101" s="30"/>
      <c r="P4101" s="30"/>
    </row>
    <row r="4102" spans="2:16" x14ac:dyDescent="0.25">
      <c r="B4102" s="39" t="s">
        <v>4317</v>
      </c>
      <c r="D4102" s="28"/>
      <c r="F4102" s="30"/>
      <c r="H4102" s="30"/>
      <c r="J4102" s="32"/>
      <c r="L4102" s="30"/>
      <c r="N4102" s="30"/>
      <c r="P4102" s="30"/>
    </row>
    <row r="4103" spans="2:16" x14ac:dyDescent="0.25">
      <c r="B4103" s="39" t="s">
        <v>4318</v>
      </c>
      <c r="D4103" s="28"/>
      <c r="F4103" s="30"/>
      <c r="H4103" s="30"/>
      <c r="J4103" s="32"/>
      <c r="L4103" s="30"/>
      <c r="N4103" s="30"/>
      <c r="P4103" s="30"/>
    </row>
    <row r="4104" spans="2:16" x14ac:dyDescent="0.25">
      <c r="B4104" s="39" t="s">
        <v>4319</v>
      </c>
      <c r="D4104" s="28"/>
      <c r="F4104" s="30"/>
      <c r="H4104" s="30"/>
      <c r="J4104" s="32"/>
      <c r="L4104" s="30"/>
      <c r="N4104" s="30"/>
      <c r="P4104" s="30"/>
    </row>
    <row r="4105" spans="2:16" x14ac:dyDescent="0.25">
      <c r="B4105" s="39" t="s">
        <v>4320</v>
      </c>
      <c r="D4105" s="28"/>
      <c r="F4105" s="30"/>
      <c r="H4105" s="30"/>
      <c r="J4105" s="32"/>
      <c r="L4105" s="30"/>
      <c r="N4105" s="30"/>
      <c r="P4105" s="30"/>
    </row>
    <row r="4106" spans="2:16" x14ac:dyDescent="0.25">
      <c r="B4106" s="39" t="s">
        <v>4321</v>
      </c>
      <c r="D4106" s="28"/>
      <c r="F4106" s="30"/>
      <c r="H4106" s="30"/>
      <c r="J4106" s="32"/>
      <c r="L4106" s="30"/>
      <c r="N4106" s="30"/>
      <c r="P4106" s="30"/>
    </row>
    <row r="4107" spans="2:16" x14ac:dyDescent="0.25">
      <c r="B4107" s="39" t="s">
        <v>4322</v>
      </c>
      <c r="D4107" s="28"/>
      <c r="F4107" s="30"/>
      <c r="H4107" s="30"/>
      <c r="J4107" s="32"/>
      <c r="L4107" s="30"/>
      <c r="N4107" s="30"/>
      <c r="P4107" s="30"/>
    </row>
    <row r="4108" spans="2:16" x14ac:dyDescent="0.25">
      <c r="B4108" s="39" t="s">
        <v>4323</v>
      </c>
      <c r="D4108" s="28"/>
      <c r="F4108" s="30"/>
      <c r="H4108" s="30"/>
      <c r="J4108" s="32"/>
      <c r="L4108" s="30"/>
      <c r="N4108" s="30"/>
      <c r="P4108" s="30"/>
    </row>
    <row r="4109" spans="2:16" x14ac:dyDescent="0.25">
      <c r="B4109" s="39" t="s">
        <v>4324</v>
      </c>
      <c r="D4109" s="28"/>
      <c r="F4109" s="30"/>
      <c r="H4109" s="30"/>
      <c r="J4109" s="32"/>
      <c r="L4109" s="30"/>
      <c r="N4109" s="30"/>
      <c r="P4109" s="30"/>
    </row>
    <row r="4110" spans="2:16" x14ac:dyDescent="0.25">
      <c r="B4110" s="39" t="s">
        <v>4325</v>
      </c>
      <c r="D4110" s="28"/>
      <c r="F4110" s="30"/>
      <c r="H4110" s="30"/>
      <c r="J4110" s="32"/>
      <c r="L4110" s="30"/>
      <c r="N4110" s="30"/>
      <c r="P4110" s="30"/>
    </row>
    <row r="4111" spans="2:16" x14ac:dyDescent="0.25">
      <c r="B4111" s="39" t="s">
        <v>4326</v>
      </c>
      <c r="D4111" s="28"/>
      <c r="F4111" s="30"/>
      <c r="H4111" s="30"/>
      <c r="J4111" s="32"/>
      <c r="L4111" s="30"/>
      <c r="N4111" s="30"/>
      <c r="P4111" s="30"/>
    </row>
    <row r="4112" spans="2:16" x14ac:dyDescent="0.25">
      <c r="B4112" s="39" t="s">
        <v>4327</v>
      </c>
      <c r="D4112" s="28"/>
      <c r="F4112" s="30"/>
      <c r="H4112" s="30"/>
      <c r="J4112" s="32"/>
      <c r="L4112" s="30"/>
      <c r="N4112" s="30"/>
      <c r="P4112" s="30"/>
    </row>
    <row r="4113" spans="2:16" x14ac:dyDescent="0.25">
      <c r="B4113" s="39" t="s">
        <v>4328</v>
      </c>
      <c r="D4113" s="28"/>
      <c r="F4113" s="30"/>
      <c r="H4113" s="30"/>
      <c r="J4113" s="32"/>
      <c r="L4113" s="30"/>
      <c r="N4113" s="30"/>
      <c r="P4113" s="30"/>
    </row>
    <row r="4114" spans="2:16" x14ac:dyDescent="0.25">
      <c r="B4114" s="39" t="s">
        <v>4329</v>
      </c>
      <c r="D4114" s="28"/>
      <c r="F4114" s="30"/>
      <c r="H4114" s="30"/>
      <c r="J4114" s="32"/>
      <c r="L4114" s="30"/>
      <c r="N4114" s="30"/>
      <c r="P4114" s="30"/>
    </row>
    <row r="4115" spans="2:16" x14ac:dyDescent="0.25">
      <c r="B4115" s="39" t="s">
        <v>4330</v>
      </c>
      <c r="D4115" s="28"/>
      <c r="F4115" s="30"/>
      <c r="H4115" s="30"/>
      <c r="J4115" s="32"/>
      <c r="L4115" s="30"/>
      <c r="N4115" s="30"/>
      <c r="P4115" s="30"/>
    </row>
    <row r="4116" spans="2:16" x14ac:dyDescent="0.25">
      <c r="B4116" s="39" t="s">
        <v>4331</v>
      </c>
      <c r="D4116" s="28"/>
      <c r="F4116" s="30"/>
      <c r="H4116" s="30"/>
      <c r="J4116" s="32"/>
      <c r="L4116" s="30"/>
      <c r="N4116" s="30"/>
      <c r="P4116" s="30"/>
    </row>
    <row r="4117" spans="2:16" x14ac:dyDescent="0.25">
      <c r="B4117" s="39" t="s">
        <v>4332</v>
      </c>
      <c r="D4117" s="28"/>
      <c r="F4117" s="30"/>
      <c r="H4117" s="30"/>
      <c r="J4117" s="32"/>
      <c r="L4117" s="30"/>
      <c r="N4117" s="30"/>
      <c r="P4117" s="30"/>
    </row>
    <row r="4118" spans="2:16" x14ac:dyDescent="0.25">
      <c r="B4118" s="39" t="s">
        <v>4333</v>
      </c>
      <c r="D4118" s="28"/>
      <c r="F4118" s="30"/>
      <c r="H4118" s="30"/>
      <c r="J4118" s="32"/>
      <c r="L4118" s="30"/>
      <c r="N4118" s="30"/>
      <c r="P4118" s="30"/>
    </row>
    <row r="4119" spans="2:16" x14ac:dyDescent="0.25">
      <c r="B4119" s="39" t="s">
        <v>4334</v>
      </c>
      <c r="D4119" s="28"/>
      <c r="F4119" s="30"/>
      <c r="H4119" s="30"/>
      <c r="J4119" s="32"/>
      <c r="L4119" s="30"/>
      <c r="N4119" s="30"/>
      <c r="P4119" s="30"/>
    </row>
    <row r="4120" spans="2:16" x14ac:dyDescent="0.25">
      <c r="B4120" s="39" t="s">
        <v>4335</v>
      </c>
      <c r="D4120" s="28"/>
      <c r="F4120" s="30"/>
      <c r="H4120" s="30"/>
      <c r="J4120" s="32"/>
      <c r="L4120" s="30"/>
      <c r="N4120" s="30"/>
      <c r="P4120" s="30"/>
    </row>
    <row r="4121" spans="2:16" x14ac:dyDescent="0.25">
      <c r="B4121" s="39" t="s">
        <v>4336</v>
      </c>
      <c r="D4121" s="28"/>
      <c r="F4121" s="30"/>
      <c r="H4121" s="30"/>
      <c r="J4121" s="32"/>
      <c r="L4121" s="30"/>
      <c r="N4121" s="30"/>
      <c r="P4121" s="30"/>
    </row>
    <row r="4122" spans="2:16" x14ac:dyDescent="0.25">
      <c r="B4122" s="39" t="s">
        <v>4337</v>
      </c>
      <c r="D4122" s="28"/>
      <c r="F4122" s="30"/>
      <c r="H4122" s="30"/>
      <c r="J4122" s="32"/>
      <c r="L4122" s="30"/>
      <c r="N4122" s="30"/>
      <c r="P4122" s="30"/>
    </row>
    <row r="4123" spans="2:16" x14ac:dyDescent="0.25">
      <c r="B4123" s="39" t="s">
        <v>4338</v>
      </c>
      <c r="D4123" s="28"/>
      <c r="F4123" s="30"/>
      <c r="H4123" s="30"/>
      <c r="J4123" s="32"/>
      <c r="L4123" s="30"/>
      <c r="N4123" s="30"/>
      <c r="P4123" s="30"/>
    </row>
    <row r="4124" spans="2:16" x14ac:dyDescent="0.25">
      <c r="B4124" s="39" t="s">
        <v>4339</v>
      </c>
      <c r="D4124" s="28"/>
      <c r="F4124" s="30"/>
      <c r="H4124" s="30"/>
      <c r="J4124" s="32"/>
      <c r="L4124" s="30"/>
      <c r="N4124" s="30"/>
      <c r="P4124" s="30"/>
    </row>
    <row r="4125" spans="2:16" x14ac:dyDescent="0.25">
      <c r="B4125" s="39" t="s">
        <v>4340</v>
      </c>
      <c r="D4125" s="28"/>
      <c r="F4125" s="30"/>
      <c r="H4125" s="30"/>
      <c r="J4125" s="32"/>
      <c r="L4125" s="30"/>
      <c r="N4125" s="30"/>
      <c r="P4125" s="30"/>
    </row>
    <row r="4126" spans="2:16" x14ac:dyDescent="0.25">
      <c r="B4126" s="39" t="s">
        <v>4341</v>
      </c>
      <c r="D4126" s="28"/>
      <c r="F4126" s="30"/>
      <c r="H4126" s="30"/>
      <c r="J4126" s="32"/>
      <c r="L4126" s="30"/>
      <c r="N4126" s="30"/>
      <c r="P4126" s="30"/>
    </row>
    <row r="4127" spans="2:16" x14ac:dyDescent="0.25">
      <c r="B4127" s="39" t="s">
        <v>4342</v>
      </c>
      <c r="D4127" s="28"/>
      <c r="F4127" s="30"/>
      <c r="H4127" s="30"/>
      <c r="J4127" s="32"/>
      <c r="L4127" s="30"/>
      <c r="N4127" s="30"/>
      <c r="P4127" s="30"/>
    </row>
    <row r="4128" spans="2:16" x14ac:dyDescent="0.25">
      <c r="B4128" s="39" t="s">
        <v>4343</v>
      </c>
      <c r="D4128" s="28"/>
      <c r="F4128" s="30"/>
      <c r="H4128" s="30"/>
      <c r="J4128" s="32"/>
      <c r="L4128" s="30"/>
      <c r="N4128" s="30"/>
      <c r="P4128" s="30"/>
    </row>
    <row r="4129" spans="2:16" x14ac:dyDescent="0.25">
      <c r="B4129" s="39" t="s">
        <v>4344</v>
      </c>
      <c r="D4129" s="28"/>
      <c r="F4129" s="30"/>
      <c r="H4129" s="30"/>
      <c r="J4129" s="32"/>
      <c r="L4129" s="30"/>
      <c r="N4129" s="30"/>
      <c r="P4129" s="30"/>
    </row>
    <row r="4130" spans="2:16" x14ac:dyDescent="0.25">
      <c r="B4130" s="39" t="s">
        <v>4345</v>
      </c>
      <c r="D4130" s="28"/>
      <c r="F4130" s="30"/>
      <c r="H4130" s="30"/>
      <c r="J4130" s="32"/>
      <c r="L4130" s="30"/>
      <c r="N4130" s="30"/>
      <c r="P4130" s="30"/>
    </row>
    <row r="4131" spans="2:16" x14ac:dyDescent="0.25">
      <c r="B4131" s="39" t="s">
        <v>4346</v>
      </c>
      <c r="D4131" s="28"/>
      <c r="F4131" s="30"/>
      <c r="H4131" s="30"/>
      <c r="J4131" s="32"/>
      <c r="L4131" s="30"/>
      <c r="N4131" s="30"/>
      <c r="P4131" s="30"/>
    </row>
    <row r="4132" spans="2:16" x14ac:dyDescent="0.25">
      <c r="B4132" s="39" t="s">
        <v>4347</v>
      </c>
      <c r="D4132" s="28"/>
      <c r="F4132" s="30"/>
      <c r="H4132" s="30"/>
      <c r="J4132" s="32"/>
      <c r="L4132" s="30"/>
      <c r="N4132" s="30"/>
      <c r="P4132" s="30"/>
    </row>
    <row r="4133" spans="2:16" x14ac:dyDescent="0.25">
      <c r="B4133" s="39" t="s">
        <v>4348</v>
      </c>
      <c r="D4133" s="28"/>
      <c r="F4133" s="30"/>
      <c r="H4133" s="30"/>
      <c r="J4133" s="32"/>
      <c r="L4133" s="30"/>
      <c r="N4133" s="30"/>
      <c r="P4133" s="30"/>
    </row>
    <row r="4134" spans="2:16" x14ac:dyDescent="0.25">
      <c r="B4134" s="39" t="s">
        <v>4349</v>
      </c>
      <c r="D4134" s="28"/>
      <c r="F4134" s="30"/>
      <c r="H4134" s="30"/>
      <c r="J4134" s="32"/>
      <c r="L4134" s="30"/>
      <c r="N4134" s="30"/>
      <c r="P4134" s="30"/>
    </row>
    <row r="4135" spans="2:16" x14ac:dyDescent="0.25">
      <c r="B4135" s="39" t="s">
        <v>4350</v>
      </c>
      <c r="D4135" s="28"/>
      <c r="F4135" s="30"/>
      <c r="H4135" s="30"/>
      <c r="J4135" s="32"/>
      <c r="L4135" s="30"/>
      <c r="N4135" s="30"/>
      <c r="P4135" s="30"/>
    </row>
    <row r="4136" spans="2:16" x14ac:dyDescent="0.25">
      <c r="B4136" s="39" t="s">
        <v>4351</v>
      </c>
      <c r="D4136" s="28"/>
      <c r="F4136" s="30"/>
      <c r="H4136" s="30"/>
      <c r="J4136" s="32"/>
      <c r="L4136" s="30"/>
      <c r="N4136" s="30"/>
      <c r="P4136" s="30"/>
    </row>
    <row r="4137" spans="2:16" x14ac:dyDescent="0.25">
      <c r="B4137" s="39" t="s">
        <v>4352</v>
      </c>
      <c r="D4137" s="28"/>
      <c r="F4137" s="30"/>
      <c r="H4137" s="30"/>
      <c r="J4137" s="32"/>
      <c r="L4137" s="30"/>
      <c r="N4137" s="30"/>
      <c r="P4137" s="30"/>
    </row>
    <row r="4138" spans="2:16" x14ac:dyDescent="0.25">
      <c r="B4138" s="39" t="s">
        <v>4353</v>
      </c>
      <c r="D4138" s="28"/>
      <c r="F4138" s="30"/>
      <c r="H4138" s="30"/>
      <c r="J4138" s="32"/>
      <c r="L4138" s="30"/>
      <c r="N4138" s="30"/>
      <c r="P4138" s="30"/>
    </row>
    <row r="4139" spans="2:16" x14ac:dyDescent="0.25">
      <c r="B4139" s="39" t="s">
        <v>4354</v>
      </c>
      <c r="D4139" s="28"/>
      <c r="F4139" s="30"/>
      <c r="H4139" s="30"/>
      <c r="J4139" s="32"/>
      <c r="L4139" s="30"/>
      <c r="N4139" s="30"/>
      <c r="P4139" s="30"/>
    </row>
    <row r="4140" spans="2:16" x14ac:dyDescent="0.25">
      <c r="B4140" s="39" t="s">
        <v>4355</v>
      </c>
      <c r="D4140" s="28"/>
      <c r="F4140" s="30"/>
      <c r="H4140" s="30"/>
      <c r="J4140" s="32"/>
      <c r="L4140" s="30"/>
      <c r="N4140" s="30"/>
      <c r="P4140" s="30"/>
    </row>
    <row r="4141" spans="2:16" x14ac:dyDescent="0.25">
      <c r="B4141" s="39" t="s">
        <v>4356</v>
      </c>
      <c r="D4141" s="28"/>
      <c r="F4141" s="30"/>
      <c r="H4141" s="30"/>
      <c r="J4141" s="32"/>
      <c r="L4141" s="30"/>
      <c r="N4141" s="30"/>
      <c r="P4141" s="30"/>
    </row>
    <row r="4142" spans="2:16" x14ac:dyDescent="0.25">
      <c r="B4142" s="39" t="s">
        <v>4357</v>
      </c>
      <c r="D4142" s="28"/>
      <c r="F4142" s="30"/>
      <c r="H4142" s="30"/>
      <c r="J4142" s="32"/>
      <c r="L4142" s="30"/>
      <c r="N4142" s="30"/>
      <c r="P4142" s="30"/>
    </row>
    <row r="4143" spans="2:16" x14ac:dyDescent="0.25">
      <c r="B4143" s="39" t="s">
        <v>4358</v>
      </c>
      <c r="D4143" s="28"/>
      <c r="F4143" s="30"/>
      <c r="H4143" s="30"/>
      <c r="J4143" s="32"/>
      <c r="L4143" s="30"/>
      <c r="N4143" s="30"/>
      <c r="P4143" s="30"/>
    </row>
    <row r="4144" spans="2:16" x14ac:dyDescent="0.25">
      <c r="B4144" s="39" t="s">
        <v>4359</v>
      </c>
      <c r="D4144" s="28"/>
      <c r="F4144" s="30"/>
      <c r="H4144" s="30"/>
      <c r="J4144" s="32"/>
      <c r="L4144" s="30"/>
      <c r="N4144" s="30"/>
      <c r="P4144" s="30"/>
    </row>
    <row r="4145" spans="2:16" x14ac:dyDescent="0.25">
      <c r="B4145" s="39" t="s">
        <v>4360</v>
      </c>
      <c r="D4145" s="28"/>
      <c r="F4145" s="30"/>
      <c r="H4145" s="30"/>
      <c r="J4145" s="32"/>
      <c r="L4145" s="30"/>
      <c r="N4145" s="30"/>
      <c r="P4145" s="30"/>
    </row>
    <row r="4146" spans="2:16" x14ac:dyDescent="0.25">
      <c r="B4146" s="39" t="s">
        <v>4361</v>
      </c>
      <c r="D4146" s="28"/>
      <c r="F4146" s="30"/>
      <c r="H4146" s="30"/>
      <c r="J4146" s="32"/>
      <c r="L4146" s="30"/>
      <c r="N4146" s="30"/>
      <c r="P4146" s="30"/>
    </row>
    <row r="4147" spans="2:16" x14ac:dyDescent="0.25">
      <c r="B4147" s="39" t="s">
        <v>4362</v>
      </c>
      <c r="D4147" s="28"/>
      <c r="F4147" s="30"/>
      <c r="H4147" s="30"/>
      <c r="J4147" s="32"/>
      <c r="L4147" s="30"/>
      <c r="N4147" s="30"/>
      <c r="P4147" s="30"/>
    </row>
    <row r="4148" spans="2:16" x14ac:dyDescent="0.25">
      <c r="B4148" s="39" t="s">
        <v>4363</v>
      </c>
      <c r="D4148" s="28"/>
      <c r="F4148" s="30"/>
      <c r="H4148" s="30"/>
      <c r="J4148" s="32"/>
      <c r="L4148" s="30"/>
      <c r="N4148" s="30"/>
      <c r="P4148" s="30"/>
    </row>
    <row r="4149" spans="2:16" x14ac:dyDescent="0.25">
      <c r="B4149" s="39" t="s">
        <v>4364</v>
      </c>
      <c r="D4149" s="28"/>
      <c r="F4149" s="30"/>
      <c r="H4149" s="30"/>
      <c r="J4149" s="32"/>
      <c r="L4149" s="30"/>
      <c r="N4149" s="30"/>
      <c r="P4149" s="30"/>
    </row>
    <row r="4150" spans="2:16" x14ac:dyDescent="0.25">
      <c r="B4150" s="39" t="s">
        <v>4365</v>
      </c>
      <c r="D4150" s="28"/>
      <c r="F4150" s="30"/>
      <c r="H4150" s="30"/>
      <c r="J4150" s="32"/>
      <c r="L4150" s="30"/>
      <c r="N4150" s="30"/>
      <c r="P4150" s="30"/>
    </row>
    <row r="4151" spans="2:16" x14ac:dyDescent="0.25">
      <c r="B4151" s="39" t="s">
        <v>4366</v>
      </c>
      <c r="D4151" s="28"/>
      <c r="F4151" s="30"/>
      <c r="H4151" s="30"/>
      <c r="J4151" s="32"/>
      <c r="L4151" s="30"/>
      <c r="N4151" s="30"/>
      <c r="P4151" s="30"/>
    </row>
    <row r="4152" spans="2:16" x14ac:dyDescent="0.25">
      <c r="B4152" s="39" t="s">
        <v>4367</v>
      </c>
      <c r="D4152" s="28"/>
      <c r="F4152" s="30"/>
      <c r="H4152" s="30"/>
      <c r="J4152" s="32"/>
      <c r="L4152" s="30"/>
      <c r="N4152" s="30"/>
      <c r="P4152" s="30"/>
    </row>
    <row r="4153" spans="2:16" x14ac:dyDescent="0.25">
      <c r="B4153" s="39" t="s">
        <v>4368</v>
      </c>
      <c r="D4153" s="28"/>
      <c r="F4153" s="30"/>
      <c r="H4153" s="30"/>
      <c r="J4153" s="32"/>
      <c r="L4153" s="30"/>
      <c r="N4153" s="30"/>
      <c r="P4153" s="30"/>
    </row>
    <row r="4154" spans="2:16" x14ac:dyDescent="0.25">
      <c r="B4154" s="39" t="s">
        <v>4369</v>
      </c>
      <c r="D4154" s="28"/>
      <c r="F4154" s="30"/>
      <c r="H4154" s="30"/>
      <c r="J4154" s="32"/>
      <c r="L4154" s="30"/>
      <c r="N4154" s="30"/>
      <c r="P4154" s="30"/>
    </row>
    <row r="4155" spans="2:16" x14ac:dyDescent="0.25">
      <c r="B4155" s="39" t="s">
        <v>4370</v>
      </c>
      <c r="D4155" s="28"/>
      <c r="F4155" s="30"/>
      <c r="H4155" s="30"/>
      <c r="J4155" s="32"/>
      <c r="L4155" s="30"/>
      <c r="N4155" s="30"/>
      <c r="P4155" s="30"/>
    </row>
    <row r="4156" spans="2:16" x14ac:dyDescent="0.25">
      <c r="B4156" s="39" t="s">
        <v>4371</v>
      </c>
      <c r="D4156" s="28"/>
      <c r="F4156" s="30"/>
      <c r="H4156" s="30"/>
      <c r="J4156" s="32"/>
      <c r="L4156" s="30"/>
      <c r="N4156" s="30"/>
      <c r="P4156" s="30"/>
    </row>
    <row r="4157" spans="2:16" x14ac:dyDescent="0.25">
      <c r="B4157" s="39" t="s">
        <v>4372</v>
      </c>
      <c r="D4157" s="28"/>
      <c r="F4157" s="30"/>
      <c r="H4157" s="30"/>
      <c r="J4157" s="32"/>
      <c r="L4157" s="30"/>
      <c r="N4157" s="30"/>
      <c r="P4157" s="30"/>
    </row>
    <row r="4158" spans="2:16" x14ac:dyDescent="0.25">
      <c r="B4158" s="39" t="s">
        <v>4373</v>
      </c>
      <c r="D4158" s="28"/>
      <c r="F4158" s="30"/>
      <c r="H4158" s="30"/>
      <c r="J4158" s="32"/>
      <c r="L4158" s="30"/>
      <c r="N4158" s="30"/>
      <c r="P4158" s="30"/>
    </row>
    <row r="4159" spans="2:16" x14ac:dyDescent="0.25">
      <c r="B4159" s="39" t="s">
        <v>4374</v>
      </c>
      <c r="D4159" s="28"/>
      <c r="F4159" s="30"/>
      <c r="H4159" s="30"/>
      <c r="J4159" s="32"/>
      <c r="L4159" s="30"/>
      <c r="N4159" s="30"/>
      <c r="P4159" s="30"/>
    </row>
    <row r="4160" spans="2:16" x14ac:dyDescent="0.25">
      <c r="B4160" s="39" t="s">
        <v>4375</v>
      </c>
      <c r="D4160" s="28"/>
      <c r="F4160" s="30"/>
      <c r="H4160" s="30"/>
      <c r="J4160" s="32"/>
      <c r="L4160" s="30"/>
      <c r="N4160" s="30"/>
      <c r="P4160" s="30"/>
    </row>
    <row r="4161" spans="2:16" x14ac:dyDescent="0.25">
      <c r="B4161" s="39" t="s">
        <v>4376</v>
      </c>
      <c r="D4161" s="28"/>
      <c r="F4161" s="30"/>
      <c r="H4161" s="30"/>
      <c r="J4161" s="32"/>
      <c r="L4161" s="30"/>
      <c r="N4161" s="30"/>
      <c r="P4161" s="30"/>
    </row>
    <row r="4162" spans="2:16" x14ac:dyDescent="0.25">
      <c r="B4162" s="39" t="s">
        <v>4377</v>
      </c>
      <c r="D4162" s="28"/>
      <c r="F4162" s="30"/>
      <c r="H4162" s="30"/>
      <c r="J4162" s="32"/>
      <c r="L4162" s="30"/>
      <c r="N4162" s="30"/>
      <c r="P4162" s="30"/>
    </row>
    <row r="4163" spans="2:16" x14ac:dyDescent="0.25">
      <c r="B4163" s="39" t="s">
        <v>4378</v>
      </c>
      <c r="D4163" s="28"/>
      <c r="F4163" s="30"/>
      <c r="H4163" s="30"/>
      <c r="J4163" s="32"/>
      <c r="L4163" s="30"/>
      <c r="N4163" s="30"/>
      <c r="P4163" s="30"/>
    </row>
    <row r="4164" spans="2:16" x14ac:dyDescent="0.25">
      <c r="B4164" s="39" t="s">
        <v>4379</v>
      </c>
      <c r="D4164" s="28"/>
      <c r="F4164" s="30"/>
      <c r="H4164" s="30"/>
      <c r="J4164" s="32"/>
      <c r="L4164" s="30"/>
      <c r="N4164" s="30"/>
      <c r="P4164" s="30"/>
    </row>
    <row r="4165" spans="2:16" x14ac:dyDescent="0.25">
      <c r="B4165" s="39" t="s">
        <v>4380</v>
      </c>
      <c r="D4165" s="28"/>
      <c r="F4165" s="30"/>
      <c r="H4165" s="30"/>
      <c r="J4165" s="32"/>
      <c r="L4165" s="30"/>
      <c r="N4165" s="30"/>
      <c r="P4165" s="30"/>
    </row>
    <row r="4166" spans="2:16" x14ac:dyDescent="0.25">
      <c r="B4166" s="39" t="s">
        <v>4381</v>
      </c>
      <c r="D4166" s="28"/>
      <c r="F4166" s="30"/>
      <c r="H4166" s="30"/>
      <c r="J4166" s="32"/>
      <c r="L4166" s="30"/>
      <c r="N4166" s="30"/>
      <c r="P4166" s="30"/>
    </row>
    <row r="4167" spans="2:16" x14ac:dyDescent="0.25">
      <c r="B4167" s="39" t="s">
        <v>4382</v>
      </c>
      <c r="D4167" s="28"/>
      <c r="F4167" s="30"/>
      <c r="H4167" s="30"/>
      <c r="J4167" s="32"/>
      <c r="L4167" s="30"/>
      <c r="N4167" s="30"/>
      <c r="P4167" s="30"/>
    </row>
    <row r="4168" spans="2:16" x14ac:dyDescent="0.25">
      <c r="B4168" s="39" t="s">
        <v>4383</v>
      </c>
      <c r="D4168" s="28"/>
      <c r="F4168" s="30"/>
      <c r="H4168" s="30"/>
      <c r="J4168" s="32"/>
      <c r="L4168" s="30"/>
      <c r="N4168" s="30"/>
      <c r="P4168" s="30"/>
    </row>
    <row r="4169" spans="2:16" x14ac:dyDescent="0.25">
      <c r="B4169" s="39" t="s">
        <v>4384</v>
      </c>
      <c r="D4169" s="28"/>
      <c r="F4169" s="30"/>
      <c r="H4169" s="30"/>
      <c r="J4169" s="32"/>
      <c r="L4169" s="30"/>
      <c r="N4169" s="30"/>
      <c r="P4169" s="30"/>
    </row>
    <row r="4170" spans="2:16" x14ac:dyDescent="0.25">
      <c r="B4170" s="39" t="s">
        <v>4385</v>
      </c>
      <c r="D4170" s="28"/>
      <c r="F4170" s="30"/>
      <c r="H4170" s="30"/>
      <c r="J4170" s="32"/>
      <c r="L4170" s="30"/>
      <c r="N4170" s="30"/>
      <c r="P4170" s="30"/>
    </row>
    <row r="4171" spans="2:16" x14ac:dyDescent="0.25">
      <c r="B4171" s="39" t="s">
        <v>4386</v>
      </c>
      <c r="D4171" s="28"/>
      <c r="F4171" s="30"/>
      <c r="H4171" s="30"/>
      <c r="J4171" s="32"/>
      <c r="L4171" s="30"/>
      <c r="N4171" s="30"/>
      <c r="P4171" s="30"/>
    </row>
    <row r="4172" spans="2:16" x14ac:dyDescent="0.25">
      <c r="B4172" s="39" t="s">
        <v>4387</v>
      </c>
      <c r="D4172" s="28"/>
      <c r="F4172" s="30"/>
      <c r="H4172" s="30"/>
      <c r="J4172" s="32"/>
      <c r="L4172" s="30"/>
      <c r="N4172" s="30"/>
      <c r="P4172" s="30"/>
    </row>
    <row r="4173" spans="2:16" x14ac:dyDescent="0.25">
      <c r="B4173" s="39" t="s">
        <v>4388</v>
      </c>
      <c r="D4173" s="28"/>
      <c r="F4173" s="30"/>
      <c r="H4173" s="30"/>
      <c r="J4173" s="32"/>
      <c r="L4173" s="30"/>
      <c r="N4173" s="30"/>
      <c r="P4173" s="30"/>
    </row>
    <row r="4174" spans="2:16" x14ac:dyDescent="0.25">
      <c r="B4174" s="39" t="s">
        <v>4389</v>
      </c>
      <c r="D4174" s="28"/>
      <c r="F4174" s="30"/>
      <c r="H4174" s="30"/>
      <c r="J4174" s="32"/>
      <c r="L4174" s="30"/>
      <c r="N4174" s="30"/>
      <c r="P4174" s="30"/>
    </row>
    <row r="4175" spans="2:16" x14ac:dyDescent="0.25">
      <c r="B4175" s="39" t="s">
        <v>4390</v>
      </c>
      <c r="D4175" s="28"/>
      <c r="F4175" s="30"/>
      <c r="H4175" s="30"/>
      <c r="J4175" s="32"/>
      <c r="L4175" s="30"/>
      <c r="N4175" s="30"/>
      <c r="P4175" s="30"/>
    </row>
    <row r="4176" spans="2:16" x14ac:dyDescent="0.25">
      <c r="B4176" s="39" t="s">
        <v>4391</v>
      </c>
      <c r="D4176" s="28"/>
      <c r="F4176" s="30"/>
      <c r="H4176" s="30"/>
      <c r="J4176" s="32"/>
      <c r="L4176" s="30"/>
      <c r="N4176" s="30"/>
      <c r="P4176" s="30"/>
    </row>
    <row r="4177" spans="2:16" x14ac:dyDescent="0.25">
      <c r="B4177" s="39" t="s">
        <v>4392</v>
      </c>
      <c r="D4177" s="28"/>
      <c r="F4177" s="30"/>
      <c r="H4177" s="30"/>
      <c r="J4177" s="32"/>
      <c r="L4177" s="30"/>
      <c r="N4177" s="30"/>
      <c r="P4177" s="30"/>
    </row>
    <row r="4178" spans="2:16" x14ac:dyDescent="0.25">
      <c r="B4178" s="39" t="s">
        <v>4393</v>
      </c>
      <c r="D4178" s="28"/>
      <c r="F4178" s="30"/>
      <c r="H4178" s="30"/>
      <c r="J4178" s="32"/>
      <c r="L4178" s="30"/>
      <c r="N4178" s="30"/>
      <c r="P4178" s="30"/>
    </row>
    <row r="4179" spans="2:16" x14ac:dyDescent="0.25">
      <c r="B4179" s="39" t="s">
        <v>4394</v>
      </c>
      <c r="D4179" s="28"/>
      <c r="F4179" s="30"/>
      <c r="H4179" s="30"/>
      <c r="J4179" s="32"/>
      <c r="L4179" s="30"/>
      <c r="N4179" s="30"/>
      <c r="P4179" s="30"/>
    </row>
    <row r="4180" spans="2:16" x14ac:dyDescent="0.25">
      <c r="B4180" s="39" t="s">
        <v>4395</v>
      </c>
      <c r="D4180" s="28"/>
      <c r="F4180" s="30"/>
      <c r="H4180" s="30"/>
      <c r="J4180" s="32"/>
      <c r="L4180" s="30"/>
      <c r="N4180" s="30"/>
      <c r="P4180" s="30"/>
    </row>
    <row r="4181" spans="2:16" x14ac:dyDescent="0.25">
      <c r="B4181" s="39" t="s">
        <v>4396</v>
      </c>
      <c r="D4181" s="28"/>
      <c r="F4181" s="30"/>
      <c r="H4181" s="30"/>
      <c r="J4181" s="32"/>
      <c r="L4181" s="30"/>
      <c r="N4181" s="30"/>
      <c r="P4181" s="30"/>
    </row>
    <row r="4182" spans="2:16" x14ac:dyDescent="0.25">
      <c r="B4182" s="39" t="s">
        <v>4397</v>
      </c>
      <c r="D4182" s="28"/>
      <c r="F4182" s="30"/>
      <c r="H4182" s="30"/>
      <c r="J4182" s="32"/>
      <c r="L4182" s="30"/>
      <c r="N4182" s="30"/>
      <c r="P4182" s="30"/>
    </row>
    <row r="4183" spans="2:16" x14ac:dyDescent="0.25">
      <c r="B4183" s="39" t="s">
        <v>4398</v>
      </c>
      <c r="D4183" s="28"/>
      <c r="F4183" s="30"/>
      <c r="H4183" s="30"/>
      <c r="J4183" s="32"/>
      <c r="L4183" s="30"/>
      <c r="N4183" s="30"/>
      <c r="P4183" s="30"/>
    </row>
    <row r="4184" spans="2:16" x14ac:dyDescent="0.25">
      <c r="B4184" s="39" t="s">
        <v>4399</v>
      </c>
      <c r="D4184" s="28"/>
      <c r="F4184" s="30"/>
      <c r="H4184" s="30"/>
      <c r="J4184" s="32"/>
      <c r="L4184" s="30"/>
      <c r="N4184" s="30"/>
      <c r="P4184" s="30"/>
    </row>
    <row r="4185" spans="2:16" x14ac:dyDescent="0.25">
      <c r="B4185" s="39" t="s">
        <v>4400</v>
      </c>
      <c r="D4185" s="28"/>
      <c r="F4185" s="30"/>
      <c r="H4185" s="30"/>
      <c r="J4185" s="32"/>
      <c r="L4185" s="30"/>
      <c r="N4185" s="30"/>
      <c r="P4185" s="30"/>
    </row>
    <row r="4186" spans="2:16" x14ac:dyDescent="0.25">
      <c r="B4186" s="39" t="s">
        <v>4401</v>
      </c>
      <c r="D4186" s="28"/>
      <c r="F4186" s="30"/>
      <c r="H4186" s="30"/>
      <c r="J4186" s="32"/>
      <c r="L4186" s="30"/>
      <c r="N4186" s="30"/>
      <c r="P4186" s="30"/>
    </row>
    <row r="4187" spans="2:16" x14ac:dyDescent="0.25">
      <c r="B4187" s="39" t="s">
        <v>4402</v>
      </c>
      <c r="D4187" s="28"/>
      <c r="F4187" s="30"/>
      <c r="H4187" s="30"/>
      <c r="J4187" s="32"/>
      <c r="L4187" s="30"/>
      <c r="N4187" s="30"/>
      <c r="P4187" s="30"/>
    </row>
    <row r="4188" spans="2:16" x14ac:dyDescent="0.25">
      <c r="B4188" s="39" t="s">
        <v>4403</v>
      </c>
      <c r="D4188" s="28"/>
      <c r="F4188" s="30"/>
      <c r="H4188" s="30"/>
      <c r="J4188" s="32"/>
      <c r="L4188" s="30"/>
      <c r="N4188" s="30"/>
      <c r="P4188" s="30"/>
    </row>
    <row r="4189" spans="2:16" x14ac:dyDescent="0.25">
      <c r="B4189" s="39" t="s">
        <v>4404</v>
      </c>
      <c r="D4189" s="28"/>
      <c r="F4189" s="30"/>
      <c r="H4189" s="30"/>
      <c r="J4189" s="32"/>
      <c r="L4189" s="30"/>
      <c r="N4189" s="30"/>
      <c r="P4189" s="30"/>
    </row>
    <row r="4190" spans="2:16" x14ac:dyDescent="0.25">
      <c r="B4190" s="39" t="s">
        <v>4405</v>
      </c>
      <c r="D4190" s="28"/>
      <c r="F4190" s="30"/>
      <c r="H4190" s="30"/>
      <c r="J4190" s="32"/>
      <c r="L4190" s="30"/>
      <c r="N4190" s="30"/>
      <c r="P4190" s="30"/>
    </row>
    <row r="4191" spans="2:16" x14ac:dyDescent="0.25">
      <c r="B4191" s="39" t="s">
        <v>4406</v>
      </c>
      <c r="D4191" s="28"/>
      <c r="F4191" s="30"/>
      <c r="H4191" s="30"/>
      <c r="J4191" s="32"/>
      <c r="L4191" s="30"/>
      <c r="N4191" s="30"/>
      <c r="P4191" s="30"/>
    </row>
    <row r="4192" spans="2:16" x14ac:dyDescent="0.25">
      <c r="B4192" s="39" t="s">
        <v>4407</v>
      </c>
      <c r="D4192" s="28"/>
      <c r="F4192" s="30"/>
      <c r="H4192" s="30"/>
      <c r="J4192" s="32"/>
      <c r="L4192" s="30"/>
      <c r="N4192" s="30"/>
      <c r="P4192" s="30"/>
    </row>
    <row r="4193" spans="2:16" x14ac:dyDescent="0.25">
      <c r="B4193" s="39" t="s">
        <v>4408</v>
      </c>
      <c r="D4193" s="28"/>
      <c r="F4193" s="30"/>
      <c r="H4193" s="30"/>
      <c r="J4193" s="32"/>
      <c r="L4193" s="30"/>
      <c r="N4193" s="30"/>
      <c r="P4193" s="30"/>
    </row>
    <row r="4194" spans="2:16" x14ac:dyDescent="0.25">
      <c r="B4194" s="39" t="s">
        <v>4409</v>
      </c>
      <c r="D4194" s="28"/>
      <c r="F4194" s="30"/>
      <c r="H4194" s="30"/>
      <c r="J4194" s="32"/>
      <c r="L4194" s="30"/>
      <c r="N4194" s="30"/>
      <c r="P4194" s="30"/>
    </row>
    <row r="4195" spans="2:16" x14ac:dyDescent="0.25">
      <c r="B4195" s="39" t="s">
        <v>4410</v>
      </c>
      <c r="D4195" s="28"/>
      <c r="F4195" s="30"/>
      <c r="H4195" s="30"/>
      <c r="J4195" s="32"/>
      <c r="L4195" s="30"/>
      <c r="N4195" s="30"/>
      <c r="P4195" s="30"/>
    </row>
    <row r="4196" spans="2:16" x14ac:dyDescent="0.25">
      <c r="B4196" s="39" t="s">
        <v>4411</v>
      </c>
      <c r="D4196" s="28"/>
      <c r="F4196" s="30"/>
      <c r="H4196" s="30"/>
      <c r="J4196" s="32"/>
      <c r="L4196" s="30"/>
      <c r="N4196" s="30"/>
      <c r="P4196" s="30"/>
    </row>
    <row r="4197" spans="2:16" x14ac:dyDescent="0.25">
      <c r="B4197" s="39" t="s">
        <v>4412</v>
      </c>
      <c r="D4197" s="28"/>
      <c r="F4197" s="30"/>
      <c r="H4197" s="30"/>
      <c r="J4197" s="32"/>
      <c r="L4197" s="30"/>
      <c r="N4197" s="30"/>
      <c r="P4197" s="30"/>
    </row>
    <row r="4198" spans="2:16" x14ac:dyDescent="0.25">
      <c r="B4198" s="39" t="s">
        <v>4413</v>
      </c>
      <c r="D4198" s="28"/>
      <c r="F4198" s="30"/>
      <c r="H4198" s="30"/>
      <c r="J4198" s="32"/>
      <c r="L4198" s="30"/>
      <c r="N4198" s="30"/>
      <c r="P4198" s="30"/>
    </row>
    <row r="4199" spans="2:16" x14ac:dyDescent="0.25">
      <c r="B4199" s="39" t="s">
        <v>4414</v>
      </c>
      <c r="D4199" s="28"/>
      <c r="F4199" s="30"/>
      <c r="H4199" s="30"/>
      <c r="J4199" s="32"/>
      <c r="L4199" s="30"/>
      <c r="N4199" s="30"/>
      <c r="P4199" s="30"/>
    </row>
    <row r="4200" spans="2:16" x14ac:dyDescent="0.25">
      <c r="B4200" s="39" t="s">
        <v>4415</v>
      </c>
      <c r="D4200" s="28"/>
      <c r="F4200" s="30"/>
      <c r="H4200" s="30"/>
      <c r="J4200" s="32"/>
      <c r="L4200" s="30"/>
      <c r="N4200" s="30"/>
      <c r="P4200" s="30"/>
    </row>
    <row r="4201" spans="2:16" x14ac:dyDescent="0.25">
      <c r="B4201" s="39" t="s">
        <v>4416</v>
      </c>
      <c r="D4201" s="28"/>
      <c r="F4201" s="30"/>
      <c r="H4201" s="30"/>
      <c r="J4201" s="32"/>
      <c r="L4201" s="30"/>
      <c r="N4201" s="30"/>
      <c r="P4201" s="30"/>
    </row>
    <row r="4202" spans="2:16" x14ac:dyDescent="0.25">
      <c r="B4202" s="39" t="s">
        <v>4417</v>
      </c>
      <c r="D4202" s="28"/>
      <c r="F4202" s="30"/>
      <c r="H4202" s="30"/>
      <c r="J4202" s="32"/>
      <c r="L4202" s="30"/>
      <c r="N4202" s="30"/>
      <c r="P4202" s="30"/>
    </row>
    <row r="4203" spans="2:16" x14ac:dyDescent="0.25">
      <c r="B4203" s="39" t="s">
        <v>4418</v>
      </c>
      <c r="D4203" s="28"/>
      <c r="F4203" s="30"/>
      <c r="H4203" s="30"/>
      <c r="J4203" s="32"/>
      <c r="L4203" s="30"/>
      <c r="N4203" s="30"/>
      <c r="P4203" s="30"/>
    </row>
    <row r="4204" spans="2:16" x14ac:dyDescent="0.25">
      <c r="B4204" s="39" t="s">
        <v>4419</v>
      </c>
      <c r="D4204" s="28"/>
      <c r="F4204" s="30"/>
      <c r="H4204" s="30"/>
      <c r="J4204" s="32"/>
      <c r="L4204" s="30"/>
      <c r="N4204" s="30"/>
      <c r="P4204" s="30"/>
    </row>
    <row r="4205" spans="2:16" x14ac:dyDescent="0.25">
      <c r="B4205" s="39" t="s">
        <v>4420</v>
      </c>
      <c r="D4205" s="28"/>
      <c r="F4205" s="30"/>
      <c r="H4205" s="30"/>
      <c r="J4205" s="32"/>
      <c r="L4205" s="30"/>
      <c r="N4205" s="30"/>
      <c r="P4205" s="30"/>
    </row>
    <row r="4206" spans="2:16" x14ac:dyDescent="0.25">
      <c r="B4206" s="39" t="s">
        <v>4421</v>
      </c>
      <c r="D4206" s="28"/>
      <c r="F4206" s="30"/>
      <c r="H4206" s="30"/>
      <c r="J4206" s="32"/>
      <c r="L4206" s="30"/>
      <c r="N4206" s="30"/>
      <c r="P4206" s="30"/>
    </row>
    <row r="4207" spans="2:16" x14ac:dyDescent="0.25">
      <c r="B4207" s="39" t="s">
        <v>4422</v>
      </c>
      <c r="D4207" s="28"/>
      <c r="F4207" s="30"/>
      <c r="H4207" s="30"/>
      <c r="J4207" s="32"/>
      <c r="L4207" s="30"/>
      <c r="N4207" s="30"/>
      <c r="P4207" s="30"/>
    </row>
    <row r="4208" spans="2:16" x14ac:dyDescent="0.25">
      <c r="B4208" s="39" t="s">
        <v>4423</v>
      </c>
      <c r="D4208" s="28"/>
      <c r="F4208" s="30"/>
      <c r="H4208" s="30"/>
      <c r="J4208" s="32"/>
      <c r="L4208" s="30"/>
      <c r="N4208" s="30"/>
      <c r="P4208" s="30"/>
    </row>
    <row r="4209" spans="2:16" x14ac:dyDescent="0.25">
      <c r="B4209" s="39" t="s">
        <v>4424</v>
      </c>
      <c r="D4209" s="28"/>
      <c r="F4209" s="30"/>
      <c r="H4209" s="30"/>
      <c r="J4209" s="32"/>
      <c r="L4209" s="30"/>
      <c r="N4209" s="30"/>
      <c r="P4209" s="30"/>
    </row>
    <row r="4210" spans="2:16" x14ac:dyDescent="0.25">
      <c r="B4210" s="39" t="s">
        <v>4425</v>
      </c>
      <c r="D4210" s="28"/>
      <c r="F4210" s="30"/>
      <c r="H4210" s="30"/>
      <c r="J4210" s="32"/>
      <c r="L4210" s="30"/>
      <c r="N4210" s="30"/>
      <c r="P4210" s="30"/>
    </row>
    <row r="4211" spans="2:16" x14ac:dyDescent="0.25">
      <c r="B4211" s="39" t="s">
        <v>4426</v>
      </c>
      <c r="D4211" s="28"/>
      <c r="F4211" s="30"/>
      <c r="H4211" s="30"/>
      <c r="J4211" s="32"/>
      <c r="L4211" s="30"/>
      <c r="N4211" s="30"/>
      <c r="P4211" s="30"/>
    </row>
    <row r="4212" spans="2:16" x14ac:dyDescent="0.25">
      <c r="B4212" s="39" t="s">
        <v>4427</v>
      </c>
      <c r="D4212" s="28"/>
      <c r="F4212" s="30"/>
      <c r="H4212" s="30"/>
      <c r="J4212" s="32"/>
      <c r="L4212" s="30"/>
      <c r="N4212" s="30"/>
      <c r="P4212" s="30"/>
    </row>
    <row r="4213" spans="2:16" x14ac:dyDescent="0.25">
      <c r="B4213" s="39" t="s">
        <v>4428</v>
      </c>
      <c r="D4213" s="28"/>
      <c r="F4213" s="30"/>
      <c r="H4213" s="30"/>
      <c r="J4213" s="32"/>
      <c r="L4213" s="30"/>
      <c r="N4213" s="30"/>
      <c r="P4213" s="30"/>
    </row>
    <row r="4214" spans="2:16" x14ac:dyDescent="0.25">
      <c r="B4214" s="39" t="s">
        <v>4429</v>
      </c>
      <c r="D4214" s="28"/>
      <c r="F4214" s="30"/>
      <c r="H4214" s="30"/>
      <c r="J4214" s="32"/>
      <c r="L4214" s="30"/>
      <c r="N4214" s="30"/>
      <c r="P4214" s="30"/>
    </row>
    <row r="4215" spans="2:16" x14ac:dyDescent="0.25">
      <c r="B4215" s="39" t="s">
        <v>4430</v>
      </c>
      <c r="D4215" s="28"/>
      <c r="F4215" s="30"/>
      <c r="H4215" s="30"/>
      <c r="J4215" s="32"/>
      <c r="L4215" s="30"/>
      <c r="N4215" s="30"/>
      <c r="P4215" s="30"/>
    </row>
    <row r="4216" spans="2:16" x14ac:dyDescent="0.25">
      <c r="B4216" s="39" t="s">
        <v>4431</v>
      </c>
      <c r="D4216" s="28"/>
      <c r="F4216" s="30"/>
      <c r="H4216" s="30"/>
      <c r="J4216" s="32"/>
      <c r="L4216" s="30"/>
      <c r="N4216" s="30"/>
      <c r="P4216" s="30"/>
    </row>
    <row r="4217" spans="2:16" x14ac:dyDescent="0.25">
      <c r="B4217" s="39" t="s">
        <v>4432</v>
      </c>
      <c r="D4217" s="28"/>
      <c r="F4217" s="30"/>
      <c r="H4217" s="30"/>
      <c r="J4217" s="32"/>
      <c r="L4217" s="30"/>
      <c r="N4217" s="30"/>
      <c r="P4217" s="30"/>
    </row>
    <row r="4218" spans="2:16" x14ac:dyDescent="0.25">
      <c r="B4218" s="39" t="s">
        <v>4433</v>
      </c>
      <c r="D4218" s="28"/>
      <c r="F4218" s="30"/>
      <c r="H4218" s="30"/>
      <c r="J4218" s="32"/>
      <c r="L4218" s="30"/>
      <c r="N4218" s="30"/>
      <c r="P4218" s="30"/>
    </row>
    <row r="4219" spans="2:16" x14ac:dyDescent="0.25">
      <c r="B4219" s="39" t="s">
        <v>4434</v>
      </c>
      <c r="D4219" s="28"/>
      <c r="F4219" s="30"/>
      <c r="H4219" s="30"/>
      <c r="J4219" s="32"/>
      <c r="L4219" s="30"/>
      <c r="N4219" s="30"/>
      <c r="P4219" s="30"/>
    </row>
    <row r="4220" spans="2:16" x14ac:dyDescent="0.25">
      <c r="B4220" s="39" t="s">
        <v>4435</v>
      </c>
      <c r="D4220" s="28"/>
      <c r="F4220" s="30"/>
      <c r="H4220" s="30"/>
      <c r="J4220" s="32"/>
      <c r="L4220" s="30"/>
      <c r="N4220" s="30"/>
      <c r="P4220" s="30"/>
    </row>
    <row r="4221" spans="2:16" x14ac:dyDescent="0.25">
      <c r="B4221" s="39" t="s">
        <v>4436</v>
      </c>
      <c r="D4221" s="28"/>
      <c r="F4221" s="30"/>
      <c r="H4221" s="30"/>
      <c r="J4221" s="32"/>
      <c r="L4221" s="30"/>
      <c r="N4221" s="30"/>
      <c r="P4221" s="30"/>
    </row>
    <row r="4222" spans="2:16" x14ac:dyDescent="0.25">
      <c r="B4222" s="39" t="s">
        <v>4437</v>
      </c>
      <c r="D4222" s="28"/>
      <c r="F4222" s="30"/>
      <c r="H4222" s="30"/>
      <c r="J4222" s="32"/>
      <c r="L4222" s="30"/>
      <c r="N4222" s="30"/>
      <c r="P4222" s="30"/>
    </row>
    <row r="4223" spans="2:16" x14ac:dyDescent="0.25">
      <c r="B4223" s="39" t="s">
        <v>4438</v>
      </c>
      <c r="D4223" s="28"/>
      <c r="F4223" s="30"/>
      <c r="H4223" s="30"/>
      <c r="J4223" s="32"/>
      <c r="L4223" s="30"/>
      <c r="N4223" s="30"/>
      <c r="P4223" s="30"/>
    </row>
    <row r="4224" spans="2:16" x14ac:dyDescent="0.25">
      <c r="B4224" s="39" t="s">
        <v>4439</v>
      </c>
      <c r="D4224" s="28"/>
      <c r="F4224" s="30"/>
      <c r="H4224" s="30"/>
      <c r="J4224" s="32"/>
      <c r="L4224" s="30"/>
      <c r="N4224" s="30"/>
      <c r="P4224" s="30"/>
    </row>
    <row r="4225" spans="2:16" x14ac:dyDescent="0.25">
      <c r="B4225" s="39" t="s">
        <v>4440</v>
      </c>
      <c r="D4225" s="28"/>
      <c r="F4225" s="30"/>
      <c r="H4225" s="30"/>
      <c r="J4225" s="32"/>
      <c r="L4225" s="30"/>
      <c r="N4225" s="30"/>
      <c r="P4225" s="30"/>
    </row>
    <row r="4226" spans="2:16" x14ac:dyDescent="0.25">
      <c r="B4226" s="39" t="s">
        <v>4441</v>
      </c>
      <c r="D4226" s="28"/>
      <c r="F4226" s="30"/>
      <c r="H4226" s="30"/>
      <c r="J4226" s="32"/>
      <c r="L4226" s="30"/>
      <c r="N4226" s="30"/>
      <c r="P4226" s="30"/>
    </row>
    <row r="4227" spans="2:16" x14ac:dyDescent="0.25">
      <c r="B4227" s="39" t="s">
        <v>4442</v>
      </c>
      <c r="D4227" s="28"/>
      <c r="F4227" s="30"/>
      <c r="H4227" s="30"/>
      <c r="J4227" s="32"/>
      <c r="L4227" s="30"/>
      <c r="N4227" s="30"/>
      <c r="P4227" s="30"/>
    </row>
    <row r="4228" spans="2:16" x14ac:dyDescent="0.25">
      <c r="B4228" s="39" t="s">
        <v>4443</v>
      </c>
      <c r="D4228" s="28"/>
      <c r="F4228" s="30"/>
      <c r="H4228" s="30"/>
      <c r="J4228" s="32"/>
      <c r="L4228" s="30"/>
      <c r="N4228" s="30"/>
      <c r="P4228" s="30"/>
    </row>
    <row r="4229" spans="2:16" x14ac:dyDescent="0.25">
      <c r="B4229" s="39" t="s">
        <v>4444</v>
      </c>
      <c r="D4229" s="28"/>
      <c r="F4229" s="30"/>
      <c r="H4229" s="30"/>
      <c r="J4229" s="32"/>
      <c r="L4229" s="30"/>
      <c r="N4229" s="30"/>
      <c r="P4229" s="30"/>
    </row>
    <row r="4230" spans="2:16" x14ac:dyDescent="0.25">
      <c r="B4230" s="39" t="s">
        <v>4445</v>
      </c>
      <c r="D4230" s="28"/>
      <c r="F4230" s="30"/>
      <c r="H4230" s="30"/>
      <c r="J4230" s="32"/>
      <c r="L4230" s="30"/>
      <c r="N4230" s="30"/>
      <c r="P4230" s="30"/>
    </row>
    <row r="4231" spans="2:16" x14ac:dyDescent="0.25">
      <c r="B4231" s="39" t="s">
        <v>4446</v>
      </c>
      <c r="D4231" s="28"/>
      <c r="F4231" s="30"/>
      <c r="H4231" s="30"/>
      <c r="J4231" s="32"/>
      <c r="L4231" s="30"/>
      <c r="N4231" s="30"/>
      <c r="P4231" s="30"/>
    </row>
    <row r="4232" spans="2:16" x14ac:dyDescent="0.25">
      <c r="B4232" s="39" t="s">
        <v>4447</v>
      </c>
      <c r="D4232" s="28"/>
      <c r="F4232" s="30"/>
      <c r="H4232" s="30"/>
      <c r="J4232" s="32"/>
      <c r="L4232" s="30"/>
      <c r="N4232" s="30"/>
      <c r="P4232" s="30"/>
    </row>
    <row r="4233" spans="2:16" x14ac:dyDescent="0.25">
      <c r="B4233" s="39" t="s">
        <v>4448</v>
      </c>
      <c r="D4233" s="28"/>
      <c r="F4233" s="30"/>
      <c r="H4233" s="30"/>
      <c r="J4233" s="32"/>
      <c r="L4233" s="30"/>
      <c r="N4233" s="30"/>
      <c r="P4233" s="30"/>
    </row>
    <row r="4234" spans="2:16" x14ac:dyDescent="0.25">
      <c r="B4234" s="39" t="s">
        <v>4449</v>
      </c>
      <c r="D4234" s="28"/>
      <c r="F4234" s="30"/>
      <c r="H4234" s="30"/>
      <c r="J4234" s="32"/>
      <c r="L4234" s="30"/>
      <c r="N4234" s="30"/>
      <c r="P4234" s="30"/>
    </row>
    <row r="4235" spans="2:16" x14ac:dyDescent="0.25">
      <c r="B4235" s="39" t="s">
        <v>4450</v>
      </c>
      <c r="D4235" s="28"/>
      <c r="F4235" s="30"/>
      <c r="H4235" s="30"/>
      <c r="J4235" s="32"/>
      <c r="L4235" s="30"/>
      <c r="N4235" s="30"/>
      <c r="P4235" s="30"/>
    </row>
    <row r="4236" spans="2:16" x14ac:dyDescent="0.25">
      <c r="B4236" s="39" t="s">
        <v>4451</v>
      </c>
      <c r="D4236" s="28"/>
      <c r="F4236" s="30"/>
      <c r="H4236" s="30"/>
      <c r="J4236" s="32"/>
      <c r="L4236" s="30"/>
      <c r="N4236" s="30"/>
      <c r="P4236" s="30"/>
    </row>
    <row r="4237" spans="2:16" x14ac:dyDescent="0.25">
      <c r="B4237" s="39" t="s">
        <v>4452</v>
      </c>
      <c r="D4237" s="28"/>
      <c r="F4237" s="30"/>
      <c r="H4237" s="30"/>
      <c r="J4237" s="32"/>
      <c r="L4237" s="30"/>
      <c r="N4237" s="30"/>
      <c r="P4237" s="30"/>
    </row>
    <row r="4238" spans="2:16" x14ac:dyDescent="0.25">
      <c r="B4238" s="39" t="s">
        <v>4453</v>
      </c>
      <c r="D4238" s="28"/>
      <c r="F4238" s="30"/>
      <c r="H4238" s="30"/>
      <c r="J4238" s="32"/>
      <c r="L4238" s="30"/>
      <c r="N4238" s="30"/>
      <c r="P4238" s="30"/>
    </row>
    <row r="4239" spans="2:16" x14ac:dyDescent="0.25">
      <c r="B4239" s="39" t="s">
        <v>4454</v>
      </c>
      <c r="D4239" s="28"/>
      <c r="F4239" s="30"/>
      <c r="H4239" s="30"/>
      <c r="J4239" s="32"/>
      <c r="L4239" s="30"/>
      <c r="N4239" s="30"/>
      <c r="P4239" s="30"/>
    </row>
    <row r="4240" spans="2:16" x14ac:dyDescent="0.25">
      <c r="B4240" s="39" t="s">
        <v>4455</v>
      </c>
      <c r="D4240" s="28"/>
      <c r="F4240" s="30"/>
      <c r="H4240" s="30"/>
      <c r="J4240" s="32"/>
      <c r="L4240" s="30"/>
      <c r="N4240" s="30"/>
      <c r="P4240" s="30"/>
    </row>
    <row r="4241" spans="2:16" x14ac:dyDescent="0.25">
      <c r="B4241" s="39" t="s">
        <v>4456</v>
      </c>
      <c r="D4241" s="28"/>
      <c r="F4241" s="30"/>
      <c r="H4241" s="30"/>
      <c r="J4241" s="32"/>
      <c r="L4241" s="30"/>
      <c r="N4241" s="30"/>
      <c r="P4241" s="30"/>
    </row>
    <row r="4242" spans="2:16" x14ac:dyDescent="0.25">
      <c r="B4242" s="39" t="s">
        <v>4457</v>
      </c>
      <c r="D4242" s="28"/>
      <c r="F4242" s="30"/>
      <c r="H4242" s="30"/>
      <c r="J4242" s="32"/>
      <c r="L4242" s="30"/>
      <c r="N4242" s="30"/>
      <c r="P4242" s="30"/>
    </row>
    <row r="4243" spans="2:16" x14ac:dyDescent="0.25">
      <c r="B4243" s="39" t="s">
        <v>4458</v>
      </c>
      <c r="D4243" s="28"/>
      <c r="F4243" s="30"/>
      <c r="H4243" s="30"/>
      <c r="J4243" s="32"/>
      <c r="L4243" s="30"/>
      <c r="N4243" s="30"/>
      <c r="P4243" s="30"/>
    </row>
    <row r="4244" spans="2:16" x14ac:dyDescent="0.25">
      <c r="B4244" s="39" t="s">
        <v>4459</v>
      </c>
      <c r="D4244" s="28"/>
      <c r="F4244" s="30"/>
      <c r="H4244" s="30"/>
      <c r="J4244" s="32"/>
      <c r="L4244" s="30"/>
      <c r="N4244" s="30"/>
      <c r="P4244" s="30"/>
    </row>
    <row r="4245" spans="2:16" x14ac:dyDescent="0.25">
      <c r="B4245" s="39" t="s">
        <v>4460</v>
      </c>
      <c r="D4245" s="28"/>
      <c r="F4245" s="30"/>
      <c r="H4245" s="30"/>
      <c r="J4245" s="32"/>
      <c r="L4245" s="30"/>
      <c r="N4245" s="30"/>
      <c r="P4245" s="30"/>
    </row>
    <row r="4246" spans="2:16" x14ac:dyDescent="0.25">
      <c r="B4246" s="39" t="s">
        <v>4461</v>
      </c>
      <c r="D4246" s="28"/>
      <c r="F4246" s="30"/>
      <c r="H4246" s="30"/>
      <c r="J4246" s="32"/>
      <c r="L4246" s="30"/>
      <c r="N4246" s="30"/>
      <c r="P4246" s="30"/>
    </row>
    <row r="4247" spans="2:16" x14ac:dyDescent="0.25">
      <c r="B4247" s="39" t="s">
        <v>4462</v>
      </c>
      <c r="D4247" s="28"/>
      <c r="F4247" s="30"/>
      <c r="H4247" s="30"/>
      <c r="J4247" s="32"/>
      <c r="L4247" s="30"/>
      <c r="N4247" s="30"/>
      <c r="P4247" s="30"/>
    </row>
    <row r="4248" spans="2:16" x14ac:dyDescent="0.25">
      <c r="B4248" s="39" t="s">
        <v>4463</v>
      </c>
      <c r="D4248" s="28"/>
      <c r="F4248" s="30"/>
      <c r="H4248" s="30"/>
      <c r="J4248" s="32"/>
      <c r="L4248" s="30"/>
      <c r="N4248" s="30"/>
      <c r="P4248" s="30"/>
    </row>
    <row r="4249" spans="2:16" x14ac:dyDescent="0.25">
      <c r="B4249" s="39" t="s">
        <v>4464</v>
      </c>
      <c r="D4249" s="28"/>
      <c r="F4249" s="30"/>
      <c r="H4249" s="30"/>
      <c r="J4249" s="32"/>
      <c r="L4249" s="30"/>
      <c r="N4249" s="30"/>
      <c r="P4249" s="30"/>
    </row>
    <row r="4250" spans="2:16" x14ac:dyDescent="0.25">
      <c r="B4250" s="39" t="s">
        <v>4465</v>
      </c>
      <c r="D4250" s="28"/>
      <c r="F4250" s="30"/>
      <c r="H4250" s="30"/>
      <c r="J4250" s="32"/>
      <c r="L4250" s="30"/>
      <c r="N4250" s="30"/>
      <c r="P4250" s="30"/>
    </row>
    <row r="4251" spans="2:16" x14ac:dyDescent="0.25">
      <c r="B4251" s="39" t="s">
        <v>4466</v>
      </c>
      <c r="D4251" s="28"/>
      <c r="F4251" s="30"/>
      <c r="H4251" s="30"/>
      <c r="J4251" s="32"/>
      <c r="L4251" s="30"/>
      <c r="N4251" s="30"/>
      <c r="P4251" s="30"/>
    </row>
    <row r="4252" spans="2:16" x14ac:dyDescent="0.25">
      <c r="B4252" s="39" t="s">
        <v>4467</v>
      </c>
      <c r="D4252" s="28"/>
      <c r="F4252" s="30"/>
      <c r="H4252" s="30"/>
      <c r="J4252" s="32"/>
      <c r="L4252" s="30"/>
      <c r="N4252" s="30"/>
      <c r="P4252" s="30"/>
    </row>
    <row r="4253" spans="2:16" x14ac:dyDescent="0.25">
      <c r="B4253" s="39" t="s">
        <v>4468</v>
      </c>
      <c r="D4253" s="28"/>
      <c r="F4253" s="30"/>
      <c r="H4253" s="30"/>
      <c r="J4253" s="32"/>
      <c r="L4253" s="30"/>
      <c r="N4253" s="30"/>
      <c r="P4253" s="30"/>
    </row>
    <row r="4254" spans="2:16" x14ac:dyDescent="0.25">
      <c r="B4254" s="39" t="s">
        <v>4469</v>
      </c>
      <c r="D4254" s="28"/>
      <c r="F4254" s="30"/>
      <c r="H4254" s="30"/>
      <c r="J4254" s="32"/>
      <c r="L4254" s="30"/>
      <c r="N4254" s="30"/>
      <c r="P4254" s="30"/>
    </row>
    <row r="4255" spans="2:16" x14ac:dyDescent="0.25">
      <c r="B4255" s="39" t="s">
        <v>4470</v>
      </c>
      <c r="D4255" s="28"/>
      <c r="F4255" s="30"/>
      <c r="H4255" s="30"/>
      <c r="J4255" s="32"/>
      <c r="L4255" s="30"/>
      <c r="N4255" s="30"/>
      <c r="P4255" s="30"/>
    </row>
    <row r="4256" spans="2:16" x14ac:dyDescent="0.25">
      <c r="B4256" s="39" t="s">
        <v>4471</v>
      </c>
      <c r="D4256" s="28"/>
      <c r="F4256" s="30"/>
      <c r="H4256" s="30"/>
      <c r="J4256" s="32"/>
      <c r="L4256" s="30"/>
      <c r="N4256" s="30"/>
      <c r="P4256" s="30"/>
    </row>
    <row r="4257" spans="2:16" x14ac:dyDescent="0.25">
      <c r="B4257" s="39" t="s">
        <v>4472</v>
      </c>
      <c r="D4257" s="28"/>
      <c r="F4257" s="30"/>
      <c r="H4257" s="30"/>
      <c r="J4257" s="32"/>
      <c r="L4257" s="30"/>
      <c r="N4257" s="30"/>
      <c r="P4257" s="30"/>
    </row>
    <row r="4258" spans="2:16" x14ac:dyDescent="0.25">
      <c r="B4258" s="39" t="s">
        <v>4473</v>
      </c>
      <c r="D4258" s="28"/>
      <c r="F4258" s="30"/>
      <c r="H4258" s="30"/>
      <c r="J4258" s="32"/>
      <c r="L4258" s="30"/>
      <c r="N4258" s="30"/>
      <c r="P4258" s="30"/>
    </row>
    <row r="4259" spans="2:16" x14ac:dyDescent="0.25">
      <c r="B4259" s="39" t="s">
        <v>4474</v>
      </c>
      <c r="D4259" s="28"/>
      <c r="F4259" s="30"/>
      <c r="H4259" s="30"/>
      <c r="J4259" s="32"/>
      <c r="L4259" s="30"/>
      <c r="N4259" s="30"/>
      <c r="P4259" s="30"/>
    </row>
    <row r="4260" spans="2:16" x14ac:dyDescent="0.25">
      <c r="B4260" s="39" t="s">
        <v>4475</v>
      </c>
      <c r="D4260" s="28"/>
      <c r="F4260" s="30"/>
      <c r="H4260" s="30"/>
      <c r="J4260" s="32"/>
      <c r="L4260" s="30"/>
      <c r="N4260" s="30"/>
      <c r="P4260" s="30"/>
    </row>
    <row r="4261" spans="2:16" x14ac:dyDescent="0.25">
      <c r="B4261" s="39" t="s">
        <v>4476</v>
      </c>
      <c r="D4261" s="28"/>
      <c r="F4261" s="30"/>
      <c r="H4261" s="30"/>
      <c r="J4261" s="32"/>
      <c r="L4261" s="30"/>
      <c r="N4261" s="30"/>
      <c r="P4261" s="30"/>
    </row>
    <row r="4262" spans="2:16" x14ac:dyDescent="0.25">
      <c r="B4262" s="39" t="s">
        <v>4477</v>
      </c>
      <c r="D4262" s="28"/>
      <c r="F4262" s="30"/>
      <c r="H4262" s="30"/>
      <c r="J4262" s="32"/>
      <c r="L4262" s="30"/>
      <c r="N4262" s="30"/>
      <c r="P4262" s="30"/>
    </row>
    <row r="4263" spans="2:16" x14ac:dyDescent="0.25">
      <c r="B4263" s="39" t="s">
        <v>4478</v>
      </c>
      <c r="D4263" s="28"/>
      <c r="F4263" s="30"/>
      <c r="H4263" s="30"/>
      <c r="J4263" s="32"/>
      <c r="L4263" s="30"/>
      <c r="N4263" s="30"/>
      <c r="P4263" s="30"/>
    </row>
    <row r="4264" spans="2:16" x14ac:dyDescent="0.25">
      <c r="B4264" s="39" t="s">
        <v>4479</v>
      </c>
      <c r="D4264" s="28"/>
      <c r="F4264" s="30"/>
      <c r="H4264" s="30"/>
      <c r="J4264" s="32"/>
      <c r="L4264" s="30"/>
      <c r="N4264" s="30"/>
      <c r="P4264" s="30"/>
    </row>
    <row r="4265" spans="2:16" x14ac:dyDescent="0.25">
      <c r="B4265" s="39" t="s">
        <v>4480</v>
      </c>
      <c r="D4265" s="28"/>
      <c r="F4265" s="30"/>
      <c r="H4265" s="30"/>
      <c r="J4265" s="32"/>
      <c r="L4265" s="30"/>
      <c r="N4265" s="30"/>
      <c r="P4265" s="30"/>
    </row>
    <row r="4266" spans="2:16" x14ac:dyDescent="0.25">
      <c r="B4266" s="39" t="s">
        <v>4481</v>
      </c>
      <c r="D4266" s="28"/>
      <c r="F4266" s="30"/>
      <c r="H4266" s="30"/>
      <c r="J4266" s="32"/>
      <c r="L4266" s="30"/>
      <c r="N4266" s="30"/>
      <c r="P4266" s="30"/>
    </row>
    <row r="4267" spans="2:16" x14ac:dyDescent="0.25">
      <c r="B4267" s="39" t="s">
        <v>4482</v>
      </c>
      <c r="D4267" s="28"/>
      <c r="F4267" s="30"/>
      <c r="H4267" s="30"/>
      <c r="J4267" s="32"/>
      <c r="L4267" s="30"/>
      <c r="N4267" s="30"/>
      <c r="P4267" s="30"/>
    </row>
    <row r="4268" spans="2:16" x14ac:dyDescent="0.25">
      <c r="B4268" s="39" t="s">
        <v>4483</v>
      </c>
      <c r="D4268" s="28"/>
      <c r="F4268" s="30"/>
      <c r="H4268" s="30"/>
      <c r="J4268" s="32"/>
      <c r="L4268" s="30"/>
      <c r="N4268" s="30"/>
      <c r="P4268" s="30"/>
    </row>
    <row r="4269" spans="2:16" x14ac:dyDescent="0.25">
      <c r="B4269" s="39" t="s">
        <v>4484</v>
      </c>
      <c r="D4269" s="28"/>
      <c r="F4269" s="30"/>
      <c r="H4269" s="30"/>
      <c r="J4269" s="32"/>
      <c r="L4269" s="30"/>
      <c r="N4269" s="30"/>
      <c r="P4269" s="30"/>
    </row>
    <row r="4270" spans="2:16" x14ac:dyDescent="0.25">
      <c r="B4270" s="39" t="s">
        <v>4485</v>
      </c>
      <c r="D4270" s="28"/>
      <c r="F4270" s="30"/>
      <c r="H4270" s="30"/>
      <c r="J4270" s="32"/>
      <c r="L4270" s="30"/>
      <c r="N4270" s="30"/>
      <c r="P4270" s="30"/>
    </row>
    <row r="4271" spans="2:16" x14ac:dyDescent="0.25">
      <c r="B4271" s="39" t="s">
        <v>4486</v>
      </c>
      <c r="D4271" s="28"/>
      <c r="F4271" s="30"/>
      <c r="H4271" s="30"/>
      <c r="J4271" s="32"/>
      <c r="L4271" s="30"/>
      <c r="N4271" s="30"/>
      <c r="P4271" s="30"/>
    </row>
    <row r="4272" spans="2:16" x14ac:dyDescent="0.25">
      <c r="B4272" s="39" t="s">
        <v>4487</v>
      </c>
      <c r="D4272" s="28"/>
      <c r="F4272" s="30"/>
      <c r="H4272" s="30"/>
      <c r="J4272" s="32"/>
      <c r="L4272" s="30"/>
      <c r="N4272" s="30"/>
      <c r="P4272" s="30"/>
    </row>
    <row r="4273" spans="2:16" x14ac:dyDescent="0.25">
      <c r="B4273" s="39" t="s">
        <v>4488</v>
      </c>
      <c r="D4273" s="28"/>
      <c r="F4273" s="30"/>
      <c r="H4273" s="30"/>
      <c r="J4273" s="32"/>
      <c r="L4273" s="30"/>
      <c r="N4273" s="30"/>
      <c r="P4273" s="30"/>
    </row>
    <row r="4274" spans="2:16" x14ac:dyDescent="0.25">
      <c r="B4274" s="39" t="s">
        <v>4489</v>
      </c>
      <c r="D4274" s="28"/>
      <c r="F4274" s="30"/>
      <c r="H4274" s="30"/>
      <c r="J4274" s="32"/>
      <c r="L4274" s="30"/>
      <c r="N4274" s="30"/>
      <c r="P4274" s="30"/>
    </row>
    <row r="4275" spans="2:16" x14ac:dyDescent="0.25">
      <c r="B4275" s="39" t="s">
        <v>4490</v>
      </c>
      <c r="D4275" s="28"/>
      <c r="F4275" s="30"/>
      <c r="H4275" s="30"/>
      <c r="J4275" s="32"/>
      <c r="L4275" s="30"/>
      <c r="N4275" s="30"/>
      <c r="P4275" s="30"/>
    </row>
    <row r="4276" spans="2:16" x14ac:dyDescent="0.25">
      <c r="B4276" s="39" t="s">
        <v>4491</v>
      </c>
      <c r="D4276" s="28"/>
      <c r="F4276" s="30"/>
      <c r="H4276" s="30"/>
      <c r="J4276" s="32"/>
      <c r="L4276" s="30"/>
      <c r="N4276" s="30"/>
      <c r="P4276" s="30"/>
    </row>
    <row r="4277" spans="2:16" x14ac:dyDescent="0.25">
      <c r="B4277" s="39" t="s">
        <v>4492</v>
      </c>
      <c r="D4277" s="28"/>
      <c r="F4277" s="30"/>
      <c r="H4277" s="30"/>
      <c r="J4277" s="32"/>
      <c r="L4277" s="30"/>
      <c r="N4277" s="30"/>
      <c r="P4277" s="30"/>
    </row>
    <row r="4278" spans="2:16" x14ac:dyDescent="0.25">
      <c r="B4278" s="39" t="s">
        <v>4493</v>
      </c>
      <c r="D4278" s="28"/>
      <c r="F4278" s="30"/>
      <c r="H4278" s="30"/>
      <c r="J4278" s="32"/>
      <c r="L4278" s="30"/>
      <c r="N4278" s="30"/>
      <c r="P4278" s="30"/>
    </row>
    <row r="4279" spans="2:16" x14ac:dyDescent="0.25">
      <c r="B4279" s="39" t="s">
        <v>4494</v>
      </c>
      <c r="D4279" s="28"/>
      <c r="F4279" s="30"/>
      <c r="H4279" s="30"/>
      <c r="J4279" s="32"/>
      <c r="L4279" s="30"/>
      <c r="N4279" s="30"/>
      <c r="P4279" s="30"/>
    </row>
    <row r="4280" spans="2:16" x14ac:dyDescent="0.25">
      <c r="B4280" s="39" t="s">
        <v>4495</v>
      </c>
      <c r="D4280" s="28"/>
      <c r="F4280" s="30"/>
      <c r="H4280" s="30"/>
      <c r="J4280" s="32"/>
      <c r="L4280" s="30"/>
      <c r="N4280" s="30"/>
      <c r="P4280" s="30"/>
    </row>
    <row r="4281" spans="2:16" x14ac:dyDescent="0.25">
      <c r="B4281" s="39" t="s">
        <v>4496</v>
      </c>
      <c r="D4281" s="28"/>
      <c r="F4281" s="30"/>
      <c r="H4281" s="30"/>
      <c r="J4281" s="32"/>
      <c r="L4281" s="30"/>
      <c r="N4281" s="30"/>
      <c r="P4281" s="30"/>
    </row>
    <row r="4282" spans="2:16" x14ac:dyDescent="0.25">
      <c r="B4282" s="39" t="s">
        <v>4497</v>
      </c>
      <c r="D4282" s="28"/>
      <c r="F4282" s="30"/>
      <c r="H4282" s="30"/>
      <c r="J4282" s="32"/>
      <c r="L4282" s="30"/>
      <c r="N4282" s="30"/>
      <c r="P4282" s="30"/>
    </row>
    <row r="4283" spans="2:16" x14ac:dyDescent="0.25">
      <c r="B4283" s="39" t="s">
        <v>4498</v>
      </c>
      <c r="D4283" s="28"/>
      <c r="F4283" s="30"/>
      <c r="H4283" s="30"/>
      <c r="J4283" s="32"/>
      <c r="L4283" s="30"/>
      <c r="N4283" s="30"/>
      <c r="P4283" s="30"/>
    </row>
    <row r="4284" spans="2:16" x14ac:dyDescent="0.25">
      <c r="B4284" s="39" t="s">
        <v>4499</v>
      </c>
      <c r="D4284" s="28"/>
      <c r="F4284" s="30"/>
      <c r="H4284" s="30"/>
      <c r="J4284" s="32"/>
      <c r="L4284" s="30"/>
      <c r="N4284" s="30"/>
      <c r="P4284" s="30"/>
    </row>
    <row r="4285" spans="2:16" x14ac:dyDescent="0.25">
      <c r="B4285" s="39" t="s">
        <v>4500</v>
      </c>
      <c r="D4285" s="28"/>
      <c r="F4285" s="30"/>
      <c r="H4285" s="30"/>
      <c r="J4285" s="32"/>
      <c r="L4285" s="30"/>
      <c r="N4285" s="30"/>
      <c r="P4285" s="30"/>
    </row>
    <row r="4286" spans="2:16" x14ac:dyDescent="0.25">
      <c r="B4286" s="39" t="s">
        <v>4501</v>
      </c>
      <c r="D4286" s="28"/>
      <c r="F4286" s="30"/>
      <c r="H4286" s="30"/>
      <c r="J4286" s="32"/>
      <c r="L4286" s="30"/>
      <c r="N4286" s="30"/>
      <c r="P4286" s="30"/>
    </row>
    <row r="4287" spans="2:16" x14ac:dyDescent="0.25">
      <c r="B4287" s="39" t="s">
        <v>4502</v>
      </c>
      <c r="D4287" s="28"/>
      <c r="F4287" s="30"/>
      <c r="H4287" s="30"/>
      <c r="J4287" s="32"/>
      <c r="L4287" s="30"/>
      <c r="N4287" s="30"/>
      <c r="P4287" s="30"/>
    </row>
    <row r="4288" spans="2:16" x14ac:dyDescent="0.25">
      <c r="B4288" s="39" t="s">
        <v>4503</v>
      </c>
      <c r="D4288" s="28"/>
      <c r="F4288" s="30"/>
      <c r="H4288" s="30"/>
      <c r="J4288" s="32"/>
      <c r="L4288" s="30"/>
      <c r="N4288" s="30"/>
      <c r="P4288" s="30"/>
    </row>
    <row r="4289" spans="2:16" x14ac:dyDescent="0.25">
      <c r="B4289" s="39" t="s">
        <v>4504</v>
      </c>
      <c r="D4289" s="28"/>
      <c r="F4289" s="30"/>
      <c r="H4289" s="30"/>
      <c r="J4289" s="32"/>
      <c r="L4289" s="30"/>
      <c r="N4289" s="30"/>
      <c r="P4289" s="30"/>
    </row>
    <row r="4290" spans="2:16" x14ac:dyDescent="0.25">
      <c r="B4290" s="39" t="s">
        <v>4505</v>
      </c>
      <c r="D4290" s="28"/>
      <c r="F4290" s="30"/>
      <c r="H4290" s="30"/>
      <c r="J4290" s="32"/>
      <c r="L4290" s="30"/>
      <c r="N4290" s="30"/>
      <c r="P4290" s="30"/>
    </row>
    <row r="4291" spans="2:16" x14ac:dyDescent="0.25">
      <c r="B4291" s="39" t="s">
        <v>4506</v>
      </c>
      <c r="D4291" s="28"/>
      <c r="F4291" s="30"/>
      <c r="H4291" s="30"/>
      <c r="J4291" s="32"/>
      <c r="L4291" s="30"/>
      <c r="N4291" s="30"/>
      <c r="P4291" s="30"/>
    </row>
    <row r="4292" spans="2:16" x14ac:dyDescent="0.25">
      <c r="B4292" s="39" t="s">
        <v>4507</v>
      </c>
      <c r="D4292" s="28"/>
      <c r="F4292" s="30"/>
      <c r="H4292" s="30"/>
      <c r="J4292" s="32"/>
      <c r="L4292" s="30"/>
      <c r="N4292" s="30"/>
      <c r="P4292" s="30"/>
    </row>
    <row r="4293" spans="2:16" x14ac:dyDescent="0.25">
      <c r="B4293" s="39" t="s">
        <v>4508</v>
      </c>
      <c r="D4293" s="28"/>
      <c r="F4293" s="30"/>
      <c r="H4293" s="30"/>
      <c r="J4293" s="32"/>
      <c r="L4293" s="30"/>
      <c r="N4293" s="30"/>
      <c r="P4293" s="30"/>
    </row>
    <row r="4294" spans="2:16" x14ac:dyDescent="0.25">
      <c r="B4294" s="39" t="s">
        <v>4509</v>
      </c>
      <c r="D4294" s="28"/>
      <c r="F4294" s="30"/>
      <c r="H4294" s="30"/>
      <c r="J4294" s="32"/>
      <c r="L4294" s="30"/>
      <c r="N4294" s="30"/>
      <c r="P4294" s="30"/>
    </row>
    <row r="4295" spans="2:16" x14ac:dyDescent="0.25">
      <c r="B4295" s="39" t="s">
        <v>4510</v>
      </c>
      <c r="D4295" s="28"/>
      <c r="F4295" s="30"/>
      <c r="H4295" s="30"/>
      <c r="J4295" s="32"/>
      <c r="L4295" s="30"/>
      <c r="N4295" s="30"/>
      <c r="P4295" s="30"/>
    </row>
    <row r="4296" spans="2:16" x14ac:dyDescent="0.25">
      <c r="B4296" s="39" t="s">
        <v>4511</v>
      </c>
      <c r="D4296" s="28"/>
      <c r="F4296" s="30"/>
      <c r="H4296" s="30"/>
      <c r="J4296" s="32"/>
      <c r="L4296" s="30"/>
      <c r="N4296" s="30"/>
      <c r="P4296" s="30"/>
    </row>
    <row r="4297" spans="2:16" x14ac:dyDescent="0.25">
      <c r="B4297" s="39" t="s">
        <v>4512</v>
      </c>
      <c r="D4297" s="28"/>
      <c r="F4297" s="30"/>
      <c r="H4297" s="30"/>
      <c r="J4297" s="32"/>
      <c r="L4297" s="30"/>
      <c r="N4297" s="30"/>
      <c r="P4297" s="30"/>
    </row>
    <row r="4298" spans="2:16" x14ac:dyDescent="0.25">
      <c r="B4298" s="39" t="s">
        <v>4513</v>
      </c>
      <c r="D4298" s="28"/>
      <c r="F4298" s="30"/>
      <c r="H4298" s="30"/>
      <c r="J4298" s="32"/>
      <c r="L4298" s="30"/>
      <c r="N4298" s="30"/>
      <c r="P4298" s="30"/>
    </row>
    <row r="4299" spans="2:16" x14ac:dyDescent="0.25">
      <c r="B4299" s="39" t="s">
        <v>4514</v>
      </c>
      <c r="D4299" s="28"/>
      <c r="F4299" s="30"/>
      <c r="H4299" s="30"/>
      <c r="J4299" s="32"/>
      <c r="L4299" s="30"/>
      <c r="N4299" s="30"/>
      <c r="P4299" s="30"/>
    </row>
    <row r="4300" spans="2:16" x14ac:dyDescent="0.25">
      <c r="B4300" s="39" t="s">
        <v>4515</v>
      </c>
      <c r="D4300" s="28"/>
      <c r="F4300" s="30"/>
      <c r="H4300" s="30"/>
      <c r="J4300" s="32"/>
      <c r="L4300" s="30"/>
      <c r="N4300" s="30"/>
      <c r="P4300" s="30"/>
    </row>
    <row r="4301" spans="2:16" x14ac:dyDescent="0.25">
      <c r="B4301" s="39" t="s">
        <v>4516</v>
      </c>
      <c r="D4301" s="28"/>
      <c r="F4301" s="30"/>
      <c r="H4301" s="30"/>
      <c r="J4301" s="32"/>
      <c r="L4301" s="30"/>
      <c r="N4301" s="30"/>
      <c r="P4301" s="30"/>
    </row>
    <row r="4302" spans="2:16" x14ac:dyDescent="0.25">
      <c r="B4302" s="39" t="s">
        <v>4517</v>
      </c>
      <c r="D4302" s="28"/>
      <c r="F4302" s="30"/>
      <c r="H4302" s="30"/>
      <c r="J4302" s="32"/>
      <c r="L4302" s="30"/>
      <c r="N4302" s="30"/>
      <c r="P4302" s="30"/>
    </row>
    <row r="4303" spans="2:16" x14ac:dyDescent="0.25">
      <c r="B4303" s="39" t="s">
        <v>4518</v>
      </c>
      <c r="D4303" s="28"/>
      <c r="F4303" s="30"/>
      <c r="H4303" s="30"/>
      <c r="J4303" s="32"/>
      <c r="L4303" s="30"/>
      <c r="N4303" s="30"/>
      <c r="P4303" s="30"/>
    </row>
    <row r="4304" spans="2:16" x14ac:dyDescent="0.25">
      <c r="B4304" s="39" t="s">
        <v>4519</v>
      </c>
      <c r="D4304" s="28"/>
      <c r="F4304" s="30"/>
      <c r="H4304" s="30"/>
      <c r="J4304" s="32"/>
      <c r="L4304" s="30"/>
      <c r="N4304" s="30"/>
      <c r="P4304" s="30"/>
    </row>
    <row r="4305" spans="2:16" x14ac:dyDescent="0.25">
      <c r="B4305" s="39" t="s">
        <v>4520</v>
      </c>
      <c r="D4305" s="28"/>
      <c r="F4305" s="30"/>
      <c r="H4305" s="30"/>
      <c r="J4305" s="32"/>
      <c r="L4305" s="30"/>
      <c r="N4305" s="30"/>
      <c r="P4305" s="30"/>
    </row>
    <row r="4306" spans="2:16" x14ac:dyDescent="0.25">
      <c r="B4306" s="39" t="s">
        <v>4521</v>
      </c>
      <c r="D4306" s="28"/>
      <c r="F4306" s="30"/>
      <c r="H4306" s="30"/>
      <c r="J4306" s="32"/>
      <c r="L4306" s="30"/>
      <c r="N4306" s="30"/>
      <c r="P4306" s="30"/>
    </row>
    <row r="4307" spans="2:16" x14ac:dyDescent="0.25">
      <c r="B4307" s="39" t="s">
        <v>4522</v>
      </c>
      <c r="D4307" s="28"/>
      <c r="F4307" s="30"/>
      <c r="H4307" s="30"/>
      <c r="J4307" s="32"/>
      <c r="L4307" s="30"/>
      <c r="N4307" s="30"/>
      <c r="P4307" s="30"/>
    </row>
    <row r="4308" spans="2:16" x14ac:dyDescent="0.25">
      <c r="B4308" s="39" t="s">
        <v>4523</v>
      </c>
      <c r="D4308" s="28"/>
      <c r="F4308" s="30"/>
      <c r="H4308" s="30"/>
      <c r="J4308" s="32"/>
      <c r="L4308" s="30"/>
      <c r="N4308" s="30"/>
      <c r="P4308" s="30"/>
    </row>
    <row r="4309" spans="2:16" x14ac:dyDescent="0.25">
      <c r="B4309" s="39" t="s">
        <v>4524</v>
      </c>
      <c r="D4309" s="28"/>
      <c r="F4309" s="30"/>
      <c r="H4309" s="30"/>
      <c r="J4309" s="32"/>
      <c r="L4309" s="30"/>
      <c r="N4309" s="30"/>
      <c r="P4309" s="30"/>
    </row>
    <row r="4310" spans="2:16" x14ac:dyDescent="0.25">
      <c r="B4310" s="39" t="s">
        <v>4525</v>
      </c>
      <c r="D4310" s="28"/>
      <c r="F4310" s="30"/>
      <c r="H4310" s="30"/>
      <c r="J4310" s="32"/>
      <c r="L4310" s="30"/>
      <c r="N4310" s="30"/>
      <c r="P4310" s="30"/>
    </row>
    <row r="4311" spans="2:16" x14ac:dyDescent="0.25">
      <c r="B4311" s="39" t="s">
        <v>4526</v>
      </c>
      <c r="D4311" s="28"/>
      <c r="F4311" s="30"/>
      <c r="H4311" s="30"/>
      <c r="J4311" s="32"/>
      <c r="L4311" s="30"/>
      <c r="N4311" s="30"/>
      <c r="P4311" s="30"/>
    </row>
    <row r="4312" spans="2:16" x14ac:dyDescent="0.25">
      <c r="B4312" s="39" t="s">
        <v>4527</v>
      </c>
      <c r="D4312" s="28"/>
      <c r="F4312" s="30"/>
      <c r="H4312" s="30"/>
      <c r="J4312" s="32"/>
      <c r="L4312" s="30"/>
      <c r="N4312" s="30"/>
      <c r="P4312" s="30"/>
    </row>
    <row r="4313" spans="2:16" x14ac:dyDescent="0.25">
      <c r="B4313" s="39" t="s">
        <v>4528</v>
      </c>
      <c r="D4313" s="28"/>
      <c r="F4313" s="30"/>
      <c r="H4313" s="30"/>
      <c r="J4313" s="32"/>
      <c r="L4313" s="30"/>
      <c r="N4313" s="30"/>
      <c r="P4313" s="30"/>
    </row>
    <row r="4314" spans="2:16" x14ac:dyDescent="0.25">
      <c r="B4314" s="39" t="s">
        <v>4529</v>
      </c>
      <c r="D4314" s="28"/>
      <c r="F4314" s="30"/>
      <c r="H4314" s="30"/>
      <c r="J4314" s="32"/>
      <c r="L4314" s="30"/>
      <c r="N4314" s="30"/>
      <c r="P4314" s="30"/>
    </row>
    <row r="4315" spans="2:16" x14ac:dyDescent="0.25">
      <c r="B4315" s="39" t="s">
        <v>4530</v>
      </c>
      <c r="D4315" s="28"/>
      <c r="F4315" s="30"/>
      <c r="H4315" s="30"/>
      <c r="J4315" s="32"/>
      <c r="L4315" s="30"/>
      <c r="N4315" s="30"/>
      <c r="P4315" s="30"/>
    </row>
    <row r="4316" spans="2:16" x14ac:dyDescent="0.25">
      <c r="B4316" s="39" t="s">
        <v>4531</v>
      </c>
      <c r="D4316" s="28"/>
      <c r="F4316" s="30"/>
      <c r="H4316" s="30"/>
      <c r="J4316" s="32"/>
      <c r="L4316" s="30"/>
      <c r="N4316" s="30"/>
      <c r="P4316" s="30"/>
    </row>
    <row r="4317" spans="2:16" x14ac:dyDescent="0.25">
      <c r="B4317" s="39" t="s">
        <v>4532</v>
      </c>
      <c r="D4317" s="28"/>
      <c r="F4317" s="30"/>
      <c r="H4317" s="30"/>
      <c r="J4317" s="32"/>
      <c r="L4317" s="30"/>
      <c r="N4317" s="30"/>
      <c r="P4317" s="30"/>
    </row>
    <row r="4318" spans="2:16" x14ac:dyDescent="0.25">
      <c r="B4318" s="39" t="s">
        <v>4533</v>
      </c>
      <c r="D4318" s="28"/>
      <c r="F4318" s="30"/>
      <c r="H4318" s="30"/>
      <c r="J4318" s="32"/>
      <c r="L4318" s="30"/>
      <c r="N4318" s="30"/>
      <c r="P4318" s="30"/>
    </row>
    <row r="4319" spans="2:16" x14ac:dyDescent="0.25">
      <c r="B4319" s="39" t="s">
        <v>4534</v>
      </c>
      <c r="D4319" s="28"/>
      <c r="F4319" s="30"/>
      <c r="H4319" s="30"/>
      <c r="J4319" s="32"/>
      <c r="L4319" s="30"/>
      <c r="N4319" s="30"/>
      <c r="P4319" s="30"/>
    </row>
    <row r="4320" spans="2:16" x14ac:dyDescent="0.25">
      <c r="B4320" s="39" t="s">
        <v>4535</v>
      </c>
      <c r="D4320" s="28"/>
      <c r="F4320" s="30"/>
      <c r="H4320" s="30"/>
      <c r="J4320" s="32"/>
      <c r="L4320" s="30"/>
      <c r="N4320" s="30"/>
      <c r="P4320" s="30"/>
    </row>
    <row r="4321" spans="2:16" x14ac:dyDescent="0.25">
      <c r="B4321" s="39" t="s">
        <v>4536</v>
      </c>
      <c r="D4321" s="28"/>
      <c r="F4321" s="30"/>
      <c r="H4321" s="30"/>
      <c r="J4321" s="32"/>
      <c r="L4321" s="30"/>
      <c r="N4321" s="30"/>
      <c r="P4321" s="30"/>
    </row>
    <row r="4322" spans="2:16" x14ac:dyDescent="0.25">
      <c r="B4322" s="39" t="s">
        <v>4537</v>
      </c>
      <c r="D4322" s="28"/>
      <c r="F4322" s="30"/>
      <c r="H4322" s="30"/>
      <c r="J4322" s="32"/>
      <c r="L4322" s="30"/>
      <c r="N4322" s="30"/>
      <c r="P4322" s="30"/>
    </row>
    <row r="4323" spans="2:16" x14ac:dyDescent="0.25">
      <c r="B4323" s="39" t="s">
        <v>4538</v>
      </c>
      <c r="D4323" s="28"/>
      <c r="F4323" s="30"/>
      <c r="H4323" s="30"/>
      <c r="J4323" s="32"/>
      <c r="L4323" s="30"/>
      <c r="N4323" s="30"/>
      <c r="P4323" s="30"/>
    </row>
    <row r="4324" spans="2:16" x14ac:dyDescent="0.25">
      <c r="B4324" s="39" t="s">
        <v>4539</v>
      </c>
      <c r="D4324" s="28"/>
      <c r="F4324" s="30"/>
      <c r="H4324" s="30"/>
      <c r="J4324" s="32"/>
      <c r="L4324" s="30"/>
      <c r="N4324" s="30"/>
      <c r="P4324" s="30"/>
    </row>
    <row r="4325" spans="2:16" x14ac:dyDescent="0.25">
      <c r="B4325" s="39" t="s">
        <v>4540</v>
      </c>
      <c r="D4325" s="28"/>
      <c r="F4325" s="30"/>
      <c r="H4325" s="30"/>
      <c r="J4325" s="32"/>
      <c r="L4325" s="30"/>
      <c r="N4325" s="30"/>
      <c r="P4325" s="30"/>
    </row>
    <row r="4326" spans="2:16" x14ac:dyDescent="0.25">
      <c r="B4326" s="39" t="s">
        <v>4541</v>
      </c>
      <c r="D4326" s="28"/>
      <c r="F4326" s="30"/>
      <c r="H4326" s="30"/>
      <c r="J4326" s="32"/>
      <c r="L4326" s="30"/>
      <c r="N4326" s="30"/>
      <c r="P4326" s="30"/>
    </row>
    <row r="4327" spans="2:16" x14ac:dyDescent="0.25">
      <c r="B4327" s="39" t="s">
        <v>4542</v>
      </c>
      <c r="D4327" s="28"/>
      <c r="F4327" s="30"/>
      <c r="H4327" s="30"/>
      <c r="J4327" s="32"/>
      <c r="L4327" s="30"/>
      <c r="N4327" s="30"/>
      <c r="P4327" s="30"/>
    </row>
    <row r="4328" spans="2:16" x14ac:dyDescent="0.25">
      <c r="B4328" s="39" t="s">
        <v>4543</v>
      </c>
      <c r="D4328" s="28"/>
      <c r="F4328" s="30"/>
      <c r="H4328" s="30"/>
      <c r="J4328" s="32"/>
      <c r="L4328" s="30"/>
      <c r="N4328" s="30"/>
      <c r="P4328" s="30"/>
    </row>
    <row r="4329" spans="2:16" x14ac:dyDescent="0.25">
      <c r="B4329" s="39" t="s">
        <v>4544</v>
      </c>
      <c r="D4329" s="28"/>
      <c r="F4329" s="30"/>
      <c r="H4329" s="30"/>
      <c r="J4329" s="32"/>
      <c r="L4329" s="30"/>
      <c r="N4329" s="30"/>
      <c r="P4329" s="30"/>
    </row>
    <row r="4330" spans="2:16" x14ac:dyDescent="0.25">
      <c r="B4330" s="39" t="s">
        <v>4545</v>
      </c>
      <c r="D4330" s="28"/>
      <c r="F4330" s="30"/>
      <c r="H4330" s="30"/>
      <c r="J4330" s="32"/>
      <c r="L4330" s="30"/>
      <c r="N4330" s="30"/>
      <c r="P4330" s="30"/>
    </row>
    <row r="4331" spans="2:16" x14ac:dyDescent="0.25">
      <c r="B4331" s="39" t="s">
        <v>4546</v>
      </c>
      <c r="D4331" s="28"/>
      <c r="F4331" s="30"/>
      <c r="H4331" s="30"/>
      <c r="J4331" s="32"/>
      <c r="L4331" s="30"/>
      <c r="N4331" s="30"/>
      <c r="P4331" s="30"/>
    </row>
    <row r="4332" spans="2:16" x14ac:dyDescent="0.25">
      <c r="B4332" s="39" t="s">
        <v>4547</v>
      </c>
      <c r="D4332" s="28"/>
      <c r="F4332" s="30"/>
      <c r="H4332" s="30"/>
      <c r="J4332" s="32"/>
      <c r="L4332" s="30"/>
      <c r="N4332" s="30"/>
      <c r="P4332" s="30"/>
    </row>
    <row r="4333" spans="2:16" x14ac:dyDescent="0.25">
      <c r="B4333" s="39" t="s">
        <v>4548</v>
      </c>
      <c r="D4333" s="28"/>
      <c r="F4333" s="30"/>
      <c r="H4333" s="30"/>
      <c r="J4333" s="32"/>
      <c r="L4333" s="30"/>
      <c r="N4333" s="30"/>
      <c r="P4333" s="30"/>
    </row>
    <row r="4334" spans="2:16" x14ac:dyDescent="0.25">
      <c r="B4334" s="39" t="s">
        <v>4549</v>
      </c>
      <c r="D4334" s="28"/>
      <c r="F4334" s="30"/>
      <c r="H4334" s="30"/>
      <c r="J4334" s="32"/>
      <c r="L4334" s="30"/>
      <c r="N4334" s="30"/>
      <c r="P4334" s="30"/>
    </row>
    <row r="4335" spans="2:16" x14ac:dyDescent="0.25">
      <c r="B4335" s="39" t="s">
        <v>4550</v>
      </c>
      <c r="D4335" s="28"/>
      <c r="F4335" s="30"/>
      <c r="H4335" s="30"/>
      <c r="J4335" s="32"/>
      <c r="L4335" s="30"/>
      <c r="N4335" s="30"/>
      <c r="P4335" s="30"/>
    </row>
    <row r="4336" spans="2:16" x14ac:dyDescent="0.25">
      <c r="B4336" s="39" t="s">
        <v>4551</v>
      </c>
      <c r="D4336" s="28"/>
      <c r="F4336" s="30"/>
      <c r="H4336" s="30"/>
      <c r="J4336" s="32"/>
      <c r="L4336" s="30"/>
      <c r="N4336" s="30"/>
      <c r="P4336" s="30"/>
    </row>
    <row r="4337" spans="2:16" x14ac:dyDescent="0.25">
      <c r="B4337" s="39" t="s">
        <v>4552</v>
      </c>
      <c r="D4337" s="28"/>
      <c r="F4337" s="30"/>
      <c r="H4337" s="30"/>
      <c r="J4337" s="32"/>
      <c r="L4337" s="30"/>
      <c r="N4337" s="30"/>
      <c r="P4337" s="30"/>
    </row>
    <row r="4338" spans="2:16" x14ac:dyDescent="0.25">
      <c r="B4338" s="39" t="s">
        <v>4553</v>
      </c>
      <c r="D4338" s="28"/>
      <c r="F4338" s="30"/>
      <c r="H4338" s="30"/>
      <c r="J4338" s="32"/>
      <c r="L4338" s="30"/>
      <c r="N4338" s="30"/>
      <c r="P4338" s="30"/>
    </row>
    <row r="4339" spans="2:16" x14ac:dyDescent="0.25">
      <c r="B4339" s="39" t="s">
        <v>4554</v>
      </c>
      <c r="D4339" s="28"/>
      <c r="F4339" s="30"/>
      <c r="H4339" s="30"/>
      <c r="J4339" s="32"/>
      <c r="L4339" s="30"/>
      <c r="N4339" s="30"/>
      <c r="P4339" s="30"/>
    </row>
    <row r="4340" spans="2:16" x14ac:dyDescent="0.25">
      <c r="B4340" s="39" t="s">
        <v>4555</v>
      </c>
      <c r="D4340" s="28"/>
      <c r="F4340" s="30"/>
      <c r="H4340" s="30"/>
      <c r="J4340" s="32"/>
      <c r="L4340" s="30"/>
      <c r="N4340" s="30"/>
      <c r="P4340" s="30"/>
    </row>
    <row r="4341" spans="2:16" x14ac:dyDescent="0.25">
      <c r="B4341" s="39" t="s">
        <v>4556</v>
      </c>
      <c r="D4341" s="28"/>
      <c r="F4341" s="30"/>
      <c r="H4341" s="30"/>
      <c r="J4341" s="32"/>
      <c r="L4341" s="30"/>
      <c r="N4341" s="30"/>
      <c r="P4341" s="30"/>
    </row>
    <row r="4342" spans="2:16" x14ac:dyDescent="0.25">
      <c r="B4342" s="39" t="s">
        <v>4557</v>
      </c>
      <c r="D4342" s="28"/>
      <c r="F4342" s="30"/>
      <c r="H4342" s="30"/>
      <c r="J4342" s="32"/>
      <c r="L4342" s="30"/>
      <c r="N4342" s="30"/>
      <c r="P4342" s="30"/>
    </row>
    <row r="4343" spans="2:16" x14ac:dyDescent="0.25">
      <c r="B4343" s="39" t="s">
        <v>4558</v>
      </c>
      <c r="D4343" s="28"/>
      <c r="F4343" s="30"/>
      <c r="H4343" s="30"/>
      <c r="J4343" s="32"/>
      <c r="L4343" s="30"/>
      <c r="N4343" s="30"/>
      <c r="P4343" s="30"/>
    </row>
    <row r="4344" spans="2:16" x14ac:dyDescent="0.25">
      <c r="B4344" s="39" t="s">
        <v>4559</v>
      </c>
      <c r="D4344" s="28"/>
      <c r="F4344" s="30"/>
      <c r="H4344" s="30"/>
      <c r="J4344" s="32"/>
      <c r="L4344" s="30"/>
      <c r="N4344" s="30"/>
      <c r="P4344" s="30"/>
    </row>
    <row r="4345" spans="2:16" x14ac:dyDescent="0.25">
      <c r="B4345" s="39" t="s">
        <v>4560</v>
      </c>
      <c r="D4345" s="28"/>
      <c r="F4345" s="30"/>
      <c r="H4345" s="30"/>
      <c r="J4345" s="32"/>
      <c r="L4345" s="30"/>
      <c r="N4345" s="30"/>
      <c r="P4345" s="30"/>
    </row>
    <row r="4346" spans="2:16" x14ac:dyDescent="0.25">
      <c r="B4346" s="39" t="s">
        <v>4561</v>
      </c>
      <c r="D4346" s="28"/>
      <c r="F4346" s="30"/>
      <c r="H4346" s="30"/>
      <c r="J4346" s="32"/>
      <c r="L4346" s="30"/>
      <c r="N4346" s="30"/>
      <c r="P4346" s="30"/>
    </row>
    <row r="4347" spans="2:16" x14ac:dyDescent="0.25">
      <c r="B4347" s="39" t="s">
        <v>4562</v>
      </c>
      <c r="D4347" s="28"/>
      <c r="F4347" s="30"/>
      <c r="H4347" s="30"/>
      <c r="J4347" s="32"/>
      <c r="L4347" s="30"/>
      <c r="N4347" s="30"/>
      <c r="P4347" s="30"/>
    </row>
    <row r="4348" spans="2:16" x14ac:dyDescent="0.25">
      <c r="B4348" s="39" t="s">
        <v>4563</v>
      </c>
      <c r="D4348" s="28"/>
      <c r="F4348" s="30"/>
      <c r="H4348" s="30"/>
      <c r="J4348" s="32"/>
      <c r="L4348" s="30"/>
      <c r="N4348" s="30"/>
      <c r="P4348" s="30"/>
    </row>
    <row r="4349" spans="2:16" x14ac:dyDescent="0.25">
      <c r="B4349" s="39" t="s">
        <v>4564</v>
      </c>
      <c r="D4349" s="28"/>
      <c r="F4349" s="30"/>
      <c r="H4349" s="30"/>
      <c r="J4349" s="32"/>
      <c r="L4349" s="30"/>
      <c r="N4349" s="30"/>
      <c r="P4349" s="30"/>
    </row>
    <row r="4350" spans="2:16" x14ac:dyDescent="0.25">
      <c r="B4350" s="39" t="s">
        <v>4565</v>
      </c>
      <c r="D4350" s="28"/>
      <c r="F4350" s="30"/>
      <c r="H4350" s="30"/>
      <c r="J4350" s="32"/>
      <c r="L4350" s="30"/>
      <c r="N4350" s="30"/>
      <c r="P4350" s="30"/>
    </row>
    <row r="4351" spans="2:16" x14ac:dyDescent="0.25">
      <c r="B4351" s="39" t="s">
        <v>4566</v>
      </c>
      <c r="D4351" s="28"/>
      <c r="F4351" s="30"/>
      <c r="H4351" s="30"/>
      <c r="J4351" s="32"/>
      <c r="L4351" s="30"/>
      <c r="N4351" s="30"/>
      <c r="P4351" s="30"/>
    </row>
    <row r="4352" spans="2:16" x14ac:dyDescent="0.25">
      <c r="B4352" s="39" t="s">
        <v>4567</v>
      </c>
      <c r="D4352" s="28"/>
      <c r="F4352" s="30"/>
      <c r="H4352" s="30"/>
      <c r="J4352" s="32"/>
      <c r="L4352" s="30"/>
      <c r="N4352" s="30"/>
      <c r="P4352" s="30"/>
    </row>
    <row r="4353" spans="2:16" x14ac:dyDescent="0.25">
      <c r="B4353" s="39" t="s">
        <v>4568</v>
      </c>
      <c r="D4353" s="28"/>
      <c r="F4353" s="30"/>
      <c r="H4353" s="30"/>
      <c r="J4353" s="32"/>
      <c r="L4353" s="30"/>
      <c r="N4353" s="30"/>
      <c r="P4353" s="30"/>
    </row>
    <row r="4354" spans="2:16" x14ac:dyDescent="0.25">
      <c r="B4354" s="39" t="s">
        <v>4569</v>
      </c>
      <c r="D4354" s="28"/>
      <c r="F4354" s="30"/>
      <c r="H4354" s="30"/>
      <c r="J4354" s="32"/>
      <c r="L4354" s="30"/>
      <c r="N4354" s="30"/>
      <c r="P4354" s="30"/>
    </row>
    <row r="4355" spans="2:16" x14ac:dyDescent="0.25">
      <c r="B4355" s="39" t="s">
        <v>4570</v>
      </c>
      <c r="D4355" s="28"/>
      <c r="F4355" s="30"/>
      <c r="H4355" s="30"/>
      <c r="J4355" s="32"/>
      <c r="L4355" s="30"/>
      <c r="N4355" s="30"/>
      <c r="P4355" s="30"/>
    </row>
    <row r="4356" spans="2:16" x14ac:dyDescent="0.25">
      <c r="B4356" s="39" t="s">
        <v>4571</v>
      </c>
      <c r="D4356" s="28"/>
      <c r="F4356" s="30"/>
      <c r="H4356" s="30"/>
      <c r="J4356" s="32"/>
      <c r="L4356" s="30"/>
      <c r="N4356" s="30"/>
      <c r="P4356" s="30"/>
    </row>
    <row r="4357" spans="2:16" x14ac:dyDescent="0.25">
      <c r="B4357" s="39" t="s">
        <v>4572</v>
      </c>
      <c r="D4357" s="28"/>
      <c r="F4357" s="30"/>
      <c r="H4357" s="30"/>
      <c r="J4357" s="32"/>
      <c r="L4357" s="30"/>
      <c r="N4357" s="30"/>
      <c r="P4357" s="30"/>
    </row>
    <row r="4358" spans="2:16" x14ac:dyDescent="0.25">
      <c r="B4358" s="39" t="s">
        <v>4573</v>
      </c>
      <c r="D4358" s="28"/>
      <c r="F4358" s="30"/>
      <c r="H4358" s="30"/>
      <c r="J4358" s="32"/>
      <c r="L4358" s="30"/>
      <c r="N4358" s="30"/>
      <c r="P4358" s="30"/>
    </row>
    <row r="4359" spans="2:16" x14ac:dyDescent="0.25">
      <c r="B4359" s="39" t="s">
        <v>4574</v>
      </c>
      <c r="D4359" s="28"/>
      <c r="F4359" s="30"/>
      <c r="H4359" s="30"/>
      <c r="J4359" s="32"/>
      <c r="L4359" s="30"/>
      <c r="N4359" s="30"/>
      <c r="P4359" s="30"/>
    </row>
    <row r="4360" spans="2:16" x14ac:dyDescent="0.25">
      <c r="B4360" s="39" t="s">
        <v>4575</v>
      </c>
      <c r="D4360" s="28"/>
      <c r="F4360" s="30"/>
      <c r="H4360" s="30"/>
      <c r="J4360" s="32"/>
      <c r="L4360" s="30"/>
      <c r="N4360" s="30"/>
      <c r="P4360" s="30"/>
    </row>
    <row r="4361" spans="2:16" x14ac:dyDescent="0.25">
      <c r="B4361" s="39" t="s">
        <v>4576</v>
      </c>
      <c r="D4361" s="28"/>
      <c r="F4361" s="30"/>
      <c r="H4361" s="30"/>
      <c r="J4361" s="32"/>
      <c r="L4361" s="30"/>
      <c r="N4361" s="30"/>
      <c r="P4361" s="30"/>
    </row>
    <row r="4362" spans="2:16" x14ac:dyDescent="0.25">
      <c r="B4362" s="39" t="s">
        <v>4577</v>
      </c>
      <c r="D4362" s="28"/>
      <c r="F4362" s="30"/>
      <c r="H4362" s="30"/>
      <c r="J4362" s="32"/>
      <c r="L4362" s="30"/>
      <c r="N4362" s="30"/>
      <c r="P4362" s="30"/>
    </row>
    <row r="4363" spans="2:16" x14ac:dyDescent="0.25">
      <c r="B4363" s="39" t="s">
        <v>4578</v>
      </c>
      <c r="D4363" s="28"/>
      <c r="F4363" s="30"/>
      <c r="H4363" s="30"/>
      <c r="J4363" s="32"/>
      <c r="L4363" s="30"/>
      <c r="N4363" s="30"/>
      <c r="P4363" s="30"/>
    </row>
    <row r="4364" spans="2:16" x14ac:dyDescent="0.25">
      <c r="B4364" s="39" t="s">
        <v>4579</v>
      </c>
      <c r="D4364" s="28"/>
      <c r="F4364" s="30"/>
      <c r="H4364" s="30"/>
      <c r="J4364" s="32"/>
      <c r="L4364" s="30"/>
      <c r="N4364" s="30"/>
      <c r="P4364" s="30"/>
    </row>
    <row r="4365" spans="2:16" x14ac:dyDescent="0.25">
      <c r="B4365" s="39" t="s">
        <v>4580</v>
      </c>
      <c r="D4365" s="28"/>
      <c r="F4365" s="30"/>
      <c r="H4365" s="30"/>
      <c r="J4365" s="32"/>
      <c r="L4365" s="30"/>
      <c r="N4365" s="30"/>
      <c r="P4365" s="30"/>
    </row>
    <row r="4366" spans="2:16" x14ac:dyDescent="0.25">
      <c r="B4366" s="39" t="s">
        <v>4581</v>
      </c>
      <c r="D4366" s="28"/>
      <c r="F4366" s="30"/>
      <c r="H4366" s="30"/>
      <c r="J4366" s="32"/>
      <c r="L4366" s="30"/>
      <c r="N4366" s="30"/>
      <c r="P4366" s="30"/>
    </row>
    <row r="4367" spans="2:16" x14ac:dyDescent="0.25">
      <c r="B4367" s="39" t="s">
        <v>4582</v>
      </c>
      <c r="D4367" s="28"/>
      <c r="F4367" s="30"/>
      <c r="H4367" s="30"/>
      <c r="J4367" s="32"/>
      <c r="L4367" s="30"/>
      <c r="N4367" s="30"/>
      <c r="P4367" s="30"/>
    </row>
    <row r="4368" spans="2:16" x14ac:dyDescent="0.25">
      <c r="B4368" s="39" t="s">
        <v>4583</v>
      </c>
      <c r="D4368" s="28"/>
      <c r="F4368" s="30"/>
      <c r="H4368" s="30"/>
      <c r="J4368" s="32"/>
      <c r="L4368" s="30"/>
      <c r="N4368" s="30"/>
      <c r="P4368" s="30"/>
    </row>
    <row r="4369" spans="2:16" x14ac:dyDescent="0.25">
      <c r="B4369" s="39" t="s">
        <v>4584</v>
      </c>
      <c r="D4369" s="28"/>
      <c r="F4369" s="30"/>
      <c r="H4369" s="30"/>
      <c r="J4369" s="32"/>
      <c r="L4369" s="30"/>
      <c r="N4369" s="30"/>
      <c r="P4369" s="30"/>
    </row>
    <row r="4370" spans="2:16" x14ac:dyDescent="0.25">
      <c r="B4370" s="39" t="s">
        <v>4585</v>
      </c>
      <c r="D4370" s="28"/>
      <c r="F4370" s="30"/>
      <c r="H4370" s="30"/>
      <c r="J4370" s="32"/>
      <c r="L4370" s="30"/>
      <c r="N4370" s="30"/>
      <c r="P4370" s="30"/>
    </row>
    <row r="4371" spans="2:16" x14ac:dyDescent="0.25">
      <c r="B4371" s="39" t="s">
        <v>4586</v>
      </c>
      <c r="D4371" s="28"/>
      <c r="F4371" s="30"/>
      <c r="H4371" s="30"/>
      <c r="J4371" s="32"/>
      <c r="L4371" s="30"/>
      <c r="N4371" s="30"/>
      <c r="P4371" s="30"/>
    </row>
    <row r="4372" spans="2:16" x14ac:dyDescent="0.25">
      <c r="B4372" s="39" t="s">
        <v>4587</v>
      </c>
      <c r="D4372" s="28"/>
      <c r="F4372" s="30"/>
      <c r="H4372" s="30"/>
      <c r="J4372" s="32"/>
      <c r="L4372" s="30"/>
      <c r="N4372" s="30"/>
      <c r="P4372" s="30"/>
    </row>
    <row r="4373" spans="2:16" x14ac:dyDescent="0.25">
      <c r="B4373" s="39" t="s">
        <v>4588</v>
      </c>
      <c r="D4373" s="28"/>
      <c r="F4373" s="30"/>
      <c r="H4373" s="30"/>
      <c r="J4373" s="32"/>
      <c r="L4373" s="30"/>
      <c r="N4373" s="30"/>
      <c r="P4373" s="30"/>
    </row>
    <row r="4374" spans="2:16" x14ac:dyDescent="0.25">
      <c r="B4374" s="39" t="s">
        <v>4589</v>
      </c>
      <c r="D4374" s="28"/>
      <c r="F4374" s="30"/>
      <c r="H4374" s="30"/>
      <c r="J4374" s="32"/>
      <c r="L4374" s="30"/>
      <c r="N4374" s="30"/>
      <c r="P4374" s="30"/>
    </row>
    <row r="4375" spans="2:16" x14ac:dyDescent="0.25">
      <c r="B4375" s="39" t="s">
        <v>4590</v>
      </c>
      <c r="D4375" s="28"/>
      <c r="F4375" s="30"/>
      <c r="H4375" s="30"/>
      <c r="J4375" s="32"/>
      <c r="L4375" s="30"/>
      <c r="N4375" s="30"/>
      <c r="P4375" s="30"/>
    </row>
    <row r="4376" spans="2:16" x14ac:dyDescent="0.25">
      <c r="B4376" s="39" t="s">
        <v>4591</v>
      </c>
      <c r="D4376" s="28"/>
      <c r="F4376" s="30"/>
      <c r="H4376" s="30"/>
      <c r="J4376" s="32"/>
      <c r="L4376" s="30"/>
      <c r="N4376" s="30"/>
      <c r="P4376" s="30"/>
    </row>
    <row r="4377" spans="2:16" x14ac:dyDescent="0.25">
      <c r="B4377" s="39" t="s">
        <v>4592</v>
      </c>
      <c r="D4377" s="28"/>
      <c r="F4377" s="30"/>
      <c r="H4377" s="30"/>
      <c r="J4377" s="32"/>
      <c r="L4377" s="30"/>
      <c r="N4377" s="30"/>
      <c r="P4377" s="30"/>
    </row>
    <row r="4378" spans="2:16" x14ac:dyDescent="0.25">
      <c r="B4378" s="39" t="s">
        <v>4593</v>
      </c>
      <c r="D4378" s="28"/>
      <c r="F4378" s="30"/>
      <c r="H4378" s="30"/>
      <c r="J4378" s="32"/>
      <c r="L4378" s="30"/>
      <c r="N4378" s="30"/>
      <c r="P4378" s="30"/>
    </row>
    <row r="4379" spans="2:16" x14ac:dyDescent="0.25">
      <c r="B4379" s="39" t="s">
        <v>4594</v>
      </c>
      <c r="D4379" s="28"/>
      <c r="F4379" s="30"/>
      <c r="H4379" s="30"/>
      <c r="J4379" s="32"/>
      <c r="L4379" s="30"/>
      <c r="N4379" s="30"/>
      <c r="P4379" s="30"/>
    </row>
    <row r="4380" spans="2:16" x14ac:dyDescent="0.25">
      <c r="B4380" s="39" t="s">
        <v>4595</v>
      </c>
      <c r="D4380" s="28"/>
      <c r="F4380" s="30"/>
      <c r="H4380" s="30"/>
      <c r="J4380" s="32"/>
      <c r="L4380" s="30"/>
      <c r="N4380" s="30"/>
      <c r="P4380" s="30"/>
    </row>
    <row r="4381" spans="2:16" x14ac:dyDescent="0.25">
      <c r="B4381" s="39" t="s">
        <v>4596</v>
      </c>
      <c r="D4381" s="28"/>
      <c r="F4381" s="30"/>
      <c r="H4381" s="30"/>
      <c r="J4381" s="32"/>
      <c r="L4381" s="30"/>
      <c r="N4381" s="30"/>
      <c r="P4381" s="30"/>
    </row>
    <row r="4382" spans="2:16" x14ac:dyDescent="0.25">
      <c r="B4382" s="39" t="s">
        <v>4597</v>
      </c>
      <c r="D4382" s="28"/>
      <c r="F4382" s="30"/>
      <c r="H4382" s="30"/>
      <c r="J4382" s="32"/>
      <c r="L4382" s="30"/>
      <c r="N4382" s="30"/>
      <c r="P4382" s="30"/>
    </row>
    <row r="4383" spans="2:16" x14ac:dyDescent="0.25">
      <c r="B4383" s="39" t="s">
        <v>4598</v>
      </c>
      <c r="D4383" s="28"/>
      <c r="F4383" s="30"/>
      <c r="H4383" s="30"/>
      <c r="J4383" s="32"/>
      <c r="L4383" s="30"/>
      <c r="N4383" s="30"/>
      <c r="P4383" s="30"/>
    </row>
    <row r="4384" spans="2:16" x14ac:dyDescent="0.25">
      <c r="B4384" s="39" t="s">
        <v>4599</v>
      </c>
      <c r="D4384" s="28"/>
      <c r="F4384" s="30"/>
      <c r="H4384" s="30"/>
      <c r="J4384" s="32"/>
      <c r="L4384" s="30"/>
      <c r="N4384" s="30"/>
      <c r="P4384" s="30"/>
    </row>
    <row r="4385" spans="2:16" x14ac:dyDescent="0.25">
      <c r="B4385" s="39" t="s">
        <v>4600</v>
      </c>
      <c r="D4385" s="28"/>
      <c r="F4385" s="30"/>
      <c r="H4385" s="30"/>
      <c r="J4385" s="32"/>
      <c r="L4385" s="30"/>
      <c r="N4385" s="30"/>
      <c r="P4385" s="30"/>
    </row>
    <row r="4386" spans="2:16" x14ac:dyDescent="0.25">
      <c r="B4386" s="39" t="s">
        <v>4601</v>
      </c>
      <c r="D4386" s="28"/>
      <c r="F4386" s="30"/>
      <c r="H4386" s="30"/>
      <c r="J4386" s="32"/>
      <c r="L4386" s="30"/>
      <c r="N4386" s="30"/>
      <c r="P4386" s="30"/>
    </row>
    <row r="4387" spans="2:16" x14ac:dyDescent="0.25">
      <c r="B4387" s="39" t="s">
        <v>4602</v>
      </c>
      <c r="D4387" s="28"/>
      <c r="F4387" s="30"/>
      <c r="H4387" s="30"/>
      <c r="J4387" s="32"/>
      <c r="L4387" s="30"/>
      <c r="N4387" s="30"/>
      <c r="P4387" s="30"/>
    </row>
    <row r="4388" spans="2:16" x14ac:dyDescent="0.25">
      <c r="B4388" s="39" t="s">
        <v>4603</v>
      </c>
      <c r="D4388" s="28"/>
      <c r="F4388" s="30"/>
      <c r="H4388" s="30"/>
      <c r="J4388" s="32"/>
      <c r="L4388" s="30"/>
      <c r="N4388" s="30"/>
      <c r="P4388" s="30"/>
    </row>
    <row r="4389" spans="2:16" x14ac:dyDescent="0.25">
      <c r="B4389" s="39" t="s">
        <v>4604</v>
      </c>
      <c r="D4389" s="28"/>
      <c r="F4389" s="30"/>
      <c r="H4389" s="30"/>
      <c r="J4389" s="32"/>
      <c r="L4389" s="30"/>
      <c r="N4389" s="30"/>
      <c r="P4389" s="30"/>
    </row>
    <row r="4390" spans="2:16" x14ac:dyDescent="0.25">
      <c r="B4390" s="39" t="s">
        <v>4605</v>
      </c>
      <c r="D4390" s="28"/>
      <c r="F4390" s="30"/>
      <c r="H4390" s="30"/>
      <c r="J4390" s="32"/>
      <c r="L4390" s="30"/>
      <c r="N4390" s="30"/>
      <c r="P4390" s="30"/>
    </row>
    <row r="4391" spans="2:16" x14ac:dyDescent="0.25">
      <c r="B4391" s="39" t="s">
        <v>4606</v>
      </c>
      <c r="D4391" s="28"/>
      <c r="F4391" s="30"/>
      <c r="H4391" s="30"/>
      <c r="J4391" s="32"/>
      <c r="L4391" s="30"/>
      <c r="N4391" s="30"/>
      <c r="P4391" s="30"/>
    </row>
    <row r="4392" spans="2:16" x14ac:dyDescent="0.25">
      <c r="B4392" s="39" t="s">
        <v>4607</v>
      </c>
      <c r="D4392" s="28"/>
      <c r="F4392" s="30"/>
      <c r="H4392" s="30"/>
      <c r="J4392" s="32"/>
      <c r="L4392" s="30"/>
      <c r="N4392" s="30"/>
      <c r="P4392" s="30"/>
    </row>
    <row r="4393" spans="2:16" x14ac:dyDescent="0.25">
      <c r="B4393" s="39" t="s">
        <v>4608</v>
      </c>
      <c r="D4393" s="28"/>
      <c r="F4393" s="30"/>
      <c r="H4393" s="30"/>
      <c r="J4393" s="32"/>
      <c r="L4393" s="30"/>
      <c r="N4393" s="30"/>
      <c r="P4393" s="30"/>
    </row>
    <row r="4394" spans="2:16" x14ac:dyDescent="0.25">
      <c r="B4394" s="39" t="s">
        <v>4609</v>
      </c>
      <c r="D4394" s="28"/>
      <c r="F4394" s="30"/>
      <c r="H4394" s="30"/>
      <c r="J4394" s="32"/>
      <c r="L4394" s="30"/>
      <c r="N4394" s="30"/>
      <c r="P4394" s="30"/>
    </row>
    <row r="4395" spans="2:16" x14ac:dyDescent="0.25">
      <c r="B4395" s="39" t="s">
        <v>4610</v>
      </c>
      <c r="D4395" s="28"/>
      <c r="F4395" s="30"/>
      <c r="H4395" s="30"/>
      <c r="J4395" s="32"/>
      <c r="L4395" s="30"/>
      <c r="N4395" s="30"/>
      <c r="P4395" s="30"/>
    </row>
    <row r="4396" spans="2:16" x14ac:dyDescent="0.25">
      <c r="B4396" s="39" t="s">
        <v>4611</v>
      </c>
      <c r="D4396" s="28"/>
      <c r="F4396" s="30"/>
      <c r="H4396" s="30"/>
      <c r="J4396" s="32"/>
      <c r="L4396" s="30"/>
      <c r="N4396" s="30"/>
      <c r="P4396" s="30"/>
    </row>
    <row r="4397" spans="2:16" x14ac:dyDescent="0.25">
      <c r="B4397" s="39" t="s">
        <v>4612</v>
      </c>
      <c r="D4397" s="28"/>
      <c r="F4397" s="30"/>
      <c r="H4397" s="30"/>
      <c r="J4397" s="32"/>
      <c r="L4397" s="30"/>
      <c r="N4397" s="30"/>
      <c r="P4397" s="30"/>
    </row>
    <row r="4398" spans="2:16" x14ac:dyDescent="0.25">
      <c r="B4398" s="39" t="s">
        <v>4613</v>
      </c>
      <c r="D4398" s="28"/>
      <c r="F4398" s="30"/>
      <c r="H4398" s="30"/>
      <c r="J4398" s="32"/>
      <c r="L4398" s="30"/>
      <c r="N4398" s="30"/>
      <c r="P4398" s="30"/>
    </row>
    <row r="4399" spans="2:16" x14ac:dyDescent="0.25">
      <c r="B4399" s="39" t="s">
        <v>4614</v>
      </c>
      <c r="D4399" s="28"/>
      <c r="F4399" s="30"/>
      <c r="H4399" s="30"/>
      <c r="J4399" s="32"/>
      <c r="L4399" s="30"/>
      <c r="N4399" s="30"/>
      <c r="P4399" s="30"/>
    </row>
    <row r="4400" spans="2:16" x14ac:dyDescent="0.25">
      <c r="B4400" s="39" t="s">
        <v>4615</v>
      </c>
      <c r="D4400" s="28"/>
      <c r="F4400" s="30"/>
      <c r="H4400" s="30"/>
      <c r="J4400" s="32"/>
      <c r="L4400" s="30"/>
      <c r="N4400" s="30"/>
      <c r="P4400" s="30"/>
    </row>
    <row r="4401" spans="2:16" x14ac:dyDescent="0.25">
      <c r="B4401" s="39" t="s">
        <v>4616</v>
      </c>
      <c r="D4401" s="28"/>
      <c r="F4401" s="30"/>
      <c r="H4401" s="30"/>
      <c r="J4401" s="32"/>
      <c r="L4401" s="30"/>
      <c r="N4401" s="30"/>
      <c r="P4401" s="30"/>
    </row>
    <row r="4402" spans="2:16" x14ac:dyDescent="0.25">
      <c r="B4402" s="39" t="s">
        <v>4617</v>
      </c>
      <c r="D4402" s="28"/>
      <c r="F4402" s="30"/>
      <c r="H4402" s="30"/>
      <c r="J4402" s="32"/>
      <c r="L4402" s="30"/>
      <c r="N4402" s="30"/>
      <c r="P4402" s="30"/>
    </row>
    <row r="4403" spans="2:16" x14ac:dyDescent="0.25">
      <c r="B4403" s="39" t="s">
        <v>4618</v>
      </c>
      <c r="D4403" s="28"/>
      <c r="F4403" s="30"/>
      <c r="H4403" s="30"/>
      <c r="J4403" s="32"/>
      <c r="L4403" s="30"/>
      <c r="N4403" s="30"/>
      <c r="P4403" s="30"/>
    </row>
    <row r="4404" spans="2:16" x14ac:dyDescent="0.25">
      <c r="B4404" s="39" t="s">
        <v>4619</v>
      </c>
      <c r="D4404" s="28"/>
      <c r="F4404" s="30"/>
      <c r="H4404" s="30"/>
      <c r="J4404" s="32"/>
      <c r="L4404" s="30"/>
      <c r="N4404" s="30"/>
      <c r="P4404" s="30"/>
    </row>
    <row r="4405" spans="2:16" x14ac:dyDescent="0.25">
      <c r="B4405" s="39" t="s">
        <v>4620</v>
      </c>
      <c r="D4405" s="28"/>
      <c r="F4405" s="30"/>
      <c r="H4405" s="30"/>
      <c r="J4405" s="32"/>
      <c r="L4405" s="30"/>
      <c r="N4405" s="30"/>
      <c r="P4405" s="30"/>
    </row>
    <row r="4406" spans="2:16" x14ac:dyDescent="0.25">
      <c r="B4406" s="39" t="s">
        <v>4621</v>
      </c>
      <c r="D4406" s="28"/>
      <c r="F4406" s="30"/>
      <c r="H4406" s="30"/>
      <c r="J4406" s="32"/>
      <c r="L4406" s="30"/>
      <c r="N4406" s="30"/>
      <c r="P4406" s="30"/>
    </row>
    <row r="4407" spans="2:16" x14ac:dyDescent="0.25">
      <c r="B4407" s="39" t="s">
        <v>4622</v>
      </c>
      <c r="D4407" s="28"/>
      <c r="F4407" s="30"/>
      <c r="H4407" s="30"/>
      <c r="J4407" s="32"/>
      <c r="L4407" s="30"/>
      <c r="N4407" s="30"/>
      <c r="P4407" s="30"/>
    </row>
    <row r="4408" spans="2:16" x14ac:dyDescent="0.25">
      <c r="B4408" s="39" t="s">
        <v>4623</v>
      </c>
      <c r="D4408" s="28"/>
      <c r="F4408" s="30"/>
      <c r="H4408" s="30"/>
      <c r="J4408" s="32"/>
      <c r="L4408" s="30"/>
      <c r="N4408" s="30"/>
      <c r="P4408" s="30"/>
    </row>
    <row r="4409" spans="2:16" x14ac:dyDescent="0.25">
      <c r="B4409" s="39" t="s">
        <v>4624</v>
      </c>
      <c r="D4409" s="28"/>
      <c r="F4409" s="30"/>
      <c r="H4409" s="30"/>
      <c r="J4409" s="32"/>
      <c r="L4409" s="30"/>
      <c r="N4409" s="30"/>
      <c r="P4409" s="30"/>
    </row>
    <row r="4410" spans="2:16" x14ac:dyDescent="0.25">
      <c r="B4410" s="39" t="s">
        <v>4625</v>
      </c>
      <c r="D4410" s="28"/>
      <c r="F4410" s="30"/>
      <c r="H4410" s="30"/>
      <c r="J4410" s="32"/>
      <c r="L4410" s="30"/>
      <c r="N4410" s="30"/>
      <c r="P4410" s="30"/>
    </row>
    <row r="4411" spans="2:16" x14ac:dyDescent="0.25">
      <c r="B4411" s="39" t="s">
        <v>4626</v>
      </c>
      <c r="D4411" s="28"/>
      <c r="F4411" s="30"/>
      <c r="H4411" s="30"/>
      <c r="J4411" s="32"/>
      <c r="L4411" s="30"/>
      <c r="N4411" s="30"/>
      <c r="P4411" s="30"/>
    </row>
    <row r="4412" spans="2:16" x14ac:dyDescent="0.25">
      <c r="B4412" s="39" t="s">
        <v>4627</v>
      </c>
      <c r="D4412" s="28"/>
      <c r="F4412" s="30"/>
      <c r="H4412" s="30"/>
      <c r="J4412" s="32"/>
      <c r="L4412" s="30"/>
      <c r="N4412" s="30"/>
      <c r="P4412" s="30"/>
    </row>
    <row r="4413" spans="2:16" x14ac:dyDescent="0.25">
      <c r="B4413" s="39" t="s">
        <v>4628</v>
      </c>
      <c r="D4413" s="28"/>
      <c r="F4413" s="30"/>
      <c r="H4413" s="30"/>
      <c r="J4413" s="32"/>
      <c r="L4413" s="30"/>
      <c r="N4413" s="30"/>
      <c r="P4413" s="30"/>
    </row>
    <row r="4414" spans="2:16" x14ac:dyDescent="0.25">
      <c r="B4414" s="39" t="s">
        <v>4629</v>
      </c>
      <c r="D4414" s="28"/>
      <c r="F4414" s="30"/>
      <c r="H4414" s="30"/>
      <c r="J4414" s="32"/>
      <c r="L4414" s="30"/>
      <c r="N4414" s="30"/>
      <c r="P4414" s="30"/>
    </row>
    <row r="4415" spans="2:16" x14ac:dyDescent="0.25">
      <c r="B4415" s="39" t="s">
        <v>4630</v>
      </c>
      <c r="D4415" s="28"/>
      <c r="F4415" s="30"/>
      <c r="H4415" s="30"/>
      <c r="J4415" s="32"/>
      <c r="L4415" s="30"/>
      <c r="N4415" s="30"/>
      <c r="P4415" s="30"/>
    </row>
    <row r="4416" spans="2:16" x14ac:dyDescent="0.25">
      <c r="B4416" s="39" t="s">
        <v>4631</v>
      </c>
      <c r="D4416" s="28"/>
      <c r="F4416" s="30"/>
      <c r="H4416" s="30"/>
      <c r="J4416" s="32"/>
      <c r="L4416" s="30"/>
      <c r="N4416" s="30"/>
      <c r="P4416" s="30"/>
    </row>
    <row r="4417" spans="2:16" x14ac:dyDescent="0.25">
      <c r="B4417" s="39" t="s">
        <v>4632</v>
      </c>
      <c r="D4417" s="28"/>
      <c r="F4417" s="30"/>
      <c r="H4417" s="30"/>
      <c r="J4417" s="32"/>
      <c r="L4417" s="30"/>
      <c r="N4417" s="30"/>
      <c r="P4417" s="30"/>
    </row>
    <row r="4418" spans="2:16" x14ac:dyDescent="0.25">
      <c r="B4418" s="39" t="s">
        <v>4633</v>
      </c>
      <c r="D4418" s="28"/>
      <c r="F4418" s="30"/>
      <c r="H4418" s="30"/>
      <c r="J4418" s="32"/>
      <c r="L4418" s="30"/>
      <c r="N4418" s="30"/>
      <c r="P4418" s="30"/>
    </row>
    <row r="4419" spans="2:16" x14ac:dyDescent="0.25">
      <c r="B4419" s="39" t="s">
        <v>4634</v>
      </c>
      <c r="D4419" s="28"/>
      <c r="F4419" s="30"/>
      <c r="H4419" s="30"/>
      <c r="J4419" s="32"/>
      <c r="L4419" s="30"/>
      <c r="N4419" s="30"/>
      <c r="P4419" s="30"/>
    </row>
    <row r="4420" spans="2:16" x14ac:dyDescent="0.25">
      <c r="B4420" s="39" t="s">
        <v>4635</v>
      </c>
      <c r="D4420" s="28"/>
      <c r="F4420" s="30"/>
      <c r="H4420" s="30"/>
      <c r="J4420" s="32"/>
      <c r="L4420" s="30"/>
      <c r="N4420" s="30"/>
      <c r="P4420" s="30"/>
    </row>
    <row r="4421" spans="2:16" x14ac:dyDescent="0.25">
      <c r="B4421" s="39" t="s">
        <v>4636</v>
      </c>
      <c r="D4421" s="28"/>
      <c r="F4421" s="30"/>
      <c r="H4421" s="30"/>
      <c r="J4421" s="32"/>
      <c r="L4421" s="30"/>
      <c r="N4421" s="30"/>
      <c r="P4421" s="30"/>
    </row>
    <row r="4422" spans="2:16" x14ac:dyDescent="0.25">
      <c r="B4422" s="39" t="s">
        <v>4637</v>
      </c>
      <c r="D4422" s="28"/>
      <c r="F4422" s="30"/>
      <c r="H4422" s="30"/>
      <c r="J4422" s="32"/>
      <c r="L4422" s="30"/>
      <c r="N4422" s="30"/>
      <c r="P4422" s="30"/>
    </row>
    <row r="4423" spans="2:16" x14ac:dyDescent="0.25">
      <c r="B4423" s="39" t="s">
        <v>4638</v>
      </c>
      <c r="D4423" s="28"/>
      <c r="F4423" s="30"/>
      <c r="H4423" s="30"/>
      <c r="J4423" s="32"/>
      <c r="L4423" s="30"/>
      <c r="N4423" s="30"/>
      <c r="P4423" s="30"/>
    </row>
    <row r="4424" spans="2:16" x14ac:dyDescent="0.25">
      <c r="B4424" s="39" t="s">
        <v>4639</v>
      </c>
      <c r="D4424" s="28"/>
      <c r="F4424" s="30"/>
      <c r="H4424" s="30"/>
      <c r="J4424" s="32"/>
      <c r="L4424" s="30"/>
      <c r="N4424" s="30"/>
      <c r="P4424" s="30"/>
    </row>
    <row r="4425" spans="2:16" x14ac:dyDescent="0.25">
      <c r="B4425" s="39" t="s">
        <v>4640</v>
      </c>
      <c r="D4425" s="28"/>
      <c r="F4425" s="30"/>
      <c r="H4425" s="30"/>
      <c r="J4425" s="32"/>
      <c r="L4425" s="30"/>
      <c r="N4425" s="30"/>
      <c r="P4425" s="30"/>
    </row>
    <row r="4426" spans="2:16" x14ac:dyDescent="0.25">
      <c r="B4426" s="39" t="s">
        <v>4641</v>
      </c>
      <c r="D4426" s="28"/>
      <c r="F4426" s="30"/>
      <c r="H4426" s="30"/>
      <c r="J4426" s="32"/>
      <c r="L4426" s="30"/>
      <c r="N4426" s="30"/>
      <c r="P4426" s="30"/>
    </row>
    <row r="4427" spans="2:16" x14ac:dyDescent="0.25">
      <c r="B4427" s="39" t="s">
        <v>4642</v>
      </c>
      <c r="D4427" s="28"/>
      <c r="F4427" s="30"/>
      <c r="H4427" s="30"/>
      <c r="J4427" s="32"/>
      <c r="L4427" s="30"/>
      <c r="N4427" s="30"/>
      <c r="P4427" s="30"/>
    </row>
    <row r="4428" spans="2:16" x14ac:dyDescent="0.25">
      <c r="B4428" s="39" t="s">
        <v>4643</v>
      </c>
      <c r="D4428" s="28"/>
      <c r="F4428" s="30"/>
      <c r="H4428" s="30"/>
      <c r="J4428" s="32"/>
      <c r="L4428" s="30"/>
      <c r="N4428" s="30"/>
      <c r="P4428" s="30"/>
    </row>
    <row r="4429" spans="2:16" x14ac:dyDescent="0.25">
      <c r="B4429" s="39" t="s">
        <v>4644</v>
      </c>
      <c r="D4429" s="28"/>
      <c r="F4429" s="30"/>
      <c r="H4429" s="30"/>
      <c r="J4429" s="32"/>
      <c r="L4429" s="30"/>
      <c r="N4429" s="30"/>
      <c r="P4429" s="30"/>
    </row>
    <row r="4430" spans="2:16" x14ac:dyDescent="0.25">
      <c r="B4430" s="39" t="s">
        <v>4645</v>
      </c>
      <c r="D4430" s="28"/>
      <c r="F4430" s="30"/>
      <c r="H4430" s="30"/>
      <c r="J4430" s="32"/>
      <c r="L4430" s="30"/>
      <c r="N4430" s="30"/>
      <c r="P4430" s="30"/>
    </row>
    <row r="4431" spans="2:16" x14ac:dyDescent="0.25">
      <c r="B4431" s="39" t="s">
        <v>4646</v>
      </c>
      <c r="D4431" s="28"/>
      <c r="F4431" s="30"/>
      <c r="H4431" s="30"/>
      <c r="J4431" s="32"/>
      <c r="L4431" s="30"/>
      <c r="N4431" s="30"/>
      <c r="P4431" s="30"/>
    </row>
    <row r="4432" spans="2:16" x14ac:dyDescent="0.25">
      <c r="B4432" s="39" t="s">
        <v>4647</v>
      </c>
      <c r="D4432" s="28"/>
      <c r="F4432" s="30"/>
      <c r="H4432" s="30"/>
      <c r="J4432" s="32"/>
      <c r="L4432" s="30"/>
      <c r="N4432" s="30"/>
      <c r="P4432" s="30"/>
    </row>
    <row r="4433" spans="2:16" x14ac:dyDescent="0.25">
      <c r="B4433" s="39" t="s">
        <v>4648</v>
      </c>
      <c r="D4433" s="28"/>
      <c r="F4433" s="30"/>
      <c r="H4433" s="30"/>
      <c r="J4433" s="32"/>
      <c r="L4433" s="30"/>
      <c r="N4433" s="30"/>
      <c r="P4433" s="30"/>
    </row>
    <row r="4434" spans="2:16" x14ac:dyDescent="0.25">
      <c r="B4434" s="39" t="s">
        <v>4649</v>
      </c>
      <c r="D4434" s="28"/>
      <c r="F4434" s="30"/>
      <c r="H4434" s="30"/>
      <c r="J4434" s="32"/>
      <c r="L4434" s="30"/>
      <c r="N4434" s="30"/>
      <c r="P4434" s="30"/>
    </row>
    <row r="4435" spans="2:16" x14ac:dyDescent="0.25">
      <c r="B4435" s="39" t="s">
        <v>4650</v>
      </c>
      <c r="D4435" s="28"/>
      <c r="F4435" s="30"/>
      <c r="H4435" s="30"/>
      <c r="J4435" s="32"/>
      <c r="L4435" s="30"/>
      <c r="N4435" s="30"/>
      <c r="P4435" s="30"/>
    </row>
    <row r="4436" spans="2:16" x14ac:dyDescent="0.25">
      <c r="B4436" s="39" t="s">
        <v>4651</v>
      </c>
      <c r="D4436" s="28"/>
      <c r="F4436" s="30"/>
      <c r="H4436" s="30"/>
      <c r="J4436" s="32"/>
      <c r="L4436" s="30"/>
      <c r="N4436" s="30"/>
      <c r="P4436" s="30"/>
    </row>
    <row r="4437" spans="2:16" x14ac:dyDescent="0.25">
      <c r="B4437" s="39" t="s">
        <v>4652</v>
      </c>
      <c r="D4437" s="28"/>
      <c r="F4437" s="30"/>
      <c r="H4437" s="30"/>
      <c r="J4437" s="32"/>
      <c r="L4437" s="30"/>
      <c r="N4437" s="30"/>
      <c r="P4437" s="30"/>
    </row>
    <row r="4438" spans="2:16" x14ac:dyDescent="0.25">
      <c r="B4438" s="39" t="s">
        <v>4653</v>
      </c>
      <c r="D4438" s="28"/>
      <c r="F4438" s="30"/>
      <c r="H4438" s="30"/>
      <c r="J4438" s="32"/>
      <c r="L4438" s="30"/>
      <c r="N4438" s="30"/>
      <c r="P4438" s="30"/>
    </row>
    <row r="4439" spans="2:16" x14ac:dyDescent="0.25">
      <c r="B4439" s="39" t="s">
        <v>4654</v>
      </c>
      <c r="D4439" s="28"/>
      <c r="F4439" s="30"/>
      <c r="H4439" s="30"/>
      <c r="J4439" s="32"/>
      <c r="L4439" s="30"/>
      <c r="N4439" s="30"/>
      <c r="P4439" s="30"/>
    </row>
    <row r="4440" spans="2:16" x14ac:dyDescent="0.25">
      <c r="B4440" s="39" t="s">
        <v>4655</v>
      </c>
      <c r="D4440" s="28"/>
      <c r="F4440" s="30"/>
      <c r="H4440" s="30"/>
      <c r="J4440" s="32"/>
      <c r="L4440" s="30"/>
      <c r="N4440" s="30"/>
      <c r="P4440" s="30"/>
    </row>
    <row r="4441" spans="2:16" x14ac:dyDescent="0.25">
      <c r="B4441" s="39" t="s">
        <v>4656</v>
      </c>
      <c r="D4441" s="28"/>
      <c r="F4441" s="30"/>
      <c r="H4441" s="30"/>
      <c r="J4441" s="32"/>
      <c r="L4441" s="30"/>
      <c r="N4441" s="30"/>
      <c r="P4441" s="30"/>
    </row>
    <row r="4442" spans="2:16" x14ac:dyDescent="0.25">
      <c r="B4442" s="39" t="s">
        <v>4657</v>
      </c>
      <c r="D4442" s="28"/>
      <c r="F4442" s="30"/>
      <c r="H4442" s="30"/>
      <c r="J4442" s="32"/>
      <c r="L4442" s="30"/>
      <c r="N4442" s="30"/>
      <c r="P4442" s="30"/>
    </row>
    <row r="4443" spans="2:16" x14ac:dyDescent="0.25">
      <c r="B4443" s="39" t="s">
        <v>4658</v>
      </c>
      <c r="D4443" s="28"/>
      <c r="F4443" s="30"/>
      <c r="H4443" s="30"/>
      <c r="J4443" s="32"/>
      <c r="L4443" s="30"/>
      <c r="N4443" s="30"/>
      <c r="P4443" s="30"/>
    </row>
    <row r="4444" spans="2:16" x14ac:dyDescent="0.25">
      <c r="B4444" s="39" t="s">
        <v>4659</v>
      </c>
      <c r="D4444" s="28"/>
      <c r="F4444" s="30"/>
      <c r="H4444" s="30"/>
      <c r="J4444" s="32"/>
      <c r="L4444" s="30"/>
      <c r="N4444" s="30"/>
      <c r="P4444" s="30"/>
    </row>
    <row r="4445" spans="2:16" x14ac:dyDescent="0.25">
      <c r="B4445" s="39" t="s">
        <v>4660</v>
      </c>
      <c r="D4445" s="28"/>
      <c r="F4445" s="30"/>
      <c r="H4445" s="30"/>
      <c r="J4445" s="32"/>
      <c r="L4445" s="30"/>
      <c r="N4445" s="30"/>
      <c r="P4445" s="30"/>
    </row>
    <row r="4446" spans="2:16" x14ac:dyDescent="0.25">
      <c r="B4446" s="39" t="s">
        <v>4661</v>
      </c>
      <c r="D4446" s="28"/>
      <c r="F4446" s="30"/>
      <c r="H4446" s="30"/>
      <c r="J4446" s="32"/>
      <c r="L4446" s="30"/>
      <c r="N4446" s="30"/>
      <c r="P4446" s="30"/>
    </row>
    <row r="4447" spans="2:16" x14ac:dyDescent="0.25">
      <c r="B4447" s="39" t="s">
        <v>4662</v>
      </c>
      <c r="D4447" s="28"/>
      <c r="F4447" s="30"/>
      <c r="H4447" s="30"/>
      <c r="J4447" s="32"/>
      <c r="L4447" s="30"/>
      <c r="N4447" s="30"/>
      <c r="P4447" s="30"/>
    </row>
    <row r="4448" spans="2:16" x14ac:dyDescent="0.25">
      <c r="B4448" s="39" t="s">
        <v>4663</v>
      </c>
      <c r="D4448" s="28"/>
      <c r="F4448" s="30"/>
      <c r="H4448" s="30"/>
      <c r="J4448" s="32"/>
      <c r="L4448" s="30"/>
      <c r="N4448" s="30"/>
      <c r="P4448" s="30"/>
    </row>
    <row r="4449" spans="2:16" x14ac:dyDescent="0.25">
      <c r="B4449" s="39" t="s">
        <v>4664</v>
      </c>
      <c r="D4449" s="28"/>
      <c r="F4449" s="30"/>
      <c r="H4449" s="30"/>
      <c r="J4449" s="32"/>
      <c r="L4449" s="30"/>
      <c r="N4449" s="30"/>
      <c r="P4449" s="30"/>
    </row>
    <row r="4450" spans="2:16" x14ac:dyDescent="0.25">
      <c r="B4450" s="39" t="s">
        <v>4665</v>
      </c>
      <c r="D4450" s="28"/>
      <c r="F4450" s="30"/>
      <c r="H4450" s="30"/>
      <c r="J4450" s="32"/>
      <c r="L4450" s="30"/>
      <c r="N4450" s="30"/>
      <c r="P4450" s="30"/>
    </row>
    <row r="4451" spans="2:16" x14ac:dyDescent="0.25">
      <c r="B4451" s="39" t="s">
        <v>4666</v>
      </c>
      <c r="D4451" s="28"/>
      <c r="F4451" s="30"/>
      <c r="H4451" s="30"/>
      <c r="J4451" s="32"/>
      <c r="L4451" s="30"/>
      <c r="N4451" s="30"/>
      <c r="P4451" s="30"/>
    </row>
    <row r="4452" spans="2:16" x14ac:dyDescent="0.25">
      <c r="B4452" s="39" t="s">
        <v>4667</v>
      </c>
      <c r="D4452" s="28"/>
      <c r="F4452" s="30"/>
      <c r="H4452" s="30"/>
      <c r="J4452" s="32"/>
      <c r="L4452" s="30"/>
      <c r="N4452" s="30"/>
      <c r="P4452" s="30"/>
    </row>
    <row r="4453" spans="2:16" x14ac:dyDescent="0.25">
      <c r="B4453" s="39" t="s">
        <v>4668</v>
      </c>
      <c r="D4453" s="28"/>
      <c r="F4453" s="30"/>
      <c r="H4453" s="30"/>
      <c r="J4453" s="32"/>
      <c r="L4453" s="30"/>
      <c r="N4453" s="30"/>
      <c r="P4453" s="30"/>
    </row>
    <row r="4454" spans="2:16" x14ac:dyDescent="0.25">
      <c r="B4454" s="39" t="s">
        <v>4669</v>
      </c>
      <c r="D4454" s="28"/>
      <c r="F4454" s="30"/>
      <c r="H4454" s="30"/>
      <c r="J4454" s="32"/>
      <c r="L4454" s="30"/>
      <c r="N4454" s="30"/>
      <c r="P4454" s="30"/>
    </row>
    <row r="4455" spans="2:16" x14ac:dyDescent="0.25">
      <c r="B4455" s="39" t="s">
        <v>4670</v>
      </c>
      <c r="D4455" s="28"/>
      <c r="F4455" s="30"/>
      <c r="H4455" s="30"/>
      <c r="J4455" s="32"/>
      <c r="L4455" s="30"/>
      <c r="N4455" s="30"/>
      <c r="P4455" s="30"/>
    </row>
    <row r="4456" spans="2:16" x14ac:dyDescent="0.25">
      <c r="B4456" s="39" t="s">
        <v>4671</v>
      </c>
      <c r="D4456" s="28"/>
      <c r="F4456" s="30"/>
      <c r="H4456" s="30"/>
      <c r="J4456" s="32"/>
      <c r="L4456" s="30"/>
      <c r="N4456" s="30"/>
      <c r="P4456" s="30"/>
    </row>
    <row r="4457" spans="2:16" x14ac:dyDescent="0.25">
      <c r="B4457" s="39" t="s">
        <v>4672</v>
      </c>
      <c r="D4457" s="28"/>
      <c r="F4457" s="30"/>
      <c r="H4457" s="30"/>
      <c r="J4457" s="32"/>
      <c r="L4457" s="30"/>
      <c r="N4457" s="30"/>
      <c r="P4457" s="30"/>
    </row>
    <row r="4458" spans="2:16" x14ac:dyDescent="0.25">
      <c r="B4458" s="39" t="s">
        <v>4673</v>
      </c>
      <c r="D4458" s="28"/>
      <c r="F4458" s="30"/>
      <c r="H4458" s="30"/>
      <c r="J4458" s="32"/>
      <c r="L4458" s="30"/>
      <c r="N4458" s="30"/>
      <c r="P4458" s="30"/>
    </row>
    <row r="4459" spans="2:16" x14ac:dyDescent="0.25">
      <c r="B4459" s="39" t="s">
        <v>4674</v>
      </c>
      <c r="D4459" s="28"/>
      <c r="F4459" s="30"/>
      <c r="H4459" s="30"/>
      <c r="J4459" s="32"/>
      <c r="L4459" s="30"/>
      <c r="N4459" s="30"/>
      <c r="P4459" s="30"/>
    </row>
    <row r="4460" spans="2:16" x14ac:dyDescent="0.25">
      <c r="B4460" s="39" t="s">
        <v>4675</v>
      </c>
      <c r="D4460" s="28"/>
      <c r="F4460" s="30"/>
      <c r="H4460" s="30"/>
      <c r="J4460" s="32"/>
      <c r="L4460" s="30"/>
      <c r="N4460" s="30"/>
      <c r="P4460" s="30"/>
    </row>
    <row r="4461" spans="2:16" x14ac:dyDescent="0.25">
      <c r="B4461" s="39" t="s">
        <v>4676</v>
      </c>
      <c r="D4461" s="28"/>
      <c r="F4461" s="30"/>
      <c r="H4461" s="30"/>
      <c r="J4461" s="32"/>
      <c r="L4461" s="30"/>
      <c r="N4461" s="30"/>
      <c r="P4461" s="30"/>
    </row>
    <row r="4462" spans="2:16" x14ac:dyDescent="0.25">
      <c r="B4462" s="39" t="s">
        <v>4677</v>
      </c>
      <c r="D4462" s="28"/>
      <c r="F4462" s="30"/>
      <c r="H4462" s="30"/>
      <c r="J4462" s="32"/>
      <c r="L4462" s="30"/>
      <c r="N4462" s="30"/>
      <c r="P4462" s="30"/>
    </row>
    <row r="4463" spans="2:16" x14ac:dyDescent="0.25">
      <c r="B4463" s="39" t="s">
        <v>4678</v>
      </c>
      <c r="D4463" s="28"/>
      <c r="F4463" s="30"/>
      <c r="H4463" s="30"/>
      <c r="J4463" s="32"/>
      <c r="L4463" s="30"/>
      <c r="N4463" s="30"/>
      <c r="P4463" s="30"/>
    </row>
    <row r="4464" spans="2:16" x14ac:dyDescent="0.25">
      <c r="B4464" s="39" t="s">
        <v>4679</v>
      </c>
      <c r="D4464" s="28"/>
      <c r="F4464" s="30"/>
      <c r="H4464" s="30"/>
      <c r="J4464" s="32"/>
      <c r="L4464" s="30"/>
      <c r="N4464" s="30"/>
      <c r="P4464" s="30"/>
    </row>
    <row r="4465" spans="2:16" x14ac:dyDescent="0.25">
      <c r="B4465" s="39" t="s">
        <v>4680</v>
      </c>
      <c r="D4465" s="28"/>
      <c r="F4465" s="30"/>
      <c r="H4465" s="30"/>
      <c r="J4465" s="32"/>
      <c r="L4465" s="30"/>
      <c r="N4465" s="30"/>
      <c r="P4465" s="30"/>
    </row>
    <row r="4466" spans="2:16" x14ac:dyDescent="0.25">
      <c r="B4466" s="39" t="s">
        <v>4681</v>
      </c>
      <c r="D4466" s="28"/>
      <c r="F4466" s="30"/>
      <c r="H4466" s="30"/>
      <c r="J4466" s="32"/>
      <c r="L4466" s="30"/>
      <c r="N4466" s="30"/>
      <c r="P4466" s="30"/>
    </row>
    <row r="4467" spans="2:16" x14ac:dyDescent="0.25">
      <c r="B4467" s="39" t="s">
        <v>4682</v>
      </c>
      <c r="D4467" s="28"/>
      <c r="F4467" s="30"/>
      <c r="H4467" s="30"/>
      <c r="J4467" s="32"/>
      <c r="L4467" s="30"/>
      <c r="N4467" s="30"/>
      <c r="P4467" s="30"/>
    </row>
    <row r="4468" spans="2:16" x14ac:dyDescent="0.25">
      <c r="B4468" s="39" t="s">
        <v>4683</v>
      </c>
      <c r="D4468" s="28"/>
      <c r="F4468" s="30"/>
      <c r="H4468" s="30"/>
      <c r="J4468" s="32"/>
      <c r="L4468" s="30"/>
      <c r="N4468" s="30"/>
      <c r="P4468" s="30"/>
    </row>
    <row r="4469" spans="2:16" x14ac:dyDescent="0.25">
      <c r="B4469" s="39" t="s">
        <v>4684</v>
      </c>
      <c r="D4469" s="28"/>
      <c r="F4469" s="30"/>
      <c r="H4469" s="30"/>
      <c r="J4469" s="32"/>
      <c r="L4469" s="30"/>
      <c r="N4469" s="30"/>
      <c r="P4469" s="30"/>
    </row>
    <row r="4470" spans="2:16" x14ac:dyDescent="0.25">
      <c r="B4470" s="39" t="s">
        <v>4685</v>
      </c>
      <c r="D4470" s="28"/>
      <c r="F4470" s="30"/>
      <c r="H4470" s="30"/>
      <c r="J4470" s="32"/>
      <c r="L4470" s="30"/>
      <c r="N4470" s="30"/>
      <c r="P4470" s="30"/>
    </row>
    <row r="4471" spans="2:16" x14ac:dyDescent="0.25">
      <c r="B4471" s="39" t="s">
        <v>4686</v>
      </c>
      <c r="D4471" s="28"/>
      <c r="F4471" s="30"/>
      <c r="H4471" s="30"/>
      <c r="J4471" s="32"/>
      <c r="L4471" s="30"/>
      <c r="N4471" s="30"/>
      <c r="P4471" s="30"/>
    </row>
    <row r="4472" spans="2:16" x14ac:dyDescent="0.25">
      <c r="B4472" s="39" t="s">
        <v>4687</v>
      </c>
      <c r="D4472" s="28"/>
      <c r="F4472" s="30"/>
      <c r="H4472" s="30"/>
      <c r="J4472" s="32"/>
      <c r="L4472" s="30"/>
      <c r="N4472" s="30"/>
      <c r="P4472" s="30"/>
    </row>
    <row r="4473" spans="2:16" x14ac:dyDescent="0.25">
      <c r="B4473" s="39" t="s">
        <v>4688</v>
      </c>
      <c r="D4473" s="28"/>
      <c r="F4473" s="30"/>
      <c r="H4473" s="30"/>
      <c r="J4473" s="32"/>
      <c r="L4473" s="30"/>
      <c r="N4473" s="30"/>
      <c r="P4473" s="30"/>
    </row>
    <row r="4474" spans="2:16" x14ac:dyDescent="0.25">
      <c r="B4474" s="39" t="s">
        <v>4689</v>
      </c>
      <c r="D4474" s="28"/>
      <c r="F4474" s="30"/>
      <c r="H4474" s="30"/>
      <c r="J4474" s="32"/>
      <c r="L4474" s="30"/>
      <c r="N4474" s="30"/>
      <c r="P4474" s="30"/>
    </row>
    <row r="4475" spans="2:16" x14ac:dyDescent="0.25">
      <c r="B4475" s="39" t="s">
        <v>4690</v>
      </c>
      <c r="D4475" s="28"/>
      <c r="F4475" s="30"/>
      <c r="H4475" s="30"/>
      <c r="J4475" s="32"/>
      <c r="L4475" s="30"/>
      <c r="N4475" s="30"/>
      <c r="P4475" s="30"/>
    </row>
    <row r="4476" spans="2:16" x14ac:dyDescent="0.25">
      <c r="B4476" s="39" t="s">
        <v>4691</v>
      </c>
      <c r="D4476" s="28"/>
      <c r="F4476" s="30"/>
      <c r="H4476" s="30"/>
      <c r="J4476" s="32"/>
      <c r="L4476" s="30"/>
      <c r="N4476" s="30"/>
      <c r="P4476" s="30"/>
    </row>
    <row r="4477" spans="2:16" x14ac:dyDescent="0.25">
      <c r="B4477" s="39" t="s">
        <v>4692</v>
      </c>
      <c r="D4477" s="28"/>
      <c r="F4477" s="30"/>
      <c r="H4477" s="30"/>
      <c r="J4477" s="32"/>
      <c r="L4477" s="30"/>
      <c r="N4477" s="30"/>
      <c r="P4477" s="30"/>
    </row>
    <row r="4478" spans="2:16" x14ac:dyDescent="0.25">
      <c r="B4478" s="39" t="s">
        <v>4693</v>
      </c>
      <c r="D4478" s="28"/>
      <c r="F4478" s="30"/>
      <c r="H4478" s="30"/>
      <c r="J4478" s="32"/>
      <c r="L4478" s="30"/>
      <c r="N4478" s="30"/>
      <c r="P4478" s="30"/>
    </row>
    <row r="4479" spans="2:16" x14ac:dyDescent="0.25">
      <c r="B4479" s="39" t="s">
        <v>4694</v>
      </c>
      <c r="D4479" s="28"/>
      <c r="F4479" s="30"/>
      <c r="H4479" s="30"/>
      <c r="J4479" s="32"/>
      <c r="L4479" s="30"/>
      <c r="N4479" s="30"/>
      <c r="P4479" s="30"/>
    </row>
    <row r="4480" spans="2:16" x14ac:dyDescent="0.25">
      <c r="B4480" s="39" t="s">
        <v>4695</v>
      </c>
      <c r="D4480" s="28"/>
      <c r="F4480" s="30"/>
      <c r="H4480" s="30"/>
      <c r="J4480" s="32"/>
      <c r="L4480" s="30"/>
      <c r="N4480" s="30"/>
      <c r="P4480" s="30"/>
    </row>
    <row r="4481" spans="2:16" x14ac:dyDescent="0.25">
      <c r="B4481" s="39" t="s">
        <v>4696</v>
      </c>
      <c r="D4481" s="28"/>
      <c r="F4481" s="30"/>
      <c r="H4481" s="30"/>
      <c r="J4481" s="32"/>
      <c r="L4481" s="30"/>
      <c r="N4481" s="30"/>
      <c r="P4481" s="30"/>
    </row>
    <row r="4482" spans="2:16" x14ac:dyDescent="0.25">
      <c r="B4482" s="39" t="s">
        <v>4697</v>
      </c>
      <c r="D4482" s="28"/>
      <c r="F4482" s="30"/>
      <c r="H4482" s="30"/>
      <c r="J4482" s="32"/>
      <c r="L4482" s="30"/>
      <c r="N4482" s="30"/>
      <c r="P4482" s="30"/>
    </row>
    <row r="4483" spans="2:16" x14ac:dyDescent="0.25">
      <c r="B4483" s="39" t="s">
        <v>4698</v>
      </c>
      <c r="D4483" s="28"/>
      <c r="F4483" s="30"/>
      <c r="H4483" s="30"/>
      <c r="J4483" s="32"/>
      <c r="L4483" s="30"/>
      <c r="N4483" s="30"/>
      <c r="P4483" s="30"/>
    </row>
    <row r="4484" spans="2:16" x14ac:dyDescent="0.25">
      <c r="B4484" s="39" t="s">
        <v>4699</v>
      </c>
      <c r="D4484" s="28"/>
      <c r="F4484" s="30"/>
      <c r="H4484" s="30"/>
      <c r="J4484" s="32"/>
      <c r="L4484" s="30"/>
      <c r="N4484" s="30"/>
      <c r="P4484" s="30"/>
    </row>
    <row r="4485" spans="2:16" x14ac:dyDescent="0.25">
      <c r="B4485" s="39" t="s">
        <v>4700</v>
      </c>
      <c r="D4485" s="28"/>
      <c r="F4485" s="30"/>
      <c r="H4485" s="30"/>
      <c r="J4485" s="32"/>
      <c r="L4485" s="30"/>
      <c r="N4485" s="30"/>
      <c r="P4485" s="30"/>
    </row>
    <row r="4486" spans="2:16" x14ac:dyDescent="0.25">
      <c r="B4486" s="39" t="s">
        <v>4701</v>
      </c>
      <c r="D4486" s="28"/>
      <c r="F4486" s="30"/>
      <c r="H4486" s="30"/>
      <c r="J4486" s="32"/>
      <c r="L4486" s="30"/>
      <c r="N4486" s="30"/>
      <c r="P4486" s="30"/>
    </row>
    <row r="4487" spans="2:16" x14ac:dyDescent="0.25">
      <c r="B4487" s="39" t="s">
        <v>4702</v>
      </c>
      <c r="D4487" s="28"/>
      <c r="F4487" s="30"/>
      <c r="H4487" s="30"/>
      <c r="J4487" s="32"/>
      <c r="L4487" s="30"/>
      <c r="N4487" s="30"/>
      <c r="P4487" s="30"/>
    </row>
    <row r="4488" spans="2:16" x14ac:dyDescent="0.25">
      <c r="B4488" s="39" t="s">
        <v>4703</v>
      </c>
      <c r="D4488" s="28"/>
      <c r="F4488" s="30"/>
      <c r="H4488" s="30"/>
      <c r="J4488" s="32"/>
      <c r="L4488" s="30"/>
      <c r="N4488" s="30"/>
      <c r="P4488" s="30"/>
    </row>
    <row r="4489" spans="2:16" x14ac:dyDescent="0.25">
      <c r="B4489" s="39" t="s">
        <v>4704</v>
      </c>
      <c r="D4489" s="28"/>
      <c r="F4489" s="30"/>
      <c r="H4489" s="30"/>
      <c r="J4489" s="32"/>
      <c r="L4489" s="30"/>
      <c r="N4489" s="30"/>
      <c r="P4489" s="30"/>
    </row>
    <row r="4490" spans="2:16" x14ac:dyDescent="0.25">
      <c r="B4490" s="39" t="s">
        <v>4705</v>
      </c>
      <c r="D4490" s="28"/>
      <c r="F4490" s="30"/>
      <c r="H4490" s="30"/>
      <c r="J4490" s="32"/>
      <c r="L4490" s="30"/>
      <c r="N4490" s="30"/>
      <c r="P4490" s="30"/>
    </row>
    <row r="4491" spans="2:16" x14ac:dyDescent="0.25">
      <c r="B4491" s="39" t="s">
        <v>4706</v>
      </c>
      <c r="D4491" s="28"/>
      <c r="F4491" s="30"/>
      <c r="H4491" s="30"/>
      <c r="J4491" s="32"/>
      <c r="L4491" s="30"/>
      <c r="N4491" s="30"/>
      <c r="P4491" s="30"/>
    </row>
    <row r="4492" spans="2:16" x14ac:dyDescent="0.25">
      <c r="B4492" s="39" t="s">
        <v>4707</v>
      </c>
      <c r="D4492" s="28"/>
      <c r="F4492" s="30"/>
      <c r="H4492" s="30"/>
      <c r="J4492" s="32"/>
      <c r="L4492" s="30"/>
      <c r="N4492" s="30"/>
      <c r="P4492" s="30"/>
    </row>
    <row r="4493" spans="2:16" x14ac:dyDescent="0.25">
      <c r="B4493" s="39" t="s">
        <v>4708</v>
      </c>
      <c r="D4493" s="28"/>
      <c r="F4493" s="30"/>
      <c r="H4493" s="30"/>
      <c r="J4493" s="32"/>
      <c r="L4493" s="30"/>
      <c r="N4493" s="30"/>
      <c r="P4493" s="30"/>
    </row>
    <row r="4494" spans="2:16" x14ac:dyDescent="0.25">
      <c r="B4494" s="39" t="s">
        <v>4709</v>
      </c>
      <c r="D4494" s="28"/>
      <c r="F4494" s="30"/>
      <c r="H4494" s="30"/>
      <c r="J4494" s="32"/>
      <c r="L4494" s="30"/>
      <c r="N4494" s="30"/>
      <c r="P4494" s="30"/>
    </row>
    <row r="4495" spans="2:16" x14ac:dyDescent="0.25">
      <c r="B4495" s="39" t="s">
        <v>4710</v>
      </c>
      <c r="D4495" s="28"/>
      <c r="F4495" s="30"/>
      <c r="H4495" s="30"/>
      <c r="J4495" s="32"/>
      <c r="L4495" s="30"/>
      <c r="N4495" s="30"/>
      <c r="P4495" s="30"/>
    </row>
    <row r="4496" spans="2:16" x14ac:dyDescent="0.25">
      <c r="B4496" s="39" t="s">
        <v>4711</v>
      </c>
      <c r="D4496" s="28"/>
      <c r="F4496" s="30"/>
      <c r="H4496" s="30"/>
      <c r="J4496" s="32"/>
      <c r="L4496" s="30"/>
      <c r="N4496" s="30"/>
      <c r="P4496" s="30"/>
    </row>
    <row r="4497" spans="2:16" x14ac:dyDescent="0.25">
      <c r="B4497" s="39" t="s">
        <v>4712</v>
      </c>
      <c r="D4497" s="28"/>
      <c r="F4497" s="30"/>
      <c r="H4497" s="30"/>
      <c r="J4497" s="32"/>
      <c r="L4497" s="30"/>
      <c r="N4497" s="30"/>
      <c r="P4497" s="30"/>
    </row>
    <row r="4498" spans="2:16" x14ac:dyDescent="0.25">
      <c r="B4498" s="39" t="s">
        <v>4713</v>
      </c>
      <c r="D4498" s="28"/>
      <c r="F4498" s="30"/>
      <c r="H4498" s="30"/>
      <c r="J4498" s="32"/>
      <c r="L4498" s="30"/>
      <c r="N4498" s="30"/>
      <c r="P4498" s="30"/>
    </row>
    <row r="4499" spans="2:16" x14ac:dyDescent="0.25">
      <c r="B4499" s="39" t="s">
        <v>4714</v>
      </c>
      <c r="D4499" s="28"/>
      <c r="F4499" s="30"/>
      <c r="H4499" s="30"/>
      <c r="J4499" s="32"/>
      <c r="L4499" s="30"/>
      <c r="N4499" s="30"/>
      <c r="P4499" s="30"/>
    </row>
    <row r="4500" spans="2:16" x14ac:dyDescent="0.25">
      <c r="B4500" s="39" t="s">
        <v>4715</v>
      </c>
      <c r="D4500" s="28"/>
      <c r="F4500" s="30"/>
      <c r="H4500" s="30"/>
      <c r="J4500" s="32"/>
      <c r="L4500" s="30"/>
      <c r="N4500" s="30"/>
      <c r="P4500" s="30"/>
    </row>
    <row r="4501" spans="2:16" x14ac:dyDescent="0.25">
      <c r="B4501" s="39" t="s">
        <v>4716</v>
      </c>
      <c r="D4501" s="28"/>
      <c r="F4501" s="30"/>
      <c r="H4501" s="30"/>
      <c r="J4501" s="32"/>
      <c r="L4501" s="30"/>
      <c r="N4501" s="30"/>
      <c r="P4501" s="30"/>
    </row>
    <row r="4502" spans="2:16" x14ac:dyDescent="0.25">
      <c r="B4502" s="39" t="s">
        <v>4717</v>
      </c>
      <c r="D4502" s="28"/>
      <c r="F4502" s="30"/>
      <c r="H4502" s="30"/>
      <c r="J4502" s="32"/>
      <c r="L4502" s="30"/>
      <c r="N4502" s="30"/>
      <c r="P4502" s="30"/>
    </row>
    <row r="4503" spans="2:16" x14ac:dyDescent="0.25">
      <c r="B4503" s="39" t="s">
        <v>4718</v>
      </c>
      <c r="D4503" s="28"/>
      <c r="F4503" s="30"/>
      <c r="H4503" s="30"/>
      <c r="J4503" s="32"/>
      <c r="L4503" s="30"/>
      <c r="N4503" s="30"/>
      <c r="P4503" s="30"/>
    </row>
    <row r="4504" spans="2:16" x14ac:dyDescent="0.25">
      <c r="B4504" s="39" t="s">
        <v>4719</v>
      </c>
      <c r="D4504" s="28"/>
      <c r="F4504" s="30"/>
      <c r="H4504" s="30"/>
      <c r="J4504" s="32"/>
      <c r="L4504" s="30"/>
      <c r="N4504" s="30"/>
      <c r="P4504" s="30"/>
    </row>
    <row r="4505" spans="2:16" x14ac:dyDescent="0.25">
      <c r="B4505" s="39" t="s">
        <v>4720</v>
      </c>
      <c r="D4505" s="28"/>
      <c r="F4505" s="30"/>
      <c r="H4505" s="30"/>
      <c r="J4505" s="32"/>
      <c r="L4505" s="30"/>
      <c r="N4505" s="30"/>
      <c r="P4505" s="30"/>
    </row>
    <row r="4506" spans="2:16" x14ac:dyDescent="0.25">
      <c r="B4506" s="39" t="s">
        <v>4721</v>
      </c>
      <c r="D4506" s="28"/>
      <c r="F4506" s="30"/>
      <c r="H4506" s="30"/>
      <c r="J4506" s="32"/>
      <c r="L4506" s="30"/>
      <c r="N4506" s="30"/>
      <c r="P4506" s="30"/>
    </row>
    <row r="4507" spans="2:16" x14ac:dyDescent="0.25">
      <c r="B4507" s="39" t="s">
        <v>4722</v>
      </c>
      <c r="D4507" s="28"/>
      <c r="F4507" s="30"/>
      <c r="H4507" s="30"/>
      <c r="J4507" s="32"/>
      <c r="L4507" s="30"/>
      <c r="N4507" s="30"/>
      <c r="P4507" s="30"/>
    </row>
    <row r="4508" spans="2:16" x14ac:dyDescent="0.25">
      <c r="B4508" s="39" t="s">
        <v>4723</v>
      </c>
      <c r="D4508" s="28"/>
      <c r="F4508" s="30"/>
      <c r="H4508" s="30"/>
      <c r="J4508" s="32"/>
      <c r="L4508" s="30"/>
      <c r="N4508" s="30"/>
      <c r="P4508" s="30"/>
    </row>
    <row r="4509" spans="2:16" x14ac:dyDescent="0.25">
      <c r="B4509" s="39" t="s">
        <v>4724</v>
      </c>
      <c r="D4509" s="28"/>
      <c r="F4509" s="30"/>
      <c r="H4509" s="30"/>
      <c r="J4509" s="32"/>
      <c r="L4509" s="30"/>
      <c r="N4509" s="30"/>
      <c r="P4509" s="30"/>
    </row>
    <row r="4510" spans="2:16" x14ac:dyDescent="0.25">
      <c r="B4510" s="39" t="s">
        <v>4725</v>
      </c>
      <c r="D4510" s="28"/>
      <c r="F4510" s="30"/>
      <c r="H4510" s="30"/>
      <c r="J4510" s="32"/>
      <c r="L4510" s="30"/>
      <c r="N4510" s="30"/>
      <c r="P4510" s="30"/>
    </row>
    <row r="4511" spans="2:16" x14ac:dyDescent="0.25">
      <c r="B4511" s="39" t="s">
        <v>4726</v>
      </c>
      <c r="D4511" s="28"/>
      <c r="F4511" s="30"/>
      <c r="H4511" s="30"/>
      <c r="J4511" s="32"/>
      <c r="L4511" s="30"/>
      <c r="N4511" s="30"/>
      <c r="P4511" s="30"/>
    </row>
    <row r="4512" spans="2:16" x14ac:dyDescent="0.25">
      <c r="B4512" s="39" t="s">
        <v>4727</v>
      </c>
      <c r="D4512" s="28"/>
      <c r="F4512" s="30"/>
      <c r="H4512" s="30"/>
      <c r="J4512" s="32"/>
      <c r="L4512" s="30"/>
      <c r="N4512" s="30"/>
      <c r="P4512" s="30"/>
    </row>
    <row r="4513" spans="2:16" x14ac:dyDescent="0.25">
      <c r="B4513" s="39" t="s">
        <v>4728</v>
      </c>
      <c r="D4513" s="28"/>
      <c r="F4513" s="30"/>
      <c r="H4513" s="30"/>
      <c r="J4513" s="32"/>
      <c r="L4513" s="30"/>
      <c r="N4513" s="30"/>
      <c r="P4513" s="30"/>
    </row>
    <row r="4514" spans="2:16" x14ac:dyDescent="0.25">
      <c r="B4514" s="39" t="s">
        <v>4729</v>
      </c>
      <c r="D4514" s="28"/>
      <c r="F4514" s="30"/>
      <c r="H4514" s="30"/>
      <c r="J4514" s="32"/>
      <c r="L4514" s="30"/>
      <c r="N4514" s="30"/>
      <c r="P4514" s="30"/>
    </row>
    <row r="4515" spans="2:16" x14ac:dyDescent="0.25">
      <c r="B4515" s="39" t="s">
        <v>4730</v>
      </c>
      <c r="D4515" s="28"/>
      <c r="F4515" s="30"/>
      <c r="H4515" s="30"/>
      <c r="J4515" s="32"/>
      <c r="L4515" s="30"/>
      <c r="N4515" s="30"/>
      <c r="P4515" s="30"/>
    </row>
    <row r="4516" spans="2:16" x14ac:dyDescent="0.25">
      <c r="B4516" s="39" t="s">
        <v>4731</v>
      </c>
      <c r="D4516" s="28"/>
      <c r="F4516" s="30"/>
      <c r="H4516" s="30"/>
      <c r="J4516" s="32"/>
      <c r="L4516" s="30"/>
      <c r="N4516" s="30"/>
      <c r="P4516" s="30"/>
    </row>
    <row r="4517" spans="2:16" x14ac:dyDescent="0.25">
      <c r="B4517" s="39" t="s">
        <v>4732</v>
      </c>
      <c r="D4517" s="28"/>
      <c r="F4517" s="30"/>
      <c r="H4517" s="30"/>
      <c r="J4517" s="32"/>
      <c r="L4517" s="30"/>
      <c r="N4517" s="30"/>
      <c r="P4517" s="30"/>
    </row>
    <row r="4518" spans="2:16" x14ac:dyDescent="0.25">
      <c r="B4518" s="39" t="s">
        <v>4733</v>
      </c>
      <c r="D4518" s="28"/>
      <c r="F4518" s="30"/>
      <c r="H4518" s="30"/>
      <c r="J4518" s="32"/>
      <c r="L4518" s="30"/>
      <c r="N4518" s="30"/>
      <c r="P4518" s="30"/>
    </row>
    <row r="4519" spans="2:16" x14ac:dyDescent="0.25">
      <c r="B4519" s="39" t="s">
        <v>4734</v>
      </c>
      <c r="D4519" s="28"/>
      <c r="F4519" s="30"/>
      <c r="H4519" s="30"/>
      <c r="J4519" s="32"/>
      <c r="L4519" s="30"/>
      <c r="N4519" s="30"/>
      <c r="P4519" s="30"/>
    </row>
    <row r="4520" spans="2:16" x14ac:dyDescent="0.25">
      <c r="B4520" s="39" t="s">
        <v>4735</v>
      </c>
      <c r="D4520" s="28"/>
      <c r="F4520" s="30"/>
      <c r="H4520" s="30"/>
      <c r="J4520" s="32"/>
      <c r="L4520" s="30"/>
      <c r="N4520" s="30"/>
      <c r="P4520" s="30"/>
    </row>
    <row r="4521" spans="2:16" x14ac:dyDescent="0.25">
      <c r="B4521" s="39" t="s">
        <v>4736</v>
      </c>
      <c r="D4521" s="28"/>
      <c r="F4521" s="30"/>
      <c r="H4521" s="30"/>
      <c r="J4521" s="32"/>
      <c r="L4521" s="30"/>
      <c r="N4521" s="30"/>
      <c r="P4521" s="30"/>
    </row>
    <row r="4522" spans="2:16" x14ac:dyDescent="0.25">
      <c r="B4522" s="39" t="s">
        <v>4737</v>
      </c>
      <c r="D4522" s="28"/>
      <c r="F4522" s="30"/>
      <c r="H4522" s="30"/>
      <c r="J4522" s="32"/>
      <c r="L4522" s="30"/>
      <c r="N4522" s="30"/>
      <c r="P4522" s="30"/>
    </row>
    <row r="4523" spans="2:16" x14ac:dyDescent="0.25">
      <c r="B4523" s="39" t="s">
        <v>4738</v>
      </c>
      <c r="D4523" s="28"/>
      <c r="F4523" s="30"/>
      <c r="H4523" s="30"/>
      <c r="J4523" s="32"/>
      <c r="L4523" s="30"/>
      <c r="N4523" s="30"/>
      <c r="P4523" s="30"/>
    </row>
    <row r="4524" spans="2:16" x14ac:dyDescent="0.25">
      <c r="B4524" s="39" t="s">
        <v>4739</v>
      </c>
      <c r="D4524" s="28"/>
      <c r="F4524" s="30"/>
      <c r="H4524" s="30"/>
      <c r="J4524" s="32"/>
      <c r="L4524" s="30"/>
      <c r="N4524" s="30"/>
      <c r="P4524" s="30"/>
    </row>
    <row r="4525" spans="2:16" x14ac:dyDescent="0.25">
      <c r="B4525" s="39" t="s">
        <v>4740</v>
      </c>
      <c r="D4525" s="28"/>
      <c r="F4525" s="30"/>
      <c r="H4525" s="30"/>
      <c r="J4525" s="32"/>
      <c r="L4525" s="30"/>
      <c r="N4525" s="30"/>
      <c r="P4525" s="30"/>
    </row>
    <row r="4526" spans="2:16" x14ac:dyDescent="0.25">
      <c r="B4526" s="39" t="s">
        <v>4741</v>
      </c>
      <c r="D4526" s="28"/>
      <c r="F4526" s="30"/>
      <c r="H4526" s="30"/>
      <c r="J4526" s="32"/>
      <c r="L4526" s="30"/>
      <c r="N4526" s="30"/>
      <c r="P4526" s="30"/>
    </row>
    <row r="4527" spans="2:16" x14ac:dyDescent="0.25">
      <c r="B4527" s="39" t="s">
        <v>4742</v>
      </c>
      <c r="D4527" s="28"/>
      <c r="F4527" s="30"/>
      <c r="H4527" s="30"/>
      <c r="J4527" s="32"/>
      <c r="L4527" s="30"/>
      <c r="N4527" s="30"/>
      <c r="P4527" s="30"/>
    </row>
    <row r="4528" spans="2:16" x14ac:dyDescent="0.25">
      <c r="B4528" s="39" t="s">
        <v>4743</v>
      </c>
      <c r="D4528" s="28"/>
      <c r="F4528" s="30"/>
      <c r="H4528" s="30"/>
      <c r="J4528" s="32"/>
      <c r="L4528" s="30"/>
      <c r="N4528" s="30"/>
      <c r="P4528" s="30"/>
    </row>
    <row r="4529" spans="2:16" x14ac:dyDescent="0.25">
      <c r="B4529" s="39" t="s">
        <v>4744</v>
      </c>
      <c r="D4529" s="28"/>
      <c r="F4529" s="30"/>
      <c r="H4529" s="30"/>
      <c r="J4529" s="32"/>
      <c r="L4529" s="30"/>
      <c r="N4529" s="30"/>
      <c r="P4529" s="30"/>
    </row>
    <row r="4530" spans="2:16" x14ac:dyDescent="0.25">
      <c r="B4530" s="39" t="s">
        <v>4745</v>
      </c>
      <c r="D4530" s="28"/>
      <c r="F4530" s="30"/>
      <c r="H4530" s="30"/>
      <c r="J4530" s="32"/>
      <c r="L4530" s="30"/>
      <c r="N4530" s="30"/>
      <c r="P4530" s="30"/>
    </row>
    <row r="4531" spans="2:16" x14ac:dyDescent="0.25">
      <c r="B4531" s="39" t="s">
        <v>4746</v>
      </c>
      <c r="D4531" s="28"/>
      <c r="F4531" s="30"/>
      <c r="H4531" s="30"/>
      <c r="J4531" s="32"/>
      <c r="L4531" s="30"/>
      <c r="N4531" s="30"/>
      <c r="P4531" s="30"/>
    </row>
    <row r="4532" spans="2:16" x14ac:dyDescent="0.25">
      <c r="B4532" s="39" t="s">
        <v>4747</v>
      </c>
      <c r="D4532" s="28"/>
      <c r="F4532" s="30"/>
      <c r="H4532" s="30"/>
      <c r="J4532" s="32"/>
      <c r="L4532" s="30"/>
      <c r="N4532" s="30"/>
      <c r="P4532" s="30"/>
    </row>
    <row r="4533" spans="2:16" x14ac:dyDescent="0.25">
      <c r="B4533" s="39" t="s">
        <v>4748</v>
      </c>
      <c r="D4533" s="28"/>
      <c r="F4533" s="30"/>
      <c r="H4533" s="30"/>
      <c r="J4533" s="32"/>
      <c r="L4533" s="30"/>
      <c r="N4533" s="30"/>
      <c r="P4533" s="30"/>
    </row>
    <row r="4534" spans="2:16" x14ac:dyDescent="0.25">
      <c r="B4534" s="39" t="s">
        <v>4749</v>
      </c>
      <c r="D4534" s="28"/>
      <c r="F4534" s="30"/>
      <c r="H4534" s="30"/>
      <c r="J4534" s="32"/>
      <c r="L4534" s="30"/>
      <c r="N4534" s="30"/>
      <c r="P4534" s="30"/>
    </row>
    <row r="4535" spans="2:16" x14ac:dyDescent="0.25">
      <c r="B4535" s="39" t="s">
        <v>4750</v>
      </c>
      <c r="D4535" s="28"/>
      <c r="F4535" s="30"/>
      <c r="H4535" s="30"/>
      <c r="J4535" s="32"/>
      <c r="L4535" s="30"/>
      <c r="N4535" s="30"/>
      <c r="P4535" s="30"/>
    </row>
    <row r="4536" spans="2:16" x14ac:dyDescent="0.25">
      <c r="B4536" s="39" t="s">
        <v>4751</v>
      </c>
      <c r="D4536" s="28"/>
      <c r="F4536" s="30"/>
      <c r="H4536" s="30"/>
      <c r="J4536" s="32"/>
      <c r="L4536" s="30"/>
      <c r="N4536" s="30"/>
      <c r="P4536" s="30"/>
    </row>
    <row r="4537" spans="2:16" x14ac:dyDescent="0.25">
      <c r="B4537" s="39" t="s">
        <v>4752</v>
      </c>
      <c r="D4537" s="28"/>
      <c r="F4537" s="30"/>
      <c r="H4537" s="30"/>
      <c r="J4537" s="32"/>
      <c r="L4537" s="30"/>
      <c r="N4537" s="30"/>
      <c r="P4537" s="30"/>
    </row>
    <row r="4538" spans="2:16" x14ac:dyDescent="0.25">
      <c r="B4538" s="39" t="s">
        <v>4753</v>
      </c>
      <c r="D4538" s="28"/>
      <c r="F4538" s="30"/>
      <c r="H4538" s="30"/>
      <c r="J4538" s="32"/>
      <c r="L4538" s="30"/>
      <c r="N4538" s="30"/>
      <c r="P4538" s="30"/>
    </row>
    <row r="4539" spans="2:16" x14ac:dyDescent="0.25">
      <c r="B4539" s="39" t="s">
        <v>4754</v>
      </c>
      <c r="D4539" s="28"/>
      <c r="F4539" s="30"/>
      <c r="H4539" s="30"/>
      <c r="J4539" s="32"/>
      <c r="L4539" s="30"/>
      <c r="N4539" s="30"/>
      <c r="P4539" s="30"/>
    </row>
    <row r="4540" spans="2:16" x14ac:dyDescent="0.25">
      <c r="B4540" s="39" t="s">
        <v>4755</v>
      </c>
      <c r="D4540" s="28"/>
      <c r="F4540" s="30"/>
      <c r="H4540" s="30"/>
      <c r="J4540" s="32"/>
      <c r="L4540" s="30"/>
      <c r="N4540" s="30"/>
      <c r="P4540" s="30"/>
    </row>
    <row r="4541" spans="2:16" x14ac:dyDescent="0.25">
      <c r="B4541" s="39" t="s">
        <v>4756</v>
      </c>
      <c r="D4541" s="28"/>
      <c r="F4541" s="30"/>
      <c r="H4541" s="30"/>
      <c r="J4541" s="32"/>
      <c r="L4541" s="30"/>
      <c r="N4541" s="30"/>
      <c r="P4541" s="30"/>
    </row>
    <row r="4542" spans="2:16" x14ac:dyDescent="0.25">
      <c r="B4542" s="39" t="s">
        <v>4757</v>
      </c>
      <c r="D4542" s="28"/>
      <c r="F4542" s="30"/>
      <c r="H4542" s="30"/>
      <c r="J4542" s="32"/>
      <c r="L4542" s="30"/>
      <c r="N4542" s="30"/>
      <c r="P4542" s="30"/>
    </row>
    <row r="4543" spans="2:16" x14ac:dyDescent="0.25">
      <c r="B4543" s="39" t="s">
        <v>4758</v>
      </c>
      <c r="D4543" s="28"/>
      <c r="F4543" s="30"/>
      <c r="H4543" s="30"/>
      <c r="J4543" s="32"/>
      <c r="L4543" s="30"/>
      <c r="N4543" s="30"/>
      <c r="P4543" s="30"/>
    </row>
    <row r="4544" spans="2:16" x14ac:dyDescent="0.25">
      <c r="B4544" s="39" t="s">
        <v>4759</v>
      </c>
      <c r="D4544" s="28"/>
      <c r="F4544" s="30"/>
      <c r="H4544" s="30"/>
      <c r="J4544" s="32"/>
      <c r="L4544" s="30"/>
      <c r="N4544" s="30"/>
      <c r="P4544" s="30"/>
    </row>
    <row r="4545" spans="2:16" x14ac:dyDescent="0.25">
      <c r="B4545" s="39" t="s">
        <v>4760</v>
      </c>
      <c r="D4545" s="28"/>
      <c r="F4545" s="30"/>
      <c r="H4545" s="30"/>
      <c r="J4545" s="32"/>
      <c r="L4545" s="30"/>
      <c r="N4545" s="30"/>
      <c r="P4545" s="30"/>
    </row>
    <row r="4546" spans="2:16" x14ac:dyDescent="0.25">
      <c r="B4546" s="39" t="s">
        <v>4761</v>
      </c>
      <c r="D4546" s="28"/>
      <c r="F4546" s="30"/>
      <c r="H4546" s="30"/>
      <c r="J4546" s="32"/>
      <c r="L4546" s="30"/>
      <c r="N4546" s="30"/>
      <c r="P4546" s="30"/>
    </row>
    <row r="4547" spans="2:16" x14ac:dyDescent="0.25">
      <c r="B4547" s="39" t="s">
        <v>4762</v>
      </c>
      <c r="D4547" s="28"/>
      <c r="F4547" s="30"/>
      <c r="H4547" s="30"/>
      <c r="J4547" s="32"/>
      <c r="L4547" s="30"/>
      <c r="N4547" s="30"/>
      <c r="P4547" s="30"/>
    </row>
    <row r="4548" spans="2:16" x14ac:dyDescent="0.25">
      <c r="B4548" s="39" t="s">
        <v>4763</v>
      </c>
      <c r="D4548" s="28"/>
      <c r="F4548" s="30"/>
      <c r="H4548" s="30"/>
      <c r="J4548" s="32"/>
      <c r="L4548" s="30"/>
      <c r="N4548" s="30"/>
      <c r="P4548" s="30"/>
    </row>
    <row r="4549" spans="2:16" x14ac:dyDescent="0.25">
      <c r="B4549" s="39" t="s">
        <v>4764</v>
      </c>
      <c r="D4549" s="28"/>
      <c r="F4549" s="30"/>
      <c r="H4549" s="30"/>
      <c r="J4549" s="32"/>
      <c r="L4549" s="30"/>
      <c r="N4549" s="30"/>
      <c r="P4549" s="30"/>
    </row>
    <row r="4550" spans="2:16" x14ac:dyDescent="0.25">
      <c r="B4550" s="39" t="s">
        <v>4765</v>
      </c>
      <c r="D4550" s="28"/>
      <c r="F4550" s="30"/>
      <c r="H4550" s="30"/>
      <c r="J4550" s="32"/>
      <c r="L4550" s="30"/>
      <c r="N4550" s="30"/>
      <c r="P4550" s="30"/>
    </row>
    <row r="4551" spans="2:16" x14ac:dyDescent="0.25">
      <c r="B4551" s="39" t="s">
        <v>4766</v>
      </c>
      <c r="D4551" s="28"/>
      <c r="F4551" s="30"/>
      <c r="H4551" s="30"/>
      <c r="J4551" s="32"/>
      <c r="L4551" s="30"/>
      <c r="N4551" s="30"/>
      <c r="P4551" s="30"/>
    </row>
    <row r="4552" spans="2:16" x14ac:dyDescent="0.25">
      <c r="B4552" s="39" t="s">
        <v>4767</v>
      </c>
      <c r="D4552" s="28"/>
      <c r="F4552" s="30"/>
      <c r="H4552" s="30"/>
      <c r="J4552" s="32"/>
      <c r="L4552" s="30"/>
      <c r="N4552" s="30"/>
      <c r="P4552" s="30"/>
    </row>
    <row r="4553" spans="2:16" x14ac:dyDescent="0.25">
      <c r="B4553" s="39" t="s">
        <v>4768</v>
      </c>
      <c r="D4553" s="28"/>
      <c r="F4553" s="30"/>
      <c r="H4553" s="30"/>
      <c r="J4553" s="32"/>
      <c r="L4553" s="30"/>
      <c r="N4553" s="30"/>
      <c r="P4553" s="30"/>
    </row>
    <row r="4554" spans="2:16" x14ac:dyDescent="0.25">
      <c r="B4554" s="39" t="s">
        <v>4769</v>
      </c>
      <c r="D4554" s="28"/>
      <c r="F4554" s="30"/>
      <c r="H4554" s="30"/>
      <c r="J4554" s="32"/>
      <c r="L4554" s="30"/>
      <c r="N4554" s="30"/>
      <c r="P4554" s="30"/>
    </row>
    <row r="4555" spans="2:16" x14ac:dyDescent="0.25">
      <c r="B4555" s="39" t="s">
        <v>4770</v>
      </c>
      <c r="D4555" s="28"/>
      <c r="F4555" s="30"/>
      <c r="H4555" s="30"/>
      <c r="J4555" s="32"/>
      <c r="L4555" s="30"/>
      <c r="N4555" s="30"/>
      <c r="P4555" s="30"/>
    </row>
    <row r="4556" spans="2:16" x14ac:dyDescent="0.25">
      <c r="B4556" s="39" t="s">
        <v>4771</v>
      </c>
      <c r="D4556" s="28"/>
      <c r="F4556" s="30"/>
      <c r="H4556" s="30"/>
      <c r="J4556" s="32"/>
      <c r="L4556" s="30"/>
      <c r="N4556" s="30"/>
      <c r="P4556" s="30"/>
    </row>
    <row r="4557" spans="2:16" x14ac:dyDescent="0.25">
      <c r="B4557" s="39" t="s">
        <v>4772</v>
      </c>
      <c r="D4557" s="28"/>
      <c r="F4557" s="30"/>
      <c r="H4557" s="30"/>
      <c r="J4557" s="32"/>
      <c r="L4557" s="30"/>
      <c r="N4557" s="30"/>
      <c r="P4557" s="30"/>
    </row>
    <row r="4558" spans="2:16" x14ac:dyDescent="0.25">
      <c r="B4558" s="39" t="s">
        <v>4773</v>
      </c>
      <c r="D4558" s="28"/>
      <c r="F4558" s="30"/>
      <c r="H4558" s="30"/>
      <c r="J4558" s="32"/>
      <c r="L4558" s="30"/>
      <c r="N4558" s="30"/>
      <c r="P4558" s="30"/>
    </row>
    <row r="4559" spans="2:16" x14ac:dyDescent="0.25">
      <c r="B4559" s="39" t="s">
        <v>4774</v>
      </c>
      <c r="D4559" s="28"/>
      <c r="F4559" s="30"/>
      <c r="H4559" s="30"/>
      <c r="J4559" s="32"/>
      <c r="L4559" s="30"/>
      <c r="N4559" s="30"/>
      <c r="P4559" s="30"/>
    </row>
    <row r="4560" spans="2:16" x14ac:dyDescent="0.25">
      <c r="B4560" s="39" t="s">
        <v>4775</v>
      </c>
      <c r="D4560" s="28"/>
      <c r="F4560" s="30"/>
      <c r="H4560" s="30"/>
      <c r="J4560" s="32"/>
      <c r="L4560" s="30"/>
      <c r="N4560" s="30"/>
      <c r="P4560" s="30"/>
    </row>
    <row r="4561" spans="2:16" x14ac:dyDescent="0.25">
      <c r="B4561" s="39" t="s">
        <v>4776</v>
      </c>
      <c r="D4561" s="28"/>
      <c r="F4561" s="30"/>
      <c r="H4561" s="30"/>
      <c r="J4561" s="32"/>
      <c r="L4561" s="30"/>
      <c r="N4561" s="30"/>
      <c r="P4561" s="30"/>
    </row>
    <row r="4562" spans="2:16" x14ac:dyDescent="0.25">
      <c r="B4562" s="39" t="s">
        <v>4777</v>
      </c>
      <c r="D4562" s="28"/>
      <c r="F4562" s="30"/>
      <c r="H4562" s="30"/>
      <c r="J4562" s="32"/>
      <c r="L4562" s="30"/>
      <c r="N4562" s="30"/>
      <c r="P4562" s="30"/>
    </row>
    <row r="4563" spans="2:16" x14ac:dyDescent="0.25">
      <c r="B4563" s="39" t="s">
        <v>4778</v>
      </c>
      <c r="D4563" s="28"/>
      <c r="F4563" s="30"/>
      <c r="H4563" s="30"/>
      <c r="J4563" s="32"/>
      <c r="L4563" s="30"/>
      <c r="N4563" s="30"/>
      <c r="P4563" s="30"/>
    </row>
    <row r="4564" spans="2:16" x14ac:dyDescent="0.25">
      <c r="B4564" s="39" t="s">
        <v>4779</v>
      </c>
      <c r="D4564" s="28"/>
      <c r="F4564" s="30"/>
      <c r="H4564" s="30"/>
      <c r="J4564" s="32"/>
      <c r="L4564" s="30"/>
      <c r="N4564" s="30"/>
      <c r="P4564" s="30"/>
    </row>
    <row r="4565" spans="2:16" x14ac:dyDescent="0.25">
      <c r="B4565" s="39" t="s">
        <v>4780</v>
      </c>
      <c r="D4565" s="28"/>
      <c r="F4565" s="30"/>
      <c r="H4565" s="30"/>
      <c r="J4565" s="32"/>
      <c r="L4565" s="30"/>
      <c r="N4565" s="30"/>
      <c r="P4565" s="30"/>
    </row>
    <row r="4566" spans="2:16" x14ac:dyDescent="0.25">
      <c r="B4566" s="39" t="s">
        <v>4781</v>
      </c>
      <c r="D4566" s="28"/>
      <c r="F4566" s="30"/>
      <c r="H4566" s="30"/>
      <c r="J4566" s="32"/>
      <c r="L4566" s="30"/>
      <c r="N4566" s="30"/>
      <c r="P4566" s="30"/>
    </row>
    <row r="4567" spans="2:16" x14ac:dyDescent="0.25">
      <c r="B4567" s="39" t="s">
        <v>4782</v>
      </c>
      <c r="D4567" s="28"/>
      <c r="F4567" s="30"/>
      <c r="H4567" s="30"/>
      <c r="J4567" s="32"/>
      <c r="L4567" s="30"/>
      <c r="N4567" s="30"/>
      <c r="P4567" s="30"/>
    </row>
    <row r="4568" spans="2:16" x14ac:dyDescent="0.25">
      <c r="B4568" s="39" t="s">
        <v>4783</v>
      </c>
      <c r="D4568" s="28"/>
      <c r="F4568" s="30"/>
      <c r="H4568" s="30"/>
      <c r="J4568" s="32"/>
      <c r="L4568" s="30"/>
      <c r="N4568" s="30"/>
      <c r="P4568" s="30"/>
    </row>
    <row r="4569" spans="2:16" x14ac:dyDescent="0.25">
      <c r="B4569" s="39" t="s">
        <v>4784</v>
      </c>
      <c r="D4569" s="28"/>
      <c r="F4569" s="30"/>
      <c r="H4569" s="30"/>
      <c r="J4569" s="32"/>
      <c r="L4569" s="30"/>
      <c r="N4569" s="30"/>
      <c r="P4569" s="30"/>
    </row>
    <row r="4570" spans="2:16" x14ac:dyDescent="0.25">
      <c r="B4570" s="39" t="s">
        <v>4785</v>
      </c>
      <c r="D4570" s="28"/>
      <c r="F4570" s="30"/>
      <c r="H4570" s="30"/>
      <c r="J4570" s="32"/>
      <c r="L4570" s="30"/>
      <c r="N4570" s="30"/>
      <c r="P4570" s="30"/>
    </row>
    <row r="4571" spans="2:16" x14ac:dyDescent="0.25">
      <c r="B4571" s="39" t="s">
        <v>4786</v>
      </c>
      <c r="D4571" s="28"/>
      <c r="F4571" s="30"/>
      <c r="H4571" s="30"/>
      <c r="J4571" s="32"/>
      <c r="L4571" s="30"/>
      <c r="N4571" s="30"/>
      <c r="P4571" s="30"/>
    </row>
    <row r="4572" spans="2:16" x14ac:dyDescent="0.25">
      <c r="B4572" s="39" t="s">
        <v>4787</v>
      </c>
      <c r="D4572" s="28"/>
      <c r="F4572" s="30"/>
      <c r="H4572" s="30"/>
      <c r="J4572" s="32"/>
      <c r="L4572" s="30"/>
      <c r="N4572" s="30"/>
      <c r="P4572" s="30"/>
    </row>
    <row r="4573" spans="2:16" x14ac:dyDescent="0.25">
      <c r="B4573" s="39" t="s">
        <v>4788</v>
      </c>
      <c r="D4573" s="28"/>
      <c r="F4573" s="30"/>
      <c r="H4573" s="30"/>
      <c r="J4573" s="32"/>
      <c r="L4573" s="30"/>
      <c r="N4573" s="30"/>
      <c r="P4573" s="30"/>
    </row>
    <row r="4574" spans="2:16" x14ac:dyDescent="0.25">
      <c r="B4574" s="39" t="s">
        <v>4789</v>
      </c>
      <c r="D4574" s="28"/>
      <c r="F4574" s="30"/>
      <c r="H4574" s="30"/>
      <c r="J4574" s="32"/>
      <c r="L4574" s="30"/>
      <c r="N4574" s="30"/>
      <c r="P4574" s="30"/>
    </row>
    <row r="4575" spans="2:16" x14ac:dyDescent="0.25">
      <c r="B4575" s="39" t="s">
        <v>4790</v>
      </c>
      <c r="D4575" s="28"/>
      <c r="F4575" s="30"/>
      <c r="H4575" s="30"/>
      <c r="J4575" s="32"/>
      <c r="L4575" s="30"/>
      <c r="N4575" s="30"/>
      <c r="P4575" s="30"/>
    </row>
    <row r="4576" spans="2:16" x14ac:dyDescent="0.25">
      <c r="B4576" s="39" t="s">
        <v>4791</v>
      </c>
      <c r="D4576" s="28"/>
      <c r="F4576" s="30"/>
      <c r="H4576" s="30"/>
      <c r="J4576" s="32"/>
      <c r="L4576" s="30"/>
      <c r="N4576" s="30"/>
      <c r="P4576" s="30"/>
    </row>
    <row r="4577" spans="2:16" x14ac:dyDescent="0.25">
      <c r="B4577" s="39" t="s">
        <v>4792</v>
      </c>
      <c r="D4577" s="28"/>
      <c r="F4577" s="30"/>
      <c r="H4577" s="30"/>
      <c r="J4577" s="32"/>
      <c r="L4577" s="30"/>
      <c r="N4577" s="30"/>
      <c r="P4577" s="30"/>
    </row>
    <row r="4578" spans="2:16" x14ac:dyDescent="0.25">
      <c r="B4578" s="39" t="s">
        <v>4793</v>
      </c>
      <c r="D4578" s="28"/>
      <c r="F4578" s="30"/>
      <c r="H4578" s="30"/>
      <c r="J4578" s="32"/>
      <c r="L4578" s="30"/>
      <c r="N4578" s="30"/>
      <c r="P4578" s="30"/>
    </row>
    <row r="4579" spans="2:16" x14ac:dyDescent="0.25">
      <c r="B4579" s="39" t="s">
        <v>4794</v>
      </c>
      <c r="D4579" s="28"/>
      <c r="F4579" s="30"/>
      <c r="H4579" s="30"/>
      <c r="J4579" s="32"/>
      <c r="L4579" s="30"/>
      <c r="N4579" s="30"/>
      <c r="P4579" s="30"/>
    </row>
    <row r="4580" spans="2:16" x14ac:dyDescent="0.25">
      <c r="B4580" s="39" t="s">
        <v>4795</v>
      </c>
      <c r="D4580" s="28"/>
      <c r="F4580" s="30"/>
      <c r="H4580" s="30"/>
      <c r="J4580" s="32"/>
      <c r="L4580" s="30"/>
      <c r="N4580" s="30"/>
      <c r="P4580" s="30"/>
    </row>
    <row r="4581" spans="2:16" x14ac:dyDescent="0.25">
      <c r="B4581" s="39" t="s">
        <v>4796</v>
      </c>
      <c r="D4581" s="28"/>
      <c r="F4581" s="30"/>
      <c r="H4581" s="30"/>
      <c r="J4581" s="32"/>
      <c r="L4581" s="30"/>
      <c r="N4581" s="30"/>
      <c r="P4581" s="30"/>
    </row>
    <row r="4582" spans="2:16" x14ac:dyDescent="0.25">
      <c r="B4582" s="39" t="s">
        <v>4797</v>
      </c>
      <c r="D4582" s="28"/>
      <c r="F4582" s="30"/>
      <c r="H4582" s="30"/>
      <c r="J4582" s="32"/>
      <c r="L4582" s="30"/>
      <c r="N4582" s="30"/>
      <c r="P4582" s="30"/>
    </row>
    <row r="4583" spans="2:16" x14ac:dyDescent="0.25">
      <c r="B4583" s="39" t="s">
        <v>4798</v>
      </c>
      <c r="D4583" s="28"/>
      <c r="F4583" s="30"/>
      <c r="H4583" s="30"/>
      <c r="J4583" s="32"/>
      <c r="L4583" s="30"/>
      <c r="N4583" s="30"/>
      <c r="P4583" s="30"/>
    </row>
    <row r="4584" spans="2:16" x14ac:dyDescent="0.25">
      <c r="B4584" s="39" t="s">
        <v>4799</v>
      </c>
      <c r="D4584" s="28"/>
      <c r="F4584" s="30"/>
      <c r="H4584" s="30"/>
      <c r="J4584" s="32"/>
      <c r="L4584" s="30"/>
      <c r="N4584" s="30"/>
      <c r="P4584" s="30"/>
    </row>
    <row r="4585" spans="2:16" x14ac:dyDescent="0.25">
      <c r="B4585" s="39" t="s">
        <v>4800</v>
      </c>
      <c r="D4585" s="28"/>
      <c r="F4585" s="30"/>
      <c r="H4585" s="30"/>
      <c r="J4585" s="32"/>
      <c r="L4585" s="30"/>
      <c r="N4585" s="30"/>
      <c r="P4585" s="30"/>
    </row>
    <row r="4586" spans="2:16" x14ac:dyDescent="0.25">
      <c r="B4586" s="39" t="s">
        <v>4801</v>
      </c>
      <c r="D4586" s="28"/>
      <c r="F4586" s="30"/>
      <c r="H4586" s="30"/>
      <c r="J4586" s="32"/>
      <c r="L4586" s="30"/>
      <c r="N4586" s="30"/>
      <c r="P4586" s="30"/>
    </row>
    <row r="4587" spans="2:16" x14ac:dyDescent="0.25">
      <c r="B4587" s="39" t="s">
        <v>4802</v>
      </c>
      <c r="D4587" s="28"/>
      <c r="F4587" s="30"/>
      <c r="H4587" s="30"/>
      <c r="J4587" s="32"/>
      <c r="L4587" s="30"/>
      <c r="N4587" s="30"/>
      <c r="P4587" s="30"/>
    </row>
    <row r="4588" spans="2:16" x14ac:dyDescent="0.25">
      <c r="B4588" s="39" t="s">
        <v>4803</v>
      </c>
      <c r="D4588" s="28"/>
      <c r="F4588" s="30"/>
      <c r="H4588" s="30"/>
      <c r="J4588" s="32"/>
      <c r="L4588" s="30"/>
      <c r="N4588" s="30"/>
      <c r="P4588" s="30"/>
    </row>
    <row r="4589" spans="2:16" x14ac:dyDescent="0.25">
      <c r="B4589" s="39" t="s">
        <v>4804</v>
      </c>
      <c r="D4589" s="28"/>
      <c r="F4589" s="30"/>
      <c r="H4589" s="30"/>
      <c r="J4589" s="32"/>
      <c r="L4589" s="30"/>
      <c r="N4589" s="30"/>
      <c r="P4589" s="30"/>
    </row>
    <row r="4590" spans="2:16" x14ac:dyDescent="0.25">
      <c r="B4590" s="39" t="s">
        <v>4805</v>
      </c>
      <c r="D4590" s="28"/>
      <c r="F4590" s="30"/>
      <c r="H4590" s="30"/>
      <c r="J4590" s="32"/>
      <c r="L4590" s="30"/>
      <c r="N4590" s="30"/>
      <c r="P4590" s="30"/>
    </row>
    <row r="4591" spans="2:16" x14ac:dyDescent="0.25">
      <c r="B4591" s="39" t="s">
        <v>4806</v>
      </c>
      <c r="D4591" s="28"/>
      <c r="F4591" s="30"/>
      <c r="H4591" s="30"/>
      <c r="J4591" s="32"/>
      <c r="L4591" s="30"/>
      <c r="N4591" s="30"/>
      <c r="P4591" s="30"/>
    </row>
    <row r="4592" spans="2:16" x14ac:dyDescent="0.25">
      <c r="B4592" s="39" t="s">
        <v>4807</v>
      </c>
      <c r="D4592" s="28"/>
      <c r="F4592" s="30"/>
      <c r="H4592" s="30"/>
      <c r="J4592" s="32"/>
      <c r="L4592" s="30"/>
      <c r="N4592" s="30"/>
      <c r="P4592" s="30"/>
    </row>
    <row r="4593" spans="2:16" x14ac:dyDescent="0.25">
      <c r="B4593" s="39" t="s">
        <v>4808</v>
      </c>
      <c r="D4593" s="28"/>
      <c r="F4593" s="30"/>
      <c r="H4593" s="30"/>
      <c r="J4593" s="32"/>
      <c r="L4593" s="30"/>
      <c r="N4593" s="30"/>
      <c r="P4593" s="30"/>
    </row>
    <row r="4594" spans="2:16" x14ac:dyDescent="0.25">
      <c r="B4594" s="39" t="s">
        <v>4809</v>
      </c>
      <c r="D4594" s="28"/>
      <c r="F4594" s="30"/>
      <c r="H4594" s="30"/>
      <c r="J4594" s="32"/>
      <c r="L4594" s="30"/>
      <c r="N4594" s="30"/>
      <c r="P4594" s="30"/>
    </row>
    <row r="4595" spans="2:16" x14ac:dyDescent="0.25">
      <c r="B4595" s="39" t="s">
        <v>4810</v>
      </c>
      <c r="D4595" s="28"/>
      <c r="F4595" s="30"/>
      <c r="H4595" s="30"/>
      <c r="J4595" s="32"/>
      <c r="L4595" s="30"/>
      <c r="N4595" s="30"/>
      <c r="P4595" s="30"/>
    </row>
    <row r="4596" spans="2:16" x14ac:dyDescent="0.25">
      <c r="B4596" s="39" t="s">
        <v>4811</v>
      </c>
      <c r="D4596" s="28"/>
      <c r="F4596" s="30"/>
      <c r="H4596" s="30"/>
      <c r="J4596" s="32"/>
      <c r="L4596" s="30"/>
      <c r="N4596" s="30"/>
      <c r="P4596" s="30"/>
    </row>
    <row r="4597" spans="2:16" x14ac:dyDescent="0.25">
      <c r="B4597" s="39" t="s">
        <v>4812</v>
      </c>
      <c r="D4597" s="28"/>
      <c r="F4597" s="30"/>
      <c r="H4597" s="30"/>
      <c r="J4597" s="32"/>
      <c r="L4597" s="30"/>
      <c r="N4597" s="30"/>
      <c r="P4597" s="30"/>
    </row>
    <row r="4598" spans="2:16" x14ac:dyDescent="0.25">
      <c r="B4598" s="39" t="s">
        <v>4813</v>
      </c>
      <c r="D4598" s="28"/>
      <c r="F4598" s="30"/>
      <c r="H4598" s="30"/>
      <c r="J4598" s="32"/>
      <c r="L4598" s="30"/>
      <c r="N4598" s="30"/>
      <c r="P4598" s="30"/>
    </row>
    <row r="4599" spans="2:16" x14ac:dyDescent="0.25">
      <c r="B4599" s="39" t="s">
        <v>4814</v>
      </c>
      <c r="D4599" s="28"/>
      <c r="F4599" s="30"/>
      <c r="H4599" s="30"/>
      <c r="J4599" s="32"/>
      <c r="L4599" s="30"/>
      <c r="N4599" s="30"/>
      <c r="P4599" s="30"/>
    </row>
    <row r="4600" spans="2:16" x14ac:dyDescent="0.25">
      <c r="B4600" s="39" t="s">
        <v>4815</v>
      </c>
      <c r="D4600" s="28"/>
      <c r="F4600" s="30"/>
      <c r="H4600" s="30"/>
      <c r="J4600" s="32"/>
      <c r="L4600" s="30"/>
      <c r="N4600" s="30"/>
      <c r="P4600" s="30"/>
    </row>
    <row r="4601" spans="2:16" x14ac:dyDescent="0.25">
      <c r="B4601" s="39" t="s">
        <v>4816</v>
      </c>
      <c r="D4601" s="28"/>
      <c r="F4601" s="30"/>
      <c r="H4601" s="30"/>
      <c r="J4601" s="32"/>
      <c r="L4601" s="30"/>
      <c r="N4601" s="30"/>
      <c r="P4601" s="30"/>
    </row>
    <row r="4602" spans="2:16" x14ac:dyDescent="0.25">
      <c r="B4602" s="39" t="s">
        <v>4817</v>
      </c>
      <c r="D4602" s="28"/>
      <c r="F4602" s="30"/>
      <c r="H4602" s="30"/>
      <c r="J4602" s="32"/>
      <c r="L4602" s="30"/>
      <c r="N4602" s="30"/>
      <c r="P4602" s="30"/>
    </row>
    <row r="4603" spans="2:16" x14ac:dyDescent="0.25">
      <c r="B4603" s="39" t="s">
        <v>4818</v>
      </c>
      <c r="D4603" s="28"/>
      <c r="F4603" s="30"/>
      <c r="H4603" s="30"/>
      <c r="J4603" s="32"/>
      <c r="L4603" s="30"/>
      <c r="N4603" s="30"/>
      <c r="P4603" s="30"/>
    </row>
    <row r="4604" spans="2:16" x14ac:dyDescent="0.25">
      <c r="B4604" s="39" t="s">
        <v>4819</v>
      </c>
      <c r="D4604" s="28"/>
      <c r="F4604" s="30"/>
      <c r="H4604" s="30"/>
      <c r="J4604" s="32"/>
      <c r="L4604" s="30"/>
      <c r="N4604" s="30"/>
      <c r="P4604" s="30"/>
    </row>
    <row r="4605" spans="2:16" x14ac:dyDescent="0.25">
      <c r="B4605" s="39" t="s">
        <v>4820</v>
      </c>
      <c r="D4605" s="28"/>
      <c r="F4605" s="30"/>
      <c r="H4605" s="30"/>
      <c r="J4605" s="32"/>
      <c r="L4605" s="30"/>
      <c r="N4605" s="30"/>
      <c r="P4605" s="30"/>
    </row>
    <row r="4606" spans="2:16" x14ac:dyDescent="0.25">
      <c r="B4606" s="39" t="s">
        <v>4821</v>
      </c>
      <c r="D4606" s="28"/>
      <c r="F4606" s="30"/>
      <c r="H4606" s="30"/>
      <c r="J4606" s="32"/>
      <c r="L4606" s="30"/>
      <c r="N4606" s="30"/>
      <c r="P4606" s="30"/>
    </row>
    <row r="4607" spans="2:16" x14ac:dyDescent="0.25">
      <c r="B4607" s="39" t="s">
        <v>4822</v>
      </c>
      <c r="D4607" s="28"/>
      <c r="F4607" s="30"/>
      <c r="H4607" s="30"/>
      <c r="J4607" s="32"/>
      <c r="L4607" s="30"/>
      <c r="N4607" s="30"/>
      <c r="P4607" s="30"/>
    </row>
    <row r="4608" spans="2:16" x14ac:dyDescent="0.25">
      <c r="B4608" s="39" t="s">
        <v>4823</v>
      </c>
      <c r="D4608" s="28"/>
      <c r="F4608" s="30"/>
      <c r="H4608" s="30"/>
      <c r="J4608" s="32"/>
      <c r="L4608" s="30"/>
      <c r="N4608" s="30"/>
      <c r="P4608" s="30"/>
    </row>
    <row r="4609" spans="2:16" x14ac:dyDescent="0.25">
      <c r="B4609" s="39" t="s">
        <v>4824</v>
      </c>
      <c r="D4609" s="28"/>
      <c r="F4609" s="30"/>
      <c r="H4609" s="30"/>
      <c r="J4609" s="32"/>
      <c r="L4609" s="30"/>
      <c r="N4609" s="30"/>
      <c r="P4609" s="30"/>
    </row>
    <row r="4610" spans="2:16" x14ac:dyDescent="0.25">
      <c r="B4610" s="39" t="s">
        <v>4825</v>
      </c>
      <c r="D4610" s="28"/>
      <c r="F4610" s="30"/>
      <c r="H4610" s="30"/>
      <c r="J4610" s="32"/>
      <c r="L4610" s="30"/>
      <c r="N4610" s="30"/>
      <c r="P4610" s="30"/>
    </row>
    <row r="4611" spans="2:16" x14ac:dyDescent="0.25">
      <c r="B4611" s="39" t="s">
        <v>4826</v>
      </c>
      <c r="D4611" s="28"/>
      <c r="F4611" s="30"/>
      <c r="H4611" s="30"/>
      <c r="J4611" s="32"/>
      <c r="L4611" s="30"/>
      <c r="N4611" s="30"/>
      <c r="P4611" s="30"/>
    </row>
    <row r="4612" spans="2:16" x14ac:dyDescent="0.25">
      <c r="B4612" s="39" t="s">
        <v>4827</v>
      </c>
      <c r="D4612" s="28"/>
      <c r="F4612" s="30"/>
      <c r="H4612" s="30"/>
      <c r="J4612" s="32"/>
      <c r="L4612" s="30"/>
      <c r="N4612" s="30"/>
      <c r="P4612" s="30"/>
    </row>
    <row r="4613" spans="2:16" x14ac:dyDescent="0.25">
      <c r="B4613" s="39" t="s">
        <v>4828</v>
      </c>
      <c r="D4613" s="28"/>
      <c r="F4613" s="30"/>
      <c r="H4613" s="30"/>
      <c r="J4613" s="32"/>
      <c r="L4613" s="30"/>
      <c r="N4613" s="30"/>
      <c r="P4613" s="30"/>
    </row>
    <row r="4614" spans="2:16" x14ac:dyDescent="0.25">
      <c r="B4614" s="39" t="s">
        <v>4829</v>
      </c>
      <c r="D4614" s="28"/>
      <c r="F4614" s="30"/>
      <c r="H4614" s="30"/>
      <c r="J4614" s="32"/>
      <c r="L4614" s="30"/>
      <c r="N4614" s="30"/>
      <c r="P4614" s="30"/>
    </row>
    <row r="4615" spans="2:16" x14ac:dyDescent="0.25">
      <c r="B4615" s="39" t="s">
        <v>4830</v>
      </c>
      <c r="D4615" s="28"/>
      <c r="F4615" s="30"/>
      <c r="H4615" s="30"/>
      <c r="J4615" s="32"/>
      <c r="L4615" s="30"/>
      <c r="N4615" s="30"/>
      <c r="P4615" s="30"/>
    </row>
    <row r="4616" spans="2:16" x14ac:dyDescent="0.25">
      <c r="B4616" s="39" t="s">
        <v>4831</v>
      </c>
      <c r="D4616" s="28"/>
      <c r="F4616" s="30"/>
      <c r="H4616" s="30"/>
      <c r="J4616" s="32"/>
      <c r="L4616" s="30"/>
      <c r="N4616" s="30"/>
      <c r="P4616" s="30"/>
    </row>
    <row r="4617" spans="2:16" x14ac:dyDescent="0.25">
      <c r="B4617" s="39" t="s">
        <v>4832</v>
      </c>
      <c r="D4617" s="28"/>
      <c r="F4617" s="30"/>
      <c r="H4617" s="30"/>
      <c r="J4617" s="32"/>
      <c r="L4617" s="30"/>
      <c r="N4617" s="30"/>
      <c r="P4617" s="30"/>
    </row>
    <row r="4618" spans="2:16" x14ac:dyDescent="0.25">
      <c r="B4618" s="39" t="s">
        <v>4833</v>
      </c>
      <c r="D4618" s="28"/>
      <c r="F4618" s="30"/>
      <c r="H4618" s="30"/>
      <c r="J4618" s="32"/>
      <c r="L4618" s="30"/>
      <c r="N4618" s="30"/>
      <c r="P4618" s="30"/>
    </row>
    <row r="4619" spans="2:16" x14ac:dyDescent="0.25">
      <c r="B4619" s="39" t="s">
        <v>4834</v>
      </c>
      <c r="D4619" s="28"/>
      <c r="F4619" s="30"/>
      <c r="H4619" s="30"/>
      <c r="J4619" s="32"/>
      <c r="L4619" s="30"/>
      <c r="N4619" s="30"/>
      <c r="P4619" s="30"/>
    </row>
    <row r="4620" spans="2:16" x14ac:dyDescent="0.25">
      <c r="B4620" s="39" t="s">
        <v>4835</v>
      </c>
      <c r="D4620" s="28"/>
      <c r="F4620" s="30"/>
      <c r="H4620" s="30"/>
      <c r="J4620" s="32"/>
      <c r="L4620" s="30"/>
      <c r="N4620" s="30"/>
      <c r="P4620" s="30"/>
    </row>
    <row r="4621" spans="2:16" x14ac:dyDescent="0.25">
      <c r="B4621" s="39" t="s">
        <v>4836</v>
      </c>
      <c r="D4621" s="28"/>
      <c r="F4621" s="30"/>
      <c r="H4621" s="30"/>
      <c r="J4621" s="32"/>
      <c r="L4621" s="30"/>
      <c r="N4621" s="30"/>
      <c r="P4621" s="30"/>
    </row>
    <row r="4622" spans="2:16" x14ac:dyDescent="0.25">
      <c r="B4622" s="39" t="s">
        <v>4837</v>
      </c>
      <c r="D4622" s="28"/>
      <c r="F4622" s="30"/>
      <c r="H4622" s="30"/>
      <c r="J4622" s="32"/>
      <c r="L4622" s="30"/>
      <c r="N4622" s="30"/>
      <c r="P4622" s="30"/>
    </row>
    <row r="4623" spans="2:16" x14ac:dyDescent="0.25">
      <c r="B4623" s="39" t="s">
        <v>4838</v>
      </c>
      <c r="D4623" s="28"/>
      <c r="F4623" s="30"/>
      <c r="H4623" s="30"/>
      <c r="J4623" s="32"/>
      <c r="L4623" s="30"/>
      <c r="N4623" s="30"/>
      <c r="P4623" s="30"/>
    </row>
    <row r="4624" spans="2:16" x14ac:dyDescent="0.25">
      <c r="B4624" s="39" t="s">
        <v>4839</v>
      </c>
      <c r="D4624" s="28"/>
      <c r="F4624" s="30"/>
      <c r="H4624" s="30"/>
      <c r="J4624" s="32"/>
      <c r="L4624" s="30"/>
      <c r="N4624" s="30"/>
      <c r="P4624" s="30"/>
    </row>
    <row r="4625" spans="2:16" x14ac:dyDescent="0.25">
      <c r="B4625" s="39" t="s">
        <v>4840</v>
      </c>
      <c r="D4625" s="28"/>
      <c r="F4625" s="30"/>
      <c r="H4625" s="30"/>
      <c r="J4625" s="32"/>
      <c r="L4625" s="30"/>
      <c r="N4625" s="30"/>
      <c r="P4625" s="30"/>
    </row>
    <row r="4626" spans="2:16" x14ac:dyDescent="0.25">
      <c r="B4626" s="39" t="s">
        <v>4841</v>
      </c>
      <c r="D4626" s="28"/>
      <c r="F4626" s="30"/>
      <c r="H4626" s="30"/>
      <c r="J4626" s="32"/>
      <c r="L4626" s="30"/>
      <c r="N4626" s="30"/>
      <c r="P4626" s="30"/>
    </row>
    <row r="4627" spans="2:16" x14ac:dyDescent="0.25">
      <c r="B4627" s="39" t="s">
        <v>4842</v>
      </c>
      <c r="D4627" s="28"/>
      <c r="F4627" s="30"/>
      <c r="H4627" s="30"/>
      <c r="J4627" s="32"/>
      <c r="L4627" s="30"/>
      <c r="N4627" s="30"/>
      <c r="P4627" s="30"/>
    </row>
    <row r="4628" spans="2:16" x14ac:dyDescent="0.25">
      <c r="B4628" s="39" t="s">
        <v>4843</v>
      </c>
      <c r="D4628" s="28"/>
      <c r="F4628" s="30"/>
      <c r="H4628" s="30"/>
      <c r="J4628" s="32"/>
      <c r="L4628" s="30"/>
      <c r="N4628" s="30"/>
      <c r="P4628" s="30"/>
    </row>
    <row r="4629" spans="2:16" x14ac:dyDescent="0.25">
      <c r="B4629" s="39" t="s">
        <v>4844</v>
      </c>
      <c r="D4629" s="28"/>
      <c r="F4629" s="30"/>
      <c r="H4629" s="30"/>
      <c r="J4629" s="32"/>
      <c r="L4629" s="30"/>
      <c r="N4629" s="30"/>
      <c r="P4629" s="30"/>
    </row>
    <row r="4630" spans="2:16" x14ac:dyDescent="0.25">
      <c r="B4630" s="39" t="s">
        <v>4845</v>
      </c>
      <c r="D4630" s="28"/>
      <c r="F4630" s="30"/>
      <c r="H4630" s="30"/>
      <c r="J4630" s="32"/>
      <c r="L4630" s="30"/>
      <c r="N4630" s="30"/>
      <c r="P4630" s="30"/>
    </row>
    <row r="4631" spans="2:16" x14ac:dyDescent="0.25">
      <c r="B4631" s="39" t="s">
        <v>4846</v>
      </c>
      <c r="D4631" s="28"/>
      <c r="F4631" s="30"/>
      <c r="H4631" s="30"/>
      <c r="J4631" s="32"/>
      <c r="L4631" s="30"/>
      <c r="N4631" s="30"/>
      <c r="P4631" s="30"/>
    </row>
    <row r="4632" spans="2:16" x14ac:dyDescent="0.25">
      <c r="B4632" s="39" t="s">
        <v>4847</v>
      </c>
      <c r="D4632" s="28"/>
      <c r="F4632" s="30"/>
      <c r="H4632" s="30"/>
      <c r="J4632" s="32"/>
      <c r="L4632" s="30"/>
      <c r="N4632" s="30"/>
      <c r="P4632" s="30"/>
    </row>
    <row r="4633" spans="2:16" x14ac:dyDescent="0.25">
      <c r="B4633" s="39" t="s">
        <v>4848</v>
      </c>
      <c r="D4633" s="28"/>
      <c r="F4633" s="30"/>
      <c r="H4633" s="30"/>
      <c r="J4633" s="32"/>
      <c r="L4633" s="30"/>
      <c r="N4633" s="30"/>
      <c r="P4633" s="30"/>
    </row>
    <row r="4634" spans="2:16" x14ac:dyDescent="0.25">
      <c r="B4634" s="39" t="s">
        <v>4849</v>
      </c>
      <c r="D4634" s="28"/>
      <c r="F4634" s="30"/>
      <c r="H4634" s="30"/>
      <c r="J4634" s="32"/>
      <c r="L4634" s="30"/>
      <c r="N4634" s="30"/>
      <c r="P4634" s="30"/>
    </row>
    <row r="4635" spans="2:16" x14ac:dyDescent="0.25">
      <c r="B4635" s="39" t="s">
        <v>4850</v>
      </c>
      <c r="D4635" s="28"/>
      <c r="F4635" s="30"/>
      <c r="H4635" s="30"/>
      <c r="J4635" s="32"/>
      <c r="L4635" s="30"/>
      <c r="N4635" s="30"/>
      <c r="P4635" s="30"/>
    </row>
    <row r="4636" spans="2:16" x14ac:dyDescent="0.25">
      <c r="B4636" s="39" t="s">
        <v>4851</v>
      </c>
      <c r="D4636" s="28"/>
      <c r="F4636" s="30"/>
      <c r="H4636" s="30"/>
      <c r="J4636" s="32"/>
      <c r="L4636" s="30"/>
      <c r="N4636" s="30"/>
      <c r="P4636" s="30"/>
    </row>
    <row r="4637" spans="2:16" x14ac:dyDescent="0.25">
      <c r="B4637" s="39" t="s">
        <v>4852</v>
      </c>
      <c r="D4637" s="28"/>
      <c r="F4637" s="30"/>
      <c r="H4637" s="30"/>
      <c r="J4637" s="32"/>
      <c r="L4637" s="30"/>
      <c r="N4637" s="30"/>
      <c r="P4637" s="30"/>
    </row>
    <row r="4638" spans="2:16" x14ac:dyDescent="0.25">
      <c r="B4638" s="39" t="s">
        <v>4853</v>
      </c>
      <c r="D4638" s="28"/>
      <c r="F4638" s="30"/>
      <c r="H4638" s="30"/>
      <c r="J4638" s="32"/>
      <c r="L4638" s="30"/>
      <c r="N4638" s="30"/>
      <c r="P4638" s="30"/>
    </row>
    <row r="4639" spans="2:16" x14ac:dyDescent="0.25">
      <c r="B4639" s="39" t="s">
        <v>4854</v>
      </c>
      <c r="D4639" s="28"/>
      <c r="F4639" s="30"/>
      <c r="H4639" s="30"/>
      <c r="J4639" s="32"/>
      <c r="L4639" s="30"/>
      <c r="N4639" s="30"/>
      <c r="P4639" s="30"/>
    </row>
    <row r="4640" spans="2:16" x14ac:dyDescent="0.25">
      <c r="B4640" s="39" t="s">
        <v>4855</v>
      </c>
      <c r="D4640" s="28"/>
      <c r="F4640" s="30"/>
      <c r="H4640" s="30"/>
      <c r="J4640" s="32"/>
      <c r="L4640" s="30"/>
      <c r="N4640" s="30"/>
      <c r="P4640" s="30"/>
    </row>
    <row r="4641" spans="2:16" x14ac:dyDescent="0.25">
      <c r="B4641" s="39" t="s">
        <v>4856</v>
      </c>
      <c r="D4641" s="28"/>
      <c r="F4641" s="30"/>
      <c r="H4641" s="30"/>
      <c r="J4641" s="32"/>
      <c r="L4641" s="30"/>
      <c r="N4641" s="30"/>
      <c r="P4641" s="30"/>
    </row>
    <row r="4642" spans="2:16" x14ac:dyDescent="0.25">
      <c r="B4642" s="39" t="s">
        <v>4857</v>
      </c>
      <c r="D4642" s="28"/>
      <c r="F4642" s="30"/>
      <c r="H4642" s="30"/>
      <c r="J4642" s="32"/>
      <c r="L4642" s="30"/>
      <c r="N4642" s="30"/>
      <c r="P4642" s="30"/>
    </row>
    <row r="4643" spans="2:16" x14ac:dyDescent="0.25">
      <c r="B4643" s="39" t="s">
        <v>4858</v>
      </c>
      <c r="D4643" s="28"/>
      <c r="F4643" s="30"/>
      <c r="H4643" s="30"/>
      <c r="J4643" s="32"/>
      <c r="L4643" s="30"/>
      <c r="N4643" s="30"/>
      <c r="P4643" s="30"/>
    </row>
    <row r="4644" spans="2:16" x14ac:dyDescent="0.25">
      <c r="B4644" s="39" t="s">
        <v>4859</v>
      </c>
      <c r="D4644" s="28"/>
      <c r="F4644" s="30"/>
      <c r="H4644" s="30"/>
      <c r="J4644" s="32"/>
      <c r="L4644" s="30"/>
      <c r="N4644" s="30"/>
      <c r="P4644" s="30"/>
    </row>
    <row r="4645" spans="2:16" x14ac:dyDescent="0.25">
      <c r="B4645" s="39" t="s">
        <v>4860</v>
      </c>
      <c r="D4645" s="28"/>
      <c r="F4645" s="30"/>
      <c r="H4645" s="30"/>
      <c r="J4645" s="32"/>
      <c r="L4645" s="30"/>
      <c r="N4645" s="30"/>
      <c r="P4645" s="30"/>
    </row>
    <row r="4646" spans="2:16" x14ac:dyDescent="0.25">
      <c r="B4646" s="39" t="s">
        <v>4861</v>
      </c>
      <c r="D4646" s="28"/>
      <c r="F4646" s="30"/>
      <c r="H4646" s="30"/>
      <c r="J4646" s="32"/>
      <c r="L4646" s="30"/>
      <c r="N4646" s="30"/>
      <c r="P4646" s="30"/>
    </row>
    <row r="4647" spans="2:16" x14ac:dyDescent="0.25">
      <c r="B4647" s="39" t="s">
        <v>4862</v>
      </c>
      <c r="D4647" s="28"/>
      <c r="F4647" s="30"/>
      <c r="H4647" s="30"/>
      <c r="J4647" s="32"/>
      <c r="L4647" s="30"/>
      <c r="N4647" s="30"/>
      <c r="P4647" s="30"/>
    </row>
    <row r="4648" spans="2:16" x14ac:dyDescent="0.25">
      <c r="B4648" s="39" t="s">
        <v>4863</v>
      </c>
      <c r="D4648" s="28"/>
      <c r="F4648" s="30"/>
      <c r="H4648" s="30"/>
      <c r="J4648" s="32"/>
      <c r="L4648" s="30"/>
      <c r="N4648" s="30"/>
      <c r="P4648" s="30"/>
    </row>
    <row r="4649" spans="2:16" x14ac:dyDescent="0.25">
      <c r="B4649" s="39" t="s">
        <v>4864</v>
      </c>
      <c r="D4649" s="28"/>
      <c r="F4649" s="30"/>
      <c r="H4649" s="30"/>
      <c r="J4649" s="32"/>
      <c r="L4649" s="30"/>
      <c r="N4649" s="30"/>
      <c r="P4649" s="30"/>
    </row>
    <row r="4650" spans="2:16" x14ac:dyDescent="0.25">
      <c r="B4650" s="39" t="s">
        <v>4865</v>
      </c>
      <c r="D4650" s="28"/>
      <c r="F4650" s="30"/>
      <c r="H4650" s="30"/>
      <c r="J4650" s="32"/>
      <c r="L4650" s="30"/>
      <c r="N4650" s="30"/>
      <c r="P4650" s="30"/>
    </row>
    <row r="4651" spans="2:16" x14ac:dyDescent="0.25">
      <c r="B4651" s="39" t="s">
        <v>4866</v>
      </c>
      <c r="D4651" s="28"/>
      <c r="F4651" s="30"/>
      <c r="H4651" s="30"/>
      <c r="J4651" s="32"/>
      <c r="L4651" s="30"/>
      <c r="N4651" s="30"/>
      <c r="P4651" s="30"/>
    </row>
    <row r="4652" spans="2:16" x14ac:dyDescent="0.25">
      <c r="B4652" s="39" t="s">
        <v>4867</v>
      </c>
      <c r="D4652" s="28"/>
      <c r="F4652" s="30"/>
      <c r="H4652" s="30"/>
      <c r="J4652" s="32"/>
      <c r="L4652" s="30"/>
      <c r="N4652" s="30"/>
      <c r="P4652" s="30"/>
    </row>
    <row r="4653" spans="2:16" x14ac:dyDescent="0.25">
      <c r="B4653" s="39" t="s">
        <v>4868</v>
      </c>
      <c r="D4653" s="28"/>
      <c r="F4653" s="30"/>
      <c r="H4653" s="30"/>
      <c r="J4653" s="32"/>
      <c r="L4653" s="30"/>
      <c r="N4653" s="30"/>
      <c r="P4653" s="30"/>
    </row>
    <row r="4654" spans="2:16" x14ac:dyDescent="0.25">
      <c r="B4654" s="39" t="s">
        <v>4869</v>
      </c>
      <c r="D4654" s="28"/>
      <c r="F4654" s="30"/>
      <c r="H4654" s="30"/>
      <c r="J4654" s="32"/>
      <c r="L4654" s="30"/>
      <c r="N4654" s="30"/>
      <c r="P4654" s="30"/>
    </row>
    <row r="4655" spans="2:16" x14ac:dyDescent="0.25">
      <c r="B4655" s="39" t="s">
        <v>4870</v>
      </c>
      <c r="D4655" s="28"/>
      <c r="F4655" s="30"/>
      <c r="H4655" s="30"/>
      <c r="J4655" s="32"/>
      <c r="L4655" s="30"/>
      <c r="N4655" s="30"/>
      <c r="P4655" s="30"/>
    </row>
    <row r="4656" spans="2:16" x14ac:dyDescent="0.25">
      <c r="B4656" s="39" t="s">
        <v>4871</v>
      </c>
      <c r="D4656" s="28"/>
      <c r="F4656" s="30"/>
      <c r="H4656" s="30"/>
      <c r="J4656" s="32"/>
      <c r="L4656" s="30"/>
      <c r="N4656" s="30"/>
      <c r="P4656" s="30"/>
    </row>
    <row r="4657" spans="2:16" x14ac:dyDescent="0.25">
      <c r="B4657" s="39" t="s">
        <v>4872</v>
      </c>
      <c r="D4657" s="28"/>
      <c r="F4657" s="30"/>
      <c r="H4657" s="30"/>
      <c r="J4657" s="32"/>
      <c r="L4657" s="30"/>
      <c r="N4657" s="30"/>
      <c r="P4657" s="30"/>
    </row>
    <row r="4658" spans="2:16" x14ac:dyDescent="0.25">
      <c r="B4658" s="39" t="s">
        <v>4873</v>
      </c>
      <c r="D4658" s="28"/>
      <c r="F4658" s="30"/>
      <c r="H4658" s="30"/>
      <c r="J4658" s="32"/>
      <c r="L4658" s="30"/>
      <c r="N4658" s="30"/>
      <c r="P4658" s="30"/>
    </row>
    <row r="4659" spans="2:16" x14ac:dyDescent="0.25">
      <c r="B4659" s="39" t="s">
        <v>4874</v>
      </c>
      <c r="D4659" s="28"/>
      <c r="F4659" s="30"/>
      <c r="H4659" s="30"/>
      <c r="J4659" s="32"/>
      <c r="L4659" s="30"/>
      <c r="N4659" s="30"/>
      <c r="P4659" s="30"/>
    </row>
    <row r="4660" spans="2:16" x14ac:dyDescent="0.25">
      <c r="B4660" s="39" t="s">
        <v>4875</v>
      </c>
      <c r="D4660" s="28"/>
      <c r="F4660" s="30"/>
      <c r="H4660" s="30"/>
      <c r="J4660" s="32"/>
      <c r="L4660" s="30"/>
      <c r="N4660" s="30"/>
      <c r="P4660" s="30"/>
    </row>
    <row r="4661" spans="2:16" x14ac:dyDescent="0.25">
      <c r="B4661" s="39" t="s">
        <v>4876</v>
      </c>
      <c r="D4661" s="28"/>
      <c r="F4661" s="30"/>
      <c r="H4661" s="30"/>
      <c r="J4661" s="32"/>
      <c r="L4661" s="30"/>
      <c r="N4661" s="30"/>
      <c r="P4661" s="30"/>
    </row>
    <row r="4662" spans="2:16" x14ac:dyDescent="0.25">
      <c r="B4662" s="39" t="s">
        <v>4877</v>
      </c>
      <c r="D4662" s="28"/>
      <c r="F4662" s="30"/>
      <c r="H4662" s="30"/>
      <c r="J4662" s="32"/>
      <c r="L4662" s="30"/>
      <c r="N4662" s="30"/>
      <c r="P4662" s="30"/>
    </row>
    <row r="4663" spans="2:16" x14ac:dyDescent="0.25">
      <c r="B4663" s="39" t="s">
        <v>4878</v>
      </c>
      <c r="D4663" s="28"/>
      <c r="F4663" s="30"/>
      <c r="H4663" s="30"/>
      <c r="J4663" s="32"/>
      <c r="L4663" s="30"/>
      <c r="N4663" s="30"/>
      <c r="P4663" s="30"/>
    </row>
    <row r="4664" spans="2:16" x14ac:dyDescent="0.25">
      <c r="B4664" s="39" t="s">
        <v>4879</v>
      </c>
      <c r="D4664" s="28"/>
      <c r="F4664" s="30"/>
      <c r="H4664" s="30"/>
      <c r="J4664" s="32"/>
      <c r="L4664" s="30"/>
      <c r="N4664" s="30"/>
      <c r="P4664" s="30"/>
    </row>
    <row r="4665" spans="2:16" x14ac:dyDescent="0.25">
      <c r="B4665" s="39" t="s">
        <v>4880</v>
      </c>
      <c r="D4665" s="28"/>
      <c r="F4665" s="30"/>
      <c r="H4665" s="30"/>
      <c r="J4665" s="32"/>
      <c r="L4665" s="30"/>
      <c r="N4665" s="30"/>
      <c r="P4665" s="30"/>
    </row>
    <row r="4666" spans="2:16" x14ac:dyDescent="0.25">
      <c r="B4666" s="39" t="s">
        <v>4881</v>
      </c>
      <c r="D4666" s="28"/>
      <c r="F4666" s="30"/>
      <c r="H4666" s="30"/>
      <c r="J4666" s="32"/>
      <c r="L4666" s="30"/>
      <c r="N4666" s="30"/>
      <c r="P4666" s="30"/>
    </row>
    <row r="4667" spans="2:16" x14ac:dyDescent="0.25">
      <c r="B4667" s="39" t="s">
        <v>4882</v>
      </c>
      <c r="D4667" s="28"/>
      <c r="F4667" s="30"/>
      <c r="H4667" s="30"/>
      <c r="J4667" s="32"/>
      <c r="L4667" s="30"/>
      <c r="N4667" s="30"/>
      <c r="P4667" s="30"/>
    </row>
    <row r="4668" spans="2:16" x14ac:dyDescent="0.25">
      <c r="B4668" s="39" t="s">
        <v>4883</v>
      </c>
      <c r="D4668" s="28"/>
      <c r="F4668" s="30"/>
      <c r="H4668" s="30"/>
      <c r="J4668" s="32"/>
      <c r="L4668" s="30"/>
      <c r="N4668" s="30"/>
      <c r="P4668" s="30"/>
    </row>
    <row r="4669" spans="2:16" x14ac:dyDescent="0.25">
      <c r="B4669" s="39" t="s">
        <v>4884</v>
      </c>
      <c r="D4669" s="28"/>
      <c r="F4669" s="30"/>
      <c r="H4669" s="30"/>
      <c r="J4669" s="32"/>
      <c r="L4669" s="30"/>
      <c r="N4669" s="30"/>
      <c r="P4669" s="30"/>
    </row>
    <row r="4670" spans="2:16" x14ac:dyDescent="0.25">
      <c r="B4670" s="39" t="s">
        <v>4885</v>
      </c>
      <c r="D4670" s="28"/>
      <c r="F4670" s="30"/>
      <c r="H4670" s="30"/>
      <c r="J4670" s="32"/>
      <c r="L4670" s="30"/>
      <c r="N4670" s="30"/>
      <c r="P4670" s="30"/>
    </row>
    <row r="4671" spans="2:16" x14ac:dyDescent="0.25">
      <c r="B4671" s="39" t="s">
        <v>4886</v>
      </c>
      <c r="D4671" s="28"/>
      <c r="F4671" s="30"/>
      <c r="H4671" s="30"/>
      <c r="J4671" s="32"/>
      <c r="L4671" s="30"/>
      <c r="N4671" s="30"/>
      <c r="P4671" s="30"/>
    </row>
    <row r="4672" spans="2:16" x14ac:dyDescent="0.25">
      <c r="B4672" s="39" t="s">
        <v>4887</v>
      </c>
      <c r="D4672" s="28"/>
      <c r="F4672" s="30"/>
      <c r="H4672" s="30"/>
      <c r="J4672" s="32"/>
      <c r="L4672" s="30"/>
      <c r="N4672" s="30"/>
      <c r="P4672" s="30"/>
    </row>
    <row r="4673" spans="2:16" x14ac:dyDescent="0.25">
      <c r="B4673" s="39" t="s">
        <v>4888</v>
      </c>
      <c r="D4673" s="28"/>
      <c r="F4673" s="30"/>
      <c r="H4673" s="30"/>
      <c r="J4673" s="32"/>
      <c r="L4673" s="30"/>
      <c r="N4673" s="30"/>
      <c r="P4673" s="30"/>
    </row>
    <row r="4674" spans="2:16" x14ac:dyDescent="0.25">
      <c r="B4674" s="39" t="s">
        <v>4889</v>
      </c>
      <c r="D4674" s="28"/>
      <c r="F4674" s="30"/>
      <c r="H4674" s="30"/>
      <c r="J4674" s="32"/>
      <c r="L4674" s="30"/>
      <c r="N4674" s="30"/>
      <c r="P4674" s="30"/>
    </row>
    <row r="4675" spans="2:16" x14ac:dyDescent="0.25">
      <c r="B4675" s="39" t="s">
        <v>4890</v>
      </c>
      <c r="D4675" s="28"/>
      <c r="F4675" s="30"/>
      <c r="H4675" s="30"/>
      <c r="J4675" s="32"/>
      <c r="L4675" s="30"/>
      <c r="N4675" s="30"/>
      <c r="P4675" s="30"/>
    </row>
    <row r="4676" spans="2:16" x14ac:dyDescent="0.25">
      <c r="B4676" s="39" t="s">
        <v>4891</v>
      </c>
      <c r="D4676" s="28"/>
      <c r="F4676" s="30"/>
      <c r="H4676" s="30"/>
      <c r="J4676" s="32"/>
      <c r="L4676" s="30"/>
      <c r="N4676" s="30"/>
      <c r="P4676" s="30"/>
    </row>
    <row r="4677" spans="2:16" x14ac:dyDescent="0.25">
      <c r="B4677" s="39" t="s">
        <v>4892</v>
      </c>
      <c r="D4677" s="28"/>
      <c r="F4677" s="30"/>
      <c r="H4677" s="30"/>
      <c r="J4677" s="32"/>
      <c r="L4677" s="30"/>
      <c r="N4677" s="30"/>
      <c r="P4677" s="30"/>
    </row>
    <row r="4678" spans="2:16" x14ac:dyDescent="0.25">
      <c r="B4678" s="39" t="s">
        <v>4893</v>
      </c>
      <c r="D4678" s="28"/>
      <c r="F4678" s="30"/>
      <c r="H4678" s="30"/>
      <c r="J4678" s="32"/>
      <c r="L4678" s="30"/>
      <c r="N4678" s="30"/>
      <c r="P4678" s="30"/>
    </row>
    <row r="4679" spans="2:16" x14ac:dyDescent="0.25">
      <c r="B4679" s="39" t="s">
        <v>4894</v>
      </c>
      <c r="D4679" s="28"/>
      <c r="F4679" s="30"/>
      <c r="H4679" s="30"/>
      <c r="J4679" s="32"/>
      <c r="L4679" s="30"/>
      <c r="N4679" s="30"/>
      <c r="P4679" s="30"/>
    </row>
    <row r="4680" spans="2:16" x14ac:dyDescent="0.25">
      <c r="B4680" s="39" t="s">
        <v>4895</v>
      </c>
      <c r="D4680" s="28"/>
      <c r="F4680" s="30"/>
      <c r="H4680" s="30"/>
      <c r="J4680" s="32"/>
      <c r="L4680" s="30"/>
      <c r="N4680" s="30"/>
      <c r="P4680" s="30"/>
    </row>
    <row r="4681" spans="2:16" x14ac:dyDescent="0.25">
      <c r="B4681" s="39" t="s">
        <v>4896</v>
      </c>
      <c r="D4681" s="28"/>
      <c r="F4681" s="30"/>
      <c r="H4681" s="30"/>
      <c r="J4681" s="32"/>
      <c r="L4681" s="30"/>
      <c r="N4681" s="30"/>
      <c r="P4681" s="30"/>
    </row>
    <row r="4682" spans="2:16" x14ac:dyDescent="0.25">
      <c r="B4682" s="39" t="s">
        <v>4897</v>
      </c>
      <c r="D4682" s="28"/>
      <c r="F4682" s="30"/>
      <c r="H4682" s="30"/>
      <c r="J4682" s="32"/>
      <c r="L4682" s="30"/>
      <c r="N4682" s="30"/>
      <c r="P4682" s="30"/>
    </row>
    <row r="4683" spans="2:16" x14ac:dyDescent="0.25">
      <c r="B4683" s="39" t="s">
        <v>4898</v>
      </c>
      <c r="D4683" s="28"/>
      <c r="F4683" s="30"/>
      <c r="H4683" s="30"/>
      <c r="J4683" s="32"/>
      <c r="L4683" s="30"/>
      <c r="N4683" s="30"/>
      <c r="P4683" s="30"/>
    </row>
    <row r="4684" spans="2:16" x14ac:dyDescent="0.25">
      <c r="B4684" s="39" t="s">
        <v>4899</v>
      </c>
      <c r="D4684" s="28"/>
      <c r="F4684" s="30"/>
      <c r="H4684" s="30"/>
      <c r="J4684" s="32"/>
      <c r="L4684" s="30"/>
      <c r="N4684" s="30"/>
      <c r="P4684" s="30"/>
    </row>
    <row r="4685" spans="2:16" x14ac:dyDescent="0.25">
      <c r="B4685" s="39" t="s">
        <v>4900</v>
      </c>
      <c r="D4685" s="28"/>
      <c r="F4685" s="30"/>
      <c r="H4685" s="30"/>
      <c r="J4685" s="32"/>
      <c r="L4685" s="30"/>
      <c r="N4685" s="30"/>
      <c r="P4685" s="30"/>
    </row>
    <row r="4686" spans="2:16" x14ac:dyDescent="0.25">
      <c r="B4686" s="39" t="s">
        <v>4901</v>
      </c>
      <c r="D4686" s="28"/>
      <c r="F4686" s="30"/>
      <c r="H4686" s="30"/>
      <c r="J4686" s="32"/>
      <c r="L4686" s="30"/>
      <c r="N4686" s="30"/>
      <c r="P4686" s="30"/>
    </row>
    <row r="4687" spans="2:16" x14ac:dyDescent="0.25">
      <c r="B4687" s="39" t="s">
        <v>4902</v>
      </c>
      <c r="D4687" s="28"/>
      <c r="F4687" s="30"/>
      <c r="H4687" s="30"/>
      <c r="J4687" s="32"/>
      <c r="L4687" s="30"/>
      <c r="N4687" s="30"/>
      <c r="P4687" s="30"/>
    </row>
    <row r="4688" spans="2:16" x14ac:dyDescent="0.25">
      <c r="B4688" s="39" t="s">
        <v>4903</v>
      </c>
      <c r="D4688" s="28"/>
      <c r="F4688" s="30"/>
      <c r="H4688" s="30"/>
      <c r="J4688" s="32"/>
      <c r="L4688" s="30"/>
      <c r="N4688" s="30"/>
      <c r="P4688" s="30"/>
    </row>
    <row r="4689" spans="2:16" x14ac:dyDescent="0.25">
      <c r="B4689" s="39" t="s">
        <v>4904</v>
      </c>
      <c r="D4689" s="28"/>
      <c r="F4689" s="30"/>
      <c r="H4689" s="30"/>
      <c r="J4689" s="32"/>
      <c r="L4689" s="30"/>
      <c r="N4689" s="30"/>
      <c r="P4689" s="30"/>
    </row>
    <row r="4690" spans="2:16" x14ac:dyDescent="0.25">
      <c r="B4690" s="39" t="s">
        <v>4905</v>
      </c>
      <c r="D4690" s="28"/>
      <c r="F4690" s="30"/>
      <c r="H4690" s="30"/>
      <c r="J4690" s="32"/>
      <c r="L4690" s="30"/>
      <c r="N4690" s="30"/>
      <c r="P4690" s="30"/>
    </row>
    <row r="4691" spans="2:16" x14ac:dyDescent="0.25">
      <c r="B4691" s="39" t="s">
        <v>4906</v>
      </c>
      <c r="D4691" s="28"/>
      <c r="F4691" s="30"/>
      <c r="H4691" s="30"/>
      <c r="J4691" s="32"/>
      <c r="L4691" s="30"/>
      <c r="N4691" s="30"/>
      <c r="P4691" s="30"/>
    </row>
    <row r="4692" spans="2:16" x14ac:dyDescent="0.25">
      <c r="B4692" s="39" t="s">
        <v>4907</v>
      </c>
      <c r="D4692" s="28"/>
      <c r="F4692" s="30"/>
      <c r="H4692" s="30"/>
      <c r="J4692" s="32"/>
      <c r="L4692" s="30"/>
      <c r="N4692" s="30"/>
      <c r="P4692" s="30"/>
    </row>
    <row r="4693" spans="2:16" x14ac:dyDescent="0.25">
      <c r="B4693" s="39" t="s">
        <v>4908</v>
      </c>
      <c r="D4693" s="28"/>
      <c r="F4693" s="30"/>
      <c r="H4693" s="30"/>
      <c r="J4693" s="32"/>
      <c r="L4693" s="30"/>
      <c r="N4693" s="30"/>
      <c r="P4693" s="30"/>
    </row>
    <row r="4694" spans="2:16" x14ac:dyDescent="0.25">
      <c r="B4694" s="39" t="s">
        <v>4909</v>
      </c>
      <c r="D4694" s="28"/>
      <c r="F4694" s="30"/>
      <c r="H4694" s="30"/>
      <c r="J4694" s="32"/>
      <c r="L4694" s="30"/>
      <c r="N4694" s="30"/>
      <c r="P4694" s="30"/>
    </row>
    <row r="4695" spans="2:16" x14ac:dyDescent="0.25">
      <c r="B4695" s="39" t="s">
        <v>4910</v>
      </c>
      <c r="D4695" s="28"/>
      <c r="F4695" s="30"/>
      <c r="H4695" s="30"/>
      <c r="J4695" s="32"/>
      <c r="L4695" s="30"/>
      <c r="N4695" s="30"/>
      <c r="P4695" s="30"/>
    </row>
    <row r="4696" spans="2:16" x14ac:dyDescent="0.25">
      <c r="B4696" s="39" t="s">
        <v>4911</v>
      </c>
      <c r="D4696" s="28"/>
      <c r="F4696" s="30"/>
      <c r="H4696" s="30"/>
      <c r="J4696" s="32"/>
      <c r="L4696" s="30"/>
      <c r="N4696" s="30"/>
      <c r="P4696" s="30"/>
    </row>
    <row r="4697" spans="2:16" x14ac:dyDescent="0.25">
      <c r="B4697" s="39" t="s">
        <v>4912</v>
      </c>
      <c r="D4697" s="28"/>
      <c r="F4697" s="30"/>
      <c r="H4697" s="30"/>
      <c r="J4697" s="32"/>
      <c r="L4697" s="30"/>
      <c r="N4697" s="30"/>
      <c r="P4697" s="30"/>
    </row>
    <row r="4698" spans="2:16" x14ac:dyDescent="0.25">
      <c r="B4698" s="39" t="s">
        <v>4913</v>
      </c>
      <c r="D4698" s="28"/>
      <c r="F4698" s="30"/>
      <c r="H4698" s="30"/>
      <c r="J4698" s="32"/>
      <c r="L4698" s="30"/>
      <c r="N4698" s="30"/>
      <c r="P4698" s="30"/>
    </row>
    <row r="4699" spans="2:16" x14ac:dyDescent="0.25">
      <c r="B4699" s="39" t="s">
        <v>4914</v>
      </c>
      <c r="D4699" s="28"/>
      <c r="F4699" s="30"/>
      <c r="H4699" s="30"/>
      <c r="J4699" s="32"/>
      <c r="L4699" s="30"/>
      <c r="N4699" s="30"/>
      <c r="P4699" s="30"/>
    </row>
    <row r="4700" spans="2:16" x14ac:dyDescent="0.25">
      <c r="B4700" s="39" t="s">
        <v>4915</v>
      </c>
      <c r="D4700" s="28"/>
      <c r="F4700" s="30"/>
      <c r="H4700" s="30"/>
      <c r="J4700" s="32"/>
      <c r="L4700" s="30"/>
      <c r="N4700" s="30"/>
      <c r="P4700" s="30"/>
    </row>
    <row r="4701" spans="2:16" x14ac:dyDescent="0.25">
      <c r="B4701" s="39" t="s">
        <v>4916</v>
      </c>
      <c r="D4701" s="28"/>
      <c r="F4701" s="30"/>
      <c r="H4701" s="30"/>
      <c r="J4701" s="32"/>
      <c r="L4701" s="30"/>
      <c r="N4701" s="30"/>
      <c r="P4701" s="30"/>
    </row>
    <row r="4702" spans="2:16" x14ac:dyDescent="0.25">
      <c r="B4702" s="39" t="s">
        <v>4917</v>
      </c>
      <c r="D4702" s="28"/>
      <c r="F4702" s="30"/>
      <c r="H4702" s="30"/>
      <c r="J4702" s="32"/>
      <c r="L4702" s="30"/>
      <c r="N4702" s="30"/>
      <c r="P4702" s="30"/>
    </row>
    <row r="4703" spans="2:16" x14ac:dyDescent="0.25">
      <c r="B4703" s="39" t="s">
        <v>4918</v>
      </c>
      <c r="D4703" s="28"/>
      <c r="F4703" s="30"/>
      <c r="H4703" s="30"/>
      <c r="J4703" s="32"/>
      <c r="L4703" s="30"/>
      <c r="N4703" s="30"/>
      <c r="P4703" s="30"/>
    </row>
    <row r="4704" spans="2:16" x14ac:dyDescent="0.25">
      <c r="B4704" s="39" t="s">
        <v>4919</v>
      </c>
      <c r="D4704" s="28"/>
      <c r="F4704" s="30"/>
      <c r="H4704" s="30"/>
      <c r="J4704" s="32"/>
      <c r="L4704" s="30"/>
      <c r="N4704" s="30"/>
      <c r="P4704" s="30"/>
    </row>
    <row r="4705" spans="2:16" x14ac:dyDescent="0.25">
      <c r="B4705" s="39" t="s">
        <v>4920</v>
      </c>
      <c r="D4705" s="28"/>
      <c r="F4705" s="30"/>
      <c r="H4705" s="30"/>
      <c r="J4705" s="32"/>
      <c r="L4705" s="30"/>
      <c r="N4705" s="30"/>
      <c r="P4705" s="30"/>
    </row>
    <row r="4706" spans="2:16" x14ac:dyDescent="0.25">
      <c r="B4706" s="39" t="s">
        <v>4921</v>
      </c>
      <c r="D4706" s="28"/>
      <c r="F4706" s="30"/>
      <c r="H4706" s="30"/>
      <c r="J4706" s="32"/>
      <c r="L4706" s="30"/>
      <c r="N4706" s="30"/>
      <c r="P4706" s="30"/>
    </row>
    <row r="4707" spans="2:16" x14ac:dyDescent="0.25">
      <c r="B4707" s="39" t="s">
        <v>4922</v>
      </c>
      <c r="D4707" s="28"/>
      <c r="F4707" s="30"/>
      <c r="H4707" s="30"/>
      <c r="J4707" s="32"/>
      <c r="L4707" s="30"/>
      <c r="N4707" s="30"/>
      <c r="P4707" s="30"/>
    </row>
    <row r="4708" spans="2:16" x14ac:dyDescent="0.25">
      <c r="B4708" s="39" t="s">
        <v>4923</v>
      </c>
      <c r="D4708" s="28"/>
      <c r="F4708" s="30"/>
      <c r="H4708" s="30"/>
      <c r="J4708" s="32"/>
      <c r="L4708" s="30"/>
      <c r="N4708" s="30"/>
      <c r="P4708" s="30"/>
    </row>
    <row r="4709" spans="2:16" x14ac:dyDescent="0.25">
      <c r="B4709" s="39" t="s">
        <v>4924</v>
      </c>
      <c r="D4709" s="28"/>
      <c r="F4709" s="30"/>
      <c r="H4709" s="30"/>
      <c r="J4709" s="32"/>
      <c r="L4709" s="30"/>
      <c r="N4709" s="30"/>
      <c r="P4709" s="30"/>
    </row>
    <row r="4710" spans="2:16" x14ac:dyDescent="0.25">
      <c r="B4710" s="39" t="s">
        <v>4925</v>
      </c>
      <c r="D4710" s="28"/>
      <c r="F4710" s="30"/>
      <c r="H4710" s="30"/>
      <c r="J4710" s="32"/>
      <c r="L4710" s="30"/>
      <c r="N4710" s="30"/>
      <c r="P4710" s="30"/>
    </row>
    <row r="4711" spans="2:16" x14ac:dyDescent="0.25">
      <c r="B4711" s="39" t="s">
        <v>4926</v>
      </c>
      <c r="D4711" s="28"/>
      <c r="F4711" s="30"/>
      <c r="H4711" s="30"/>
      <c r="J4711" s="32"/>
      <c r="L4711" s="30"/>
      <c r="N4711" s="30"/>
      <c r="P4711" s="30"/>
    </row>
    <row r="4712" spans="2:16" x14ac:dyDescent="0.25">
      <c r="B4712" s="39" t="s">
        <v>4927</v>
      </c>
      <c r="D4712" s="28"/>
      <c r="F4712" s="30"/>
      <c r="H4712" s="30"/>
      <c r="J4712" s="32"/>
      <c r="L4712" s="30"/>
      <c r="N4712" s="30"/>
      <c r="P4712" s="30"/>
    </row>
    <row r="4713" spans="2:16" x14ac:dyDescent="0.25">
      <c r="B4713" s="39" t="s">
        <v>4928</v>
      </c>
      <c r="D4713" s="28"/>
      <c r="F4713" s="30"/>
      <c r="H4713" s="30"/>
      <c r="J4713" s="32"/>
      <c r="L4713" s="30"/>
      <c r="N4713" s="30"/>
      <c r="P4713" s="30"/>
    </row>
    <row r="4714" spans="2:16" x14ac:dyDescent="0.25">
      <c r="B4714" s="39" t="s">
        <v>4929</v>
      </c>
      <c r="D4714" s="28"/>
      <c r="F4714" s="30"/>
      <c r="H4714" s="30"/>
      <c r="J4714" s="32"/>
      <c r="L4714" s="30"/>
      <c r="N4714" s="30"/>
      <c r="P4714" s="30"/>
    </row>
    <row r="4715" spans="2:16" x14ac:dyDescent="0.25">
      <c r="B4715" s="39" t="s">
        <v>4930</v>
      </c>
      <c r="D4715" s="28"/>
      <c r="F4715" s="30"/>
      <c r="H4715" s="30"/>
      <c r="J4715" s="32"/>
      <c r="L4715" s="30"/>
      <c r="N4715" s="30"/>
      <c r="P4715" s="30"/>
    </row>
    <row r="4716" spans="2:16" x14ac:dyDescent="0.25">
      <c r="B4716" s="39" t="s">
        <v>4931</v>
      </c>
      <c r="D4716" s="28"/>
      <c r="F4716" s="30"/>
      <c r="H4716" s="30"/>
      <c r="J4716" s="32"/>
      <c r="L4716" s="30"/>
      <c r="N4716" s="30"/>
      <c r="P4716" s="30"/>
    </row>
    <row r="4717" spans="2:16" x14ac:dyDescent="0.25">
      <c r="B4717" s="39" t="s">
        <v>4932</v>
      </c>
      <c r="D4717" s="28"/>
      <c r="F4717" s="30"/>
      <c r="H4717" s="30"/>
      <c r="J4717" s="32"/>
      <c r="L4717" s="30"/>
      <c r="N4717" s="30"/>
      <c r="P4717" s="30"/>
    </row>
    <row r="4718" spans="2:16" x14ac:dyDescent="0.25">
      <c r="B4718" s="39" t="s">
        <v>4933</v>
      </c>
      <c r="D4718" s="28"/>
      <c r="F4718" s="30"/>
      <c r="H4718" s="30"/>
      <c r="J4718" s="32"/>
      <c r="L4718" s="30"/>
      <c r="N4718" s="30"/>
      <c r="P4718" s="30"/>
    </row>
    <row r="4719" spans="2:16" x14ac:dyDescent="0.25">
      <c r="B4719" s="39" t="s">
        <v>4934</v>
      </c>
      <c r="D4719" s="28"/>
      <c r="F4719" s="30"/>
      <c r="H4719" s="30"/>
      <c r="J4719" s="32"/>
      <c r="L4719" s="30"/>
      <c r="N4719" s="30"/>
      <c r="P4719" s="30"/>
    </row>
    <row r="4720" spans="2:16" x14ac:dyDescent="0.25">
      <c r="B4720" s="39" t="s">
        <v>4935</v>
      </c>
      <c r="D4720" s="28"/>
      <c r="F4720" s="30"/>
      <c r="H4720" s="30"/>
      <c r="J4720" s="32"/>
      <c r="L4720" s="30"/>
      <c r="N4720" s="30"/>
      <c r="P4720" s="30"/>
    </row>
    <row r="4721" spans="2:16" x14ac:dyDescent="0.25">
      <c r="B4721" s="39" t="s">
        <v>4936</v>
      </c>
      <c r="D4721" s="28"/>
      <c r="F4721" s="30"/>
      <c r="H4721" s="30"/>
      <c r="J4721" s="32"/>
      <c r="L4721" s="30"/>
      <c r="N4721" s="30"/>
      <c r="P4721" s="30"/>
    </row>
    <row r="4722" spans="2:16" x14ac:dyDescent="0.25">
      <c r="B4722" s="39" t="s">
        <v>4937</v>
      </c>
      <c r="D4722" s="28"/>
      <c r="F4722" s="30"/>
      <c r="H4722" s="30"/>
      <c r="J4722" s="32"/>
      <c r="L4722" s="30"/>
      <c r="N4722" s="30"/>
      <c r="P4722" s="30"/>
    </row>
    <row r="4723" spans="2:16" x14ac:dyDescent="0.25">
      <c r="B4723" s="39" t="s">
        <v>4938</v>
      </c>
      <c r="D4723" s="28"/>
      <c r="F4723" s="30"/>
      <c r="H4723" s="30"/>
      <c r="J4723" s="32"/>
      <c r="L4723" s="30"/>
      <c r="N4723" s="30"/>
      <c r="P4723" s="30"/>
    </row>
    <row r="4724" spans="2:16" x14ac:dyDescent="0.25">
      <c r="B4724" s="39" t="s">
        <v>4939</v>
      </c>
      <c r="D4724" s="28"/>
      <c r="F4724" s="30"/>
      <c r="H4724" s="30"/>
      <c r="J4724" s="32"/>
      <c r="L4724" s="30"/>
      <c r="N4724" s="30"/>
      <c r="P4724" s="30"/>
    </row>
    <row r="4725" spans="2:16" x14ac:dyDescent="0.25">
      <c r="B4725" s="39" t="s">
        <v>4940</v>
      </c>
      <c r="D4725" s="28"/>
      <c r="F4725" s="30"/>
      <c r="H4725" s="30"/>
      <c r="J4725" s="32"/>
      <c r="L4725" s="30"/>
      <c r="N4725" s="30"/>
      <c r="P4725" s="30"/>
    </row>
    <row r="4726" spans="2:16" x14ac:dyDescent="0.25">
      <c r="B4726" s="39" t="s">
        <v>4941</v>
      </c>
      <c r="D4726" s="28"/>
      <c r="F4726" s="30"/>
      <c r="H4726" s="30"/>
      <c r="J4726" s="32"/>
      <c r="L4726" s="30"/>
      <c r="N4726" s="30"/>
      <c r="P4726" s="30"/>
    </row>
    <row r="4727" spans="2:16" x14ac:dyDescent="0.25">
      <c r="B4727" s="39" t="s">
        <v>4942</v>
      </c>
      <c r="D4727" s="28"/>
      <c r="F4727" s="30"/>
      <c r="H4727" s="30"/>
      <c r="J4727" s="32"/>
      <c r="L4727" s="30"/>
      <c r="N4727" s="30"/>
      <c r="P4727" s="30"/>
    </row>
    <row r="4728" spans="2:16" x14ac:dyDescent="0.25">
      <c r="B4728" s="39" t="s">
        <v>4943</v>
      </c>
      <c r="D4728" s="28"/>
      <c r="F4728" s="30"/>
      <c r="H4728" s="30"/>
      <c r="J4728" s="32"/>
      <c r="L4728" s="30"/>
      <c r="N4728" s="30"/>
      <c r="P4728" s="30"/>
    </row>
    <row r="4729" spans="2:16" x14ac:dyDescent="0.25">
      <c r="B4729" s="39" t="s">
        <v>4944</v>
      </c>
      <c r="D4729" s="28"/>
      <c r="F4729" s="30"/>
      <c r="H4729" s="30"/>
      <c r="J4729" s="32"/>
      <c r="L4729" s="30"/>
      <c r="N4729" s="30"/>
      <c r="P4729" s="30"/>
    </row>
    <row r="4730" spans="2:16" x14ac:dyDescent="0.25">
      <c r="B4730" s="39" t="s">
        <v>4945</v>
      </c>
      <c r="D4730" s="28"/>
      <c r="F4730" s="30"/>
      <c r="H4730" s="30"/>
      <c r="J4730" s="32"/>
      <c r="L4730" s="30"/>
      <c r="N4730" s="30"/>
      <c r="P4730" s="30"/>
    </row>
    <row r="4731" spans="2:16" x14ac:dyDescent="0.25">
      <c r="B4731" s="39" t="s">
        <v>4946</v>
      </c>
      <c r="D4731" s="28"/>
      <c r="F4731" s="30"/>
      <c r="H4731" s="30"/>
      <c r="J4731" s="32"/>
      <c r="L4731" s="30"/>
      <c r="N4731" s="30"/>
      <c r="P4731" s="30"/>
    </row>
    <row r="4732" spans="2:16" x14ac:dyDescent="0.25">
      <c r="B4732" s="39" t="s">
        <v>4947</v>
      </c>
      <c r="D4732" s="28"/>
      <c r="F4732" s="30"/>
      <c r="H4732" s="30"/>
      <c r="J4732" s="32"/>
      <c r="L4732" s="30"/>
      <c r="N4732" s="30"/>
      <c r="P4732" s="30"/>
    </row>
    <row r="4733" spans="2:16" x14ac:dyDescent="0.25">
      <c r="B4733" s="39" t="s">
        <v>4948</v>
      </c>
      <c r="D4733" s="28"/>
      <c r="F4733" s="30"/>
      <c r="H4733" s="30"/>
      <c r="J4733" s="32"/>
      <c r="L4733" s="30"/>
      <c r="N4733" s="30"/>
      <c r="P4733" s="30"/>
    </row>
    <row r="4734" spans="2:16" x14ac:dyDescent="0.25">
      <c r="B4734" s="39" t="s">
        <v>4949</v>
      </c>
      <c r="D4734" s="28"/>
      <c r="F4734" s="30"/>
      <c r="H4734" s="30"/>
      <c r="J4734" s="32"/>
      <c r="L4734" s="30"/>
      <c r="N4734" s="30"/>
      <c r="P4734" s="30"/>
    </row>
    <row r="4735" spans="2:16" x14ac:dyDescent="0.25">
      <c r="B4735" s="39" t="s">
        <v>4950</v>
      </c>
      <c r="D4735" s="28"/>
      <c r="F4735" s="30"/>
      <c r="H4735" s="30"/>
      <c r="J4735" s="32"/>
      <c r="L4735" s="30"/>
      <c r="N4735" s="30"/>
      <c r="P4735" s="30"/>
    </row>
    <row r="4736" spans="2:16" x14ac:dyDescent="0.25">
      <c r="B4736" s="39" t="s">
        <v>4951</v>
      </c>
      <c r="D4736" s="28"/>
      <c r="F4736" s="30"/>
      <c r="H4736" s="30"/>
      <c r="J4736" s="32"/>
      <c r="L4736" s="30"/>
      <c r="N4736" s="30"/>
      <c r="P4736" s="30"/>
    </row>
    <row r="4737" spans="2:16" x14ac:dyDescent="0.25">
      <c r="B4737" s="39" t="s">
        <v>4952</v>
      </c>
      <c r="D4737" s="28"/>
      <c r="F4737" s="30"/>
      <c r="H4737" s="30"/>
      <c r="J4737" s="32"/>
      <c r="L4737" s="30"/>
      <c r="N4737" s="30"/>
      <c r="P4737" s="30"/>
    </row>
    <row r="4738" spans="2:16" x14ac:dyDescent="0.25">
      <c r="B4738" s="39" t="s">
        <v>4953</v>
      </c>
      <c r="D4738" s="28"/>
      <c r="F4738" s="30"/>
      <c r="H4738" s="30"/>
      <c r="J4738" s="32"/>
      <c r="L4738" s="30"/>
      <c r="N4738" s="30"/>
      <c r="P4738" s="30"/>
    </row>
    <row r="4739" spans="2:16" x14ac:dyDescent="0.25">
      <c r="B4739" s="39" t="s">
        <v>4954</v>
      </c>
      <c r="D4739" s="28"/>
      <c r="F4739" s="30"/>
      <c r="H4739" s="30"/>
      <c r="J4739" s="32"/>
      <c r="L4739" s="30"/>
      <c r="N4739" s="30"/>
      <c r="P4739" s="30"/>
    </row>
    <row r="4740" spans="2:16" x14ac:dyDescent="0.25">
      <c r="B4740" s="39" t="s">
        <v>4955</v>
      </c>
      <c r="D4740" s="28"/>
      <c r="F4740" s="30"/>
      <c r="H4740" s="30"/>
      <c r="J4740" s="32"/>
      <c r="L4740" s="30"/>
      <c r="N4740" s="30"/>
      <c r="P4740" s="30"/>
    </row>
    <row r="4741" spans="2:16" x14ac:dyDescent="0.25">
      <c r="B4741" s="39" t="s">
        <v>4956</v>
      </c>
      <c r="D4741" s="28"/>
      <c r="F4741" s="30"/>
      <c r="H4741" s="30"/>
      <c r="J4741" s="32"/>
      <c r="L4741" s="30"/>
      <c r="N4741" s="30"/>
      <c r="P4741" s="30"/>
    </row>
    <row r="4742" spans="2:16" x14ac:dyDescent="0.25">
      <c r="B4742" s="39" t="s">
        <v>4957</v>
      </c>
      <c r="D4742" s="28"/>
      <c r="F4742" s="30"/>
      <c r="H4742" s="30"/>
      <c r="J4742" s="32"/>
      <c r="L4742" s="30"/>
      <c r="N4742" s="30"/>
      <c r="P4742" s="30"/>
    </row>
    <row r="4743" spans="2:16" x14ac:dyDescent="0.25">
      <c r="B4743" s="39" t="s">
        <v>4958</v>
      </c>
      <c r="D4743" s="28"/>
      <c r="F4743" s="30"/>
      <c r="H4743" s="30"/>
      <c r="J4743" s="32"/>
      <c r="L4743" s="30"/>
      <c r="N4743" s="30"/>
      <c r="P4743" s="30"/>
    </row>
    <row r="4744" spans="2:16" x14ac:dyDescent="0.25">
      <c r="B4744" s="39" t="s">
        <v>4959</v>
      </c>
      <c r="D4744" s="28"/>
      <c r="F4744" s="30"/>
      <c r="H4744" s="30"/>
      <c r="J4744" s="32"/>
      <c r="L4744" s="30"/>
      <c r="N4744" s="30"/>
      <c r="P4744" s="30"/>
    </row>
    <row r="4745" spans="2:16" x14ac:dyDescent="0.25">
      <c r="B4745" s="39" t="s">
        <v>4960</v>
      </c>
      <c r="D4745" s="28"/>
      <c r="F4745" s="30"/>
      <c r="H4745" s="30"/>
      <c r="J4745" s="32"/>
      <c r="L4745" s="30"/>
      <c r="N4745" s="30"/>
      <c r="P4745" s="30"/>
    </row>
    <row r="4746" spans="2:16" x14ac:dyDescent="0.25">
      <c r="B4746" s="39" t="s">
        <v>4961</v>
      </c>
      <c r="D4746" s="28"/>
      <c r="F4746" s="30"/>
      <c r="H4746" s="30"/>
      <c r="J4746" s="32"/>
      <c r="L4746" s="30"/>
      <c r="N4746" s="30"/>
      <c r="P4746" s="30"/>
    </row>
    <row r="4747" spans="2:16" x14ac:dyDescent="0.25">
      <c r="B4747" s="39" t="s">
        <v>4962</v>
      </c>
      <c r="D4747" s="28"/>
      <c r="F4747" s="30"/>
      <c r="H4747" s="30"/>
      <c r="J4747" s="32"/>
      <c r="L4747" s="30"/>
      <c r="N4747" s="30"/>
      <c r="P4747" s="30"/>
    </row>
    <row r="4748" spans="2:16" x14ac:dyDescent="0.25">
      <c r="B4748" s="39" t="s">
        <v>4963</v>
      </c>
      <c r="D4748" s="28"/>
      <c r="F4748" s="30"/>
      <c r="H4748" s="30"/>
      <c r="J4748" s="32"/>
      <c r="L4748" s="30"/>
      <c r="N4748" s="30"/>
      <c r="P4748" s="30"/>
    </row>
    <row r="4749" spans="2:16" x14ac:dyDescent="0.25">
      <c r="B4749" s="39" t="s">
        <v>4964</v>
      </c>
      <c r="D4749" s="28"/>
      <c r="F4749" s="30"/>
      <c r="H4749" s="30"/>
      <c r="J4749" s="32"/>
      <c r="L4749" s="30"/>
      <c r="N4749" s="30"/>
      <c r="P4749" s="30"/>
    </row>
    <row r="4750" spans="2:16" x14ac:dyDescent="0.25">
      <c r="B4750" s="39" t="s">
        <v>4965</v>
      </c>
      <c r="D4750" s="28"/>
      <c r="F4750" s="30"/>
      <c r="H4750" s="30"/>
      <c r="J4750" s="32"/>
      <c r="L4750" s="30"/>
      <c r="N4750" s="30"/>
      <c r="P4750" s="30"/>
    </row>
    <row r="4751" spans="2:16" x14ac:dyDescent="0.25">
      <c r="B4751" s="39" t="s">
        <v>4966</v>
      </c>
      <c r="D4751" s="28"/>
      <c r="F4751" s="30"/>
      <c r="H4751" s="30"/>
      <c r="J4751" s="32"/>
      <c r="L4751" s="30"/>
      <c r="N4751" s="30"/>
      <c r="P4751" s="30"/>
    </row>
    <row r="4752" spans="2:16" x14ac:dyDescent="0.25">
      <c r="B4752" s="39" t="s">
        <v>4967</v>
      </c>
      <c r="D4752" s="28"/>
      <c r="F4752" s="30"/>
      <c r="H4752" s="30"/>
      <c r="J4752" s="32"/>
      <c r="L4752" s="30"/>
      <c r="N4752" s="30"/>
      <c r="P4752" s="30"/>
    </row>
    <row r="4753" spans="2:16" x14ac:dyDescent="0.25">
      <c r="B4753" s="39" t="s">
        <v>4968</v>
      </c>
      <c r="D4753" s="28"/>
      <c r="F4753" s="30"/>
      <c r="H4753" s="30"/>
      <c r="J4753" s="32"/>
      <c r="L4753" s="30"/>
      <c r="N4753" s="30"/>
      <c r="P4753" s="30"/>
    </row>
    <row r="4754" spans="2:16" x14ac:dyDescent="0.25">
      <c r="B4754" s="39" t="s">
        <v>4969</v>
      </c>
      <c r="D4754" s="28"/>
      <c r="F4754" s="30"/>
      <c r="H4754" s="30"/>
      <c r="J4754" s="32"/>
      <c r="L4754" s="30"/>
      <c r="N4754" s="30"/>
      <c r="P4754" s="30"/>
    </row>
    <row r="4755" spans="2:16" x14ac:dyDescent="0.25">
      <c r="B4755" s="39" t="s">
        <v>4970</v>
      </c>
      <c r="D4755" s="28"/>
      <c r="F4755" s="30"/>
      <c r="H4755" s="30"/>
      <c r="J4755" s="32"/>
      <c r="L4755" s="30"/>
      <c r="N4755" s="30"/>
      <c r="P4755" s="30"/>
    </row>
    <row r="4756" spans="2:16" x14ac:dyDescent="0.25">
      <c r="B4756" s="39" t="s">
        <v>4971</v>
      </c>
      <c r="D4756" s="28"/>
      <c r="F4756" s="30"/>
      <c r="H4756" s="30"/>
      <c r="J4756" s="32"/>
      <c r="L4756" s="30"/>
      <c r="N4756" s="30"/>
      <c r="P4756" s="30"/>
    </row>
    <row r="4757" spans="2:16" x14ac:dyDescent="0.25">
      <c r="B4757" s="39" t="s">
        <v>4972</v>
      </c>
      <c r="D4757" s="28"/>
      <c r="F4757" s="30"/>
      <c r="H4757" s="30"/>
      <c r="J4757" s="32"/>
      <c r="L4757" s="30"/>
      <c r="N4757" s="30"/>
      <c r="P4757" s="30"/>
    </row>
    <row r="4758" spans="2:16" x14ac:dyDescent="0.25">
      <c r="B4758" s="39" t="s">
        <v>4973</v>
      </c>
      <c r="D4758" s="28"/>
      <c r="F4758" s="30"/>
      <c r="H4758" s="30"/>
      <c r="J4758" s="32"/>
      <c r="L4758" s="30"/>
      <c r="N4758" s="30"/>
      <c r="P4758" s="30"/>
    </row>
    <row r="4759" spans="2:16" x14ac:dyDescent="0.25">
      <c r="B4759" s="39" t="s">
        <v>4974</v>
      </c>
      <c r="D4759" s="28"/>
      <c r="F4759" s="30"/>
      <c r="H4759" s="30"/>
      <c r="J4759" s="32"/>
      <c r="L4759" s="30"/>
      <c r="N4759" s="30"/>
      <c r="P4759" s="30"/>
    </row>
    <row r="4760" spans="2:16" x14ac:dyDescent="0.25">
      <c r="B4760" s="39" t="s">
        <v>4975</v>
      </c>
      <c r="D4760" s="28"/>
      <c r="F4760" s="30"/>
      <c r="H4760" s="30"/>
      <c r="J4760" s="32"/>
      <c r="L4760" s="30"/>
      <c r="N4760" s="30"/>
      <c r="P4760" s="30"/>
    </row>
    <row r="4761" spans="2:16" x14ac:dyDescent="0.25">
      <c r="B4761" s="39" t="s">
        <v>4976</v>
      </c>
      <c r="D4761" s="28"/>
      <c r="F4761" s="30"/>
      <c r="H4761" s="30"/>
      <c r="J4761" s="32"/>
      <c r="L4761" s="30"/>
      <c r="N4761" s="30"/>
      <c r="P4761" s="30"/>
    </row>
    <row r="4762" spans="2:16" x14ac:dyDescent="0.25">
      <c r="B4762" s="39" t="s">
        <v>4977</v>
      </c>
      <c r="D4762" s="28"/>
      <c r="F4762" s="30"/>
      <c r="H4762" s="30"/>
      <c r="J4762" s="32"/>
      <c r="L4762" s="30"/>
      <c r="N4762" s="30"/>
      <c r="P4762" s="30"/>
    </row>
    <row r="4763" spans="2:16" x14ac:dyDescent="0.25">
      <c r="B4763" s="39" t="s">
        <v>4978</v>
      </c>
      <c r="D4763" s="28"/>
      <c r="F4763" s="30"/>
      <c r="H4763" s="30"/>
      <c r="J4763" s="32"/>
      <c r="L4763" s="30"/>
      <c r="N4763" s="30"/>
      <c r="P4763" s="30"/>
    </row>
    <row r="4764" spans="2:16" x14ac:dyDescent="0.25">
      <c r="B4764" s="39" t="s">
        <v>4979</v>
      </c>
      <c r="D4764" s="28"/>
      <c r="F4764" s="30"/>
      <c r="H4764" s="30"/>
      <c r="J4764" s="32"/>
      <c r="L4764" s="30"/>
      <c r="N4764" s="30"/>
      <c r="P4764" s="30"/>
    </row>
    <row r="4765" spans="2:16" x14ac:dyDescent="0.25">
      <c r="B4765" s="39" t="s">
        <v>4980</v>
      </c>
      <c r="D4765" s="28"/>
      <c r="F4765" s="30"/>
      <c r="H4765" s="30"/>
      <c r="J4765" s="32"/>
      <c r="L4765" s="30"/>
      <c r="N4765" s="30"/>
      <c r="P4765" s="30"/>
    </row>
    <row r="4766" spans="2:16" x14ac:dyDescent="0.25">
      <c r="B4766" s="39" t="s">
        <v>4981</v>
      </c>
      <c r="D4766" s="28"/>
      <c r="F4766" s="30"/>
      <c r="H4766" s="30"/>
      <c r="J4766" s="32"/>
      <c r="L4766" s="30"/>
      <c r="N4766" s="30"/>
      <c r="P4766" s="30"/>
    </row>
    <row r="4767" spans="2:16" x14ac:dyDescent="0.25">
      <c r="B4767" s="39" t="s">
        <v>4982</v>
      </c>
      <c r="D4767" s="28"/>
      <c r="F4767" s="30"/>
      <c r="H4767" s="30"/>
      <c r="J4767" s="32"/>
      <c r="L4767" s="30"/>
      <c r="N4767" s="30"/>
      <c r="P4767" s="30"/>
    </row>
    <row r="4768" spans="2:16" x14ac:dyDescent="0.25">
      <c r="B4768" s="39" t="s">
        <v>4983</v>
      </c>
      <c r="D4768" s="28"/>
      <c r="F4768" s="30"/>
      <c r="H4768" s="30"/>
      <c r="J4768" s="32"/>
      <c r="L4768" s="30"/>
      <c r="N4768" s="30"/>
      <c r="P4768" s="30"/>
    </row>
    <row r="4769" spans="2:16" x14ac:dyDescent="0.25">
      <c r="B4769" s="39" t="s">
        <v>4984</v>
      </c>
      <c r="D4769" s="28"/>
      <c r="F4769" s="30"/>
      <c r="H4769" s="30"/>
      <c r="J4769" s="32"/>
      <c r="L4769" s="30"/>
      <c r="N4769" s="30"/>
      <c r="P4769" s="30"/>
    </row>
    <row r="4770" spans="2:16" x14ac:dyDescent="0.25">
      <c r="B4770" s="39" t="s">
        <v>4985</v>
      </c>
      <c r="D4770" s="28"/>
      <c r="F4770" s="30"/>
      <c r="H4770" s="30"/>
      <c r="J4770" s="32"/>
      <c r="L4770" s="30"/>
      <c r="N4770" s="30"/>
      <c r="P4770" s="30"/>
    </row>
    <row r="4771" spans="2:16" x14ac:dyDescent="0.25">
      <c r="B4771" s="39" t="s">
        <v>4986</v>
      </c>
      <c r="D4771" s="28"/>
      <c r="F4771" s="30"/>
      <c r="H4771" s="30"/>
      <c r="J4771" s="32"/>
      <c r="L4771" s="30"/>
      <c r="N4771" s="30"/>
      <c r="P4771" s="30"/>
    </row>
    <row r="4772" spans="2:16" x14ac:dyDescent="0.25">
      <c r="B4772" s="39" t="s">
        <v>4987</v>
      </c>
      <c r="D4772" s="28"/>
      <c r="F4772" s="30"/>
      <c r="H4772" s="30"/>
      <c r="J4772" s="32"/>
      <c r="L4772" s="30"/>
      <c r="N4772" s="30"/>
      <c r="P4772" s="30"/>
    </row>
    <row r="4773" spans="2:16" x14ac:dyDescent="0.25">
      <c r="B4773" s="39" t="s">
        <v>4988</v>
      </c>
      <c r="D4773" s="28"/>
      <c r="F4773" s="30"/>
      <c r="H4773" s="30"/>
      <c r="J4773" s="32"/>
      <c r="L4773" s="30"/>
      <c r="N4773" s="30"/>
      <c r="P4773" s="30"/>
    </row>
    <row r="4774" spans="2:16" x14ac:dyDescent="0.25">
      <c r="B4774" s="39" t="s">
        <v>4989</v>
      </c>
      <c r="D4774" s="28"/>
      <c r="F4774" s="30"/>
      <c r="H4774" s="30"/>
      <c r="J4774" s="32"/>
      <c r="L4774" s="30"/>
      <c r="N4774" s="30"/>
      <c r="P4774" s="30"/>
    </row>
    <row r="4775" spans="2:16" x14ac:dyDescent="0.25">
      <c r="B4775" s="39" t="s">
        <v>4990</v>
      </c>
      <c r="D4775" s="28"/>
      <c r="F4775" s="30"/>
      <c r="H4775" s="30"/>
      <c r="J4775" s="32"/>
      <c r="L4775" s="30"/>
      <c r="N4775" s="30"/>
      <c r="P4775" s="30"/>
    </row>
    <row r="4776" spans="2:16" x14ac:dyDescent="0.25">
      <c r="B4776" s="39" t="s">
        <v>4991</v>
      </c>
      <c r="D4776" s="28"/>
      <c r="F4776" s="30"/>
      <c r="H4776" s="30"/>
      <c r="J4776" s="32"/>
      <c r="L4776" s="30"/>
      <c r="N4776" s="30"/>
      <c r="P4776" s="30"/>
    </row>
    <row r="4777" spans="2:16" x14ac:dyDescent="0.25">
      <c r="B4777" s="39" t="s">
        <v>4992</v>
      </c>
      <c r="D4777" s="28"/>
      <c r="F4777" s="30"/>
      <c r="H4777" s="30"/>
      <c r="J4777" s="32"/>
      <c r="L4777" s="30"/>
      <c r="N4777" s="30"/>
      <c r="P4777" s="30"/>
    </row>
    <row r="4778" spans="2:16" x14ac:dyDescent="0.25">
      <c r="B4778" s="39" t="s">
        <v>4993</v>
      </c>
      <c r="D4778" s="28"/>
      <c r="F4778" s="30"/>
      <c r="H4778" s="30"/>
      <c r="J4778" s="32"/>
      <c r="L4778" s="30"/>
      <c r="N4778" s="30"/>
      <c r="P4778" s="30"/>
    </row>
    <row r="4779" spans="2:16" x14ac:dyDescent="0.25">
      <c r="B4779" s="39" t="s">
        <v>4994</v>
      </c>
      <c r="D4779" s="28"/>
      <c r="F4779" s="30"/>
      <c r="H4779" s="30"/>
      <c r="J4779" s="32"/>
      <c r="L4779" s="30"/>
      <c r="N4779" s="30"/>
      <c r="P4779" s="30"/>
    </row>
    <row r="4780" spans="2:16" x14ac:dyDescent="0.25">
      <c r="B4780" s="39" t="s">
        <v>4995</v>
      </c>
      <c r="D4780" s="28"/>
      <c r="F4780" s="30"/>
      <c r="H4780" s="30"/>
      <c r="J4780" s="32"/>
      <c r="L4780" s="30"/>
      <c r="N4780" s="30"/>
      <c r="P4780" s="30"/>
    </row>
    <row r="4781" spans="2:16" x14ac:dyDescent="0.25">
      <c r="B4781" s="39" t="s">
        <v>4996</v>
      </c>
      <c r="D4781" s="28"/>
      <c r="F4781" s="30"/>
      <c r="H4781" s="30"/>
      <c r="J4781" s="32"/>
      <c r="L4781" s="30"/>
      <c r="N4781" s="30"/>
      <c r="P4781" s="30"/>
    </row>
    <row r="4782" spans="2:16" x14ac:dyDescent="0.25">
      <c r="B4782" s="39" t="s">
        <v>4997</v>
      </c>
      <c r="D4782" s="28"/>
      <c r="F4782" s="30"/>
      <c r="H4782" s="30"/>
      <c r="J4782" s="32"/>
      <c r="L4782" s="30"/>
      <c r="N4782" s="30"/>
      <c r="P4782" s="30"/>
    </row>
    <row r="4783" spans="2:16" x14ac:dyDescent="0.25">
      <c r="B4783" s="39" t="s">
        <v>4998</v>
      </c>
      <c r="D4783" s="28"/>
      <c r="F4783" s="30"/>
      <c r="H4783" s="30"/>
      <c r="J4783" s="32"/>
      <c r="L4783" s="30"/>
      <c r="N4783" s="30"/>
      <c r="P4783" s="30"/>
    </row>
    <row r="4784" spans="2:16" x14ac:dyDescent="0.25">
      <c r="B4784" s="39" t="s">
        <v>4999</v>
      </c>
      <c r="D4784" s="28"/>
      <c r="F4784" s="30"/>
      <c r="H4784" s="30"/>
      <c r="J4784" s="32"/>
      <c r="L4784" s="30"/>
      <c r="N4784" s="30"/>
      <c r="P4784" s="30"/>
    </row>
    <row r="4785" spans="2:16" x14ac:dyDescent="0.25">
      <c r="B4785" s="39" t="s">
        <v>5000</v>
      </c>
      <c r="D4785" s="28"/>
      <c r="F4785" s="30"/>
      <c r="H4785" s="30"/>
      <c r="J4785" s="32"/>
      <c r="L4785" s="30"/>
      <c r="N4785" s="30"/>
      <c r="P4785" s="30"/>
    </row>
    <row r="4786" spans="2:16" x14ac:dyDescent="0.25">
      <c r="B4786" s="39" t="s">
        <v>5001</v>
      </c>
      <c r="D4786" s="28"/>
      <c r="F4786" s="30"/>
      <c r="H4786" s="30"/>
      <c r="J4786" s="32"/>
      <c r="L4786" s="30"/>
      <c r="N4786" s="30"/>
      <c r="P4786" s="30"/>
    </row>
    <row r="4787" spans="2:16" x14ac:dyDescent="0.25">
      <c r="B4787" s="39" t="s">
        <v>5002</v>
      </c>
      <c r="D4787" s="28"/>
      <c r="F4787" s="30"/>
      <c r="H4787" s="30"/>
      <c r="J4787" s="32"/>
      <c r="L4787" s="30"/>
      <c r="N4787" s="30"/>
      <c r="P4787" s="30"/>
    </row>
    <row r="4788" spans="2:16" x14ac:dyDescent="0.25">
      <c r="B4788" s="39" t="s">
        <v>5003</v>
      </c>
      <c r="D4788" s="28"/>
      <c r="F4788" s="30"/>
      <c r="H4788" s="30"/>
      <c r="J4788" s="32"/>
      <c r="L4788" s="30"/>
      <c r="N4788" s="30"/>
      <c r="P4788" s="30"/>
    </row>
    <row r="4789" spans="2:16" x14ac:dyDescent="0.25">
      <c r="B4789" s="39" t="s">
        <v>5004</v>
      </c>
      <c r="D4789" s="28"/>
      <c r="F4789" s="30"/>
      <c r="H4789" s="30"/>
      <c r="J4789" s="32"/>
      <c r="L4789" s="30"/>
      <c r="N4789" s="30"/>
      <c r="P4789" s="30"/>
    </row>
    <row r="4790" spans="2:16" x14ac:dyDescent="0.25">
      <c r="B4790" s="39" t="s">
        <v>5005</v>
      </c>
      <c r="D4790" s="28"/>
      <c r="F4790" s="30"/>
      <c r="H4790" s="30"/>
      <c r="J4790" s="32"/>
      <c r="L4790" s="30"/>
      <c r="N4790" s="30"/>
      <c r="P4790" s="30"/>
    </row>
    <row r="4791" spans="2:16" x14ac:dyDescent="0.25">
      <c r="B4791" s="39" t="s">
        <v>5006</v>
      </c>
      <c r="D4791" s="28"/>
      <c r="F4791" s="30"/>
      <c r="H4791" s="30"/>
      <c r="J4791" s="32"/>
      <c r="L4791" s="30"/>
      <c r="N4791" s="30"/>
      <c r="P4791" s="30"/>
    </row>
    <row r="4792" spans="2:16" x14ac:dyDescent="0.25">
      <c r="B4792" s="39" t="s">
        <v>5007</v>
      </c>
      <c r="D4792" s="28"/>
      <c r="F4792" s="30"/>
      <c r="H4792" s="30"/>
      <c r="J4792" s="32"/>
      <c r="L4792" s="30"/>
      <c r="N4792" s="30"/>
      <c r="P4792" s="30"/>
    </row>
    <row r="4793" spans="2:16" x14ac:dyDescent="0.25">
      <c r="B4793" s="39" t="s">
        <v>5008</v>
      </c>
      <c r="D4793" s="28"/>
      <c r="F4793" s="30"/>
      <c r="H4793" s="30"/>
      <c r="J4793" s="32"/>
      <c r="L4793" s="30"/>
      <c r="N4793" s="30"/>
      <c r="P4793" s="30"/>
    </row>
    <row r="4794" spans="2:16" x14ac:dyDescent="0.25">
      <c r="B4794" s="39" t="s">
        <v>5009</v>
      </c>
      <c r="D4794" s="28"/>
      <c r="F4794" s="30"/>
      <c r="H4794" s="30"/>
      <c r="J4794" s="32"/>
      <c r="L4794" s="30"/>
      <c r="N4794" s="30"/>
      <c r="P4794" s="30"/>
    </row>
    <row r="4795" spans="2:16" x14ac:dyDescent="0.25">
      <c r="B4795" s="39" t="s">
        <v>5010</v>
      </c>
      <c r="D4795" s="28"/>
      <c r="F4795" s="30"/>
      <c r="H4795" s="30"/>
      <c r="J4795" s="32"/>
      <c r="L4795" s="30"/>
      <c r="N4795" s="30"/>
      <c r="P4795" s="30"/>
    </row>
    <row r="4796" spans="2:16" x14ac:dyDescent="0.25">
      <c r="B4796" s="39" t="s">
        <v>5011</v>
      </c>
      <c r="D4796" s="28"/>
      <c r="F4796" s="30"/>
      <c r="H4796" s="30"/>
      <c r="J4796" s="32"/>
      <c r="L4796" s="30"/>
      <c r="N4796" s="30"/>
      <c r="P4796" s="30"/>
    </row>
    <row r="4797" spans="2:16" x14ac:dyDescent="0.25">
      <c r="B4797" s="39" t="s">
        <v>5012</v>
      </c>
      <c r="D4797" s="28"/>
      <c r="F4797" s="30"/>
      <c r="H4797" s="30"/>
      <c r="J4797" s="32"/>
      <c r="L4797" s="30"/>
      <c r="N4797" s="30"/>
      <c r="P4797" s="30"/>
    </row>
    <row r="4798" spans="2:16" x14ac:dyDescent="0.25">
      <c r="B4798" s="39" t="s">
        <v>5013</v>
      </c>
      <c r="D4798" s="28"/>
      <c r="F4798" s="30"/>
      <c r="H4798" s="30"/>
      <c r="J4798" s="32"/>
      <c r="L4798" s="30"/>
      <c r="N4798" s="30"/>
      <c r="P4798" s="30"/>
    </row>
    <row r="4799" spans="2:16" x14ac:dyDescent="0.25">
      <c r="B4799" s="39" t="s">
        <v>5014</v>
      </c>
      <c r="D4799" s="28"/>
      <c r="F4799" s="30"/>
      <c r="H4799" s="30"/>
      <c r="J4799" s="32"/>
      <c r="L4799" s="30"/>
      <c r="N4799" s="30"/>
      <c r="P4799" s="30"/>
    </row>
    <row r="4800" spans="2:16" x14ac:dyDescent="0.25">
      <c r="B4800" s="39" t="s">
        <v>5015</v>
      </c>
      <c r="D4800" s="28"/>
      <c r="F4800" s="30"/>
      <c r="H4800" s="30"/>
      <c r="J4800" s="32"/>
      <c r="L4800" s="30"/>
      <c r="N4800" s="30"/>
      <c r="P4800" s="30"/>
    </row>
    <row r="4801" spans="2:16" x14ac:dyDescent="0.25">
      <c r="B4801" s="39" t="s">
        <v>5016</v>
      </c>
      <c r="D4801" s="28"/>
      <c r="F4801" s="30"/>
      <c r="H4801" s="30"/>
      <c r="J4801" s="32"/>
      <c r="L4801" s="30"/>
      <c r="N4801" s="30"/>
      <c r="P4801" s="30"/>
    </row>
    <row r="4802" spans="2:16" x14ac:dyDescent="0.25">
      <c r="B4802" s="39" t="s">
        <v>5017</v>
      </c>
      <c r="D4802" s="28"/>
      <c r="F4802" s="30"/>
      <c r="H4802" s="30"/>
      <c r="J4802" s="32"/>
      <c r="L4802" s="30"/>
      <c r="N4802" s="30"/>
      <c r="P4802" s="30"/>
    </row>
    <row r="4803" spans="2:16" x14ac:dyDescent="0.25">
      <c r="B4803" s="39" t="s">
        <v>5018</v>
      </c>
      <c r="D4803" s="28"/>
      <c r="F4803" s="30"/>
      <c r="H4803" s="30"/>
      <c r="J4803" s="32"/>
      <c r="L4803" s="30"/>
      <c r="N4803" s="30"/>
      <c r="P4803" s="30"/>
    </row>
    <row r="4804" spans="2:16" x14ac:dyDescent="0.25">
      <c r="B4804" s="39" t="s">
        <v>5019</v>
      </c>
      <c r="D4804" s="28"/>
      <c r="F4804" s="30"/>
      <c r="H4804" s="30"/>
      <c r="J4804" s="32"/>
      <c r="L4804" s="30"/>
      <c r="N4804" s="30"/>
      <c r="P4804" s="30"/>
    </row>
    <row r="4805" spans="2:16" x14ac:dyDescent="0.25">
      <c r="B4805" s="39" t="s">
        <v>5020</v>
      </c>
      <c r="D4805" s="28"/>
      <c r="F4805" s="30"/>
      <c r="H4805" s="30"/>
      <c r="J4805" s="32"/>
      <c r="L4805" s="30"/>
      <c r="N4805" s="30"/>
      <c r="P4805" s="30"/>
    </row>
    <row r="4806" spans="2:16" x14ac:dyDescent="0.25">
      <c r="B4806" s="39" t="s">
        <v>5021</v>
      </c>
      <c r="D4806" s="28"/>
      <c r="F4806" s="30"/>
      <c r="H4806" s="30"/>
      <c r="J4806" s="32"/>
      <c r="L4806" s="30"/>
      <c r="N4806" s="30"/>
      <c r="P4806" s="30"/>
    </row>
    <row r="4807" spans="2:16" x14ac:dyDescent="0.25">
      <c r="B4807" s="39" t="s">
        <v>5022</v>
      </c>
      <c r="D4807" s="28"/>
      <c r="F4807" s="30"/>
      <c r="H4807" s="30"/>
      <c r="J4807" s="32"/>
      <c r="L4807" s="30"/>
      <c r="N4807" s="30"/>
      <c r="P4807" s="30"/>
    </row>
    <row r="4808" spans="2:16" x14ac:dyDescent="0.25">
      <c r="B4808" s="39" t="s">
        <v>5023</v>
      </c>
      <c r="D4808" s="28"/>
      <c r="F4808" s="30"/>
      <c r="H4808" s="30"/>
      <c r="J4808" s="32"/>
      <c r="L4808" s="30"/>
      <c r="N4808" s="30"/>
      <c r="P4808" s="30"/>
    </row>
    <row r="4809" spans="2:16" x14ac:dyDescent="0.25">
      <c r="B4809" s="39" t="s">
        <v>5024</v>
      </c>
      <c r="D4809" s="28"/>
      <c r="F4809" s="30"/>
      <c r="H4809" s="30"/>
      <c r="J4809" s="32"/>
      <c r="L4809" s="30"/>
      <c r="N4809" s="30"/>
      <c r="P4809" s="30"/>
    </row>
    <row r="4810" spans="2:16" x14ac:dyDescent="0.25">
      <c r="B4810" s="39" t="s">
        <v>5025</v>
      </c>
      <c r="D4810" s="28"/>
      <c r="F4810" s="30"/>
      <c r="H4810" s="30"/>
      <c r="J4810" s="32"/>
      <c r="L4810" s="30"/>
      <c r="N4810" s="30"/>
      <c r="P4810" s="30"/>
    </row>
    <row r="4811" spans="2:16" x14ac:dyDescent="0.25">
      <c r="B4811" s="39" t="s">
        <v>5026</v>
      </c>
      <c r="D4811" s="28"/>
      <c r="F4811" s="30"/>
      <c r="H4811" s="30"/>
      <c r="J4811" s="32"/>
      <c r="L4811" s="30"/>
      <c r="N4811" s="30"/>
      <c r="P4811" s="30"/>
    </row>
    <row r="4812" spans="2:16" x14ac:dyDescent="0.25">
      <c r="B4812" s="39" t="s">
        <v>5027</v>
      </c>
      <c r="D4812" s="28"/>
      <c r="F4812" s="30"/>
      <c r="H4812" s="30"/>
      <c r="J4812" s="32"/>
      <c r="L4812" s="30"/>
      <c r="N4812" s="30"/>
      <c r="P4812" s="30"/>
    </row>
    <row r="4813" spans="2:16" x14ac:dyDescent="0.25">
      <c r="B4813" s="39" t="s">
        <v>5028</v>
      </c>
      <c r="D4813" s="28"/>
      <c r="F4813" s="30"/>
      <c r="H4813" s="30"/>
      <c r="J4813" s="32"/>
      <c r="L4813" s="30"/>
      <c r="N4813" s="30"/>
      <c r="P4813" s="30"/>
    </row>
    <row r="4814" spans="2:16" x14ac:dyDescent="0.25">
      <c r="B4814" s="39" t="s">
        <v>5029</v>
      </c>
      <c r="D4814" s="28"/>
      <c r="F4814" s="30"/>
      <c r="H4814" s="30"/>
      <c r="J4814" s="32"/>
      <c r="L4814" s="30"/>
      <c r="N4814" s="30"/>
      <c r="P4814" s="30"/>
    </row>
    <row r="4815" spans="2:16" x14ac:dyDescent="0.25">
      <c r="B4815" s="39" t="s">
        <v>5030</v>
      </c>
      <c r="D4815" s="28"/>
      <c r="F4815" s="30"/>
      <c r="H4815" s="30"/>
      <c r="J4815" s="32"/>
      <c r="L4815" s="30"/>
      <c r="N4815" s="30"/>
      <c r="P4815" s="30"/>
    </row>
    <row r="4816" spans="2:16" x14ac:dyDescent="0.25">
      <c r="B4816" s="39" t="s">
        <v>5031</v>
      </c>
      <c r="D4816" s="28"/>
      <c r="F4816" s="30"/>
      <c r="H4816" s="30"/>
      <c r="J4816" s="32"/>
      <c r="L4816" s="30"/>
      <c r="N4816" s="30"/>
      <c r="P4816" s="30"/>
    </row>
    <row r="4817" spans="2:16" x14ac:dyDescent="0.25">
      <c r="B4817" s="39" t="s">
        <v>5032</v>
      </c>
      <c r="D4817" s="28"/>
      <c r="F4817" s="30"/>
      <c r="H4817" s="30"/>
      <c r="J4817" s="32"/>
      <c r="L4817" s="30"/>
      <c r="N4817" s="30"/>
      <c r="P4817" s="30"/>
    </row>
    <row r="4818" spans="2:16" x14ac:dyDescent="0.25">
      <c r="B4818" s="39" t="s">
        <v>5033</v>
      </c>
      <c r="D4818" s="28"/>
      <c r="F4818" s="30"/>
      <c r="H4818" s="30"/>
      <c r="J4818" s="32"/>
      <c r="L4818" s="30"/>
      <c r="N4818" s="30"/>
      <c r="P4818" s="30"/>
    </row>
    <row r="4819" spans="2:16" x14ac:dyDescent="0.25">
      <c r="B4819" s="39" t="s">
        <v>5034</v>
      </c>
      <c r="D4819" s="28"/>
      <c r="F4819" s="30"/>
      <c r="H4819" s="30"/>
      <c r="J4819" s="32"/>
      <c r="L4819" s="30"/>
      <c r="N4819" s="30"/>
      <c r="P4819" s="30"/>
    </row>
    <row r="4820" spans="2:16" x14ac:dyDescent="0.25">
      <c r="B4820" s="39" t="s">
        <v>5035</v>
      </c>
      <c r="D4820" s="28"/>
      <c r="F4820" s="30"/>
      <c r="H4820" s="30"/>
      <c r="J4820" s="32"/>
      <c r="L4820" s="30"/>
      <c r="N4820" s="30"/>
      <c r="P4820" s="30"/>
    </row>
    <row r="4821" spans="2:16" x14ac:dyDescent="0.25">
      <c r="B4821" s="39" t="s">
        <v>5036</v>
      </c>
      <c r="D4821" s="28"/>
      <c r="F4821" s="30"/>
      <c r="H4821" s="30"/>
      <c r="J4821" s="32"/>
      <c r="L4821" s="30"/>
      <c r="N4821" s="30"/>
      <c r="P4821" s="30"/>
    </row>
    <row r="4822" spans="2:16" x14ac:dyDescent="0.25">
      <c r="B4822" s="39" t="s">
        <v>5037</v>
      </c>
      <c r="D4822" s="28"/>
      <c r="F4822" s="30"/>
      <c r="H4822" s="30"/>
      <c r="J4822" s="32"/>
      <c r="L4822" s="30"/>
      <c r="N4822" s="30"/>
      <c r="P4822" s="30"/>
    </row>
    <row r="4823" spans="2:16" x14ac:dyDescent="0.25">
      <c r="B4823" s="39" t="s">
        <v>5038</v>
      </c>
      <c r="D4823" s="28"/>
      <c r="F4823" s="30"/>
      <c r="H4823" s="30"/>
      <c r="J4823" s="32"/>
      <c r="L4823" s="30"/>
      <c r="N4823" s="30"/>
      <c r="P4823" s="30"/>
    </row>
    <row r="4824" spans="2:16" x14ac:dyDescent="0.25">
      <c r="B4824" s="39" t="s">
        <v>5039</v>
      </c>
      <c r="D4824" s="28"/>
      <c r="F4824" s="30"/>
      <c r="H4824" s="30"/>
      <c r="J4824" s="32"/>
      <c r="L4824" s="30"/>
      <c r="N4824" s="30"/>
      <c r="P4824" s="30"/>
    </row>
    <row r="4825" spans="2:16" x14ac:dyDescent="0.25">
      <c r="B4825" s="39" t="s">
        <v>5040</v>
      </c>
      <c r="D4825" s="28"/>
      <c r="F4825" s="30"/>
      <c r="H4825" s="30"/>
      <c r="J4825" s="32"/>
      <c r="L4825" s="30"/>
      <c r="N4825" s="30"/>
      <c r="P4825" s="30"/>
    </row>
    <row r="4826" spans="2:16" x14ac:dyDescent="0.25">
      <c r="B4826" s="39" t="s">
        <v>5041</v>
      </c>
      <c r="D4826" s="28"/>
      <c r="F4826" s="30"/>
      <c r="H4826" s="30"/>
      <c r="J4826" s="32"/>
      <c r="L4826" s="30"/>
      <c r="N4826" s="30"/>
      <c r="P4826" s="30"/>
    </row>
    <row r="4827" spans="2:16" x14ac:dyDescent="0.25">
      <c r="B4827" s="39" t="s">
        <v>5042</v>
      </c>
      <c r="D4827" s="28"/>
      <c r="F4827" s="30"/>
      <c r="H4827" s="30"/>
      <c r="J4827" s="32"/>
      <c r="L4827" s="30"/>
      <c r="N4827" s="30"/>
      <c r="P4827" s="30"/>
    </row>
    <row r="4828" spans="2:16" x14ac:dyDescent="0.25">
      <c r="B4828" s="39" t="s">
        <v>5043</v>
      </c>
      <c r="D4828" s="28"/>
      <c r="F4828" s="30"/>
      <c r="H4828" s="30"/>
      <c r="J4828" s="32"/>
      <c r="L4828" s="30"/>
      <c r="N4828" s="30"/>
      <c r="P4828" s="30"/>
    </row>
    <row r="4829" spans="2:16" x14ac:dyDescent="0.25">
      <c r="B4829" s="39" t="s">
        <v>5044</v>
      </c>
      <c r="D4829" s="28"/>
      <c r="F4829" s="30"/>
      <c r="H4829" s="30"/>
      <c r="J4829" s="32"/>
      <c r="L4829" s="30"/>
      <c r="N4829" s="30"/>
      <c r="P4829" s="30"/>
    </row>
    <row r="4830" spans="2:16" x14ac:dyDescent="0.25">
      <c r="B4830" s="39" t="s">
        <v>5045</v>
      </c>
      <c r="D4830" s="28"/>
      <c r="F4830" s="30"/>
      <c r="H4830" s="30"/>
      <c r="J4830" s="32"/>
      <c r="L4830" s="30"/>
      <c r="N4830" s="30"/>
      <c r="P4830" s="30"/>
    </row>
    <row r="4831" spans="2:16" x14ac:dyDescent="0.25">
      <c r="B4831" s="39" t="s">
        <v>5046</v>
      </c>
      <c r="D4831" s="28"/>
      <c r="F4831" s="30"/>
      <c r="H4831" s="30"/>
      <c r="J4831" s="32"/>
      <c r="L4831" s="30"/>
      <c r="N4831" s="30"/>
      <c r="P4831" s="30"/>
    </row>
    <row r="4832" spans="2:16" x14ac:dyDescent="0.25">
      <c r="B4832" s="39" t="s">
        <v>5047</v>
      </c>
      <c r="D4832" s="28"/>
      <c r="F4832" s="30"/>
      <c r="H4832" s="30"/>
      <c r="J4832" s="32"/>
      <c r="L4832" s="30"/>
      <c r="N4832" s="30"/>
      <c r="P4832" s="30"/>
    </row>
    <row r="4833" spans="2:16" x14ac:dyDescent="0.25">
      <c r="B4833" s="39" t="s">
        <v>5048</v>
      </c>
      <c r="D4833" s="28"/>
      <c r="F4833" s="30"/>
      <c r="H4833" s="30"/>
      <c r="J4833" s="32"/>
      <c r="L4833" s="30"/>
      <c r="N4833" s="30"/>
      <c r="P4833" s="30"/>
    </row>
    <row r="4834" spans="2:16" x14ac:dyDescent="0.25">
      <c r="B4834" s="39" t="s">
        <v>5049</v>
      </c>
      <c r="D4834" s="28"/>
      <c r="F4834" s="30"/>
      <c r="H4834" s="30"/>
      <c r="J4834" s="32"/>
      <c r="L4834" s="30"/>
      <c r="N4834" s="30"/>
      <c r="P4834" s="30"/>
    </row>
    <row r="4835" spans="2:16" x14ac:dyDescent="0.25">
      <c r="B4835" s="39" t="s">
        <v>5050</v>
      </c>
      <c r="D4835" s="28"/>
      <c r="F4835" s="30"/>
      <c r="H4835" s="30"/>
      <c r="J4835" s="32"/>
      <c r="L4835" s="30"/>
      <c r="N4835" s="30"/>
      <c r="P4835" s="30"/>
    </row>
    <row r="4836" spans="2:16" x14ac:dyDescent="0.25">
      <c r="B4836" s="39" t="s">
        <v>5051</v>
      </c>
      <c r="D4836" s="28"/>
      <c r="F4836" s="30"/>
      <c r="H4836" s="30"/>
      <c r="J4836" s="32"/>
      <c r="L4836" s="30"/>
      <c r="N4836" s="30"/>
      <c r="P4836" s="30"/>
    </row>
    <row r="4837" spans="2:16" x14ac:dyDescent="0.25">
      <c r="B4837" s="39" t="s">
        <v>5052</v>
      </c>
      <c r="D4837" s="28"/>
      <c r="F4837" s="30"/>
      <c r="H4837" s="30"/>
      <c r="J4837" s="32"/>
      <c r="L4837" s="30"/>
      <c r="N4837" s="30"/>
      <c r="P4837" s="30"/>
    </row>
    <row r="4838" spans="2:16" x14ac:dyDescent="0.25">
      <c r="B4838" s="39" t="s">
        <v>5053</v>
      </c>
      <c r="D4838" s="28"/>
      <c r="F4838" s="30"/>
      <c r="H4838" s="30"/>
      <c r="J4838" s="32"/>
      <c r="L4838" s="30"/>
      <c r="N4838" s="30"/>
      <c r="P4838" s="30"/>
    </row>
    <row r="4839" spans="2:16" x14ac:dyDescent="0.25">
      <c r="B4839" s="39" t="s">
        <v>5054</v>
      </c>
      <c r="D4839" s="28"/>
      <c r="F4839" s="30"/>
      <c r="H4839" s="30"/>
      <c r="J4839" s="32"/>
      <c r="L4839" s="30"/>
      <c r="N4839" s="30"/>
      <c r="P4839" s="30"/>
    </row>
    <row r="4840" spans="2:16" x14ac:dyDescent="0.25">
      <c r="B4840" s="39" t="s">
        <v>5055</v>
      </c>
      <c r="D4840" s="28"/>
      <c r="F4840" s="30"/>
      <c r="H4840" s="30"/>
      <c r="J4840" s="32"/>
      <c r="L4840" s="30"/>
      <c r="N4840" s="30"/>
      <c r="P4840" s="30"/>
    </row>
    <row r="4841" spans="2:16" x14ac:dyDescent="0.25">
      <c r="B4841" s="39" t="s">
        <v>5056</v>
      </c>
      <c r="D4841" s="28"/>
      <c r="F4841" s="30"/>
      <c r="H4841" s="30"/>
      <c r="J4841" s="32"/>
      <c r="L4841" s="30"/>
      <c r="N4841" s="30"/>
      <c r="P4841" s="30"/>
    </row>
    <row r="4842" spans="2:16" x14ac:dyDescent="0.25">
      <c r="B4842" s="39" t="s">
        <v>5057</v>
      </c>
      <c r="D4842" s="28"/>
      <c r="F4842" s="30"/>
      <c r="H4842" s="30"/>
      <c r="J4842" s="32"/>
      <c r="L4842" s="30"/>
      <c r="N4842" s="30"/>
      <c r="P4842" s="30"/>
    </row>
    <row r="4843" spans="2:16" x14ac:dyDescent="0.25">
      <c r="B4843" s="39" t="s">
        <v>5058</v>
      </c>
      <c r="D4843" s="28"/>
      <c r="F4843" s="30"/>
      <c r="H4843" s="30"/>
      <c r="J4843" s="32"/>
      <c r="L4843" s="30"/>
      <c r="N4843" s="30"/>
      <c r="P4843" s="30"/>
    </row>
    <row r="4844" spans="2:16" x14ac:dyDescent="0.25">
      <c r="B4844" s="39" t="s">
        <v>5059</v>
      </c>
      <c r="D4844" s="28"/>
      <c r="F4844" s="30"/>
      <c r="H4844" s="30"/>
      <c r="J4844" s="32"/>
      <c r="L4844" s="30"/>
      <c r="N4844" s="30"/>
      <c r="P4844" s="30"/>
    </row>
    <row r="4845" spans="2:16" x14ac:dyDescent="0.25">
      <c r="B4845" s="39" t="s">
        <v>5060</v>
      </c>
      <c r="D4845" s="28"/>
      <c r="F4845" s="30"/>
      <c r="H4845" s="30"/>
      <c r="J4845" s="32"/>
      <c r="L4845" s="30"/>
      <c r="N4845" s="30"/>
      <c r="P4845" s="30"/>
    </row>
    <row r="4846" spans="2:16" x14ac:dyDescent="0.25">
      <c r="B4846" s="39" t="s">
        <v>5061</v>
      </c>
      <c r="D4846" s="28"/>
      <c r="F4846" s="30"/>
      <c r="H4846" s="30"/>
      <c r="J4846" s="32"/>
      <c r="L4846" s="30"/>
      <c r="N4846" s="30"/>
      <c r="P4846" s="30"/>
    </row>
    <row r="4847" spans="2:16" x14ac:dyDescent="0.25">
      <c r="B4847" s="39" t="s">
        <v>5062</v>
      </c>
      <c r="D4847" s="28"/>
      <c r="F4847" s="30"/>
      <c r="H4847" s="30"/>
      <c r="J4847" s="32"/>
      <c r="L4847" s="30"/>
      <c r="N4847" s="30"/>
      <c r="P4847" s="30"/>
    </row>
    <row r="4848" spans="2:16" x14ac:dyDescent="0.25">
      <c r="B4848" s="39" t="s">
        <v>5063</v>
      </c>
      <c r="D4848" s="28"/>
      <c r="F4848" s="30"/>
      <c r="H4848" s="30"/>
      <c r="J4848" s="32"/>
      <c r="L4848" s="30"/>
      <c r="N4848" s="30"/>
      <c r="P4848" s="30"/>
    </row>
    <row r="4849" spans="2:16" x14ac:dyDescent="0.25">
      <c r="B4849" s="39" t="s">
        <v>5064</v>
      </c>
      <c r="D4849" s="28"/>
      <c r="F4849" s="30"/>
      <c r="H4849" s="30"/>
      <c r="J4849" s="32"/>
      <c r="L4849" s="30"/>
      <c r="N4849" s="30"/>
      <c r="P4849" s="30"/>
    </row>
    <row r="4850" spans="2:16" x14ac:dyDescent="0.25">
      <c r="B4850" s="39" t="s">
        <v>5065</v>
      </c>
      <c r="D4850" s="28"/>
      <c r="F4850" s="30"/>
      <c r="H4850" s="30"/>
      <c r="J4850" s="32"/>
      <c r="L4850" s="30"/>
      <c r="N4850" s="30"/>
      <c r="P4850" s="30"/>
    </row>
    <row r="4851" spans="2:16" x14ac:dyDescent="0.25">
      <c r="B4851" s="39" t="s">
        <v>5066</v>
      </c>
      <c r="D4851" s="28"/>
      <c r="F4851" s="30"/>
      <c r="H4851" s="30"/>
      <c r="J4851" s="32"/>
      <c r="L4851" s="30"/>
      <c r="N4851" s="30"/>
      <c r="P4851" s="30"/>
    </row>
    <row r="4852" spans="2:16" x14ac:dyDescent="0.25">
      <c r="B4852" s="39" t="s">
        <v>5067</v>
      </c>
      <c r="D4852" s="28"/>
      <c r="F4852" s="30"/>
      <c r="H4852" s="30"/>
      <c r="J4852" s="32"/>
      <c r="L4852" s="30"/>
      <c r="N4852" s="30"/>
      <c r="P4852" s="30"/>
    </row>
    <row r="4853" spans="2:16" x14ac:dyDescent="0.25">
      <c r="B4853" s="39" t="s">
        <v>5068</v>
      </c>
      <c r="D4853" s="28"/>
      <c r="F4853" s="30"/>
      <c r="H4853" s="30"/>
      <c r="J4853" s="32"/>
      <c r="L4853" s="30"/>
      <c r="N4853" s="30"/>
      <c r="P4853" s="30"/>
    </row>
    <row r="4854" spans="2:16" x14ac:dyDescent="0.25">
      <c r="B4854" s="39" t="s">
        <v>5069</v>
      </c>
      <c r="D4854" s="28"/>
      <c r="F4854" s="30"/>
      <c r="H4854" s="30"/>
      <c r="J4854" s="32"/>
      <c r="L4854" s="30"/>
      <c r="N4854" s="30"/>
      <c r="P4854" s="30"/>
    </row>
    <row r="4855" spans="2:16" x14ac:dyDescent="0.25">
      <c r="B4855" s="39" t="s">
        <v>5070</v>
      </c>
      <c r="D4855" s="28"/>
      <c r="F4855" s="30"/>
      <c r="H4855" s="30"/>
      <c r="J4855" s="32"/>
      <c r="L4855" s="30"/>
      <c r="N4855" s="30"/>
      <c r="P4855" s="30"/>
    </row>
    <row r="4856" spans="2:16" x14ac:dyDescent="0.25">
      <c r="B4856" s="39" t="s">
        <v>5071</v>
      </c>
      <c r="D4856" s="28"/>
      <c r="F4856" s="30"/>
      <c r="H4856" s="30"/>
      <c r="J4856" s="32"/>
      <c r="L4856" s="30"/>
      <c r="N4856" s="30"/>
      <c r="P4856" s="30"/>
    </row>
    <row r="4857" spans="2:16" x14ac:dyDescent="0.25">
      <c r="B4857" s="39" t="s">
        <v>5072</v>
      </c>
      <c r="D4857" s="28"/>
      <c r="F4857" s="30"/>
      <c r="H4857" s="30"/>
      <c r="J4857" s="32"/>
      <c r="L4857" s="30"/>
      <c r="N4857" s="30"/>
      <c r="P4857" s="30"/>
    </row>
    <row r="4858" spans="2:16" x14ac:dyDescent="0.25">
      <c r="B4858" s="39" t="s">
        <v>5073</v>
      </c>
      <c r="D4858" s="28"/>
      <c r="F4858" s="30"/>
      <c r="H4858" s="30"/>
      <c r="J4858" s="32"/>
      <c r="L4858" s="30"/>
      <c r="N4858" s="30"/>
      <c r="P4858" s="30"/>
    </row>
    <row r="4859" spans="2:16" x14ac:dyDescent="0.25">
      <c r="B4859" s="39" t="s">
        <v>5074</v>
      </c>
      <c r="D4859" s="28"/>
      <c r="F4859" s="30"/>
      <c r="H4859" s="30"/>
      <c r="J4859" s="32"/>
      <c r="L4859" s="30"/>
      <c r="N4859" s="30"/>
      <c r="P4859" s="30"/>
    </row>
    <row r="4860" spans="2:16" x14ac:dyDescent="0.25">
      <c r="B4860" s="39" t="s">
        <v>5075</v>
      </c>
      <c r="D4860" s="28"/>
      <c r="F4860" s="30"/>
      <c r="H4860" s="30"/>
      <c r="J4860" s="32"/>
      <c r="L4860" s="30"/>
      <c r="N4860" s="30"/>
      <c r="P4860" s="30"/>
    </row>
    <row r="4861" spans="2:16" x14ac:dyDescent="0.25">
      <c r="B4861" s="39" t="s">
        <v>5076</v>
      </c>
      <c r="D4861" s="28"/>
      <c r="F4861" s="30"/>
      <c r="H4861" s="30"/>
      <c r="J4861" s="32"/>
      <c r="L4861" s="30"/>
      <c r="N4861" s="30"/>
      <c r="P4861" s="30"/>
    </row>
    <row r="4862" spans="2:16" x14ac:dyDescent="0.25">
      <c r="B4862" s="39" t="s">
        <v>5077</v>
      </c>
      <c r="D4862" s="28"/>
      <c r="F4862" s="30"/>
      <c r="H4862" s="30"/>
      <c r="J4862" s="32"/>
      <c r="L4862" s="30"/>
      <c r="N4862" s="30"/>
      <c r="P4862" s="30"/>
    </row>
    <row r="4863" spans="2:16" x14ac:dyDescent="0.25">
      <c r="B4863" s="39" t="s">
        <v>5078</v>
      </c>
      <c r="D4863" s="28"/>
      <c r="F4863" s="30"/>
      <c r="H4863" s="30"/>
      <c r="J4863" s="32"/>
      <c r="L4863" s="30"/>
      <c r="N4863" s="30"/>
      <c r="P4863" s="30"/>
    </row>
    <row r="4864" spans="2:16" x14ac:dyDescent="0.25">
      <c r="B4864" s="39" t="s">
        <v>5079</v>
      </c>
      <c r="D4864" s="28"/>
      <c r="F4864" s="30"/>
      <c r="H4864" s="30"/>
      <c r="J4864" s="32"/>
      <c r="L4864" s="30"/>
      <c r="N4864" s="30"/>
      <c r="P4864" s="30"/>
    </row>
    <row r="4865" spans="2:16" x14ac:dyDescent="0.25">
      <c r="B4865" s="39" t="s">
        <v>5080</v>
      </c>
      <c r="D4865" s="28"/>
      <c r="F4865" s="30"/>
      <c r="H4865" s="30"/>
      <c r="J4865" s="32"/>
      <c r="L4865" s="30"/>
      <c r="N4865" s="30"/>
      <c r="P4865" s="30"/>
    </row>
    <row r="4866" spans="2:16" x14ac:dyDescent="0.25">
      <c r="B4866" s="39" t="s">
        <v>5081</v>
      </c>
      <c r="D4866" s="28"/>
      <c r="F4866" s="30"/>
      <c r="H4866" s="30"/>
      <c r="J4866" s="32"/>
      <c r="L4866" s="30"/>
      <c r="N4866" s="30"/>
      <c r="P4866" s="30"/>
    </row>
    <row r="4867" spans="2:16" x14ac:dyDescent="0.25">
      <c r="B4867" s="39" t="s">
        <v>5082</v>
      </c>
      <c r="D4867" s="28"/>
      <c r="F4867" s="30"/>
      <c r="H4867" s="30"/>
      <c r="J4867" s="32"/>
      <c r="L4867" s="30"/>
      <c r="N4867" s="30"/>
      <c r="P4867" s="30"/>
    </row>
    <row r="4868" spans="2:16" x14ac:dyDescent="0.25">
      <c r="B4868" s="39" t="s">
        <v>5083</v>
      </c>
      <c r="D4868" s="28"/>
      <c r="F4868" s="30"/>
      <c r="H4868" s="30"/>
      <c r="J4868" s="32"/>
      <c r="L4868" s="30"/>
      <c r="N4868" s="30"/>
      <c r="P4868" s="30"/>
    </row>
    <row r="4869" spans="2:16" x14ac:dyDescent="0.25">
      <c r="B4869" s="39" t="s">
        <v>5084</v>
      </c>
      <c r="D4869" s="28"/>
      <c r="F4869" s="30"/>
      <c r="H4869" s="30"/>
      <c r="J4869" s="32"/>
      <c r="L4869" s="30"/>
      <c r="N4869" s="30"/>
      <c r="P4869" s="30"/>
    </row>
    <row r="4870" spans="2:16" x14ac:dyDescent="0.25">
      <c r="B4870" s="39" t="s">
        <v>5085</v>
      </c>
      <c r="D4870" s="28"/>
      <c r="F4870" s="30"/>
      <c r="H4870" s="30"/>
      <c r="J4870" s="32"/>
      <c r="L4870" s="30"/>
      <c r="N4870" s="30"/>
      <c r="P4870" s="30"/>
    </row>
    <row r="4871" spans="2:16" x14ac:dyDescent="0.25">
      <c r="B4871" s="39" t="s">
        <v>5086</v>
      </c>
      <c r="D4871" s="28"/>
      <c r="F4871" s="30"/>
      <c r="H4871" s="30"/>
      <c r="J4871" s="32"/>
      <c r="L4871" s="30"/>
      <c r="N4871" s="30"/>
      <c r="P4871" s="30"/>
    </row>
    <row r="4872" spans="2:16" x14ac:dyDescent="0.25">
      <c r="B4872" s="39" t="s">
        <v>5087</v>
      </c>
      <c r="D4872" s="28"/>
      <c r="F4872" s="30"/>
      <c r="H4872" s="30"/>
      <c r="J4872" s="32"/>
      <c r="L4872" s="30"/>
      <c r="N4872" s="30"/>
      <c r="P4872" s="30"/>
    </row>
    <row r="4873" spans="2:16" x14ac:dyDescent="0.25">
      <c r="B4873" s="39" t="s">
        <v>5088</v>
      </c>
      <c r="D4873" s="28"/>
      <c r="F4873" s="30"/>
      <c r="H4873" s="30"/>
      <c r="J4873" s="32"/>
      <c r="L4873" s="30"/>
      <c r="N4873" s="30"/>
      <c r="P4873" s="30"/>
    </row>
    <row r="4874" spans="2:16" x14ac:dyDescent="0.25">
      <c r="B4874" s="39" t="s">
        <v>5089</v>
      </c>
      <c r="D4874" s="28"/>
      <c r="F4874" s="30"/>
      <c r="H4874" s="30"/>
      <c r="J4874" s="32"/>
      <c r="L4874" s="30"/>
      <c r="N4874" s="30"/>
      <c r="P4874" s="30"/>
    </row>
    <row r="4875" spans="2:16" x14ac:dyDescent="0.25">
      <c r="B4875" s="39" t="s">
        <v>5090</v>
      </c>
      <c r="D4875" s="28"/>
      <c r="F4875" s="30"/>
      <c r="H4875" s="30"/>
      <c r="J4875" s="32"/>
      <c r="L4875" s="30"/>
      <c r="N4875" s="30"/>
      <c r="P4875" s="30"/>
    </row>
    <row r="4876" spans="2:16" x14ac:dyDescent="0.25">
      <c r="B4876" s="39" t="s">
        <v>5091</v>
      </c>
      <c r="D4876" s="28"/>
      <c r="F4876" s="30"/>
      <c r="H4876" s="30"/>
      <c r="J4876" s="32"/>
      <c r="L4876" s="30"/>
      <c r="N4876" s="30"/>
      <c r="P4876" s="30"/>
    </row>
    <row r="4877" spans="2:16" x14ac:dyDescent="0.25">
      <c r="B4877" s="39" t="s">
        <v>5092</v>
      </c>
      <c r="D4877" s="28"/>
      <c r="F4877" s="30"/>
      <c r="H4877" s="30"/>
      <c r="J4877" s="32"/>
      <c r="L4877" s="30"/>
      <c r="N4877" s="30"/>
      <c r="P4877" s="30"/>
    </row>
    <row r="4878" spans="2:16" x14ac:dyDescent="0.25">
      <c r="B4878" s="39" t="s">
        <v>5093</v>
      </c>
      <c r="D4878" s="28"/>
      <c r="F4878" s="30"/>
      <c r="H4878" s="30"/>
      <c r="J4878" s="32"/>
      <c r="L4878" s="30"/>
      <c r="N4878" s="30"/>
      <c r="P4878" s="30"/>
    </row>
    <row r="4879" spans="2:16" x14ac:dyDescent="0.25">
      <c r="B4879" s="39" t="s">
        <v>5094</v>
      </c>
      <c r="D4879" s="28"/>
      <c r="F4879" s="30"/>
      <c r="H4879" s="30"/>
      <c r="J4879" s="32"/>
      <c r="L4879" s="30"/>
      <c r="N4879" s="30"/>
      <c r="P4879" s="30"/>
    </row>
    <row r="4880" spans="2:16" x14ac:dyDescent="0.25">
      <c r="B4880" s="39" t="s">
        <v>5095</v>
      </c>
      <c r="D4880" s="28"/>
      <c r="F4880" s="30"/>
      <c r="H4880" s="30"/>
      <c r="J4880" s="32"/>
      <c r="L4880" s="30"/>
      <c r="N4880" s="30"/>
      <c r="P4880" s="30"/>
    </row>
    <row r="4881" spans="2:16" x14ac:dyDescent="0.25">
      <c r="B4881" s="39" t="s">
        <v>5096</v>
      </c>
      <c r="D4881" s="28"/>
      <c r="F4881" s="30"/>
      <c r="H4881" s="30"/>
      <c r="J4881" s="32"/>
      <c r="L4881" s="30"/>
      <c r="N4881" s="30"/>
      <c r="P4881" s="30"/>
    </row>
    <row r="4882" spans="2:16" x14ac:dyDescent="0.25">
      <c r="B4882" s="39" t="s">
        <v>5097</v>
      </c>
      <c r="D4882" s="28"/>
      <c r="F4882" s="30"/>
      <c r="H4882" s="30"/>
      <c r="J4882" s="32"/>
      <c r="L4882" s="30"/>
      <c r="N4882" s="30"/>
      <c r="P4882" s="30"/>
    </row>
    <row r="4883" spans="2:16" x14ac:dyDescent="0.25">
      <c r="B4883" s="39" t="s">
        <v>5098</v>
      </c>
      <c r="D4883" s="28"/>
      <c r="F4883" s="30"/>
      <c r="H4883" s="30"/>
      <c r="J4883" s="32"/>
      <c r="L4883" s="30"/>
      <c r="N4883" s="30"/>
      <c r="P4883" s="30"/>
    </row>
    <row r="4884" spans="2:16" x14ac:dyDescent="0.25">
      <c r="B4884" s="39" t="s">
        <v>5099</v>
      </c>
      <c r="D4884" s="28"/>
      <c r="F4884" s="30"/>
      <c r="H4884" s="30"/>
      <c r="J4884" s="32"/>
      <c r="L4884" s="30"/>
      <c r="N4884" s="30"/>
      <c r="P4884" s="30"/>
    </row>
    <row r="4885" spans="2:16" x14ac:dyDescent="0.25">
      <c r="B4885" s="39" t="s">
        <v>5100</v>
      </c>
      <c r="D4885" s="28"/>
      <c r="F4885" s="30"/>
      <c r="H4885" s="30"/>
      <c r="J4885" s="32"/>
      <c r="L4885" s="30"/>
      <c r="N4885" s="30"/>
      <c r="P4885" s="30"/>
    </row>
    <row r="4886" spans="2:16" x14ac:dyDescent="0.25">
      <c r="B4886" s="39" t="s">
        <v>5101</v>
      </c>
      <c r="D4886" s="28"/>
      <c r="F4886" s="30"/>
      <c r="H4886" s="30"/>
      <c r="J4886" s="32"/>
      <c r="L4886" s="30"/>
      <c r="N4886" s="30"/>
      <c r="P4886" s="30"/>
    </row>
    <row r="4887" spans="2:16" x14ac:dyDescent="0.25">
      <c r="B4887" s="39" t="s">
        <v>5102</v>
      </c>
      <c r="D4887" s="28"/>
      <c r="F4887" s="30"/>
      <c r="H4887" s="30"/>
      <c r="J4887" s="32"/>
      <c r="L4887" s="30"/>
      <c r="N4887" s="30"/>
      <c r="P4887" s="30"/>
    </row>
    <row r="4888" spans="2:16" x14ac:dyDescent="0.25">
      <c r="B4888" s="39" t="s">
        <v>5103</v>
      </c>
      <c r="D4888" s="28"/>
      <c r="F4888" s="30"/>
      <c r="H4888" s="30"/>
      <c r="J4888" s="32"/>
      <c r="L4888" s="30"/>
      <c r="N4888" s="30"/>
      <c r="P4888" s="30"/>
    </row>
    <row r="4889" spans="2:16" x14ac:dyDescent="0.25">
      <c r="B4889" s="39" t="s">
        <v>5104</v>
      </c>
      <c r="D4889" s="28"/>
      <c r="F4889" s="30"/>
      <c r="H4889" s="30"/>
      <c r="J4889" s="32"/>
      <c r="L4889" s="30"/>
      <c r="N4889" s="30"/>
      <c r="P4889" s="30"/>
    </row>
    <row r="4890" spans="2:16" x14ac:dyDescent="0.25">
      <c r="B4890" s="39" t="s">
        <v>5105</v>
      </c>
      <c r="D4890" s="28"/>
      <c r="F4890" s="30"/>
      <c r="H4890" s="30"/>
      <c r="J4890" s="32"/>
      <c r="L4890" s="30"/>
      <c r="N4890" s="30"/>
      <c r="P4890" s="30"/>
    </row>
    <row r="4891" spans="2:16" x14ac:dyDescent="0.25">
      <c r="B4891" s="39" t="s">
        <v>5106</v>
      </c>
      <c r="D4891" s="28"/>
      <c r="F4891" s="30"/>
      <c r="H4891" s="30"/>
      <c r="J4891" s="32"/>
      <c r="L4891" s="30"/>
      <c r="N4891" s="30"/>
      <c r="P4891" s="30"/>
    </row>
    <row r="4892" spans="2:16" x14ac:dyDescent="0.25">
      <c r="B4892" s="39" t="s">
        <v>5107</v>
      </c>
      <c r="D4892" s="28"/>
      <c r="F4892" s="30"/>
      <c r="H4892" s="30"/>
      <c r="J4892" s="32"/>
      <c r="L4892" s="30"/>
      <c r="N4892" s="30"/>
      <c r="P4892" s="30"/>
    </row>
    <row r="4893" spans="2:16" x14ac:dyDescent="0.25">
      <c r="B4893" s="39" t="s">
        <v>5108</v>
      </c>
      <c r="D4893" s="28"/>
      <c r="F4893" s="30"/>
      <c r="H4893" s="30"/>
      <c r="J4893" s="32"/>
      <c r="L4893" s="30"/>
      <c r="N4893" s="30"/>
      <c r="P4893" s="30"/>
    </row>
    <row r="4894" spans="2:16" x14ac:dyDescent="0.25">
      <c r="B4894" s="39" t="s">
        <v>5109</v>
      </c>
      <c r="D4894" s="28"/>
      <c r="F4894" s="30"/>
      <c r="H4894" s="30"/>
      <c r="J4894" s="32"/>
      <c r="L4894" s="30"/>
      <c r="N4894" s="30"/>
      <c r="P4894" s="30"/>
    </row>
    <row r="4895" spans="2:16" x14ac:dyDescent="0.25">
      <c r="B4895" s="39" t="s">
        <v>5110</v>
      </c>
      <c r="D4895" s="28"/>
      <c r="F4895" s="30"/>
      <c r="H4895" s="30"/>
      <c r="J4895" s="32"/>
      <c r="L4895" s="30"/>
      <c r="N4895" s="30"/>
      <c r="P4895" s="30"/>
    </row>
    <row r="4896" spans="2:16" x14ac:dyDescent="0.25">
      <c r="B4896" s="39" t="s">
        <v>5111</v>
      </c>
      <c r="D4896" s="28"/>
      <c r="F4896" s="30"/>
      <c r="H4896" s="30"/>
      <c r="J4896" s="32"/>
      <c r="L4896" s="30"/>
      <c r="N4896" s="30"/>
      <c r="P4896" s="30"/>
    </row>
    <row r="4897" spans="2:16" x14ac:dyDescent="0.25">
      <c r="B4897" s="39" t="s">
        <v>5112</v>
      </c>
      <c r="D4897" s="28"/>
      <c r="F4897" s="30"/>
      <c r="H4897" s="30"/>
      <c r="J4897" s="32"/>
      <c r="L4897" s="30"/>
      <c r="N4897" s="30"/>
      <c r="P4897" s="30"/>
    </row>
    <row r="4898" spans="2:16" x14ac:dyDescent="0.25">
      <c r="B4898" s="39" t="s">
        <v>5113</v>
      </c>
      <c r="D4898" s="28"/>
      <c r="F4898" s="30"/>
      <c r="H4898" s="30"/>
      <c r="J4898" s="32"/>
      <c r="L4898" s="30"/>
      <c r="N4898" s="30"/>
      <c r="P4898" s="30"/>
    </row>
    <row r="4899" spans="2:16" x14ac:dyDescent="0.25">
      <c r="B4899" s="39" t="s">
        <v>5114</v>
      </c>
      <c r="D4899" s="28"/>
      <c r="F4899" s="30"/>
      <c r="H4899" s="30"/>
      <c r="J4899" s="32"/>
      <c r="L4899" s="30"/>
      <c r="N4899" s="30"/>
      <c r="P4899" s="30"/>
    </row>
    <row r="4900" spans="2:16" x14ac:dyDescent="0.25">
      <c r="B4900" s="39" t="s">
        <v>5115</v>
      </c>
      <c r="D4900" s="28"/>
      <c r="F4900" s="30"/>
      <c r="H4900" s="30"/>
      <c r="J4900" s="32"/>
      <c r="L4900" s="30"/>
      <c r="N4900" s="30"/>
      <c r="P4900" s="30"/>
    </row>
    <row r="4901" spans="2:16" x14ac:dyDescent="0.25">
      <c r="B4901" s="39" t="s">
        <v>5116</v>
      </c>
      <c r="D4901" s="28"/>
      <c r="F4901" s="30"/>
      <c r="H4901" s="30"/>
      <c r="J4901" s="32"/>
      <c r="L4901" s="30"/>
      <c r="N4901" s="30"/>
      <c r="P4901" s="30"/>
    </row>
    <row r="4902" spans="2:16" x14ac:dyDescent="0.25">
      <c r="B4902" s="39" t="s">
        <v>5117</v>
      </c>
      <c r="D4902" s="28"/>
      <c r="F4902" s="30"/>
      <c r="H4902" s="30"/>
      <c r="J4902" s="32"/>
      <c r="L4902" s="30"/>
      <c r="N4902" s="30"/>
      <c r="P4902" s="30"/>
    </row>
    <row r="4903" spans="2:16" x14ac:dyDescent="0.25">
      <c r="B4903" s="39" t="s">
        <v>5118</v>
      </c>
      <c r="D4903" s="28"/>
      <c r="F4903" s="30"/>
      <c r="H4903" s="30"/>
      <c r="J4903" s="32"/>
      <c r="L4903" s="30"/>
      <c r="N4903" s="30"/>
      <c r="P4903" s="30"/>
    </row>
    <row r="4904" spans="2:16" x14ac:dyDescent="0.25">
      <c r="B4904" s="39" t="s">
        <v>5119</v>
      </c>
      <c r="D4904" s="28"/>
      <c r="F4904" s="30"/>
      <c r="H4904" s="30"/>
      <c r="J4904" s="32"/>
      <c r="L4904" s="30"/>
      <c r="N4904" s="30"/>
      <c r="P4904" s="30"/>
    </row>
    <row r="4905" spans="2:16" x14ac:dyDescent="0.25">
      <c r="B4905" s="39" t="s">
        <v>5120</v>
      </c>
      <c r="D4905" s="28"/>
      <c r="F4905" s="30"/>
      <c r="H4905" s="30"/>
      <c r="J4905" s="32"/>
      <c r="L4905" s="30"/>
      <c r="N4905" s="30"/>
      <c r="P4905" s="30"/>
    </row>
    <row r="4906" spans="2:16" x14ac:dyDescent="0.25">
      <c r="B4906" s="39" t="s">
        <v>5121</v>
      </c>
      <c r="D4906" s="28"/>
      <c r="F4906" s="30"/>
      <c r="H4906" s="30"/>
      <c r="J4906" s="32"/>
      <c r="L4906" s="30"/>
      <c r="N4906" s="30"/>
      <c r="P4906" s="30"/>
    </row>
    <row r="4907" spans="2:16" x14ac:dyDescent="0.25">
      <c r="B4907" s="39" t="s">
        <v>5122</v>
      </c>
      <c r="D4907" s="28"/>
      <c r="F4907" s="30"/>
      <c r="H4907" s="30"/>
      <c r="J4907" s="32"/>
      <c r="L4907" s="30"/>
      <c r="N4907" s="30"/>
      <c r="P4907" s="30"/>
    </row>
    <row r="4908" spans="2:16" x14ac:dyDescent="0.25">
      <c r="B4908" s="39" t="s">
        <v>5123</v>
      </c>
      <c r="D4908" s="28"/>
      <c r="F4908" s="30"/>
      <c r="H4908" s="30"/>
      <c r="J4908" s="32"/>
      <c r="L4908" s="30"/>
      <c r="N4908" s="30"/>
      <c r="P4908" s="30"/>
    </row>
    <row r="4909" spans="2:16" x14ac:dyDescent="0.25">
      <c r="B4909" s="39" t="s">
        <v>5124</v>
      </c>
      <c r="D4909" s="28"/>
      <c r="F4909" s="30"/>
      <c r="H4909" s="30"/>
      <c r="J4909" s="32"/>
      <c r="L4909" s="30"/>
      <c r="N4909" s="30"/>
      <c r="P4909" s="30"/>
    </row>
    <row r="4910" spans="2:16" x14ac:dyDescent="0.25">
      <c r="B4910" s="39" t="s">
        <v>5125</v>
      </c>
      <c r="D4910" s="28"/>
      <c r="F4910" s="30"/>
      <c r="H4910" s="30"/>
      <c r="J4910" s="32"/>
      <c r="L4910" s="30"/>
      <c r="N4910" s="30"/>
      <c r="P4910" s="30"/>
    </row>
    <row r="4911" spans="2:16" x14ac:dyDescent="0.25">
      <c r="B4911" s="39" t="s">
        <v>5126</v>
      </c>
      <c r="D4911" s="28"/>
      <c r="F4911" s="30"/>
      <c r="H4911" s="30"/>
      <c r="J4911" s="32"/>
      <c r="L4911" s="30"/>
      <c r="N4911" s="30"/>
      <c r="P4911" s="30"/>
    </row>
    <row r="4912" spans="2:16" x14ac:dyDescent="0.25">
      <c r="B4912" s="39" t="s">
        <v>5127</v>
      </c>
      <c r="D4912" s="28"/>
      <c r="F4912" s="30"/>
      <c r="H4912" s="30"/>
      <c r="J4912" s="32"/>
      <c r="L4912" s="30"/>
      <c r="N4912" s="30"/>
      <c r="P4912" s="30"/>
    </row>
    <row r="4913" spans="2:16" x14ac:dyDescent="0.25">
      <c r="B4913" s="39" t="s">
        <v>5128</v>
      </c>
      <c r="D4913" s="28"/>
      <c r="F4913" s="30"/>
      <c r="H4913" s="30"/>
      <c r="J4913" s="32"/>
      <c r="L4913" s="30"/>
      <c r="N4913" s="30"/>
      <c r="P4913" s="30"/>
    </row>
    <row r="4914" spans="2:16" x14ac:dyDescent="0.25">
      <c r="B4914" s="39" t="s">
        <v>5129</v>
      </c>
      <c r="D4914" s="28"/>
      <c r="F4914" s="30"/>
      <c r="H4914" s="30"/>
      <c r="J4914" s="32"/>
      <c r="L4914" s="30"/>
      <c r="N4914" s="30"/>
      <c r="P4914" s="30"/>
    </row>
    <row r="4915" spans="2:16" x14ac:dyDescent="0.25">
      <c r="B4915" s="39" t="s">
        <v>5130</v>
      </c>
      <c r="D4915" s="28"/>
      <c r="F4915" s="30"/>
      <c r="H4915" s="30"/>
      <c r="J4915" s="32"/>
      <c r="L4915" s="30"/>
      <c r="N4915" s="30"/>
      <c r="P4915" s="30"/>
    </row>
    <row r="4916" spans="2:16" x14ac:dyDescent="0.25">
      <c r="B4916" s="39" t="s">
        <v>5131</v>
      </c>
      <c r="D4916" s="28"/>
      <c r="F4916" s="30"/>
      <c r="H4916" s="30"/>
      <c r="J4916" s="32"/>
      <c r="L4916" s="30"/>
      <c r="N4916" s="30"/>
      <c r="P4916" s="30"/>
    </row>
    <row r="4917" spans="2:16" x14ac:dyDescent="0.25">
      <c r="B4917" s="39" t="s">
        <v>5132</v>
      </c>
      <c r="D4917" s="28"/>
      <c r="F4917" s="30"/>
      <c r="H4917" s="30"/>
      <c r="J4917" s="32"/>
      <c r="L4917" s="30"/>
      <c r="N4917" s="30"/>
      <c r="P4917" s="30"/>
    </row>
    <row r="4918" spans="2:16" x14ac:dyDescent="0.25">
      <c r="B4918" s="39" t="s">
        <v>5133</v>
      </c>
      <c r="D4918" s="28"/>
      <c r="F4918" s="30"/>
      <c r="H4918" s="30"/>
      <c r="J4918" s="32"/>
      <c r="L4918" s="30"/>
      <c r="N4918" s="30"/>
      <c r="P4918" s="30"/>
    </row>
    <row r="4919" spans="2:16" x14ac:dyDescent="0.25">
      <c r="B4919" s="39" t="s">
        <v>5134</v>
      </c>
      <c r="D4919" s="28"/>
      <c r="F4919" s="30"/>
      <c r="H4919" s="30"/>
      <c r="J4919" s="32"/>
      <c r="L4919" s="30"/>
      <c r="N4919" s="30"/>
      <c r="P4919" s="30"/>
    </row>
    <row r="4920" spans="2:16" x14ac:dyDescent="0.25">
      <c r="B4920" s="39" t="s">
        <v>5135</v>
      </c>
      <c r="D4920" s="28"/>
      <c r="F4920" s="30"/>
      <c r="H4920" s="30"/>
      <c r="J4920" s="32"/>
      <c r="L4920" s="30"/>
      <c r="N4920" s="30"/>
      <c r="P4920" s="30"/>
    </row>
    <row r="4921" spans="2:16" x14ac:dyDescent="0.25">
      <c r="B4921" s="39" t="s">
        <v>5136</v>
      </c>
      <c r="D4921" s="28"/>
      <c r="F4921" s="30"/>
      <c r="H4921" s="30"/>
      <c r="J4921" s="32"/>
      <c r="L4921" s="30"/>
      <c r="N4921" s="30"/>
      <c r="P4921" s="30"/>
    </row>
    <row r="4922" spans="2:16" x14ac:dyDescent="0.25">
      <c r="B4922" s="39" t="s">
        <v>5137</v>
      </c>
      <c r="D4922" s="28"/>
      <c r="F4922" s="30"/>
      <c r="H4922" s="30"/>
      <c r="J4922" s="32"/>
      <c r="L4922" s="30"/>
      <c r="N4922" s="30"/>
      <c r="P4922" s="30"/>
    </row>
    <row r="4923" spans="2:16" x14ac:dyDescent="0.25">
      <c r="B4923" s="39" t="s">
        <v>5138</v>
      </c>
      <c r="D4923" s="28"/>
      <c r="F4923" s="30"/>
      <c r="H4923" s="30"/>
      <c r="J4923" s="32"/>
      <c r="L4923" s="30"/>
      <c r="N4923" s="30"/>
      <c r="P4923" s="30"/>
    </row>
    <row r="4924" spans="2:16" x14ac:dyDescent="0.25">
      <c r="B4924" s="39" t="s">
        <v>5139</v>
      </c>
      <c r="D4924" s="28"/>
      <c r="F4924" s="30"/>
      <c r="H4924" s="30"/>
      <c r="J4924" s="32"/>
      <c r="L4924" s="30"/>
      <c r="N4924" s="30"/>
      <c r="P4924" s="30"/>
    </row>
    <row r="4925" spans="2:16" x14ac:dyDescent="0.25">
      <c r="B4925" s="39" t="s">
        <v>5140</v>
      </c>
      <c r="D4925" s="28"/>
      <c r="F4925" s="30"/>
      <c r="H4925" s="30"/>
      <c r="J4925" s="32"/>
      <c r="L4925" s="30"/>
      <c r="N4925" s="30"/>
      <c r="P4925" s="30"/>
    </row>
    <row r="4926" spans="2:16" x14ac:dyDescent="0.25">
      <c r="B4926" s="39" t="s">
        <v>5141</v>
      </c>
      <c r="D4926" s="28"/>
      <c r="F4926" s="30"/>
      <c r="H4926" s="30"/>
      <c r="J4926" s="32"/>
      <c r="L4926" s="30"/>
      <c r="N4926" s="30"/>
      <c r="P4926" s="30"/>
    </row>
    <row r="4927" spans="2:16" x14ac:dyDescent="0.25">
      <c r="B4927" s="39" t="s">
        <v>5142</v>
      </c>
      <c r="D4927" s="28"/>
      <c r="F4927" s="30"/>
      <c r="H4927" s="30"/>
      <c r="J4927" s="32"/>
      <c r="L4927" s="30"/>
      <c r="N4927" s="30"/>
      <c r="P4927" s="30"/>
    </row>
    <row r="4928" spans="2:16" x14ac:dyDescent="0.25">
      <c r="B4928" s="39" t="s">
        <v>5143</v>
      </c>
      <c r="D4928" s="28"/>
      <c r="F4928" s="30"/>
      <c r="H4928" s="30"/>
      <c r="J4928" s="32"/>
      <c r="L4928" s="30"/>
      <c r="N4928" s="30"/>
      <c r="P4928" s="30"/>
    </row>
    <row r="4929" spans="2:16" x14ac:dyDescent="0.25">
      <c r="B4929" s="39" t="s">
        <v>5144</v>
      </c>
      <c r="D4929" s="28"/>
      <c r="F4929" s="30"/>
      <c r="H4929" s="30"/>
      <c r="J4929" s="32"/>
      <c r="L4929" s="30"/>
      <c r="N4929" s="30"/>
      <c r="P4929" s="30"/>
    </row>
    <row r="4930" spans="2:16" x14ac:dyDescent="0.25">
      <c r="B4930" s="39" t="s">
        <v>5145</v>
      </c>
      <c r="D4930" s="28"/>
      <c r="F4930" s="30"/>
      <c r="H4930" s="30"/>
      <c r="J4930" s="32"/>
      <c r="L4930" s="30"/>
      <c r="N4930" s="30"/>
      <c r="P4930" s="30"/>
    </row>
    <row r="4931" spans="2:16" x14ac:dyDescent="0.25">
      <c r="B4931" s="39" t="s">
        <v>5146</v>
      </c>
      <c r="D4931" s="28"/>
      <c r="F4931" s="30"/>
      <c r="H4931" s="30"/>
      <c r="J4931" s="32"/>
      <c r="L4931" s="30"/>
      <c r="N4931" s="30"/>
      <c r="P4931" s="30"/>
    </row>
    <row r="4932" spans="2:16" x14ac:dyDescent="0.25">
      <c r="B4932" s="39" t="s">
        <v>5147</v>
      </c>
      <c r="D4932" s="28"/>
      <c r="F4932" s="30"/>
      <c r="H4932" s="30"/>
      <c r="J4932" s="32"/>
      <c r="L4932" s="30"/>
      <c r="N4932" s="30"/>
      <c r="P4932" s="30"/>
    </row>
    <row r="4933" spans="2:16" x14ac:dyDescent="0.25">
      <c r="B4933" s="39" t="s">
        <v>5148</v>
      </c>
      <c r="D4933" s="28"/>
      <c r="F4933" s="30"/>
      <c r="H4933" s="30"/>
      <c r="J4933" s="32"/>
      <c r="L4933" s="30"/>
      <c r="N4933" s="30"/>
      <c r="P4933" s="30"/>
    </row>
    <row r="4934" spans="2:16" x14ac:dyDescent="0.25">
      <c r="B4934" s="39" t="s">
        <v>5149</v>
      </c>
      <c r="D4934" s="28"/>
      <c r="F4934" s="30"/>
      <c r="H4934" s="30"/>
      <c r="J4934" s="32"/>
      <c r="L4934" s="30"/>
      <c r="N4934" s="30"/>
      <c r="P4934" s="30"/>
    </row>
    <row r="4935" spans="2:16" x14ac:dyDescent="0.25">
      <c r="B4935" s="39" t="s">
        <v>5150</v>
      </c>
      <c r="D4935" s="28"/>
      <c r="F4935" s="30"/>
      <c r="H4935" s="30"/>
      <c r="J4935" s="32"/>
      <c r="L4935" s="30"/>
      <c r="N4935" s="30"/>
      <c r="P4935" s="30"/>
    </row>
    <row r="4936" spans="2:16" x14ac:dyDescent="0.25">
      <c r="B4936" s="39" t="s">
        <v>5151</v>
      </c>
      <c r="D4936" s="28"/>
      <c r="F4936" s="30"/>
      <c r="H4936" s="30"/>
      <c r="J4936" s="32"/>
      <c r="L4936" s="30"/>
      <c r="N4936" s="30"/>
      <c r="P4936" s="30"/>
    </row>
    <row r="4937" spans="2:16" x14ac:dyDescent="0.25">
      <c r="B4937" s="39" t="s">
        <v>5152</v>
      </c>
      <c r="D4937" s="28"/>
      <c r="F4937" s="30"/>
      <c r="H4937" s="30"/>
      <c r="J4937" s="32"/>
      <c r="L4937" s="30"/>
      <c r="N4937" s="30"/>
      <c r="P4937" s="30"/>
    </row>
    <row r="4938" spans="2:16" x14ac:dyDescent="0.25">
      <c r="B4938" s="39" t="s">
        <v>5153</v>
      </c>
      <c r="D4938" s="28"/>
      <c r="F4938" s="30"/>
      <c r="H4938" s="30"/>
      <c r="J4938" s="32"/>
      <c r="L4938" s="30"/>
      <c r="N4938" s="30"/>
      <c r="P4938" s="30"/>
    </row>
    <row r="4939" spans="2:16" x14ac:dyDescent="0.25">
      <c r="B4939" s="39" t="s">
        <v>5154</v>
      </c>
      <c r="D4939" s="28"/>
      <c r="F4939" s="30"/>
      <c r="H4939" s="30"/>
      <c r="J4939" s="32"/>
      <c r="L4939" s="30"/>
      <c r="N4939" s="30"/>
      <c r="P4939" s="30"/>
    </row>
    <row r="4940" spans="2:16" x14ac:dyDescent="0.25">
      <c r="B4940" s="39" t="s">
        <v>5155</v>
      </c>
      <c r="D4940" s="28"/>
      <c r="F4940" s="30"/>
      <c r="H4940" s="30"/>
      <c r="J4940" s="32"/>
      <c r="L4940" s="30"/>
      <c r="N4940" s="30"/>
      <c r="P4940" s="30"/>
    </row>
    <row r="4941" spans="2:16" x14ac:dyDescent="0.25">
      <c r="B4941" s="39" t="s">
        <v>5156</v>
      </c>
      <c r="D4941" s="28"/>
      <c r="F4941" s="30"/>
      <c r="H4941" s="30"/>
      <c r="J4941" s="32"/>
      <c r="L4941" s="30"/>
      <c r="N4941" s="30"/>
      <c r="P4941" s="30"/>
    </row>
    <row r="4942" spans="2:16" x14ac:dyDescent="0.25">
      <c r="B4942" s="39" t="s">
        <v>5157</v>
      </c>
      <c r="D4942" s="28"/>
      <c r="F4942" s="30"/>
      <c r="H4942" s="30"/>
      <c r="J4942" s="32"/>
      <c r="L4942" s="30"/>
      <c r="N4942" s="30"/>
      <c r="P4942" s="30"/>
    </row>
    <row r="4943" spans="2:16" x14ac:dyDescent="0.25">
      <c r="B4943" s="39" t="s">
        <v>5158</v>
      </c>
      <c r="D4943" s="28"/>
      <c r="F4943" s="30"/>
      <c r="H4943" s="30"/>
      <c r="J4943" s="32"/>
      <c r="L4943" s="30"/>
      <c r="N4943" s="30"/>
      <c r="P4943" s="30"/>
    </row>
    <row r="4944" spans="2:16" x14ac:dyDescent="0.25">
      <c r="B4944" s="39" t="s">
        <v>5159</v>
      </c>
      <c r="D4944" s="28"/>
      <c r="F4944" s="30"/>
      <c r="H4944" s="30"/>
      <c r="J4944" s="32"/>
      <c r="L4944" s="30"/>
      <c r="N4944" s="30"/>
      <c r="P4944" s="30"/>
    </row>
    <row r="4945" spans="2:16" x14ac:dyDescent="0.25">
      <c r="B4945" s="39" t="s">
        <v>5160</v>
      </c>
      <c r="D4945" s="28"/>
      <c r="F4945" s="30"/>
      <c r="H4945" s="30"/>
      <c r="J4945" s="32"/>
      <c r="L4945" s="30"/>
      <c r="N4945" s="30"/>
      <c r="P4945" s="30"/>
    </row>
    <row r="4946" spans="2:16" x14ac:dyDescent="0.25">
      <c r="B4946" s="39" t="s">
        <v>5161</v>
      </c>
      <c r="D4946" s="28"/>
      <c r="F4946" s="30"/>
      <c r="H4946" s="30"/>
      <c r="J4946" s="32"/>
      <c r="L4946" s="30"/>
      <c r="N4946" s="30"/>
      <c r="P4946" s="30"/>
    </row>
    <row r="4947" spans="2:16" x14ac:dyDescent="0.25">
      <c r="B4947" s="39" t="s">
        <v>5162</v>
      </c>
      <c r="D4947" s="28"/>
      <c r="F4947" s="30"/>
      <c r="H4947" s="30"/>
      <c r="J4947" s="32"/>
      <c r="L4947" s="30"/>
      <c r="N4947" s="30"/>
      <c r="P4947" s="30"/>
    </row>
    <row r="4948" spans="2:16" x14ac:dyDescent="0.25">
      <c r="B4948" s="39" t="s">
        <v>5163</v>
      </c>
      <c r="D4948" s="28"/>
      <c r="F4948" s="30"/>
      <c r="H4948" s="30"/>
      <c r="J4948" s="32"/>
      <c r="L4948" s="30"/>
      <c r="N4948" s="30"/>
      <c r="P4948" s="30"/>
    </row>
    <row r="4949" spans="2:16" x14ac:dyDescent="0.25">
      <c r="B4949" s="39" t="s">
        <v>5164</v>
      </c>
      <c r="D4949" s="28"/>
      <c r="F4949" s="30"/>
      <c r="H4949" s="30"/>
      <c r="J4949" s="32"/>
      <c r="L4949" s="30"/>
      <c r="N4949" s="30"/>
      <c r="P4949" s="30"/>
    </row>
    <row r="4950" spans="2:16" x14ac:dyDescent="0.25">
      <c r="B4950" s="39" t="s">
        <v>5165</v>
      </c>
      <c r="D4950" s="28"/>
      <c r="F4950" s="30"/>
      <c r="H4950" s="30"/>
      <c r="J4950" s="32"/>
      <c r="L4950" s="30"/>
      <c r="N4950" s="30"/>
      <c r="P4950" s="30"/>
    </row>
    <row r="4951" spans="2:16" x14ac:dyDescent="0.25">
      <c r="B4951" s="39" t="s">
        <v>5166</v>
      </c>
      <c r="D4951" s="28"/>
      <c r="F4951" s="30"/>
      <c r="H4951" s="30"/>
      <c r="J4951" s="32"/>
      <c r="L4951" s="30"/>
      <c r="N4951" s="30"/>
      <c r="P4951" s="30"/>
    </row>
    <row r="4952" spans="2:16" x14ac:dyDescent="0.25">
      <c r="B4952" s="39" t="s">
        <v>5167</v>
      </c>
      <c r="D4952" s="28"/>
      <c r="F4952" s="30"/>
      <c r="H4952" s="30"/>
      <c r="J4952" s="32"/>
      <c r="L4952" s="30"/>
      <c r="N4952" s="30"/>
      <c r="P4952" s="30"/>
    </row>
    <row r="4953" spans="2:16" x14ac:dyDescent="0.25">
      <c r="B4953" s="39" t="s">
        <v>5168</v>
      </c>
      <c r="D4953" s="28"/>
      <c r="F4953" s="30"/>
      <c r="H4953" s="30"/>
      <c r="J4953" s="32"/>
      <c r="L4953" s="30"/>
      <c r="N4953" s="30"/>
      <c r="P4953" s="30"/>
    </row>
    <row r="4954" spans="2:16" x14ac:dyDescent="0.25">
      <c r="B4954" s="39" t="s">
        <v>5169</v>
      </c>
      <c r="D4954" s="28"/>
      <c r="F4954" s="30"/>
      <c r="H4954" s="30"/>
      <c r="J4954" s="32"/>
      <c r="L4954" s="30"/>
      <c r="N4954" s="30"/>
      <c r="P4954" s="30"/>
    </row>
    <row r="4955" spans="2:16" x14ac:dyDescent="0.25">
      <c r="B4955" s="39" t="s">
        <v>5170</v>
      </c>
      <c r="D4955" s="28"/>
      <c r="F4955" s="30"/>
      <c r="H4955" s="30"/>
      <c r="J4955" s="32"/>
      <c r="L4955" s="30"/>
      <c r="N4955" s="30"/>
      <c r="P4955" s="30"/>
    </row>
    <row r="4956" spans="2:16" x14ac:dyDescent="0.25">
      <c r="B4956" s="39" t="s">
        <v>5171</v>
      </c>
      <c r="D4956" s="28"/>
      <c r="F4956" s="30"/>
      <c r="H4956" s="30"/>
      <c r="J4956" s="32"/>
      <c r="L4956" s="30"/>
      <c r="N4956" s="30"/>
      <c r="P4956" s="30"/>
    </row>
    <row r="4957" spans="2:16" x14ac:dyDescent="0.25">
      <c r="B4957" s="39" t="s">
        <v>5172</v>
      </c>
      <c r="D4957" s="28"/>
      <c r="F4957" s="30"/>
      <c r="H4957" s="30"/>
      <c r="J4957" s="32"/>
      <c r="L4957" s="30"/>
      <c r="N4957" s="30"/>
      <c r="P4957" s="30"/>
    </row>
    <row r="4958" spans="2:16" x14ac:dyDescent="0.25">
      <c r="B4958" s="39" t="s">
        <v>5173</v>
      </c>
      <c r="D4958" s="28"/>
      <c r="F4958" s="30"/>
      <c r="H4958" s="30"/>
      <c r="J4958" s="32"/>
      <c r="L4958" s="30"/>
      <c r="N4958" s="30"/>
      <c r="P4958" s="30"/>
    </row>
    <row r="4959" spans="2:16" x14ac:dyDescent="0.25">
      <c r="B4959" s="39" t="s">
        <v>5174</v>
      </c>
      <c r="D4959" s="28"/>
      <c r="F4959" s="30"/>
      <c r="H4959" s="30"/>
      <c r="J4959" s="32"/>
      <c r="L4959" s="30"/>
      <c r="N4959" s="30"/>
      <c r="P4959" s="30"/>
    </row>
    <row r="4960" spans="2:16" x14ac:dyDescent="0.25">
      <c r="B4960" s="39" t="s">
        <v>5175</v>
      </c>
      <c r="D4960" s="28"/>
      <c r="F4960" s="30"/>
      <c r="H4960" s="30"/>
      <c r="J4960" s="32"/>
      <c r="L4960" s="30"/>
      <c r="N4960" s="30"/>
      <c r="P4960" s="30"/>
    </row>
    <row r="4961" spans="2:16" x14ac:dyDescent="0.25">
      <c r="B4961" s="39" t="s">
        <v>5176</v>
      </c>
      <c r="D4961" s="28"/>
      <c r="F4961" s="30"/>
      <c r="H4961" s="30"/>
      <c r="J4961" s="32"/>
      <c r="L4961" s="30"/>
      <c r="N4961" s="30"/>
      <c r="P4961" s="30"/>
    </row>
    <row r="4962" spans="2:16" x14ac:dyDescent="0.25">
      <c r="B4962" s="39" t="s">
        <v>5177</v>
      </c>
      <c r="D4962" s="28"/>
      <c r="F4962" s="30"/>
      <c r="H4962" s="30"/>
      <c r="J4962" s="32"/>
      <c r="L4962" s="30"/>
      <c r="N4962" s="30"/>
      <c r="P4962" s="30"/>
    </row>
    <row r="4963" spans="2:16" x14ac:dyDescent="0.25">
      <c r="B4963" s="39" t="s">
        <v>5178</v>
      </c>
      <c r="D4963" s="28"/>
      <c r="F4963" s="30"/>
      <c r="H4963" s="30"/>
      <c r="J4963" s="32"/>
      <c r="L4963" s="30"/>
      <c r="N4963" s="30"/>
      <c r="P4963" s="30"/>
    </row>
    <row r="4964" spans="2:16" x14ac:dyDescent="0.25">
      <c r="B4964" s="39" t="s">
        <v>5179</v>
      </c>
      <c r="D4964" s="28"/>
      <c r="F4964" s="30"/>
      <c r="H4964" s="30"/>
      <c r="J4964" s="32"/>
      <c r="L4964" s="30"/>
      <c r="N4964" s="30"/>
      <c r="P4964" s="30"/>
    </row>
    <row r="4965" spans="2:16" x14ac:dyDescent="0.25">
      <c r="B4965" s="39" t="s">
        <v>5180</v>
      </c>
      <c r="D4965" s="28"/>
      <c r="F4965" s="30"/>
      <c r="H4965" s="30"/>
      <c r="J4965" s="32"/>
      <c r="L4965" s="30"/>
      <c r="N4965" s="30"/>
      <c r="P4965" s="30"/>
    </row>
    <row r="4966" spans="2:16" x14ac:dyDescent="0.25">
      <c r="B4966" s="39" t="s">
        <v>5181</v>
      </c>
      <c r="D4966" s="28"/>
      <c r="F4966" s="30"/>
      <c r="H4966" s="30"/>
      <c r="J4966" s="32"/>
      <c r="L4966" s="30"/>
      <c r="N4966" s="30"/>
      <c r="P4966" s="30"/>
    </row>
    <row r="4967" spans="2:16" x14ac:dyDescent="0.25">
      <c r="B4967" s="39" t="s">
        <v>5182</v>
      </c>
      <c r="D4967" s="28"/>
      <c r="F4967" s="30"/>
      <c r="H4967" s="30"/>
      <c r="J4967" s="32"/>
      <c r="L4967" s="30"/>
      <c r="N4967" s="30"/>
      <c r="P4967" s="30"/>
    </row>
    <row r="4968" spans="2:16" x14ac:dyDescent="0.25">
      <c r="B4968" s="39" t="s">
        <v>5183</v>
      </c>
      <c r="D4968" s="28"/>
      <c r="F4968" s="30"/>
      <c r="H4968" s="30"/>
      <c r="J4968" s="32"/>
      <c r="L4968" s="30"/>
      <c r="N4968" s="30"/>
      <c r="P4968" s="30"/>
    </row>
    <row r="4969" spans="2:16" x14ac:dyDescent="0.25">
      <c r="B4969" s="39" t="s">
        <v>5184</v>
      </c>
      <c r="D4969" s="28"/>
      <c r="F4969" s="30"/>
      <c r="H4969" s="30"/>
      <c r="J4969" s="32"/>
      <c r="L4969" s="30"/>
      <c r="N4969" s="30"/>
      <c r="P4969" s="30"/>
    </row>
    <row r="4970" spans="2:16" x14ac:dyDescent="0.25">
      <c r="B4970" s="39" t="s">
        <v>5185</v>
      </c>
      <c r="D4970" s="28"/>
      <c r="F4970" s="30"/>
      <c r="H4970" s="30"/>
      <c r="J4970" s="32"/>
      <c r="L4970" s="30"/>
      <c r="N4970" s="30"/>
      <c r="P4970" s="30"/>
    </row>
    <row r="4971" spans="2:16" x14ac:dyDescent="0.25">
      <c r="B4971" s="39" t="s">
        <v>5186</v>
      </c>
      <c r="D4971" s="28"/>
      <c r="F4971" s="30"/>
      <c r="H4971" s="30"/>
      <c r="J4971" s="32"/>
      <c r="L4971" s="30"/>
      <c r="N4971" s="30"/>
      <c r="P4971" s="30"/>
    </row>
    <row r="4972" spans="2:16" x14ac:dyDescent="0.25">
      <c r="B4972" s="39" t="s">
        <v>5187</v>
      </c>
      <c r="D4972" s="28"/>
      <c r="F4972" s="30"/>
      <c r="H4972" s="30"/>
      <c r="J4972" s="32"/>
      <c r="L4972" s="30"/>
      <c r="N4972" s="30"/>
      <c r="P4972" s="30"/>
    </row>
    <row r="4973" spans="2:16" x14ac:dyDescent="0.25">
      <c r="B4973" s="39" t="s">
        <v>5188</v>
      </c>
      <c r="D4973" s="28"/>
      <c r="F4973" s="30"/>
      <c r="H4973" s="30"/>
      <c r="J4973" s="32"/>
      <c r="L4973" s="30"/>
      <c r="N4973" s="30"/>
      <c r="P4973" s="30"/>
    </row>
    <row r="4974" spans="2:16" x14ac:dyDescent="0.25">
      <c r="B4974" s="39" t="s">
        <v>5189</v>
      </c>
      <c r="D4974" s="28"/>
      <c r="F4974" s="30"/>
      <c r="H4974" s="30"/>
      <c r="J4974" s="32"/>
      <c r="L4974" s="30"/>
      <c r="N4974" s="30"/>
      <c r="P4974" s="30"/>
    </row>
    <row r="4975" spans="2:16" x14ac:dyDescent="0.25">
      <c r="B4975" s="39" t="s">
        <v>5190</v>
      </c>
      <c r="D4975" s="28"/>
      <c r="F4975" s="30"/>
      <c r="H4975" s="30"/>
      <c r="J4975" s="32"/>
      <c r="L4975" s="30"/>
      <c r="N4975" s="30"/>
      <c r="P4975" s="30"/>
    </row>
    <row r="4976" spans="2:16" x14ac:dyDescent="0.25">
      <c r="B4976" s="39" t="s">
        <v>5191</v>
      </c>
      <c r="D4976" s="28"/>
      <c r="F4976" s="30"/>
      <c r="H4976" s="30"/>
      <c r="J4976" s="32"/>
      <c r="L4976" s="30"/>
      <c r="N4976" s="30"/>
      <c r="P4976" s="30"/>
    </row>
    <row r="4977" spans="2:16" x14ac:dyDescent="0.25">
      <c r="B4977" s="39" t="s">
        <v>5192</v>
      </c>
      <c r="D4977" s="28"/>
      <c r="F4977" s="30"/>
      <c r="H4977" s="30"/>
      <c r="J4977" s="32"/>
      <c r="L4977" s="30"/>
      <c r="N4977" s="30"/>
      <c r="P4977" s="30"/>
    </row>
    <row r="4978" spans="2:16" x14ac:dyDescent="0.25">
      <c r="B4978" s="39" t="s">
        <v>5193</v>
      </c>
      <c r="D4978" s="28"/>
      <c r="F4978" s="30"/>
      <c r="H4978" s="30"/>
      <c r="J4978" s="32"/>
      <c r="L4978" s="30"/>
      <c r="N4978" s="30"/>
      <c r="P4978" s="30"/>
    </row>
    <row r="4979" spans="2:16" x14ac:dyDescent="0.25">
      <c r="B4979" s="39" t="s">
        <v>5194</v>
      </c>
      <c r="D4979" s="28"/>
      <c r="F4979" s="30"/>
      <c r="H4979" s="30"/>
      <c r="J4979" s="32"/>
      <c r="L4979" s="30"/>
      <c r="N4979" s="30"/>
      <c r="P4979" s="30"/>
    </row>
    <row r="4980" spans="2:16" x14ac:dyDescent="0.25">
      <c r="B4980" s="39" t="s">
        <v>5195</v>
      </c>
      <c r="D4980" s="28"/>
      <c r="F4980" s="30"/>
      <c r="H4980" s="30"/>
      <c r="J4980" s="32"/>
      <c r="L4980" s="30"/>
      <c r="N4980" s="30"/>
      <c r="P4980" s="30"/>
    </row>
    <row r="4981" spans="2:16" x14ac:dyDescent="0.25">
      <c r="B4981" s="39" t="s">
        <v>5196</v>
      </c>
      <c r="D4981" s="28"/>
      <c r="F4981" s="30"/>
      <c r="H4981" s="30"/>
      <c r="J4981" s="32"/>
      <c r="L4981" s="30"/>
      <c r="N4981" s="30"/>
      <c r="P4981" s="30"/>
    </row>
    <row r="4982" spans="2:16" x14ac:dyDescent="0.25">
      <c r="B4982" s="39" t="s">
        <v>5197</v>
      </c>
      <c r="D4982" s="28"/>
      <c r="F4982" s="30"/>
      <c r="H4982" s="30"/>
      <c r="J4982" s="32"/>
      <c r="L4982" s="30"/>
      <c r="N4982" s="30"/>
      <c r="P4982" s="30"/>
    </row>
    <row r="4983" spans="2:16" x14ac:dyDescent="0.25">
      <c r="B4983" s="39" t="s">
        <v>5198</v>
      </c>
      <c r="D4983" s="28"/>
      <c r="F4983" s="30"/>
      <c r="H4983" s="30"/>
      <c r="J4983" s="32"/>
      <c r="L4983" s="30"/>
      <c r="N4983" s="30"/>
      <c r="P4983" s="30"/>
    </row>
    <row r="4984" spans="2:16" x14ac:dyDescent="0.25">
      <c r="B4984" s="39" t="s">
        <v>5199</v>
      </c>
      <c r="D4984" s="28"/>
      <c r="F4984" s="30"/>
      <c r="H4984" s="30"/>
      <c r="J4984" s="32"/>
      <c r="L4984" s="30"/>
      <c r="N4984" s="30"/>
      <c r="P4984" s="30"/>
    </row>
    <row r="4985" spans="2:16" x14ac:dyDescent="0.25">
      <c r="B4985" s="39" t="s">
        <v>5200</v>
      </c>
      <c r="D4985" s="28"/>
      <c r="F4985" s="30"/>
      <c r="H4985" s="30"/>
      <c r="J4985" s="32"/>
      <c r="L4985" s="30"/>
      <c r="N4985" s="30"/>
      <c r="P4985" s="30"/>
    </row>
    <row r="4986" spans="2:16" x14ac:dyDescent="0.25">
      <c r="B4986" s="39" t="s">
        <v>5201</v>
      </c>
      <c r="D4986" s="28"/>
      <c r="F4986" s="30"/>
      <c r="H4986" s="30"/>
      <c r="J4986" s="32"/>
      <c r="L4986" s="30"/>
      <c r="N4986" s="30"/>
      <c r="P4986" s="30"/>
    </row>
    <row r="4987" spans="2:16" x14ac:dyDescent="0.25">
      <c r="B4987" s="39" t="s">
        <v>5202</v>
      </c>
      <c r="D4987" s="28"/>
      <c r="F4987" s="30"/>
      <c r="H4987" s="30"/>
      <c r="J4987" s="32"/>
      <c r="L4987" s="30"/>
      <c r="N4987" s="30"/>
      <c r="P4987" s="30"/>
    </row>
    <row r="4988" spans="2:16" x14ac:dyDescent="0.25">
      <c r="B4988" s="39" t="s">
        <v>5203</v>
      </c>
      <c r="D4988" s="28"/>
      <c r="F4988" s="30"/>
      <c r="H4988" s="30"/>
      <c r="J4988" s="32"/>
      <c r="L4988" s="30"/>
      <c r="N4988" s="30"/>
      <c r="P4988" s="30"/>
    </row>
    <row r="4989" spans="2:16" x14ac:dyDescent="0.25">
      <c r="B4989" s="39" t="s">
        <v>5204</v>
      </c>
      <c r="D4989" s="28"/>
      <c r="F4989" s="30"/>
      <c r="H4989" s="30"/>
      <c r="J4989" s="32"/>
      <c r="L4989" s="30"/>
      <c r="N4989" s="30"/>
      <c r="P4989" s="30"/>
    </row>
    <row r="4990" spans="2:16" x14ac:dyDescent="0.25">
      <c r="B4990" s="39" t="s">
        <v>5205</v>
      </c>
      <c r="D4990" s="28"/>
      <c r="F4990" s="30"/>
      <c r="H4990" s="30"/>
      <c r="J4990" s="32"/>
      <c r="L4990" s="30"/>
      <c r="N4990" s="30"/>
      <c r="P4990" s="30"/>
    </row>
    <row r="4991" spans="2:16" x14ac:dyDescent="0.25">
      <c r="B4991" s="39" t="s">
        <v>5206</v>
      </c>
      <c r="D4991" s="28"/>
      <c r="F4991" s="30"/>
      <c r="H4991" s="30"/>
      <c r="J4991" s="32"/>
      <c r="L4991" s="30"/>
      <c r="N4991" s="30"/>
      <c r="P4991" s="30"/>
    </row>
    <row r="4992" spans="2:16" x14ac:dyDescent="0.25">
      <c r="B4992" s="39" t="s">
        <v>5207</v>
      </c>
      <c r="D4992" s="28"/>
      <c r="F4992" s="30"/>
      <c r="H4992" s="30"/>
      <c r="J4992" s="32"/>
      <c r="L4992" s="30"/>
      <c r="N4992" s="30"/>
      <c r="P4992" s="30"/>
    </row>
    <row r="4993" spans="2:16" x14ac:dyDescent="0.25">
      <c r="B4993" s="39" t="s">
        <v>5208</v>
      </c>
      <c r="D4993" s="28"/>
      <c r="F4993" s="30"/>
      <c r="H4993" s="30"/>
      <c r="J4993" s="32"/>
      <c r="L4993" s="30"/>
      <c r="N4993" s="30"/>
      <c r="P4993" s="30"/>
    </row>
    <row r="4994" spans="2:16" x14ac:dyDescent="0.25">
      <c r="B4994" s="39" t="s">
        <v>5209</v>
      </c>
      <c r="D4994" s="28"/>
      <c r="F4994" s="30"/>
      <c r="H4994" s="30"/>
      <c r="J4994" s="32"/>
      <c r="L4994" s="30"/>
      <c r="N4994" s="30"/>
      <c r="P4994" s="30"/>
    </row>
    <row r="4995" spans="2:16" x14ac:dyDescent="0.25">
      <c r="B4995" s="39" t="s">
        <v>5210</v>
      </c>
      <c r="D4995" s="28"/>
      <c r="F4995" s="30"/>
      <c r="H4995" s="30"/>
      <c r="J4995" s="32"/>
      <c r="L4995" s="30"/>
      <c r="N4995" s="30"/>
      <c r="P4995" s="30"/>
    </row>
    <row r="4996" spans="2:16" x14ac:dyDescent="0.25">
      <c r="B4996" s="39" t="s">
        <v>5211</v>
      </c>
      <c r="D4996" s="28"/>
      <c r="F4996" s="30"/>
      <c r="H4996" s="30"/>
      <c r="J4996" s="32"/>
      <c r="L4996" s="30"/>
      <c r="N4996" s="30"/>
      <c r="P4996" s="30"/>
    </row>
    <row r="4997" spans="2:16" x14ac:dyDescent="0.25">
      <c r="B4997" s="39" t="s">
        <v>5212</v>
      </c>
      <c r="D4997" s="28"/>
      <c r="F4997" s="30"/>
      <c r="H4997" s="30"/>
      <c r="J4997" s="32"/>
      <c r="L4997" s="30"/>
      <c r="N4997" s="30"/>
      <c r="P4997" s="30"/>
    </row>
    <row r="4998" spans="2:16" x14ac:dyDescent="0.25">
      <c r="B4998" s="39" t="s">
        <v>5213</v>
      </c>
      <c r="D4998" s="28"/>
      <c r="F4998" s="30"/>
      <c r="H4998" s="30"/>
      <c r="J4998" s="32"/>
      <c r="L4998" s="30"/>
      <c r="N4998" s="30"/>
      <c r="P4998" s="30"/>
    </row>
    <row r="4999" spans="2:16" x14ac:dyDescent="0.25">
      <c r="B4999" s="39" t="s">
        <v>5214</v>
      </c>
      <c r="D4999" s="28"/>
      <c r="F4999" s="30"/>
      <c r="H4999" s="30"/>
      <c r="J4999" s="32"/>
      <c r="L4999" s="30"/>
      <c r="N4999" s="30"/>
      <c r="P4999" s="30"/>
    </row>
    <row r="5000" spans="2:16" x14ac:dyDescent="0.25">
      <c r="B5000" s="39" t="s">
        <v>5215</v>
      </c>
      <c r="D5000" s="28"/>
      <c r="F5000" s="30"/>
      <c r="H5000" s="30"/>
      <c r="J5000" s="32"/>
      <c r="L5000" s="30"/>
      <c r="N5000" s="30"/>
      <c r="P5000" s="30"/>
    </row>
    <row r="5001" spans="2:16" x14ac:dyDescent="0.25">
      <c r="B5001" s="39" t="s">
        <v>5216</v>
      </c>
      <c r="D5001" s="28"/>
      <c r="F5001" s="30"/>
      <c r="H5001" s="30"/>
      <c r="J5001" s="32"/>
      <c r="L5001" s="30"/>
      <c r="N5001" s="30"/>
      <c r="P5001" s="30"/>
    </row>
    <row r="5002" spans="2:16" x14ac:dyDescent="0.25">
      <c r="B5002" s="39" t="s">
        <v>5217</v>
      </c>
      <c r="D5002" s="28"/>
      <c r="F5002" s="30"/>
      <c r="H5002" s="30"/>
      <c r="J5002" s="32"/>
      <c r="L5002" s="30"/>
      <c r="N5002" s="30"/>
      <c r="P5002" s="30"/>
    </row>
    <row r="5003" spans="2:16" x14ac:dyDescent="0.25">
      <c r="B5003" s="39" t="s">
        <v>5218</v>
      </c>
      <c r="D5003" s="28"/>
      <c r="F5003" s="30"/>
      <c r="H5003" s="30"/>
      <c r="J5003" s="32"/>
      <c r="L5003" s="30"/>
      <c r="N5003" s="30"/>
      <c r="P5003" s="30"/>
    </row>
    <row r="5004" spans="2:16" x14ac:dyDescent="0.25">
      <c r="B5004" s="39" t="s">
        <v>5219</v>
      </c>
      <c r="D5004" s="28"/>
      <c r="F5004" s="30"/>
      <c r="H5004" s="30"/>
      <c r="J5004" s="32"/>
      <c r="L5004" s="30"/>
      <c r="N5004" s="30"/>
      <c r="P5004" s="30"/>
    </row>
    <row r="5005" spans="2:16" x14ac:dyDescent="0.25">
      <c r="B5005" s="39" t="s">
        <v>5220</v>
      </c>
      <c r="D5005" s="28"/>
      <c r="F5005" s="30"/>
      <c r="H5005" s="30"/>
      <c r="J5005" s="32"/>
      <c r="L5005" s="30"/>
      <c r="N5005" s="30"/>
      <c r="P5005" s="30"/>
    </row>
    <row r="5006" spans="2:16" x14ac:dyDescent="0.25">
      <c r="B5006" s="39" t="s">
        <v>5221</v>
      </c>
      <c r="D5006" s="28"/>
      <c r="F5006" s="30"/>
      <c r="H5006" s="30"/>
      <c r="J5006" s="32"/>
      <c r="L5006" s="30"/>
      <c r="N5006" s="30"/>
      <c r="P5006" s="30"/>
    </row>
    <row r="5007" spans="2:16" x14ac:dyDescent="0.25">
      <c r="B5007" s="39" t="s">
        <v>5222</v>
      </c>
      <c r="D5007" s="28"/>
      <c r="F5007" s="30"/>
      <c r="H5007" s="30"/>
      <c r="J5007" s="32"/>
      <c r="L5007" s="30"/>
      <c r="N5007" s="30"/>
      <c r="P5007" s="30"/>
    </row>
    <row r="5008" spans="2:16" x14ac:dyDescent="0.25">
      <c r="B5008" s="39" t="s">
        <v>5223</v>
      </c>
      <c r="D5008" s="28"/>
      <c r="F5008" s="30"/>
      <c r="H5008" s="30"/>
      <c r="J5008" s="32"/>
      <c r="L5008" s="30"/>
      <c r="N5008" s="30"/>
      <c r="P5008" s="30"/>
    </row>
    <row r="5009" spans="2:16" x14ac:dyDescent="0.25">
      <c r="B5009" s="39" t="s">
        <v>5224</v>
      </c>
      <c r="D5009" s="28"/>
      <c r="F5009" s="30"/>
      <c r="H5009" s="30"/>
      <c r="J5009" s="32"/>
      <c r="L5009" s="30"/>
      <c r="N5009" s="30"/>
      <c r="P5009" s="30"/>
    </row>
    <row r="5010" spans="2:16" x14ac:dyDescent="0.25">
      <c r="B5010" s="39" t="s">
        <v>5225</v>
      </c>
      <c r="D5010" s="28"/>
      <c r="F5010" s="30"/>
      <c r="H5010" s="30"/>
      <c r="J5010" s="32"/>
      <c r="L5010" s="30"/>
      <c r="N5010" s="30"/>
      <c r="P5010" s="30"/>
    </row>
    <row r="5011" spans="2:16" x14ac:dyDescent="0.25">
      <c r="B5011" s="39" t="s">
        <v>5226</v>
      </c>
      <c r="D5011" s="28"/>
      <c r="F5011" s="30"/>
      <c r="H5011" s="30"/>
      <c r="J5011" s="32"/>
      <c r="L5011" s="30"/>
      <c r="N5011" s="30"/>
      <c r="P5011" s="30"/>
    </row>
    <row r="5012" spans="2:16" x14ac:dyDescent="0.25">
      <c r="B5012" s="39" t="s">
        <v>5227</v>
      </c>
      <c r="D5012" s="28"/>
      <c r="F5012" s="30"/>
      <c r="H5012" s="30"/>
      <c r="J5012" s="32"/>
      <c r="L5012" s="30"/>
      <c r="N5012" s="30"/>
      <c r="P5012" s="30"/>
    </row>
    <row r="5013" spans="2:16" x14ac:dyDescent="0.25">
      <c r="B5013" s="39" t="s">
        <v>5228</v>
      </c>
      <c r="D5013" s="28"/>
      <c r="F5013" s="30"/>
      <c r="H5013" s="30"/>
      <c r="J5013" s="32"/>
      <c r="L5013" s="30"/>
      <c r="N5013" s="30"/>
      <c r="P5013" s="30"/>
    </row>
    <row r="5014" spans="2:16" x14ac:dyDescent="0.25">
      <c r="B5014" s="39" t="s">
        <v>5229</v>
      </c>
      <c r="D5014" s="28"/>
      <c r="F5014" s="30"/>
      <c r="H5014" s="30"/>
      <c r="J5014" s="32"/>
      <c r="L5014" s="30"/>
      <c r="N5014" s="30"/>
      <c r="P5014" s="30"/>
    </row>
    <row r="5015" spans="2:16" x14ac:dyDescent="0.25">
      <c r="B5015" s="39" t="s">
        <v>5230</v>
      </c>
      <c r="D5015" s="28"/>
      <c r="F5015" s="30"/>
      <c r="H5015" s="30"/>
      <c r="J5015" s="32"/>
      <c r="L5015" s="30"/>
      <c r="N5015" s="30"/>
      <c r="P5015" s="30"/>
    </row>
    <row r="5016" spans="2:16" x14ac:dyDescent="0.25">
      <c r="B5016" s="39" t="s">
        <v>5231</v>
      </c>
      <c r="D5016" s="28"/>
      <c r="F5016" s="30"/>
      <c r="H5016" s="30"/>
      <c r="J5016" s="32"/>
      <c r="L5016" s="30"/>
      <c r="N5016" s="30"/>
      <c r="P5016" s="30"/>
    </row>
    <row r="5017" spans="2:16" x14ac:dyDescent="0.25">
      <c r="B5017" s="39" t="s">
        <v>5232</v>
      </c>
      <c r="D5017" s="28"/>
      <c r="F5017" s="30"/>
      <c r="H5017" s="30"/>
      <c r="J5017" s="32"/>
      <c r="L5017" s="30"/>
      <c r="N5017" s="30"/>
      <c r="P5017" s="30"/>
    </row>
    <row r="5018" spans="2:16" x14ac:dyDescent="0.25">
      <c r="B5018" s="39" t="s">
        <v>5233</v>
      </c>
      <c r="D5018" s="28"/>
      <c r="F5018" s="30"/>
      <c r="H5018" s="30"/>
      <c r="J5018" s="32"/>
      <c r="L5018" s="30"/>
      <c r="N5018" s="30"/>
      <c r="P5018" s="30"/>
    </row>
    <row r="5019" spans="2:16" x14ac:dyDescent="0.25">
      <c r="B5019" s="39" t="s">
        <v>5234</v>
      </c>
      <c r="D5019" s="28"/>
      <c r="F5019" s="30"/>
      <c r="H5019" s="30"/>
      <c r="J5019" s="32"/>
      <c r="L5019" s="30"/>
      <c r="N5019" s="30"/>
      <c r="P5019" s="30"/>
    </row>
    <row r="5020" spans="2:16" x14ac:dyDescent="0.25">
      <c r="B5020" s="39" t="s">
        <v>5235</v>
      </c>
      <c r="D5020" s="28"/>
      <c r="F5020" s="30"/>
      <c r="H5020" s="30"/>
      <c r="J5020" s="32"/>
      <c r="L5020" s="30"/>
      <c r="N5020" s="30"/>
      <c r="P5020" s="30"/>
    </row>
    <row r="5021" spans="2:16" x14ac:dyDescent="0.25">
      <c r="B5021" s="39" t="s">
        <v>5236</v>
      </c>
      <c r="D5021" s="28"/>
      <c r="F5021" s="30"/>
      <c r="H5021" s="30"/>
      <c r="J5021" s="32"/>
      <c r="L5021" s="30"/>
      <c r="N5021" s="30"/>
      <c r="P5021" s="30"/>
    </row>
    <row r="5022" spans="2:16" x14ac:dyDescent="0.25">
      <c r="B5022" s="39" t="s">
        <v>5237</v>
      </c>
      <c r="D5022" s="28"/>
      <c r="F5022" s="30"/>
      <c r="H5022" s="30"/>
      <c r="J5022" s="32"/>
      <c r="L5022" s="30"/>
      <c r="N5022" s="30"/>
      <c r="P5022" s="30"/>
    </row>
    <row r="5023" spans="2:16" x14ac:dyDescent="0.25">
      <c r="B5023" s="39" t="s">
        <v>5238</v>
      </c>
      <c r="D5023" s="28"/>
      <c r="F5023" s="30"/>
      <c r="H5023" s="30"/>
      <c r="J5023" s="32"/>
      <c r="L5023" s="30"/>
      <c r="N5023" s="30"/>
      <c r="P5023" s="30"/>
    </row>
    <row r="5024" spans="2:16" x14ac:dyDescent="0.25">
      <c r="B5024" s="39" t="s">
        <v>5239</v>
      </c>
      <c r="D5024" s="28"/>
      <c r="F5024" s="30"/>
      <c r="H5024" s="30"/>
      <c r="J5024" s="32"/>
      <c r="L5024" s="30"/>
      <c r="N5024" s="30"/>
      <c r="P5024" s="30"/>
    </row>
    <row r="5025" spans="2:16" x14ac:dyDescent="0.25">
      <c r="B5025" s="39" t="s">
        <v>5240</v>
      </c>
      <c r="D5025" s="28"/>
      <c r="F5025" s="30"/>
      <c r="H5025" s="30"/>
      <c r="J5025" s="32"/>
      <c r="L5025" s="30"/>
      <c r="N5025" s="30"/>
      <c r="P5025" s="30"/>
    </row>
    <row r="5026" spans="2:16" x14ac:dyDescent="0.25">
      <c r="B5026" s="39" t="s">
        <v>5241</v>
      </c>
      <c r="D5026" s="28"/>
      <c r="F5026" s="30"/>
      <c r="H5026" s="30"/>
      <c r="J5026" s="32"/>
      <c r="L5026" s="30"/>
      <c r="N5026" s="30"/>
      <c r="P5026" s="30"/>
    </row>
    <row r="5027" spans="2:16" x14ac:dyDescent="0.25">
      <c r="B5027" s="39" t="s">
        <v>5242</v>
      </c>
      <c r="D5027" s="28"/>
      <c r="F5027" s="30"/>
      <c r="H5027" s="30"/>
      <c r="J5027" s="32"/>
      <c r="L5027" s="30"/>
      <c r="N5027" s="30"/>
      <c r="P5027" s="30"/>
    </row>
    <row r="5028" spans="2:16" x14ac:dyDescent="0.25">
      <c r="B5028" s="39" t="s">
        <v>5243</v>
      </c>
      <c r="D5028" s="28"/>
      <c r="F5028" s="30"/>
      <c r="H5028" s="30"/>
      <c r="J5028" s="32"/>
      <c r="L5028" s="30"/>
      <c r="N5028" s="30"/>
      <c r="P5028" s="30"/>
    </row>
    <row r="5029" spans="2:16" x14ac:dyDescent="0.25">
      <c r="B5029" s="39" t="s">
        <v>5244</v>
      </c>
      <c r="D5029" s="28"/>
      <c r="F5029" s="30"/>
      <c r="H5029" s="30"/>
      <c r="J5029" s="32"/>
      <c r="L5029" s="30"/>
      <c r="N5029" s="30"/>
      <c r="P5029" s="30"/>
    </row>
    <row r="5030" spans="2:16" x14ac:dyDescent="0.25">
      <c r="B5030" s="39" t="s">
        <v>5245</v>
      </c>
      <c r="D5030" s="28"/>
      <c r="F5030" s="30"/>
      <c r="H5030" s="30"/>
      <c r="J5030" s="32"/>
      <c r="L5030" s="30"/>
      <c r="N5030" s="30"/>
      <c r="P5030" s="30"/>
    </row>
    <row r="5031" spans="2:16" x14ac:dyDescent="0.25">
      <c r="B5031" s="39" t="s">
        <v>5246</v>
      </c>
      <c r="D5031" s="28"/>
      <c r="F5031" s="30"/>
      <c r="H5031" s="30"/>
      <c r="J5031" s="32"/>
      <c r="L5031" s="30"/>
      <c r="N5031" s="30"/>
      <c r="P5031" s="30"/>
    </row>
    <row r="5032" spans="2:16" x14ac:dyDescent="0.25">
      <c r="B5032" s="39" t="s">
        <v>5247</v>
      </c>
      <c r="D5032" s="28"/>
      <c r="F5032" s="30"/>
      <c r="H5032" s="30"/>
      <c r="J5032" s="32"/>
      <c r="L5032" s="30"/>
      <c r="N5032" s="30"/>
      <c r="P5032" s="30"/>
    </row>
    <row r="5033" spans="2:16" x14ac:dyDescent="0.25">
      <c r="B5033" s="39" t="s">
        <v>5248</v>
      </c>
      <c r="D5033" s="28"/>
      <c r="F5033" s="30"/>
      <c r="H5033" s="30"/>
      <c r="J5033" s="32"/>
      <c r="L5033" s="30"/>
      <c r="N5033" s="30"/>
      <c r="P5033" s="30"/>
    </row>
    <row r="5034" spans="2:16" x14ac:dyDescent="0.25">
      <c r="B5034" s="39" t="s">
        <v>5249</v>
      </c>
      <c r="D5034" s="28"/>
      <c r="F5034" s="30"/>
      <c r="H5034" s="30"/>
      <c r="J5034" s="32"/>
      <c r="L5034" s="30"/>
      <c r="N5034" s="30"/>
      <c r="P5034" s="30"/>
    </row>
    <row r="5035" spans="2:16" x14ac:dyDescent="0.25">
      <c r="B5035" s="39" t="s">
        <v>5250</v>
      </c>
      <c r="D5035" s="28"/>
      <c r="F5035" s="30"/>
      <c r="H5035" s="30"/>
      <c r="J5035" s="32"/>
      <c r="L5035" s="30"/>
      <c r="N5035" s="30"/>
      <c r="P5035" s="30"/>
    </row>
    <row r="5036" spans="2:16" x14ac:dyDescent="0.25">
      <c r="B5036" s="39" t="s">
        <v>5251</v>
      </c>
      <c r="D5036" s="28"/>
      <c r="F5036" s="30"/>
      <c r="H5036" s="30"/>
      <c r="J5036" s="32"/>
      <c r="L5036" s="30"/>
      <c r="N5036" s="30"/>
      <c r="P5036" s="30"/>
    </row>
    <row r="5037" spans="2:16" x14ac:dyDescent="0.25">
      <c r="B5037" s="39" t="s">
        <v>5252</v>
      </c>
      <c r="D5037" s="28"/>
      <c r="F5037" s="30"/>
      <c r="H5037" s="30"/>
      <c r="J5037" s="32"/>
      <c r="L5037" s="30"/>
      <c r="N5037" s="30"/>
      <c r="P5037" s="30"/>
    </row>
    <row r="5038" spans="2:16" x14ac:dyDescent="0.25">
      <c r="B5038" s="39" t="s">
        <v>5253</v>
      </c>
      <c r="D5038" s="28"/>
      <c r="F5038" s="30"/>
      <c r="H5038" s="30"/>
      <c r="J5038" s="32"/>
      <c r="L5038" s="30"/>
      <c r="N5038" s="30"/>
      <c r="P5038" s="30"/>
    </row>
    <row r="5039" spans="2:16" x14ac:dyDescent="0.25">
      <c r="B5039" s="39" t="s">
        <v>5254</v>
      </c>
      <c r="D5039" s="28"/>
      <c r="F5039" s="30"/>
      <c r="H5039" s="30"/>
      <c r="J5039" s="32"/>
      <c r="L5039" s="30"/>
      <c r="N5039" s="30"/>
      <c r="P5039" s="30"/>
    </row>
    <row r="5040" spans="2:16" x14ac:dyDescent="0.25">
      <c r="B5040" s="39" t="s">
        <v>5255</v>
      </c>
      <c r="D5040" s="28"/>
      <c r="F5040" s="30"/>
      <c r="H5040" s="30"/>
      <c r="J5040" s="32"/>
      <c r="L5040" s="30"/>
      <c r="N5040" s="30"/>
      <c r="P5040" s="30"/>
    </row>
    <row r="5041" spans="2:16" x14ac:dyDescent="0.25">
      <c r="B5041" s="39" t="s">
        <v>5256</v>
      </c>
      <c r="D5041" s="28"/>
      <c r="F5041" s="30"/>
      <c r="H5041" s="30"/>
      <c r="J5041" s="32"/>
      <c r="L5041" s="30"/>
      <c r="N5041" s="30"/>
      <c r="P5041" s="30"/>
    </row>
    <row r="5042" spans="2:16" x14ac:dyDescent="0.25">
      <c r="B5042" s="39" t="s">
        <v>5257</v>
      </c>
      <c r="D5042" s="28"/>
      <c r="F5042" s="30"/>
      <c r="H5042" s="30"/>
      <c r="J5042" s="32"/>
      <c r="L5042" s="30"/>
      <c r="N5042" s="30"/>
      <c r="P5042" s="30"/>
    </row>
    <row r="5043" spans="2:16" x14ac:dyDescent="0.25">
      <c r="B5043" s="39" t="s">
        <v>5258</v>
      </c>
      <c r="D5043" s="28"/>
      <c r="F5043" s="30"/>
      <c r="H5043" s="30"/>
      <c r="J5043" s="32"/>
      <c r="L5043" s="30"/>
      <c r="N5043" s="30"/>
      <c r="P5043" s="30"/>
    </row>
    <row r="5044" spans="2:16" x14ac:dyDescent="0.25">
      <c r="B5044" s="39" t="s">
        <v>5259</v>
      </c>
      <c r="D5044" s="28"/>
      <c r="F5044" s="30"/>
      <c r="H5044" s="30"/>
      <c r="J5044" s="32"/>
      <c r="L5044" s="30"/>
      <c r="N5044" s="30"/>
      <c r="P5044" s="30"/>
    </row>
    <row r="5045" spans="2:16" x14ac:dyDescent="0.25">
      <c r="B5045" s="39" t="s">
        <v>5260</v>
      </c>
      <c r="D5045" s="28"/>
      <c r="F5045" s="30"/>
      <c r="H5045" s="30"/>
      <c r="J5045" s="32"/>
      <c r="L5045" s="30"/>
      <c r="N5045" s="30"/>
      <c r="P5045" s="30"/>
    </row>
    <row r="5046" spans="2:16" x14ac:dyDescent="0.25">
      <c r="B5046" s="39" t="s">
        <v>5261</v>
      </c>
      <c r="D5046" s="28"/>
      <c r="F5046" s="30"/>
      <c r="H5046" s="30"/>
      <c r="J5046" s="32"/>
      <c r="L5046" s="30"/>
      <c r="N5046" s="30"/>
      <c r="P5046" s="30"/>
    </row>
    <row r="5047" spans="2:16" x14ac:dyDescent="0.25">
      <c r="B5047" s="39" t="s">
        <v>5262</v>
      </c>
      <c r="D5047" s="28"/>
      <c r="F5047" s="30"/>
      <c r="H5047" s="30"/>
      <c r="J5047" s="32"/>
      <c r="L5047" s="30"/>
      <c r="N5047" s="30"/>
      <c r="P5047" s="30"/>
    </row>
    <row r="5048" spans="2:16" x14ac:dyDescent="0.25">
      <c r="B5048" s="39" t="s">
        <v>5263</v>
      </c>
      <c r="D5048" s="28"/>
      <c r="F5048" s="30"/>
      <c r="H5048" s="30"/>
      <c r="J5048" s="32"/>
      <c r="L5048" s="30"/>
      <c r="N5048" s="30"/>
      <c r="P5048" s="30"/>
    </row>
    <row r="5049" spans="2:16" x14ac:dyDescent="0.25">
      <c r="B5049" s="39" t="s">
        <v>5264</v>
      </c>
      <c r="D5049" s="28"/>
      <c r="F5049" s="30"/>
      <c r="H5049" s="30"/>
      <c r="J5049" s="32"/>
      <c r="L5049" s="30"/>
      <c r="N5049" s="30"/>
      <c r="P5049" s="30"/>
    </row>
    <row r="5050" spans="2:16" x14ac:dyDescent="0.25">
      <c r="B5050" s="39" t="s">
        <v>5265</v>
      </c>
      <c r="D5050" s="28"/>
      <c r="F5050" s="30"/>
      <c r="H5050" s="30"/>
      <c r="J5050" s="32"/>
      <c r="L5050" s="30"/>
      <c r="N5050" s="30"/>
      <c r="P5050" s="30"/>
    </row>
    <row r="5051" spans="2:16" x14ac:dyDescent="0.25">
      <c r="B5051" s="39" t="s">
        <v>5266</v>
      </c>
      <c r="D5051" s="28"/>
      <c r="F5051" s="30"/>
      <c r="H5051" s="30"/>
      <c r="J5051" s="32"/>
      <c r="L5051" s="30"/>
      <c r="N5051" s="30"/>
      <c r="P5051" s="30"/>
    </row>
    <row r="5052" spans="2:16" x14ac:dyDescent="0.25">
      <c r="B5052" s="39" t="s">
        <v>5267</v>
      </c>
      <c r="D5052" s="28"/>
      <c r="F5052" s="30"/>
      <c r="H5052" s="30"/>
      <c r="J5052" s="32"/>
      <c r="L5052" s="30"/>
      <c r="N5052" s="30"/>
      <c r="P5052" s="30"/>
    </row>
    <row r="5053" spans="2:16" x14ac:dyDescent="0.25">
      <c r="B5053" s="39" t="s">
        <v>5268</v>
      </c>
      <c r="D5053" s="28"/>
      <c r="F5053" s="30"/>
      <c r="H5053" s="30"/>
      <c r="J5053" s="32"/>
      <c r="L5053" s="30"/>
      <c r="N5053" s="30"/>
      <c r="P5053" s="30"/>
    </row>
    <row r="5054" spans="2:16" x14ac:dyDescent="0.25">
      <c r="B5054" s="39" t="s">
        <v>5269</v>
      </c>
      <c r="D5054" s="28"/>
      <c r="F5054" s="30"/>
      <c r="H5054" s="30"/>
      <c r="J5054" s="32"/>
      <c r="L5054" s="30"/>
      <c r="N5054" s="30"/>
      <c r="P5054" s="30"/>
    </row>
    <row r="5055" spans="2:16" x14ac:dyDescent="0.25">
      <c r="B5055" s="39" t="s">
        <v>5270</v>
      </c>
      <c r="D5055" s="28"/>
      <c r="F5055" s="30"/>
      <c r="H5055" s="30"/>
      <c r="J5055" s="32"/>
      <c r="L5055" s="30"/>
      <c r="N5055" s="30"/>
      <c r="P5055" s="30"/>
    </row>
    <row r="5056" spans="2:16" x14ac:dyDescent="0.25">
      <c r="B5056" s="39" t="s">
        <v>5271</v>
      </c>
      <c r="D5056" s="28"/>
      <c r="F5056" s="30"/>
      <c r="H5056" s="30"/>
      <c r="J5056" s="32"/>
      <c r="L5056" s="30"/>
      <c r="N5056" s="30"/>
      <c r="P5056" s="30"/>
    </row>
    <row r="5057" spans="2:16" x14ac:dyDescent="0.25">
      <c r="B5057" s="39" t="s">
        <v>5272</v>
      </c>
      <c r="D5057" s="28"/>
      <c r="F5057" s="30"/>
      <c r="H5057" s="30"/>
      <c r="J5057" s="32"/>
      <c r="L5057" s="30"/>
      <c r="N5057" s="30"/>
      <c r="P5057" s="30"/>
    </row>
    <row r="5058" spans="2:16" x14ac:dyDescent="0.25">
      <c r="B5058" s="39" t="s">
        <v>5273</v>
      </c>
      <c r="D5058" s="28"/>
      <c r="F5058" s="30"/>
      <c r="H5058" s="30"/>
      <c r="J5058" s="32"/>
      <c r="L5058" s="30"/>
      <c r="N5058" s="30"/>
      <c r="P5058" s="30"/>
    </row>
    <row r="5059" spans="2:16" x14ac:dyDescent="0.25">
      <c r="B5059" s="39" t="s">
        <v>5274</v>
      </c>
      <c r="D5059" s="28"/>
      <c r="F5059" s="30"/>
      <c r="H5059" s="30"/>
      <c r="J5059" s="32"/>
      <c r="L5059" s="30"/>
      <c r="N5059" s="30"/>
      <c r="P5059" s="30"/>
    </row>
    <row r="5060" spans="2:16" x14ac:dyDescent="0.25">
      <c r="B5060" s="39" t="s">
        <v>5275</v>
      </c>
      <c r="D5060" s="28"/>
      <c r="F5060" s="30"/>
      <c r="H5060" s="30"/>
      <c r="J5060" s="32"/>
      <c r="L5060" s="30"/>
      <c r="N5060" s="30"/>
      <c r="P5060" s="30"/>
    </row>
    <row r="5061" spans="2:16" x14ac:dyDescent="0.25">
      <c r="B5061" s="39" t="s">
        <v>5276</v>
      </c>
      <c r="D5061" s="28"/>
      <c r="F5061" s="30"/>
      <c r="H5061" s="30"/>
      <c r="J5061" s="32"/>
      <c r="L5061" s="30"/>
      <c r="N5061" s="30"/>
      <c r="P5061" s="30"/>
    </row>
    <row r="5062" spans="2:16" x14ac:dyDescent="0.25">
      <c r="B5062" s="39" t="s">
        <v>5277</v>
      </c>
      <c r="D5062" s="28"/>
      <c r="F5062" s="30"/>
      <c r="H5062" s="30"/>
      <c r="J5062" s="32"/>
      <c r="L5062" s="30"/>
      <c r="N5062" s="30"/>
      <c r="P5062" s="30"/>
    </row>
    <row r="5063" spans="2:16" x14ac:dyDescent="0.25">
      <c r="B5063" s="39" t="s">
        <v>5278</v>
      </c>
      <c r="D5063" s="28"/>
      <c r="F5063" s="30"/>
      <c r="H5063" s="30"/>
      <c r="J5063" s="32"/>
      <c r="L5063" s="30"/>
      <c r="N5063" s="30"/>
      <c r="P5063" s="30"/>
    </row>
    <row r="5064" spans="2:16" x14ac:dyDescent="0.25">
      <c r="B5064" s="39" t="s">
        <v>5279</v>
      </c>
      <c r="D5064" s="28"/>
      <c r="F5064" s="30"/>
      <c r="H5064" s="30"/>
      <c r="J5064" s="32"/>
      <c r="L5064" s="30"/>
      <c r="N5064" s="30"/>
      <c r="P5064" s="30"/>
    </row>
    <row r="5065" spans="2:16" x14ac:dyDescent="0.25">
      <c r="B5065" s="39" t="s">
        <v>5280</v>
      </c>
      <c r="D5065" s="28"/>
      <c r="F5065" s="30"/>
      <c r="H5065" s="30"/>
      <c r="J5065" s="32"/>
      <c r="L5065" s="30"/>
      <c r="N5065" s="30"/>
      <c r="P5065" s="30"/>
    </row>
    <row r="5066" spans="2:16" x14ac:dyDescent="0.25">
      <c r="B5066" s="39" t="s">
        <v>5281</v>
      </c>
      <c r="D5066" s="28"/>
      <c r="F5066" s="30"/>
      <c r="H5066" s="30"/>
      <c r="J5066" s="32"/>
      <c r="L5066" s="30"/>
      <c r="N5066" s="30"/>
      <c r="P5066" s="30"/>
    </row>
    <row r="5067" spans="2:16" x14ac:dyDescent="0.25">
      <c r="B5067" s="39" t="s">
        <v>5282</v>
      </c>
      <c r="D5067" s="28"/>
      <c r="F5067" s="30"/>
      <c r="H5067" s="30"/>
      <c r="J5067" s="32"/>
      <c r="L5067" s="30"/>
      <c r="N5067" s="30"/>
      <c r="P5067" s="30"/>
    </row>
    <row r="5068" spans="2:16" x14ac:dyDescent="0.25">
      <c r="B5068" s="39" t="s">
        <v>5283</v>
      </c>
      <c r="D5068" s="28"/>
      <c r="F5068" s="30"/>
      <c r="H5068" s="30"/>
      <c r="J5068" s="32"/>
      <c r="L5068" s="30"/>
      <c r="N5068" s="30"/>
      <c r="P5068" s="30"/>
    </row>
    <row r="5069" spans="2:16" x14ac:dyDescent="0.25">
      <c r="B5069" s="39" t="s">
        <v>5284</v>
      </c>
      <c r="D5069" s="28"/>
      <c r="F5069" s="30"/>
      <c r="H5069" s="30"/>
      <c r="J5069" s="32"/>
      <c r="L5069" s="30"/>
      <c r="N5069" s="30"/>
      <c r="P5069" s="30"/>
    </row>
    <row r="5070" spans="2:16" x14ac:dyDescent="0.25">
      <c r="B5070" s="39" t="s">
        <v>5285</v>
      </c>
      <c r="D5070" s="28"/>
      <c r="F5070" s="30"/>
      <c r="H5070" s="30"/>
      <c r="J5070" s="32"/>
      <c r="L5070" s="30"/>
      <c r="N5070" s="30"/>
      <c r="P5070" s="30"/>
    </row>
    <row r="5071" spans="2:16" x14ac:dyDescent="0.25">
      <c r="B5071" s="39" t="s">
        <v>5286</v>
      </c>
      <c r="D5071" s="28"/>
      <c r="F5071" s="30"/>
      <c r="H5071" s="30"/>
      <c r="J5071" s="32"/>
      <c r="L5071" s="30"/>
      <c r="N5071" s="30"/>
      <c r="P5071" s="30"/>
    </row>
    <row r="5072" spans="2:16" x14ac:dyDescent="0.25">
      <c r="B5072" s="39" t="s">
        <v>5287</v>
      </c>
      <c r="D5072" s="28"/>
      <c r="F5072" s="30"/>
      <c r="H5072" s="30"/>
      <c r="J5072" s="32"/>
      <c r="L5072" s="30"/>
      <c r="N5072" s="30"/>
      <c r="P5072" s="30"/>
    </row>
    <row r="5073" spans="2:16" x14ac:dyDescent="0.25">
      <c r="B5073" s="39" t="s">
        <v>5288</v>
      </c>
      <c r="D5073" s="28"/>
      <c r="F5073" s="30"/>
      <c r="H5073" s="30"/>
      <c r="J5073" s="32"/>
      <c r="L5073" s="30"/>
      <c r="N5073" s="30"/>
      <c r="P5073" s="30"/>
    </row>
    <row r="5074" spans="2:16" x14ac:dyDescent="0.25">
      <c r="B5074" s="39" t="s">
        <v>5289</v>
      </c>
      <c r="D5074" s="28"/>
      <c r="F5074" s="30"/>
      <c r="H5074" s="30"/>
      <c r="J5074" s="32"/>
      <c r="L5074" s="30"/>
      <c r="N5074" s="30"/>
      <c r="P5074" s="30"/>
    </row>
    <row r="5075" spans="2:16" x14ac:dyDescent="0.25">
      <c r="B5075" s="39" t="s">
        <v>5290</v>
      </c>
      <c r="D5075" s="28"/>
      <c r="F5075" s="30"/>
      <c r="H5075" s="30"/>
      <c r="J5075" s="32"/>
      <c r="L5075" s="30"/>
      <c r="N5075" s="30"/>
      <c r="P5075" s="30"/>
    </row>
    <row r="5076" spans="2:16" x14ac:dyDescent="0.25">
      <c r="B5076" s="39" t="s">
        <v>5291</v>
      </c>
      <c r="D5076" s="28"/>
      <c r="F5076" s="30"/>
      <c r="H5076" s="30"/>
      <c r="J5076" s="32"/>
      <c r="L5076" s="30"/>
      <c r="N5076" s="30"/>
      <c r="P5076" s="30"/>
    </row>
    <row r="5077" spans="2:16" x14ac:dyDescent="0.25">
      <c r="B5077" s="39" t="s">
        <v>5292</v>
      </c>
      <c r="D5077" s="28"/>
      <c r="F5077" s="30"/>
      <c r="H5077" s="30"/>
      <c r="J5077" s="32"/>
      <c r="L5077" s="30"/>
      <c r="N5077" s="30"/>
      <c r="P5077" s="30"/>
    </row>
    <row r="5078" spans="2:16" x14ac:dyDescent="0.25">
      <c r="B5078" s="39" t="s">
        <v>5293</v>
      </c>
      <c r="D5078" s="28"/>
      <c r="F5078" s="30"/>
      <c r="H5078" s="30"/>
      <c r="J5078" s="32"/>
      <c r="L5078" s="30"/>
      <c r="N5078" s="30"/>
      <c r="P5078" s="30"/>
    </row>
    <row r="5079" spans="2:16" x14ac:dyDescent="0.25">
      <c r="B5079" s="39" t="s">
        <v>5294</v>
      </c>
      <c r="D5079" s="28"/>
      <c r="F5079" s="30"/>
      <c r="H5079" s="30"/>
      <c r="J5079" s="32"/>
      <c r="L5079" s="30"/>
      <c r="N5079" s="30"/>
      <c r="P5079" s="30"/>
    </row>
    <row r="5080" spans="2:16" x14ac:dyDescent="0.25">
      <c r="B5080" s="39" t="s">
        <v>5295</v>
      </c>
      <c r="D5080" s="28"/>
      <c r="F5080" s="30"/>
      <c r="H5080" s="30"/>
      <c r="J5080" s="32"/>
      <c r="L5080" s="30"/>
      <c r="N5080" s="30"/>
      <c r="P5080" s="30"/>
    </row>
    <row r="5081" spans="2:16" x14ac:dyDescent="0.25">
      <c r="B5081" s="39" t="s">
        <v>5296</v>
      </c>
      <c r="D5081" s="28"/>
      <c r="F5081" s="30"/>
      <c r="H5081" s="30"/>
      <c r="J5081" s="32"/>
      <c r="L5081" s="30"/>
      <c r="N5081" s="30"/>
      <c r="P5081" s="30"/>
    </row>
    <row r="5082" spans="2:16" x14ac:dyDescent="0.25">
      <c r="B5082" s="39" t="s">
        <v>5297</v>
      </c>
      <c r="D5082" s="28"/>
      <c r="F5082" s="30"/>
      <c r="H5082" s="30"/>
      <c r="J5082" s="32"/>
      <c r="L5082" s="30"/>
      <c r="N5082" s="30"/>
      <c r="P5082" s="30"/>
    </row>
    <row r="5083" spans="2:16" x14ac:dyDescent="0.25">
      <c r="B5083" s="39" t="s">
        <v>5298</v>
      </c>
      <c r="D5083" s="28"/>
      <c r="F5083" s="30"/>
      <c r="H5083" s="30"/>
      <c r="J5083" s="32"/>
      <c r="L5083" s="30"/>
      <c r="N5083" s="30"/>
      <c r="P5083" s="30"/>
    </row>
    <row r="5084" spans="2:16" x14ac:dyDescent="0.25">
      <c r="B5084" s="39" t="s">
        <v>5299</v>
      </c>
      <c r="D5084" s="28"/>
      <c r="F5084" s="30"/>
      <c r="H5084" s="30"/>
      <c r="J5084" s="32"/>
      <c r="L5084" s="30"/>
      <c r="N5084" s="30"/>
      <c r="P5084" s="30"/>
    </row>
    <row r="5085" spans="2:16" x14ac:dyDescent="0.25">
      <c r="B5085" s="39" t="s">
        <v>5300</v>
      </c>
      <c r="D5085" s="28"/>
      <c r="F5085" s="30"/>
      <c r="H5085" s="30"/>
      <c r="J5085" s="32"/>
      <c r="L5085" s="30"/>
      <c r="N5085" s="30"/>
      <c r="P5085" s="30"/>
    </row>
    <row r="5086" spans="2:16" x14ac:dyDescent="0.25">
      <c r="B5086" s="39" t="s">
        <v>5301</v>
      </c>
      <c r="D5086" s="28"/>
      <c r="F5086" s="30"/>
      <c r="H5086" s="30"/>
      <c r="J5086" s="32"/>
      <c r="L5086" s="30"/>
      <c r="N5086" s="30"/>
      <c r="P5086" s="30"/>
    </row>
    <row r="5087" spans="2:16" x14ac:dyDescent="0.25">
      <c r="B5087" s="39" t="s">
        <v>5302</v>
      </c>
      <c r="D5087" s="28"/>
      <c r="F5087" s="30"/>
      <c r="H5087" s="30"/>
      <c r="J5087" s="32"/>
      <c r="L5087" s="30"/>
      <c r="N5087" s="30"/>
      <c r="P5087" s="30"/>
    </row>
    <row r="5088" spans="2:16" x14ac:dyDescent="0.25">
      <c r="B5088" s="39" t="s">
        <v>5303</v>
      </c>
      <c r="D5088" s="28"/>
      <c r="F5088" s="30"/>
      <c r="H5088" s="30"/>
      <c r="J5088" s="32"/>
      <c r="L5088" s="30"/>
      <c r="N5088" s="30"/>
      <c r="P5088" s="30"/>
    </row>
    <row r="5089" spans="2:16" x14ac:dyDescent="0.25">
      <c r="B5089" s="39" t="s">
        <v>5304</v>
      </c>
      <c r="D5089" s="28"/>
      <c r="F5089" s="30"/>
      <c r="H5089" s="30"/>
      <c r="J5089" s="32"/>
      <c r="L5089" s="30"/>
      <c r="N5089" s="30"/>
      <c r="P5089" s="30"/>
    </row>
    <row r="5090" spans="2:16" x14ac:dyDescent="0.25">
      <c r="B5090" s="39" t="s">
        <v>5305</v>
      </c>
      <c r="D5090" s="28"/>
      <c r="F5090" s="30"/>
      <c r="H5090" s="30"/>
      <c r="J5090" s="32"/>
      <c r="L5090" s="30"/>
      <c r="N5090" s="30"/>
      <c r="P5090" s="30"/>
    </row>
    <row r="5091" spans="2:16" x14ac:dyDescent="0.25">
      <c r="B5091" s="39" t="s">
        <v>5306</v>
      </c>
      <c r="D5091" s="28"/>
      <c r="F5091" s="30"/>
      <c r="H5091" s="30"/>
      <c r="J5091" s="32"/>
      <c r="L5091" s="30"/>
      <c r="N5091" s="30"/>
      <c r="P5091" s="30"/>
    </row>
    <row r="5092" spans="2:16" x14ac:dyDescent="0.25">
      <c r="B5092" s="39" t="s">
        <v>5307</v>
      </c>
      <c r="D5092" s="28"/>
      <c r="F5092" s="30"/>
      <c r="H5092" s="30"/>
      <c r="J5092" s="32"/>
      <c r="L5092" s="30"/>
      <c r="N5092" s="30"/>
      <c r="P5092" s="30"/>
    </row>
    <row r="5093" spans="2:16" x14ac:dyDescent="0.25">
      <c r="B5093" s="39" t="s">
        <v>5308</v>
      </c>
      <c r="D5093" s="28"/>
      <c r="F5093" s="30"/>
      <c r="H5093" s="30"/>
      <c r="J5093" s="32"/>
      <c r="L5093" s="30"/>
      <c r="N5093" s="30"/>
      <c r="P5093" s="30"/>
    </row>
    <row r="5094" spans="2:16" x14ac:dyDescent="0.25">
      <c r="B5094" s="39" t="s">
        <v>5309</v>
      </c>
      <c r="D5094" s="28"/>
      <c r="F5094" s="30"/>
      <c r="H5094" s="30"/>
      <c r="J5094" s="32"/>
      <c r="L5094" s="30"/>
      <c r="N5094" s="30"/>
      <c r="P5094" s="30"/>
    </row>
    <row r="5095" spans="2:16" x14ac:dyDescent="0.25">
      <c r="B5095" s="39" t="s">
        <v>5310</v>
      </c>
      <c r="D5095" s="28"/>
      <c r="F5095" s="30"/>
      <c r="H5095" s="30"/>
      <c r="J5095" s="32"/>
      <c r="L5095" s="30"/>
      <c r="N5095" s="30"/>
      <c r="P5095" s="30"/>
    </row>
    <row r="5096" spans="2:16" x14ac:dyDescent="0.25">
      <c r="B5096" s="39" t="s">
        <v>5311</v>
      </c>
      <c r="D5096" s="28"/>
      <c r="F5096" s="30"/>
      <c r="H5096" s="30"/>
      <c r="J5096" s="32"/>
      <c r="L5096" s="30"/>
      <c r="N5096" s="30"/>
      <c r="P5096" s="30"/>
    </row>
    <row r="5097" spans="2:16" x14ac:dyDescent="0.25">
      <c r="B5097" s="39" t="s">
        <v>5312</v>
      </c>
      <c r="D5097" s="28"/>
      <c r="F5097" s="30"/>
      <c r="H5097" s="30"/>
      <c r="J5097" s="32"/>
      <c r="L5097" s="30"/>
      <c r="N5097" s="30"/>
      <c r="P5097" s="30"/>
    </row>
    <row r="5098" spans="2:16" x14ac:dyDescent="0.25">
      <c r="B5098" s="39" t="s">
        <v>5313</v>
      </c>
      <c r="D5098" s="28"/>
      <c r="F5098" s="30"/>
      <c r="H5098" s="30"/>
      <c r="J5098" s="32"/>
      <c r="L5098" s="30"/>
      <c r="N5098" s="30"/>
      <c r="P5098" s="30"/>
    </row>
    <row r="5099" spans="2:16" x14ac:dyDescent="0.25">
      <c r="B5099" s="39" t="s">
        <v>5314</v>
      </c>
      <c r="D5099" s="28"/>
      <c r="F5099" s="30"/>
      <c r="H5099" s="30"/>
      <c r="J5099" s="32"/>
      <c r="L5099" s="30"/>
      <c r="N5099" s="30"/>
      <c r="P5099" s="30"/>
    </row>
    <row r="5100" spans="2:16" x14ac:dyDescent="0.25">
      <c r="B5100" s="39" t="s">
        <v>5315</v>
      </c>
      <c r="D5100" s="28"/>
      <c r="F5100" s="30"/>
      <c r="H5100" s="30"/>
      <c r="J5100" s="32"/>
      <c r="L5100" s="30"/>
      <c r="N5100" s="30"/>
      <c r="P5100" s="30"/>
    </row>
    <row r="5101" spans="2:16" x14ac:dyDescent="0.25">
      <c r="B5101" s="39" t="s">
        <v>5316</v>
      </c>
      <c r="D5101" s="28"/>
      <c r="F5101" s="30"/>
      <c r="H5101" s="30"/>
      <c r="J5101" s="32"/>
      <c r="L5101" s="30"/>
      <c r="N5101" s="30"/>
      <c r="P5101" s="30"/>
    </row>
    <row r="5102" spans="2:16" x14ac:dyDescent="0.25">
      <c r="B5102" s="39" t="s">
        <v>5317</v>
      </c>
      <c r="D5102" s="28"/>
      <c r="F5102" s="30"/>
      <c r="H5102" s="30"/>
      <c r="J5102" s="32"/>
      <c r="L5102" s="30"/>
      <c r="N5102" s="30"/>
      <c r="P5102" s="30"/>
    </row>
    <row r="5103" spans="2:16" x14ac:dyDescent="0.25">
      <c r="B5103" s="39" t="s">
        <v>5318</v>
      </c>
      <c r="D5103" s="28"/>
      <c r="F5103" s="30"/>
      <c r="H5103" s="30"/>
      <c r="J5103" s="32"/>
      <c r="L5103" s="30"/>
      <c r="N5103" s="30"/>
      <c r="P5103" s="30"/>
    </row>
    <row r="5104" spans="2:16" x14ac:dyDescent="0.25">
      <c r="B5104" s="39" t="s">
        <v>5319</v>
      </c>
      <c r="D5104" s="28"/>
      <c r="F5104" s="30"/>
      <c r="H5104" s="30"/>
      <c r="J5104" s="32"/>
      <c r="L5104" s="30"/>
      <c r="N5104" s="30"/>
      <c r="P5104" s="30"/>
    </row>
    <row r="5105" spans="2:16" x14ac:dyDescent="0.25">
      <c r="B5105" s="39" t="s">
        <v>5320</v>
      </c>
      <c r="D5105" s="28"/>
      <c r="F5105" s="30"/>
      <c r="H5105" s="30"/>
      <c r="J5105" s="32"/>
      <c r="L5105" s="30"/>
      <c r="N5105" s="30"/>
      <c r="P5105" s="30"/>
    </row>
    <row r="5106" spans="2:16" x14ac:dyDescent="0.25">
      <c r="B5106" s="39" t="s">
        <v>5321</v>
      </c>
      <c r="D5106" s="28"/>
      <c r="F5106" s="30"/>
      <c r="H5106" s="30"/>
      <c r="J5106" s="32"/>
      <c r="L5106" s="30"/>
      <c r="N5106" s="30"/>
      <c r="P5106" s="30"/>
    </row>
    <row r="5107" spans="2:16" x14ac:dyDescent="0.25">
      <c r="B5107" s="39" t="s">
        <v>5322</v>
      </c>
      <c r="D5107" s="28"/>
      <c r="F5107" s="30"/>
      <c r="H5107" s="30"/>
      <c r="J5107" s="32"/>
      <c r="L5107" s="30"/>
      <c r="N5107" s="30"/>
      <c r="P5107" s="30"/>
    </row>
    <row r="5108" spans="2:16" x14ac:dyDescent="0.25">
      <c r="B5108" s="39" t="s">
        <v>5323</v>
      </c>
      <c r="D5108" s="28"/>
      <c r="F5108" s="30"/>
      <c r="H5108" s="30"/>
      <c r="J5108" s="32"/>
      <c r="L5108" s="30"/>
      <c r="N5108" s="30"/>
      <c r="P5108" s="30"/>
    </row>
    <row r="5109" spans="2:16" x14ac:dyDescent="0.25">
      <c r="B5109" s="39" t="s">
        <v>5324</v>
      </c>
      <c r="D5109" s="28"/>
      <c r="F5109" s="30"/>
      <c r="H5109" s="30"/>
      <c r="J5109" s="32"/>
      <c r="L5109" s="30"/>
      <c r="N5109" s="30"/>
      <c r="P5109" s="30"/>
    </row>
    <row r="5110" spans="2:16" x14ac:dyDescent="0.25">
      <c r="B5110" s="39" t="s">
        <v>5325</v>
      </c>
      <c r="D5110" s="28"/>
      <c r="F5110" s="30"/>
      <c r="H5110" s="30"/>
      <c r="J5110" s="32"/>
      <c r="L5110" s="30"/>
      <c r="N5110" s="30"/>
      <c r="P5110" s="30"/>
    </row>
    <row r="5111" spans="2:16" x14ac:dyDescent="0.25">
      <c r="B5111" s="39" t="s">
        <v>5326</v>
      </c>
      <c r="D5111" s="28"/>
      <c r="F5111" s="30"/>
      <c r="H5111" s="30"/>
      <c r="J5111" s="32"/>
      <c r="L5111" s="30"/>
      <c r="N5111" s="30"/>
      <c r="P5111" s="30"/>
    </row>
    <row r="5112" spans="2:16" x14ac:dyDescent="0.25">
      <c r="B5112" s="39" t="s">
        <v>5327</v>
      </c>
      <c r="D5112" s="28"/>
      <c r="F5112" s="30"/>
      <c r="H5112" s="30"/>
      <c r="J5112" s="32"/>
      <c r="L5112" s="30"/>
      <c r="N5112" s="30"/>
      <c r="P5112" s="30"/>
    </row>
    <row r="5113" spans="2:16" x14ac:dyDescent="0.25">
      <c r="B5113" s="39" t="s">
        <v>5328</v>
      </c>
      <c r="D5113" s="28"/>
      <c r="F5113" s="30"/>
      <c r="H5113" s="30"/>
      <c r="J5113" s="32"/>
      <c r="L5113" s="30"/>
      <c r="N5113" s="30"/>
      <c r="P5113" s="30"/>
    </row>
    <row r="5114" spans="2:16" x14ac:dyDescent="0.25">
      <c r="B5114" s="39" t="s">
        <v>5329</v>
      </c>
      <c r="D5114" s="28"/>
      <c r="F5114" s="30"/>
      <c r="H5114" s="30"/>
      <c r="J5114" s="32"/>
      <c r="L5114" s="30"/>
      <c r="N5114" s="30"/>
      <c r="P5114" s="30"/>
    </row>
    <row r="5115" spans="2:16" x14ac:dyDescent="0.25">
      <c r="B5115" s="39" t="s">
        <v>5330</v>
      </c>
      <c r="D5115" s="28"/>
      <c r="F5115" s="30"/>
      <c r="H5115" s="30"/>
      <c r="J5115" s="32"/>
      <c r="L5115" s="30"/>
      <c r="N5115" s="30"/>
      <c r="P5115" s="30"/>
    </row>
    <row r="5116" spans="2:16" x14ac:dyDescent="0.25">
      <c r="B5116" s="39" t="s">
        <v>5331</v>
      </c>
      <c r="D5116" s="28"/>
      <c r="F5116" s="30"/>
      <c r="H5116" s="30"/>
      <c r="J5116" s="32"/>
      <c r="L5116" s="30"/>
      <c r="N5116" s="30"/>
      <c r="P5116" s="30"/>
    </row>
    <row r="5117" spans="2:16" x14ac:dyDescent="0.25">
      <c r="B5117" s="39" t="s">
        <v>5332</v>
      </c>
      <c r="D5117" s="28"/>
      <c r="F5117" s="30"/>
      <c r="H5117" s="30"/>
      <c r="J5117" s="32"/>
      <c r="L5117" s="30"/>
      <c r="N5117" s="30"/>
      <c r="P5117" s="30"/>
    </row>
    <row r="5118" spans="2:16" x14ac:dyDescent="0.25">
      <c r="B5118" s="39" t="s">
        <v>5333</v>
      </c>
      <c r="D5118" s="28"/>
      <c r="F5118" s="30"/>
      <c r="H5118" s="30"/>
      <c r="J5118" s="32"/>
      <c r="L5118" s="30"/>
      <c r="N5118" s="30"/>
      <c r="P5118" s="30"/>
    </row>
    <row r="5119" spans="2:16" x14ac:dyDescent="0.25">
      <c r="B5119" s="39" t="s">
        <v>5334</v>
      </c>
      <c r="D5119" s="28"/>
      <c r="F5119" s="30"/>
      <c r="H5119" s="30"/>
      <c r="J5119" s="32"/>
      <c r="L5119" s="30"/>
      <c r="N5119" s="30"/>
      <c r="P5119" s="30"/>
    </row>
    <row r="5120" spans="2:16" x14ac:dyDescent="0.25">
      <c r="B5120" s="39" t="s">
        <v>5335</v>
      </c>
      <c r="D5120" s="28"/>
      <c r="F5120" s="30"/>
      <c r="H5120" s="30"/>
      <c r="J5120" s="32"/>
      <c r="L5120" s="30"/>
      <c r="N5120" s="30"/>
      <c r="P5120" s="30"/>
    </row>
    <row r="5121" spans="2:16" x14ac:dyDescent="0.25">
      <c r="B5121" s="39" t="s">
        <v>5336</v>
      </c>
      <c r="D5121" s="28"/>
      <c r="F5121" s="30"/>
      <c r="H5121" s="30"/>
      <c r="J5121" s="32"/>
      <c r="L5121" s="30"/>
      <c r="N5121" s="30"/>
      <c r="P5121" s="30"/>
    </row>
    <row r="5122" spans="2:16" x14ac:dyDescent="0.25">
      <c r="B5122" s="39" t="s">
        <v>5337</v>
      </c>
      <c r="D5122" s="28"/>
      <c r="F5122" s="30"/>
      <c r="H5122" s="30"/>
      <c r="J5122" s="32"/>
      <c r="L5122" s="30"/>
      <c r="N5122" s="30"/>
      <c r="P5122" s="30"/>
    </row>
    <row r="5123" spans="2:16" x14ac:dyDescent="0.25">
      <c r="B5123" s="39" t="s">
        <v>5338</v>
      </c>
      <c r="D5123" s="28"/>
      <c r="F5123" s="30"/>
      <c r="H5123" s="30"/>
      <c r="J5123" s="32"/>
      <c r="L5123" s="30"/>
      <c r="N5123" s="30"/>
      <c r="P5123" s="30"/>
    </row>
    <row r="5124" spans="2:16" x14ac:dyDescent="0.25">
      <c r="B5124" s="39" t="s">
        <v>5339</v>
      </c>
      <c r="D5124" s="28"/>
      <c r="F5124" s="30"/>
      <c r="H5124" s="30"/>
      <c r="J5124" s="32"/>
      <c r="L5124" s="30"/>
      <c r="N5124" s="30"/>
      <c r="P5124" s="30"/>
    </row>
    <row r="5125" spans="2:16" x14ac:dyDescent="0.25">
      <c r="B5125" s="39" t="s">
        <v>5340</v>
      </c>
      <c r="D5125" s="28"/>
      <c r="F5125" s="30"/>
      <c r="H5125" s="30"/>
      <c r="J5125" s="32"/>
      <c r="L5125" s="30"/>
      <c r="N5125" s="30"/>
      <c r="P5125" s="30"/>
    </row>
    <row r="5126" spans="2:16" x14ac:dyDescent="0.25">
      <c r="B5126" s="39" t="s">
        <v>5341</v>
      </c>
      <c r="D5126" s="28"/>
      <c r="F5126" s="30"/>
      <c r="H5126" s="30"/>
      <c r="J5126" s="32"/>
      <c r="L5126" s="30"/>
      <c r="N5126" s="30"/>
      <c r="P5126" s="30"/>
    </row>
    <row r="5127" spans="2:16" x14ac:dyDescent="0.25">
      <c r="B5127" s="39" t="s">
        <v>5342</v>
      </c>
      <c r="D5127" s="28"/>
      <c r="F5127" s="30"/>
      <c r="H5127" s="30"/>
      <c r="J5127" s="32"/>
      <c r="L5127" s="30"/>
      <c r="N5127" s="30"/>
      <c r="P5127" s="30"/>
    </row>
    <row r="5128" spans="2:16" x14ac:dyDescent="0.25">
      <c r="B5128" s="39" t="s">
        <v>5343</v>
      </c>
      <c r="D5128" s="28"/>
      <c r="F5128" s="30"/>
      <c r="H5128" s="30"/>
      <c r="J5128" s="32"/>
      <c r="L5128" s="30"/>
      <c r="N5128" s="30"/>
      <c r="P5128" s="30"/>
    </row>
    <row r="5129" spans="2:16" x14ac:dyDescent="0.25">
      <c r="B5129" s="39" t="s">
        <v>5344</v>
      </c>
      <c r="D5129" s="28"/>
      <c r="F5129" s="30"/>
      <c r="H5129" s="30"/>
      <c r="J5129" s="32"/>
      <c r="L5129" s="30"/>
      <c r="N5129" s="30"/>
      <c r="P5129" s="30"/>
    </row>
    <row r="5130" spans="2:16" x14ac:dyDescent="0.25">
      <c r="B5130" s="39" t="s">
        <v>5345</v>
      </c>
      <c r="D5130" s="28"/>
      <c r="F5130" s="30"/>
      <c r="H5130" s="30"/>
      <c r="J5130" s="32"/>
      <c r="L5130" s="30"/>
      <c r="N5130" s="30"/>
      <c r="P5130" s="30"/>
    </row>
    <row r="5131" spans="2:16" x14ac:dyDescent="0.25">
      <c r="B5131" s="39" t="s">
        <v>5346</v>
      </c>
      <c r="D5131" s="28"/>
      <c r="F5131" s="30"/>
      <c r="H5131" s="30"/>
      <c r="J5131" s="32"/>
      <c r="L5131" s="30"/>
      <c r="N5131" s="30"/>
      <c r="P5131" s="30"/>
    </row>
    <row r="5132" spans="2:16" x14ac:dyDescent="0.25">
      <c r="B5132" s="39" t="s">
        <v>5347</v>
      </c>
      <c r="D5132" s="28"/>
      <c r="F5132" s="30"/>
      <c r="H5132" s="30"/>
      <c r="J5132" s="32"/>
      <c r="L5132" s="30"/>
      <c r="N5132" s="30"/>
      <c r="P5132" s="30"/>
    </row>
    <row r="5133" spans="2:16" x14ac:dyDescent="0.25">
      <c r="B5133" s="39" t="s">
        <v>5348</v>
      </c>
      <c r="D5133" s="28"/>
      <c r="F5133" s="30"/>
      <c r="H5133" s="30"/>
      <c r="J5133" s="32"/>
      <c r="L5133" s="30"/>
      <c r="N5133" s="30"/>
      <c r="P5133" s="30"/>
    </row>
    <row r="5134" spans="2:16" x14ac:dyDescent="0.25">
      <c r="B5134" s="39" t="s">
        <v>5349</v>
      </c>
      <c r="D5134" s="28"/>
      <c r="F5134" s="30"/>
      <c r="H5134" s="30"/>
      <c r="J5134" s="32"/>
      <c r="L5134" s="30"/>
      <c r="N5134" s="30"/>
      <c r="P5134" s="30"/>
    </row>
    <row r="5135" spans="2:16" x14ac:dyDescent="0.25">
      <c r="B5135" s="39" t="s">
        <v>5350</v>
      </c>
      <c r="D5135" s="28"/>
      <c r="F5135" s="30"/>
      <c r="H5135" s="30"/>
      <c r="J5135" s="32"/>
      <c r="L5135" s="30"/>
      <c r="N5135" s="30"/>
      <c r="P5135" s="30"/>
    </row>
    <row r="5136" spans="2:16" x14ac:dyDescent="0.25">
      <c r="B5136" s="39" t="s">
        <v>5351</v>
      </c>
      <c r="D5136" s="28"/>
      <c r="F5136" s="30"/>
      <c r="H5136" s="30"/>
      <c r="J5136" s="32"/>
      <c r="L5136" s="30"/>
      <c r="N5136" s="30"/>
      <c r="P5136" s="30"/>
    </row>
    <row r="5137" spans="2:16" x14ac:dyDescent="0.25">
      <c r="B5137" s="39" t="s">
        <v>5352</v>
      </c>
      <c r="D5137" s="28"/>
      <c r="F5137" s="30"/>
      <c r="H5137" s="30"/>
      <c r="J5137" s="32"/>
      <c r="L5137" s="30"/>
      <c r="N5137" s="30"/>
      <c r="P5137" s="30"/>
    </row>
    <row r="5138" spans="2:16" x14ac:dyDescent="0.25">
      <c r="B5138" s="39" t="s">
        <v>5353</v>
      </c>
      <c r="D5138" s="28"/>
      <c r="F5138" s="30"/>
      <c r="H5138" s="30"/>
      <c r="J5138" s="32"/>
      <c r="L5138" s="30"/>
      <c r="N5138" s="30"/>
      <c r="P5138" s="30"/>
    </row>
    <row r="5139" spans="2:16" x14ac:dyDescent="0.25">
      <c r="B5139" s="39" t="s">
        <v>5354</v>
      </c>
      <c r="D5139" s="28"/>
      <c r="F5139" s="30"/>
      <c r="H5139" s="30"/>
      <c r="J5139" s="32"/>
      <c r="L5139" s="30"/>
      <c r="N5139" s="30"/>
      <c r="P5139" s="30"/>
    </row>
    <row r="5140" spans="2:16" x14ac:dyDescent="0.25">
      <c r="B5140" s="39" t="s">
        <v>5355</v>
      </c>
      <c r="D5140" s="28"/>
      <c r="F5140" s="30"/>
      <c r="H5140" s="30"/>
      <c r="J5140" s="32"/>
      <c r="L5140" s="30"/>
      <c r="N5140" s="30"/>
      <c r="P5140" s="30"/>
    </row>
    <row r="5141" spans="2:16" x14ac:dyDescent="0.25">
      <c r="B5141" s="39" t="s">
        <v>5356</v>
      </c>
      <c r="D5141" s="28"/>
      <c r="F5141" s="30"/>
      <c r="H5141" s="30"/>
      <c r="J5141" s="32"/>
      <c r="L5141" s="30"/>
      <c r="N5141" s="30"/>
      <c r="P5141" s="30"/>
    </row>
    <row r="5142" spans="2:16" x14ac:dyDescent="0.25">
      <c r="B5142" s="39" t="s">
        <v>5357</v>
      </c>
      <c r="D5142" s="28"/>
      <c r="F5142" s="30"/>
      <c r="H5142" s="30"/>
      <c r="J5142" s="32"/>
      <c r="L5142" s="30"/>
      <c r="N5142" s="30"/>
      <c r="P5142" s="30"/>
    </row>
    <row r="5143" spans="2:16" x14ac:dyDescent="0.25">
      <c r="B5143" s="39" t="s">
        <v>5358</v>
      </c>
      <c r="D5143" s="28"/>
      <c r="F5143" s="30"/>
      <c r="H5143" s="30"/>
      <c r="J5143" s="32"/>
      <c r="L5143" s="30"/>
      <c r="N5143" s="30"/>
      <c r="P5143" s="30"/>
    </row>
    <row r="5144" spans="2:16" x14ac:dyDescent="0.25">
      <c r="B5144" s="39" t="s">
        <v>5359</v>
      </c>
      <c r="D5144" s="28"/>
      <c r="F5144" s="30"/>
      <c r="H5144" s="30"/>
      <c r="J5144" s="32"/>
      <c r="L5144" s="30"/>
      <c r="N5144" s="30"/>
      <c r="P5144" s="30"/>
    </row>
    <row r="5145" spans="2:16" x14ac:dyDescent="0.25">
      <c r="B5145" s="39" t="s">
        <v>5360</v>
      </c>
      <c r="D5145" s="28"/>
      <c r="F5145" s="30"/>
      <c r="H5145" s="30"/>
      <c r="J5145" s="32"/>
      <c r="L5145" s="30"/>
      <c r="N5145" s="30"/>
      <c r="P5145" s="30"/>
    </row>
    <row r="5146" spans="2:16" x14ac:dyDescent="0.25">
      <c r="B5146" s="39" t="s">
        <v>5361</v>
      </c>
      <c r="D5146" s="28"/>
      <c r="F5146" s="30"/>
      <c r="H5146" s="30"/>
      <c r="J5146" s="32"/>
      <c r="L5146" s="30"/>
      <c r="N5146" s="30"/>
      <c r="P5146" s="30"/>
    </row>
    <row r="5147" spans="2:16" x14ac:dyDescent="0.25">
      <c r="B5147" s="39" t="s">
        <v>5362</v>
      </c>
      <c r="D5147" s="28"/>
      <c r="F5147" s="30"/>
      <c r="H5147" s="30"/>
      <c r="J5147" s="32"/>
      <c r="L5147" s="30"/>
      <c r="N5147" s="30"/>
      <c r="P5147" s="30"/>
    </row>
    <row r="5148" spans="2:16" x14ac:dyDescent="0.25">
      <c r="B5148" s="39" t="s">
        <v>5363</v>
      </c>
      <c r="D5148" s="28"/>
      <c r="F5148" s="30"/>
      <c r="H5148" s="30"/>
      <c r="J5148" s="32"/>
      <c r="L5148" s="30"/>
      <c r="N5148" s="30"/>
      <c r="P5148" s="30"/>
    </row>
    <row r="5149" spans="2:16" x14ac:dyDescent="0.25">
      <c r="B5149" s="39" t="s">
        <v>5364</v>
      </c>
      <c r="D5149" s="28"/>
      <c r="F5149" s="30"/>
      <c r="H5149" s="30"/>
      <c r="J5149" s="32"/>
      <c r="L5149" s="30"/>
      <c r="N5149" s="30"/>
      <c r="P5149" s="30"/>
    </row>
    <row r="5150" spans="2:16" x14ac:dyDescent="0.25">
      <c r="B5150" s="39" t="s">
        <v>5365</v>
      </c>
      <c r="D5150" s="28"/>
      <c r="F5150" s="30"/>
      <c r="H5150" s="30"/>
      <c r="J5150" s="32"/>
      <c r="L5150" s="30"/>
      <c r="N5150" s="30"/>
      <c r="P5150" s="30"/>
    </row>
    <row r="5151" spans="2:16" x14ac:dyDescent="0.25">
      <c r="B5151" s="39" t="s">
        <v>5366</v>
      </c>
      <c r="D5151" s="28"/>
      <c r="F5151" s="30"/>
      <c r="H5151" s="30"/>
      <c r="J5151" s="32"/>
      <c r="L5151" s="30"/>
      <c r="N5151" s="30"/>
      <c r="P5151" s="30"/>
    </row>
    <row r="5152" spans="2:16" x14ac:dyDescent="0.25">
      <c r="B5152" s="39" t="s">
        <v>5367</v>
      </c>
      <c r="D5152" s="28"/>
      <c r="F5152" s="30"/>
      <c r="H5152" s="30"/>
      <c r="J5152" s="32"/>
      <c r="L5152" s="30"/>
      <c r="N5152" s="30"/>
      <c r="P5152" s="30"/>
    </row>
    <row r="5153" spans="2:16" x14ac:dyDescent="0.25">
      <c r="B5153" s="39" t="s">
        <v>5368</v>
      </c>
      <c r="D5153" s="28"/>
      <c r="F5153" s="30"/>
      <c r="H5153" s="30"/>
      <c r="J5153" s="32"/>
      <c r="L5153" s="30"/>
      <c r="N5153" s="30"/>
      <c r="P5153" s="30"/>
    </row>
    <row r="5154" spans="2:16" x14ac:dyDescent="0.25">
      <c r="B5154" s="39" t="s">
        <v>5369</v>
      </c>
      <c r="D5154" s="28"/>
      <c r="F5154" s="30"/>
      <c r="H5154" s="30"/>
      <c r="J5154" s="32"/>
      <c r="L5154" s="30"/>
      <c r="N5154" s="30"/>
      <c r="P5154" s="30"/>
    </row>
    <row r="5155" spans="2:16" x14ac:dyDescent="0.25">
      <c r="B5155" s="39" t="s">
        <v>5370</v>
      </c>
      <c r="D5155" s="28"/>
      <c r="F5155" s="30"/>
      <c r="H5155" s="30"/>
      <c r="J5155" s="32"/>
      <c r="L5155" s="30"/>
      <c r="N5155" s="30"/>
      <c r="P5155" s="30"/>
    </row>
    <row r="5156" spans="2:16" x14ac:dyDescent="0.25">
      <c r="B5156" s="39" t="s">
        <v>5371</v>
      </c>
      <c r="D5156" s="28"/>
      <c r="F5156" s="30"/>
      <c r="H5156" s="30"/>
      <c r="J5156" s="32"/>
      <c r="L5156" s="30"/>
      <c r="N5156" s="30"/>
      <c r="P5156" s="30"/>
    </row>
    <row r="5157" spans="2:16" x14ac:dyDescent="0.25">
      <c r="B5157" s="39" t="s">
        <v>5372</v>
      </c>
      <c r="D5157" s="28"/>
      <c r="F5157" s="30"/>
      <c r="H5157" s="30"/>
      <c r="J5157" s="32"/>
      <c r="L5157" s="30"/>
      <c r="N5157" s="30"/>
      <c r="P5157" s="30"/>
    </row>
    <row r="5158" spans="2:16" x14ac:dyDescent="0.25">
      <c r="B5158" s="39" t="s">
        <v>5373</v>
      </c>
      <c r="D5158" s="28"/>
      <c r="F5158" s="30"/>
      <c r="H5158" s="30"/>
      <c r="J5158" s="32"/>
      <c r="L5158" s="30"/>
      <c r="N5158" s="30"/>
      <c r="P5158" s="30"/>
    </row>
    <row r="5159" spans="2:16" x14ac:dyDescent="0.25">
      <c r="B5159" s="39" t="s">
        <v>5374</v>
      </c>
      <c r="D5159" s="28"/>
      <c r="F5159" s="30"/>
      <c r="H5159" s="30"/>
      <c r="J5159" s="32"/>
      <c r="L5159" s="30"/>
      <c r="N5159" s="30"/>
      <c r="P5159" s="30"/>
    </row>
    <row r="5160" spans="2:16" x14ac:dyDescent="0.25">
      <c r="B5160" s="39" t="s">
        <v>5375</v>
      </c>
      <c r="D5160" s="28"/>
      <c r="F5160" s="30"/>
      <c r="H5160" s="30"/>
      <c r="J5160" s="32"/>
      <c r="L5160" s="30"/>
      <c r="N5160" s="30"/>
      <c r="P5160" s="30"/>
    </row>
    <row r="5161" spans="2:16" x14ac:dyDescent="0.25">
      <c r="B5161" s="39" t="s">
        <v>5376</v>
      </c>
      <c r="D5161" s="28"/>
      <c r="F5161" s="30"/>
      <c r="H5161" s="30"/>
      <c r="J5161" s="32"/>
      <c r="L5161" s="30"/>
      <c r="N5161" s="30"/>
      <c r="P5161" s="30"/>
    </row>
    <row r="5162" spans="2:16" x14ac:dyDescent="0.25">
      <c r="B5162" s="39" t="s">
        <v>5377</v>
      </c>
      <c r="D5162" s="28"/>
      <c r="F5162" s="30"/>
      <c r="H5162" s="30"/>
      <c r="J5162" s="32"/>
      <c r="L5162" s="30"/>
      <c r="N5162" s="30"/>
      <c r="P5162" s="30"/>
    </row>
    <row r="5163" spans="2:16" x14ac:dyDescent="0.25">
      <c r="B5163" s="39" t="s">
        <v>5378</v>
      </c>
      <c r="D5163" s="28"/>
      <c r="F5163" s="30"/>
      <c r="H5163" s="30"/>
      <c r="J5163" s="32"/>
      <c r="L5163" s="30"/>
      <c r="N5163" s="30"/>
      <c r="P5163" s="30"/>
    </row>
    <row r="5164" spans="2:16" x14ac:dyDescent="0.25">
      <c r="B5164" s="39" t="s">
        <v>5379</v>
      </c>
      <c r="D5164" s="28"/>
      <c r="F5164" s="30"/>
      <c r="H5164" s="30"/>
      <c r="J5164" s="32"/>
      <c r="L5164" s="30"/>
      <c r="N5164" s="30"/>
      <c r="P5164" s="30"/>
    </row>
    <row r="5165" spans="2:16" x14ac:dyDescent="0.25">
      <c r="B5165" s="39" t="s">
        <v>5380</v>
      </c>
      <c r="D5165" s="28"/>
      <c r="F5165" s="30"/>
      <c r="H5165" s="30"/>
      <c r="J5165" s="32"/>
      <c r="L5165" s="30"/>
      <c r="N5165" s="30"/>
      <c r="P5165" s="30"/>
    </row>
    <row r="5166" spans="2:16" x14ac:dyDescent="0.25">
      <c r="B5166" s="39" t="s">
        <v>5381</v>
      </c>
      <c r="D5166" s="28"/>
      <c r="F5166" s="30"/>
      <c r="H5166" s="30"/>
      <c r="J5166" s="32"/>
      <c r="L5166" s="30"/>
      <c r="N5166" s="30"/>
      <c r="P5166" s="30"/>
    </row>
    <row r="5167" spans="2:16" x14ac:dyDescent="0.25">
      <c r="B5167" s="39" t="s">
        <v>5382</v>
      </c>
      <c r="D5167" s="28"/>
      <c r="F5167" s="30"/>
      <c r="H5167" s="30"/>
      <c r="J5167" s="32"/>
      <c r="L5167" s="30"/>
      <c r="N5167" s="30"/>
      <c r="P5167" s="30"/>
    </row>
    <row r="5168" spans="2:16" x14ac:dyDescent="0.25">
      <c r="B5168" s="39" t="s">
        <v>5383</v>
      </c>
      <c r="D5168" s="28"/>
      <c r="F5168" s="30"/>
      <c r="H5168" s="30"/>
      <c r="J5168" s="32"/>
      <c r="L5168" s="30"/>
      <c r="N5168" s="30"/>
      <c r="P5168" s="30"/>
    </row>
    <row r="5169" spans="2:16" x14ac:dyDescent="0.25">
      <c r="B5169" s="39" t="s">
        <v>5384</v>
      </c>
      <c r="D5169" s="28"/>
      <c r="F5169" s="30"/>
      <c r="H5169" s="30"/>
      <c r="J5169" s="32"/>
      <c r="L5169" s="30"/>
      <c r="N5169" s="30"/>
      <c r="P5169" s="30"/>
    </row>
    <row r="5170" spans="2:16" x14ac:dyDescent="0.25">
      <c r="B5170" s="39" t="s">
        <v>5385</v>
      </c>
      <c r="D5170" s="28"/>
      <c r="F5170" s="30"/>
      <c r="H5170" s="30"/>
      <c r="J5170" s="32"/>
      <c r="L5170" s="30"/>
      <c r="N5170" s="30"/>
      <c r="P5170" s="30"/>
    </row>
    <row r="5171" spans="2:16" x14ac:dyDescent="0.25">
      <c r="B5171" s="39" t="s">
        <v>5386</v>
      </c>
      <c r="D5171" s="28"/>
      <c r="F5171" s="30"/>
      <c r="H5171" s="30"/>
      <c r="J5171" s="32"/>
      <c r="L5171" s="30"/>
      <c r="N5171" s="30"/>
      <c r="P5171" s="30"/>
    </row>
    <row r="5172" spans="2:16" x14ac:dyDescent="0.25">
      <c r="B5172" s="39" t="s">
        <v>5387</v>
      </c>
      <c r="D5172" s="28"/>
      <c r="F5172" s="30"/>
      <c r="H5172" s="30"/>
      <c r="J5172" s="32"/>
      <c r="L5172" s="30"/>
      <c r="N5172" s="30"/>
      <c r="P5172" s="30"/>
    </row>
    <row r="5173" spans="2:16" x14ac:dyDescent="0.25">
      <c r="B5173" s="39" t="s">
        <v>5388</v>
      </c>
      <c r="D5173" s="28"/>
      <c r="F5173" s="30"/>
      <c r="H5173" s="30"/>
      <c r="J5173" s="32"/>
      <c r="L5173" s="30"/>
      <c r="N5173" s="30"/>
      <c r="P5173" s="30"/>
    </row>
    <row r="5174" spans="2:16" x14ac:dyDescent="0.25">
      <c r="B5174" s="39" t="s">
        <v>5389</v>
      </c>
      <c r="D5174" s="28"/>
      <c r="F5174" s="30"/>
      <c r="H5174" s="30"/>
      <c r="J5174" s="32"/>
      <c r="L5174" s="30"/>
      <c r="N5174" s="30"/>
      <c r="P5174" s="30"/>
    </row>
    <row r="5175" spans="2:16" x14ac:dyDescent="0.25">
      <c r="B5175" s="39" t="s">
        <v>5390</v>
      </c>
      <c r="D5175" s="28"/>
      <c r="F5175" s="30"/>
      <c r="H5175" s="30"/>
      <c r="J5175" s="32"/>
      <c r="L5175" s="30"/>
      <c r="N5175" s="30"/>
      <c r="P5175" s="30"/>
    </row>
    <row r="5176" spans="2:16" x14ac:dyDescent="0.25">
      <c r="B5176" s="39" t="s">
        <v>5391</v>
      </c>
      <c r="D5176" s="28"/>
      <c r="F5176" s="30"/>
      <c r="H5176" s="30"/>
      <c r="J5176" s="32"/>
      <c r="L5176" s="30"/>
      <c r="N5176" s="30"/>
      <c r="P5176" s="30"/>
    </row>
    <row r="5177" spans="2:16" x14ac:dyDescent="0.25">
      <c r="B5177" s="39" t="s">
        <v>5392</v>
      </c>
      <c r="D5177" s="28"/>
      <c r="F5177" s="30"/>
      <c r="H5177" s="30"/>
      <c r="J5177" s="32"/>
      <c r="L5177" s="30"/>
      <c r="N5177" s="30"/>
      <c r="P5177" s="30"/>
    </row>
    <row r="5178" spans="2:16" x14ac:dyDescent="0.25">
      <c r="B5178" s="39" t="s">
        <v>5393</v>
      </c>
      <c r="D5178" s="28"/>
      <c r="F5178" s="30"/>
      <c r="H5178" s="30"/>
      <c r="J5178" s="32"/>
      <c r="L5178" s="30"/>
      <c r="N5178" s="30"/>
      <c r="P5178" s="30"/>
    </row>
    <row r="5179" spans="2:16" x14ac:dyDescent="0.25">
      <c r="B5179" s="39" t="s">
        <v>5394</v>
      </c>
      <c r="D5179" s="28"/>
      <c r="F5179" s="30"/>
      <c r="H5179" s="30"/>
      <c r="J5179" s="32"/>
      <c r="L5179" s="30"/>
      <c r="N5179" s="30"/>
      <c r="P5179" s="30"/>
    </row>
    <row r="5180" spans="2:16" x14ac:dyDescent="0.25">
      <c r="B5180" s="39" t="s">
        <v>5395</v>
      </c>
      <c r="D5180" s="28"/>
      <c r="F5180" s="30"/>
      <c r="H5180" s="30"/>
      <c r="J5180" s="32"/>
      <c r="L5180" s="30"/>
      <c r="N5180" s="30"/>
      <c r="P5180" s="30"/>
    </row>
    <row r="5181" spans="2:16" x14ac:dyDescent="0.25">
      <c r="B5181" s="39" t="s">
        <v>5396</v>
      </c>
      <c r="D5181" s="28"/>
      <c r="F5181" s="30"/>
      <c r="H5181" s="30"/>
      <c r="J5181" s="32"/>
      <c r="L5181" s="30"/>
      <c r="N5181" s="30"/>
      <c r="P5181" s="30"/>
    </row>
    <row r="5182" spans="2:16" x14ac:dyDescent="0.25">
      <c r="B5182" s="39" t="s">
        <v>5397</v>
      </c>
      <c r="D5182" s="28"/>
      <c r="F5182" s="30"/>
      <c r="H5182" s="30"/>
      <c r="J5182" s="32"/>
      <c r="L5182" s="30"/>
      <c r="N5182" s="30"/>
      <c r="P5182" s="30"/>
    </row>
    <row r="5183" spans="2:16" x14ac:dyDescent="0.25">
      <c r="B5183" s="39" t="s">
        <v>5398</v>
      </c>
      <c r="D5183" s="28"/>
      <c r="F5183" s="30"/>
      <c r="H5183" s="30"/>
      <c r="J5183" s="32"/>
      <c r="L5183" s="30"/>
      <c r="N5183" s="30"/>
      <c r="P5183" s="30"/>
    </row>
    <row r="5184" spans="2:16" x14ac:dyDescent="0.25">
      <c r="B5184" s="39" t="s">
        <v>5399</v>
      </c>
      <c r="D5184" s="28"/>
      <c r="F5184" s="30"/>
      <c r="H5184" s="30"/>
      <c r="J5184" s="32"/>
      <c r="L5184" s="30"/>
      <c r="N5184" s="30"/>
      <c r="P5184" s="30"/>
    </row>
    <row r="5185" spans="2:16" x14ac:dyDescent="0.25">
      <c r="B5185" s="39" t="s">
        <v>5400</v>
      </c>
      <c r="D5185" s="28"/>
      <c r="F5185" s="30"/>
      <c r="H5185" s="30"/>
      <c r="J5185" s="32"/>
      <c r="L5185" s="30"/>
      <c r="N5185" s="30"/>
      <c r="P5185" s="30"/>
    </row>
    <row r="5186" spans="2:16" x14ac:dyDescent="0.25">
      <c r="B5186" s="39" t="s">
        <v>5401</v>
      </c>
      <c r="D5186" s="28"/>
      <c r="F5186" s="30"/>
      <c r="H5186" s="30"/>
      <c r="J5186" s="32"/>
      <c r="L5186" s="30"/>
      <c r="N5186" s="30"/>
      <c r="P5186" s="30"/>
    </row>
    <row r="5187" spans="2:16" x14ac:dyDescent="0.25">
      <c r="B5187" s="39" t="s">
        <v>5402</v>
      </c>
      <c r="D5187" s="28"/>
      <c r="F5187" s="30"/>
      <c r="H5187" s="30"/>
      <c r="J5187" s="32"/>
      <c r="L5187" s="30"/>
      <c r="N5187" s="30"/>
      <c r="P5187" s="30"/>
    </row>
    <row r="5188" spans="2:16" x14ac:dyDescent="0.25">
      <c r="B5188" s="39" t="s">
        <v>5403</v>
      </c>
      <c r="D5188" s="28"/>
      <c r="F5188" s="30"/>
      <c r="H5188" s="30"/>
      <c r="J5188" s="32"/>
      <c r="L5188" s="30"/>
      <c r="N5188" s="30"/>
      <c r="P5188" s="30"/>
    </row>
    <row r="5189" spans="2:16" x14ac:dyDescent="0.25">
      <c r="B5189" s="39" t="s">
        <v>5404</v>
      </c>
      <c r="D5189" s="28"/>
      <c r="F5189" s="30"/>
      <c r="H5189" s="30"/>
      <c r="J5189" s="32"/>
      <c r="L5189" s="30"/>
      <c r="N5189" s="30"/>
      <c r="P5189" s="30"/>
    </row>
    <row r="5190" spans="2:16" x14ac:dyDescent="0.25">
      <c r="B5190" s="39" t="s">
        <v>5405</v>
      </c>
      <c r="D5190" s="28"/>
      <c r="F5190" s="30"/>
      <c r="H5190" s="30"/>
      <c r="J5190" s="32"/>
      <c r="L5190" s="30"/>
      <c r="N5190" s="30"/>
      <c r="P5190" s="30"/>
    </row>
    <row r="5191" spans="2:16" x14ac:dyDescent="0.25">
      <c r="B5191" s="39" t="s">
        <v>5406</v>
      </c>
      <c r="D5191" s="28"/>
      <c r="F5191" s="30"/>
      <c r="H5191" s="30"/>
      <c r="J5191" s="32"/>
      <c r="L5191" s="30"/>
      <c r="N5191" s="30"/>
      <c r="P5191" s="30"/>
    </row>
    <row r="5192" spans="2:16" x14ac:dyDescent="0.25">
      <c r="B5192" s="39" t="s">
        <v>5407</v>
      </c>
      <c r="D5192" s="28"/>
      <c r="F5192" s="30"/>
      <c r="H5192" s="30"/>
      <c r="J5192" s="32"/>
      <c r="L5192" s="30"/>
      <c r="N5192" s="30"/>
      <c r="P5192" s="30"/>
    </row>
    <row r="5193" spans="2:16" x14ac:dyDescent="0.25">
      <c r="B5193" s="39" t="s">
        <v>5408</v>
      </c>
      <c r="D5193" s="28"/>
      <c r="F5193" s="30"/>
      <c r="H5193" s="30"/>
      <c r="J5193" s="32"/>
      <c r="L5193" s="30"/>
      <c r="N5193" s="30"/>
      <c r="P5193" s="30"/>
    </row>
    <row r="5194" spans="2:16" x14ac:dyDescent="0.25">
      <c r="B5194" s="39" t="s">
        <v>5409</v>
      </c>
      <c r="D5194" s="28"/>
      <c r="F5194" s="30"/>
      <c r="H5194" s="30"/>
      <c r="J5194" s="32"/>
      <c r="L5194" s="30"/>
      <c r="N5194" s="30"/>
      <c r="P5194" s="30"/>
    </row>
    <row r="5195" spans="2:16" x14ac:dyDescent="0.25">
      <c r="B5195" s="39" t="s">
        <v>5410</v>
      </c>
      <c r="D5195" s="28"/>
      <c r="F5195" s="30"/>
      <c r="H5195" s="30"/>
      <c r="J5195" s="32"/>
      <c r="L5195" s="30"/>
      <c r="N5195" s="30"/>
      <c r="P5195" s="30"/>
    </row>
    <row r="5196" spans="2:16" x14ac:dyDescent="0.25">
      <c r="B5196" s="39" t="s">
        <v>5411</v>
      </c>
      <c r="D5196" s="28"/>
      <c r="F5196" s="30"/>
      <c r="H5196" s="30"/>
      <c r="J5196" s="32"/>
      <c r="L5196" s="30"/>
      <c r="N5196" s="30"/>
      <c r="P5196" s="30"/>
    </row>
    <row r="5197" spans="2:16" x14ac:dyDescent="0.25">
      <c r="B5197" s="39" t="s">
        <v>5412</v>
      </c>
      <c r="D5197" s="28"/>
      <c r="F5197" s="30"/>
      <c r="H5197" s="30"/>
      <c r="J5197" s="32"/>
      <c r="L5197" s="30"/>
      <c r="N5197" s="30"/>
      <c r="P5197" s="30"/>
    </row>
    <row r="5198" spans="2:16" x14ac:dyDescent="0.25">
      <c r="B5198" s="39" t="s">
        <v>5413</v>
      </c>
      <c r="D5198" s="28"/>
      <c r="F5198" s="30"/>
      <c r="H5198" s="30"/>
      <c r="J5198" s="32"/>
      <c r="L5198" s="30"/>
      <c r="N5198" s="30"/>
      <c r="P5198" s="30"/>
    </row>
    <row r="5199" spans="2:16" x14ac:dyDescent="0.25">
      <c r="B5199" s="39" t="s">
        <v>5414</v>
      </c>
      <c r="D5199" s="28"/>
      <c r="F5199" s="30"/>
      <c r="H5199" s="30"/>
      <c r="J5199" s="32"/>
      <c r="L5199" s="30"/>
      <c r="N5199" s="30"/>
      <c r="P5199" s="30"/>
    </row>
    <row r="5200" spans="2:16" x14ac:dyDescent="0.25">
      <c r="B5200" s="39" t="s">
        <v>5415</v>
      </c>
      <c r="D5200" s="28"/>
      <c r="F5200" s="30"/>
      <c r="H5200" s="30"/>
      <c r="J5200" s="32"/>
      <c r="L5200" s="30"/>
      <c r="N5200" s="30"/>
      <c r="P5200" s="30"/>
    </row>
    <row r="5201" spans="2:16" x14ac:dyDescent="0.25">
      <c r="B5201" s="39" t="s">
        <v>5416</v>
      </c>
      <c r="D5201" s="28"/>
      <c r="F5201" s="30"/>
      <c r="H5201" s="30"/>
      <c r="J5201" s="32"/>
      <c r="L5201" s="30"/>
      <c r="N5201" s="30"/>
      <c r="P5201" s="30"/>
    </row>
    <row r="5202" spans="2:16" x14ac:dyDescent="0.25">
      <c r="B5202" s="39" t="s">
        <v>5417</v>
      </c>
      <c r="D5202" s="28"/>
      <c r="F5202" s="30"/>
      <c r="H5202" s="30"/>
      <c r="J5202" s="32"/>
      <c r="L5202" s="30"/>
      <c r="N5202" s="30"/>
      <c r="P5202" s="30"/>
    </row>
    <row r="5203" spans="2:16" x14ac:dyDescent="0.25">
      <c r="B5203" s="39" t="s">
        <v>5418</v>
      </c>
      <c r="D5203" s="28"/>
      <c r="F5203" s="30"/>
      <c r="H5203" s="30"/>
      <c r="J5203" s="32"/>
      <c r="L5203" s="30"/>
      <c r="N5203" s="30"/>
      <c r="P5203" s="30"/>
    </row>
    <row r="5204" spans="2:16" x14ac:dyDescent="0.25">
      <c r="B5204" s="39" t="s">
        <v>5419</v>
      </c>
      <c r="D5204" s="28"/>
      <c r="F5204" s="30"/>
      <c r="H5204" s="30"/>
      <c r="J5204" s="32"/>
      <c r="L5204" s="30"/>
      <c r="N5204" s="30"/>
      <c r="P5204" s="30"/>
    </row>
    <row r="5205" spans="2:16" x14ac:dyDescent="0.25">
      <c r="B5205" s="39" t="s">
        <v>5420</v>
      </c>
      <c r="D5205" s="28"/>
      <c r="F5205" s="30"/>
      <c r="H5205" s="30"/>
      <c r="J5205" s="32"/>
      <c r="L5205" s="30"/>
      <c r="N5205" s="30"/>
      <c r="P5205" s="30"/>
    </row>
    <row r="5206" spans="2:16" x14ac:dyDescent="0.25">
      <c r="B5206" s="39" t="s">
        <v>5421</v>
      </c>
      <c r="D5206" s="28"/>
      <c r="F5206" s="30"/>
      <c r="H5206" s="30"/>
      <c r="J5206" s="32"/>
      <c r="L5206" s="30"/>
      <c r="N5206" s="30"/>
      <c r="P5206" s="30"/>
    </row>
    <row r="5207" spans="2:16" x14ac:dyDescent="0.25">
      <c r="B5207" s="39" t="s">
        <v>5422</v>
      </c>
      <c r="D5207" s="28"/>
      <c r="F5207" s="30"/>
      <c r="H5207" s="30"/>
      <c r="J5207" s="32"/>
      <c r="L5207" s="30"/>
      <c r="N5207" s="30"/>
      <c r="P5207" s="30"/>
    </row>
    <row r="5208" spans="2:16" x14ac:dyDescent="0.25">
      <c r="B5208" s="39" t="s">
        <v>5423</v>
      </c>
      <c r="D5208" s="28"/>
      <c r="F5208" s="30"/>
      <c r="H5208" s="30"/>
      <c r="J5208" s="32"/>
      <c r="L5208" s="30"/>
      <c r="N5208" s="30"/>
      <c r="P5208" s="30"/>
    </row>
    <row r="5209" spans="2:16" x14ac:dyDescent="0.25">
      <c r="B5209" s="39" t="s">
        <v>5424</v>
      </c>
      <c r="D5209" s="28"/>
      <c r="F5209" s="30"/>
      <c r="H5209" s="30"/>
      <c r="J5209" s="32"/>
      <c r="L5209" s="30"/>
      <c r="N5209" s="30"/>
      <c r="P5209" s="30"/>
    </row>
    <row r="5210" spans="2:16" x14ac:dyDescent="0.25">
      <c r="B5210" s="39" t="s">
        <v>5425</v>
      </c>
      <c r="D5210" s="28"/>
      <c r="F5210" s="30"/>
      <c r="H5210" s="30"/>
      <c r="J5210" s="32"/>
      <c r="L5210" s="30"/>
      <c r="N5210" s="30"/>
      <c r="P5210" s="30"/>
    </row>
    <row r="5211" spans="2:16" x14ac:dyDescent="0.25">
      <c r="B5211" s="39" t="s">
        <v>5426</v>
      </c>
      <c r="D5211" s="28"/>
      <c r="F5211" s="30"/>
      <c r="H5211" s="30"/>
      <c r="J5211" s="32"/>
      <c r="L5211" s="30"/>
      <c r="N5211" s="30"/>
      <c r="P5211" s="30"/>
    </row>
    <row r="5212" spans="2:16" x14ac:dyDescent="0.25">
      <c r="B5212" s="39" t="s">
        <v>5427</v>
      </c>
      <c r="D5212" s="28"/>
      <c r="F5212" s="30"/>
      <c r="H5212" s="30"/>
      <c r="J5212" s="32"/>
      <c r="L5212" s="30"/>
      <c r="N5212" s="30"/>
      <c r="P5212" s="30"/>
    </row>
    <row r="5213" spans="2:16" x14ac:dyDescent="0.25">
      <c r="B5213" s="39" t="s">
        <v>5428</v>
      </c>
      <c r="D5213" s="28"/>
      <c r="F5213" s="30"/>
      <c r="H5213" s="30"/>
      <c r="J5213" s="32"/>
      <c r="L5213" s="30"/>
      <c r="N5213" s="30"/>
      <c r="P5213" s="30"/>
    </row>
    <row r="5214" spans="2:16" x14ac:dyDescent="0.25">
      <c r="B5214" s="39" t="s">
        <v>5429</v>
      </c>
      <c r="D5214" s="28"/>
      <c r="F5214" s="30"/>
      <c r="H5214" s="30"/>
      <c r="J5214" s="32"/>
      <c r="L5214" s="30"/>
      <c r="N5214" s="30"/>
      <c r="P5214" s="30"/>
    </row>
    <row r="5215" spans="2:16" x14ac:dyDescent="0.25">
      <c r="B5215" s="39" t="s">
        <v>5430</v>
      </c>
      <c r="D5215" s="28"/>
      <c r="F5215" s="30"/>
      <c r="H5215" s="30"/>
      <c r="J5215" s="32"/>
      <c r="L5215" s="30"/>
      <c r="N5215" s="30"/>
      <c r="P5215" s="30"/>
    </row>
    <row r="5216" spans="2:16" x14ac:dyDescent="0.25">
      <c r="B5216" s="39" t="s">
        <v>5431</v>
      </c>
      <c r="D5216" s="28"/>
      <c r="F5216" s="30"/>
      <c r="H5216" s="30"/>
      <c r="J5216" s="32"/>
      <c r="L5216" s="30"/>
      <c r="N5216" s="30"/>
      <c r="P5216" s="30"/>
    </row>
    <row r="5217" spans="2:16" x14ac:dyDescent="0.25">
      <c r="B5217" s="39" t="s">
        <v>5432</v>
      </c>
      <c r="D5217" s="28"/>
      <c r="F5217" s="30"/>
      <c r="H5217" s="30"/>
      <c r="J5217" s="32"/>
      <c r="L5217" s="30"/>
      <c r="N5217" s="30"/>
      <c r="P5217" s="30"/>
    </row>
    <row r="5218" spans="2:16" x14ac:dyDescent="0.25">
      <c r="B5218" s="39" t="s">
        <v>5433</v>
      </c>
      <c r="D5218" s="28"/>
      <c r="F5218" s="30"/>
      <c r="H5218" s="30"/>
      <c r="J5218" s="32"/>
      <c r="L5218" s="30"/>
      <c r="N5218" s="30"/>
      <c r="P5218" s="30"/>
    </row>
    <row r="5219" spans="2:16" x14ac:dyDescent="0.25">
      <c r="B5219" s="39" t="s">
        <v>5434</v>
      </c>
      <c r="D5219" s="28"/>
      <c r="F5219" s="30"/>
      <c r="H5219" s="30"/>
      <c r="J5219" s="32"/>
      <c r="L5219" s="30"/>
      <c r="N5219" s="30"/>
      <c r="P5219" s="30"/>
    </row>
    <row r="5220" spans="2:16" x14ac:dyDescent="0.25">
      <c r="B5220" s="39" t="s">
        <v>5435</v>
      </c>
      <c r="D5220" s="28"/>
      <c r="F5220" s="30"/>
      <c r="H5220" s="30"/>
      <c r="J5220" s="32"/>
      <c r="L5220" s="30"/>
      <c r="N5220" s="30"/>
      <c r="P5220" s="30"/>
    </row>
    <row r="5221" spans="2:16" x14ac:dyDescent="0.25">
      <c r="B5221" s="39" t="s">
        <v>5436</v>
      </c>
      <c r="D5221" s="28"/>
      <c r="F5221" s="30"/>
      <c r="H5221" s="30"/>
      <c r="J5221" s="32"/>
      <c r="L5221" s="30"/>
      <c r="N5221" s="30"/>
      <c r="P5221" s="30"/>
    </row>
    <row r="5222" spans="2:16" x14ac:dyDescent="0.25">
      <c r="B5222" s="39" t="s">
        <v>5437</v>
      </c>
      <c r="D5222" s="28"/>
      <c r="F5222" s="30"/>
      <c r="H5222" s="30"/>
      <c r="J5222" s="32"/>
      <c r="L5222" s="30"/>
      <c r="N5222" s="30"/>
      <c r="P5222" s="30"/>
    </row>
    <row r="5223" spans="2:16" x14ac:dyDescent="0.25">
      <c r="B5223" s="39" t="s">
        <v>5438</v>
      </c>
      <c r="D5223" s="28"/>
      <c r="F5223" s="30"/>
      <c r="H5223" s="30"/>
      <c r="J5223" s="32"/>
      <c r="L5223" s="30"/>
      <c r="N5223" s="30"/>
      <c r="P5223" s="30"/>
    </row>
    <row r="5224" spans="2:16" x14ac:dyDescent="0.25">
      <c r="B5224" s="39" t="s">
        <v>5439</v>
      </c>
      <c r="D5224" s="28"/>
      <c r="F5224" s="30"/>
      <c r="H5224" s="30"/>
      <c r="J5224" s="32"/>
      <c r="L5224" s="30"/>
      <c r="N5224" s="30"/>
      <c r="P5224" s="30"/>
    </row>
    <row r="5225" spans="2:16" x14ac:dyDescent="0.25">
      <c r="B5225" s="39" t="s">
        <v>5440</v>
      </c>
      <c r="D5225" s="28"/>
      <c r="F5225" s="30"/>
      <c r="H5225" s="30"/>
      <c r="J5225" s="32"/>
      <c r="L5225" s="30"/>
      <c r="N5225" s="30"/>
      <c r="P5225" s="30"/>
    </row>
    <row r="5226" spans="2:16" x14ac:dyDescent="0.25">
      <c r="B5226" s="39" t="s">
        <v>5441</v>
      </c>
      <c r="D5226" s="28"/>
      <c r="F5226" s="30"/>
      <c r="H5226" s="30"/>
      <c r="J5226" s="32"/>
      <c r="L5226" s="30"/>
      <c r="N5226" s="30"/>
      <c r="P5226" s="30"/>
    </row>
    <row r="5227" spans="2:16" x14ac:dyDescent="0.25">
      <c r="B5227" s="39" t="s">
        <v>5442</v>
      </c>
      <c r="D5227" s="28"/>
      <c r="F5227" s="30"/>
      <c r="H5227" s="30"/>
      <c r="J5227" s="32"/>
      <c r="L5227" s="30"/>
      <c r="N5227" s="30"/>
      <c r="P5227" s="30"/>
    </row>
    <row r="5228" spans="2:16" x14ac:dyDescent="0.25">
      <c r="B5228" s="39" t="s">
        <v>5443</v>
      </c>
      <c r="D5228" s="28"/>
      <c r="F5228" s="30"/>
      <c r="H5228" s="30"/>
      <c r="J5228" s="32"/>
      <c r="L5228" s="30"/>
      <c r="N5228" s="30"/>
      <c r="P5228" s="30"/>
    </row>
    <row r="5229" spans="2:16" x14ac:dyDescent="0.25">
      <c r="B5229" s="39" t="s">
        <v>5444</v>
      </c>
      <c r="D5229" s="28"/>
      <c r="F5229" s="30"/>
      <c r="H5229" s="30"/>
      <c r="J5229" s="32"/>
      <c r="L5229" s="30"/>
      <c r="N5229" s="30"/>
      <c r="P5229" s="30"/>
    </row>
    <row r="5230" spans="2:16" x14ac:dyDescent="0.25">
      <c r="B5230" s="39" t="s">
        <v>5445</v>
      </c>
      <c r="D5230" s="28"/>
      <c r="F5230" s="30"/>
      <c r="H5230" s="30"/>
      <c r="J5230" s="32"/>
      <c r="L5230" s="30"/>
      <c r="N5230" s="30"/>
      <c r="P5230" s="30"/>
    </row>
    <row r="5231" spans="2:16" x14ac:dyDescent="0.25">
      <c r="B5231" s="39" t="s">
        <v>5446</v>
      </c>
      <c r="D5231" s="28"/>
      <c r="F5231" s="30"/>
      <c r="H5231" s="30"/>
      <c r="J5231" s="32"/>
      <c r="L5231" s="30"/>
      <c r="N5231" s="30"/>
      <c r="P5231" s="30"/>
    </row>
    <row r="5232" spans="2:16" x14ac:dyDescent="0.25">
      <c r="B5232" s="39" t="s">
        <v>5447</v>
      </c>
      <c r="D5232" s="28"/>
      <c r="F5232" s="30"/>
      <c r="H5232" s="30"/>
      <c r="J5232" s="32"/>
      <c r="L5232" s="30"/>
      <c r="N5232" s="30"/>
      <c r="P5232" s="30"/>
    </row>
    <row r="5233" spans="2:16" x14ac:dyDescent="0.25">
      <c r="B5233" s="39" t="s">
        <v>5448</v>
      </c>
      <c r="D5233" s="28"/>
      <c r="F5233" s="30"/>
      <c r="H5233" s="30"/>
      <c r="J5233" s="32"/>
      <c r="L5233" s="30"/>
      <c r="N5233" s="30"/>
      <c r="P5233" s="30"/>
    </row>
    <row r="5234" spans="2:16" x14ac:dyDescent="0.25">
      <c r="B5234" s="39" t="s">
        <v>5449</v>
      </c>
      <c r="D5234" s="28"/>
      <c r="F5234" s="30"/>
      <c r="H5234" s="30"/>
      <c r="J5234" s="32"/>
      <c r="L5234" s="30"/>
      <c r="N5234" s="30"/>
      <c r="P5234" s="30"/>
    </row>
    <row r="5235" spans="2:16" x14ac:dyDescent="0.25">
      <c r="B5235" s="39" t="s">
        <v>5450</v>
      </c>
      <c r="D5235" s="28"/>
      <c r="F5235" s="30"/>
      <c r="H5235" s="30"/>
      <c r="J5235" s="32"/>
      <c r="L5235" s="30"/>
      <c r="N5235" s="30"/>
      <c r="P5235" s="30"/>
    </row>
    <row r="5236" spans="2:16" x14ac:dyDescent="0.25">
      <c r="B5236" s="39" t="s">
        <v>5451</v>
      </c>
      <c r="D5236" s="28"/>
      <c r="F5236" s="30"/>
      <c r="H5236" s="30"/>
      <c r="J5236" s="32"/>
      <c r="L5236" s="30"/>
      <c r="N5236" s="30"/>
      <c r="P5236" s="30"/>
    </row>
    <row r="5237" spans="2:16" x14ac:dyDescent="0.25">
      <c r="B5237" s="39" t="s">
        <v>5452</v>
      </c>
      <c r="D5237" s="28"/>
      <c r="F5237" s="30"/>
      <c r="H5237" s="30"/>
      <c r="J5237" s="32"/>
      <c r="L5237" s="30"/>
      <c r="N5237" s="30"/>
      <c r="P5237" s="30"/>
    </row>
    <row r="5238" spans="2:16" x14ac:dyDescent="0.25">
      <c r="B5238" s="39" t="s">
        <v>5453</v>
      </c>
      <c r="D5238" s="28"/>
      <c r="F5238" s="30"/>
      <c r="H5238" s="30"/>
      <c r="J5238" s="32"/>
      <c r="L5238" s="30"/>
      <c r="N5238" s="30"/>
      <c r="P5238" s="30"/>
    </row>
    <row r="5239" spans="2:16" x14ac:dyDescent="0.25">
      <c r="B5239" s="39" t="s">
        <v>5454</v>
      </c>
      <c r="D5239" s="28"/>
      <c r="F5239" s="30"/>
      <c r="H5239" s="30"/>
      <c r="J5239" s="32"/>
      <c r="L5239" s="30"/>
      <c r="N5239" s="30"/>
      <c r="P5239" s="30"/>
    </row>
    <row r="5240" spans="2:16" x14ac:dyDescent="0.25">
      <c r="B5240" s="39" t="s">
        <v>5455</v>
      </c>
      <c r="D5240" s="28"/>
      <c r="F5240" s="30"/>
      <c r="H5240" s="30"/>
      <c r="J5240" s="32"/>
      <c r="L5240" s="30"/>
      <c r="N5240" s="30"/>
      <c r="P5240" s="30"/>
    </row>
    <row r="5241" spans="2:16" x14ac:dyDescent="0.25">
      <c r="B5241" s="39" t="s">
        <v>5456</v>
      </c>
      <c r="D5241" s="28"/>
      <c r="F5241" s="30"/>
      <c r="H5241" s="30"/>
      <c r="J5241" s="32"/>
      <c r="L5241" s="30"/>
      <c r="N5241" s="30"/>
      <c r="P5241" s="30"/>
    </row>
    <row r="5242" spans="2:16" x14ac:dyDescent="0.25">
      <c r="B5242" s="39" t="s">
        <v>5457</v>
      </c>
      <c r="D5242" s="28"/>
      <c r="F5242" s="30"/>
      <c r="H5242" s="30"/>
      <c r="J5242" s="32"/>
      <c r="L5242" s="30"/>
      <c r="N5242" s="30"/>
      <c r="P5242" s="30"/>
    </row>
    <row r="5243" spans="2:16" x14ac:dyDescent="0.25">
      <c r="B5243" s="39" t="s">
        <v>5458</v>
      </c>
      <c r="D5243" s="28"/>
      <c r="F5243" s="30"/>
      <c r="H5243" s="30"/>
      <c r="J5243" s="32"/>
      <c r="L5243" s="30"/>
      <c r="N5243" s="30"/>
      <c r="P5243" s="30"/>
    </row>
    <row r="5244" spans="2:16" x14ac:dyDescent="0.25">
      <c r="B5244" s="39" t="s">
        <v>5459</v>
      </c>
      <c r="D5244" s="28"/>
      <c r="F5244" s="30"/>
      <c r="H5244" s="30"/>
      <c r="J5244" s="32"/>
      <c r="L5244" s="30"/>
      <c r="N5244" s="30"/>
      <c r="P5244" s="30"/>
    </row>
    <row r="5245" spans="2:16" x14ac:dyDescent="0.25">
      <c r="B5245" s="39" t="s">
        <v>5460</v>
      </c>
      <c r="D5245" s="28"/>
      <c r="F5245" s="30"/>
      <c r="H5245" s="30"/>
      <c r="J5245" s="32"/>
      <c r="L5245" s="30"/>
      <c r="N5245" s="30"/>
      <c r="P5245" s="30"/>
    </row>
    <row r="5246" spans="2:16" x14ac:dyDescent="0.25">
      <c r="B5246" s="39" t="s">
        <v>5461</v>
      </c>
      <c r="D5246" s="28"/>
      <c r="F5246" s="30"/>
      <c r="H5246" s="30"/>
      <c r="J5246" s="32"/>
      <c r="L5246" s="30"/>
      <c r="N5246" s="30"/>
      <c r="P5246" s="30"/>
    </row>
    <row r="5247" spans="2:16" x14ac:dyDescent="0.25">
      <c r="B5247" s="39" t="s">
        <v>5462</v>
      </c>
      <c r="D5247" s="28"/>
      <c r="F5247" s="30"/>
      <c r="H5247" s="30"/>
      <c r="J5247" s="32"/>
      <c r="L5247" s="30"/>
      <c r="N5247" s="30"/>
      <c r="P5247" s="30"/>
    </row>
    <row r="5248" spans="2:16" x14ac:dyDescent="0.25">
      <c r="B5248" s="39" t="s">
        <v>5463</v>
      </c>
      <c r="D5248" s="28"/>
      <c r="F5248" s="30"/>
      <c r="H5248" s="30"/>
      <c r="J5248" s="32"/>
      <c r="L5248" s="30"/>
      <c r="N5248" s="30"/>
      <c r="P5248" s="30"/>
    </row>
    <row r="5249" spans="2:16" x14ac:dyDescent="0.25">
      <c r="B5249" s="39" t="s">
        <v>5464</v>
      </c>
      <c r="D5249" s="28"/>
      <c r="F5249" s="30"/>
      <c r="H5249" s="30"/>
      <c r="J5249" s="32"/>
      <c r="L5249" s="30"/>
      <c r="N5249" s="30"/>
      <c r="P5249" s="30"/>
    </row>
    <row r="5250" spans="2:16" x14ac:dyDescent="0.25">
      <c r="B5250" s="39" t="s">
        <v>5465</v>
      </c>
      <c r="D5250" s="28"/>
      <c r="F5250" s="30"/>
      <c r="H5250" s="30"/>
      <c r="J5250" s="32"/>
      <c r="L5250" s="30"/>
      <c r="N5250" s="30"/>
      <c r="P5250" s="30"/>
    </row>
    <row r="5251" spans="2:16" x14ac:dyDescent="0.25">
      <c r="B5251" s="39" t="s">
        <v>5466</v>
      </c>
      <c r="D5251" s="28"/>
      <c r="F5251" s="30"/>
      <c r="H5251" s="30"/>
      <c r="J5251" s="32"/>
      <c r="L5251" s="30"/>
      <c r="N5251" s="30"/>
      <c r="P5251" s="30"/>
    </row>
    <row r="5252" spans="2:16" x14ac:dyDescent="0.25">
      <c r="B5252" s="39" t="s">
        <v>5467</v>
      </c>
      <c r="D5252" s="28"/>
      <c r="F5252" s="30"/>
      <c r="H5252" s="30"/>
      <c r="J5252" s="32"/>
      <c r="L5252" s="30"/>
      <c r="N5252" s="30"/>
      <c r="P5252" s="30"/>
    </row>
    <row r="5253" spans="2:16" x14ac:dyDescent="0.25">
      <c r="B5253" s="39" t="s">
        <v>5468</v>
      </c>
      <c r="D5253" s="28"/>
      <c r="F5253" s="30"/>
      <c r="H5253" s="30"/>
      <c r="J5253" s="32"/>
      <c r="L5253" s="30"/>
      <c r="N5253" s="30"/>
      <c r="P5253" s="30"/>
    </row>
    <row r="5254" spans="2:16" x14ac:dyDescent="0.25">
      <c r="B5254" s="39" t="s">
        <v>5469</v>
      </c>
      <c r="D5254" s="28"/>
      <c r="F5254" s="30"/>
      <c r="H5254" s="30"/>
      <c r="J5254" s="32"/>
      <c r="L5254" s="30"/>
      <c r="N5254" s="30"/>
      <c r="P5254" s="30"/>
    </row>
    <row r="5255" spans="2:16" x14ac:dyDescent="0.25">
      <c r="B5255" s="39" t="s">
        <v>5470</v>
      </c>
      <c r="D5255" s="28"/>
      <c r="F5255" s="30"/>
      <c r="H5255" s="30"/>
      <c r="J5255" s="32"/>
      <c r="L5255" s="30"/>
      <c r="N5255" s="30"/>
      <c r="P5255" s="30"/>
    </row>
    <row r="5256" spans="2:16" x14ac:dyDescent="0.25">
      <c r="B5256" s="39" t="s">
        <v>5471</v>
      </c>
      <c r="D5256" s="28"/>
      <c r="F5256" s="30"/>
      <c r="H5256" s="30"/>
      <c r="J5256" s="32"/>
      <c r="L5256" s="30"/>
      <c r="N5256" s="30"/>
      <c r="P5256" s="30"/>
    </row>
    <row r="5257" spans="2:16" x14ac:dyDescent="0.25">
      <c r="B5257" s="39" t="s">
        <v>5472</v>
      </c>
      <c r="D5257" s="28"/>
      <c r="F5257" s="30"/>
      <c r="H5257" s="30"/>
      <c r="J5257" s="32"/>
      <c r="L5257" s="30"/>
      <c r="N5257" s="30"/>
      <c r="P5257" s="30"/>
    </row>
    <row r="5258" spans="2:16" x14ac:dyDescent="0.25">
      <c r="B5258" s="39" t="s">
        <v>5473</v>
      </c>
      <c r="D5258" s="28"/>
      <c r="F5258" s="30"/>
      <c r="H5258" s="30"/>
      <c r="J5258" s="32"/>
      <c r="L5258" s="30"/>
      <c r="N5258" s="30"/>
      <c r="P5258" s="30"/>
    </row>
    <row r="5259" spans="2:16" x14ac:dyDescent="0.25">
      <c r="B5259" s="39" t="s">
        <v>5474</v>
      </c>
      <c r="D5259" s="28"/>
      <c r="F5259" s="30"/>
      <c r="H5259" s="30"/>
      <c r="J5259" s="32"/>
      <c r="L5259" s="30"/>
      <c r="N5259" s="30"/>
      <c r="P5259" s="30"/>
    </row>
    <row r="5260" spans="2:16" x14ac:dyDescent="0.25">
      <c r="B5260" s="39" t="s">
        <v>5475</v>
      </c>
      <c r="D5260" s="28"/>
      <c r="F5260" s="30"/>
      <c r="H5260" s="30"/>
      <c r="J5260" s="32"/>
      <c r="L5260" s="30"/>
      <c r="N5260" s="30"/>
      <c r="P5260" s="30"/>
    </row>
    <row r="5261" spans="2:16" x14ac:dyDescent="0.25">
      <c r="B5261" s="39" t="s">
        <v>5476</v>
      </c>
      <c r="D5261" s="28"/>
      <c r="F5261" s="30"/>
      <c r="H5261" s="30"/>
      <c r="J5261" s="32"/>
      <c r="L5261" s="30"/>
      <c r="N5261" s="30"/>
      <c r="P5261" s="30"/>
    </row>
    <row r="5262" spans="2:16" x14ac:dyDescent="0.25">
      <c r="B5262" s="39" t="s">
        <v>5477</v>
      </c>
      <c r="D5262" s="28"/>
      <c r="F5262" s="30"/>
      <c r="H5262" s="30"/>
      <c r="J5262" s="32"/>
      <c r="L5262" s="30"/>
      <c r="N5262" s="30"/>
      <c r="P5262" s="30"/>
    </row>
    <row r="5263" spans="2:16" x14ac:dyDescent="0.25">
      <c r="B5263" s="39" t="s">
        <v>5478</v>
      </c>
      <c r="D5263" s="28"/>
      <c r="F5263" s="30"/>
      <c r="H5263" s="30"/>
      <c r="J5263" s="32"/>
      <c r="L5263" s="30"/>
      <c r="N5263" s="30"/>
      <c r="P5263" s="30"/>
    </row>
    <row r="5264" spans="2:16" x14ac:dyDescent="0.25">
      <c r="B5264" s="39" t="s">
        <v>5479</v>
      </c>
      <c r="D5264" s="28"/>
      <c r="F5264" s="30"/>
      <c r="H5264" s="30"/>
      <c r="J5264" s="32"/>
      <c r="L5264" s="30"/>
      <c r="N5264" s="30"/>
      <c r="P5264" s="30"/>
    </row>
    <row r="5265" spans="2:16" x14ac:dyDescent="0.25">
      <c r="B5265" s="39" t="s">
        <v>5480</v>
      </c>
      <c r="D5265" s="28"/>
      <c r="F5265" s="30"/>
      <c r="H5265" s="30"/>
      <c r="J5265" s="32"/>
      <c r="L5265" s="30"/>
      <c r="N5265" s="30"/>
      <c r="P5265" s="30"/>
    </row>
    <row r="5266" spans="2:16" x14ac:dyDescent="0.25">
      <c r="B5266" s="39" t="s">
        <v>5481</v>
      </c>
      <c r="D5266" s="28"/>
      <c r="F5266" s="30"/>
      <c r="H5266" s="30"/>
      <c r="J5266" s="32"/>
      <c r="L5266" s="30"/>
      <c r="N5266" s="30"/>
      <c r="P5266" s="30"/>
    </row>
    <row r="5267" spans="2:16" x14ac:dyDescent="0.25">
      <c r="B5267" s="39" t="s">
        <v>5482</v>
      </c>
      <c r="D5267" s="28"/>
      <c r="F5267" s="30"/>
      <c r="H5267" s="30"/>
      <c r="J5267" s="32"/>
      <c r="L5267" s="30"/>
      <c r="N5267" s="30"/>
      <c r="P5267" s="30"/>
    </row>
    <row r="5268" spans="2:16" x14ac:dyDescent="0.25">
      <c r="B5268" s="39" t="s">
        <v>5483</v>
      </c>
      <c r="D5268" s="28"/>
      <c r="F5268" s="30"/>
      <c r="H5268" s="30"/>
      <c r="J5268" s="32"/>
      <c r="L5268" s="30"/>
      <c r="N5268" s="30"/>
      <c r="P5268" s="30"/>
    </row>
    <row r="5269" spans="2:16" x14ac:dyDescent="0.25">
      <c r="B5269" s="39" t="s">
        <v>5484</v>
      </c>
      <c r="D5269" s="28"/>
      <c r="F5269" s="30"/>
      <c r="H5269" s="30"/>
      <c r="J5269" s="32"/>
      <c r="L5269" s="30"/>
      <c r="N5269" s="30"/>
      <c r="P5269" s="30"/>
    </row>
    <row r="5270" spans="2:16" x14ac:dyDescent="0.25">
      <c r="B5270" s="39" t="s">
        <v>5485</v>
      </c>
      <c r="D5270" s="28"/>
      <c r="F5270" s="30"/>
      <c r="H5270" s="30"/>
      <c r="J5270" s="32"/>
      <c r="L5270" s="30"/>
      <c r="N5270" s="30"/>
      <c r="P5270" s="30"/>
    </row>
    <row r="5271" spans="2:16" x14ac:dyDescent="0.25">
      <c r="B5271" s="39" t="s">
        <v>5486</v>
      </c>
      <c r="D5271" s="28"/>
      <c r="F5271" s="30"/>
      <c r="H5271" s="30"/>
      <c r="J5271" s="32"/>
      <c r="L5271" s="30"/>
      <c r="N5271" s="30"/>
      <c r="P5271" s="30"/>
    </row>
    <row r="5272" spans="2:16" x14ac:dyDescent="0.25">
      <c r="B5272" s="39" t="s">
        <v>5487</v>
      </c>
      <c r="D5272" s="28"/>
      <c r="F5272" s="30"/>
      <c r="H5272" s="30"/>
      <c r="J5272" s="32"/>
      <c r="L5272" s="30"/>
      <c r="N5272" s="30"/>
      <c r="P5272" s="30"/>
    </row>
    <row r="5273" spans="2:16" x14ac:dyDescent="0.25">
      <c r="B5273" s="39" t="s">
        <v>5488</v>
      </c>
      <c r="D5273" s="28"/>
      <c r="F5273" s="30"/>
      <c r="H5273" s="30"/>
      <c r="J5273" s="32"/>
      <c r="L5273" s="30"/>
      <c r="N5273" s="30"/>
      <c r="P5273" s="30"/>
    </row>
    <row r="5274" spans="2:16" x14ac:dyDescent="0.25">
      <c r="B5274" s="39" t="s">
        <v>5489</v>
      </c>
      <c r="D5274" s="28"/>
      <c r="F5274" s="30"/>
      <c r="H5274" s="30"/>
      <c r="J5274" s="32"/>
      <c r="L5274" s="30"/>
      <c r="N5274" s="30"/>
      <c r="P5274" s="30"/>
    </row>
    <row r="5275" spans="2:16" x14ac:dyDescent="0.25">
      <c r="B5275" s="39" t="s">
        <v>5490</v>
      </c>
      <c r="D5275" s="28"/>
      <c r="F5275" s="30"/>
      <c r="H5275" s="30"/>
      <c r="J5275" s="32"/>
      <c r="L5275" s="30"/>
      <c r="N5275" s="30"/>
      <c r="P5275" s="30"/>
    </row>
    <row r="5276" spans="2:16" x14ac:dyDescent="0.25">
      <c r="B5276" s="39" t="s">
        <v>5491</v>
      </c>
      <c r="D5276" s="28"/>
      <c r="F5276" s="30"/>
      <c r="H5276" s="30"/>
      <c r="J5276" s="32"/>
      <c r="L5276" s="30"/>
      <c r="N5276" s="30"/>
      <c r="P5276" s="30"/>
    </row>
    <row r="5277" spans="2:16" x14ac:dyDescent="0.25">
      <c r="B5277" s="39" t="s">
        <v>5492</v>
      </c>
      <c r="D5277" s="28"/>
      <c r="F5277" s="30"/>
      <c r="H5277" s="30"/>
      <c r="J5277" s="32"/>
      <c r="L5277" s="30"/>
      <c r="N5277" s="30"/>
      <c r="P5277" s="30"/>
    </row>
    <row r="5278" spans="2:16" x14ac:dyDescent="0.25">
      <c r="B5278" s="39" t="s">
        <v>5493</v>
      </c>
      <c r="D5278" s="28"/>
      <c r="F5278" s="30"/>
      <c r="H5278" s="30"/>
      <c r="J5278" s="32"/>
      <c r="L5278" s="30"/>
      <c r="N5278" s="30"/>
      <c r="P5278" s="30"/>
    </row>
    <row r="5279" spans="2:16" x14ac:dyDescent="0.25">
      <c r="B5279" s="39" t="s">
        <v>5494</v>
      </c>
      <c r="D5279" s="28"/>
      <c r="F5279" s="30"/>
      <c r="H5279" s="30"/>
      <c r="J5279" s="32"/>
      <c r="L5279" s="30"/>
      <c r="N5279" s="30"/>
      <c r="P5279" s="30"/>
    </row>
    <row r="5280" spans="2:16" x14ac:dyDescent="0.25">
      <c r="B5280" s="39" t="s">
        <v>5495</v>
      </c>
      <c r="D5280" s="28"/>
      <c r="F5280" s="30"/>
      <c r="H5280" s="30"/>
      <c r="J5280" s="32"/>
      <c r="L5280" s="30"/>
      <c r="N5280" s="30"/>
      <c r="P5280" s="30"/>
    </row>
    <row r="5281" spans="2:16" x14ac:dyDescent="0.25">
      <c r="B5281" s="39" t="s">
        <v>5496</v>
      </c>
      <c r="D5281" s="28"/>
      <c r="F5281" s="30"/>
      <c r="H5281" s="30"/>
      <c r="J5281" s="32"/>
      <c r="L5281" s="30"/>
      <c r="N5281" s="30"/>
      <c r="P5281" s="30"/>
    </row>
    <row r="5282" spans="2:16" x14ac:dyDescent="0.25">
      <c r="B5282" s="39" t="s">
        <v>5497</v>
      </c>
      <c r="D5282" s="28"/>
      <c r="F5282" s="30"/>
      <c r="H5282" s="30"/>
      <c r="J5282" s="32"/>
      <c r="L5282" s="30"/>
      <c r="N5282" s="30"/>
      <c r="P5282" s="30"/>
    </row>
    <row r="5283" spans="2:16" x14ac:dyDescent="0.25">
      <c r="B5283" s="39" t="s">
        <v>5498</v>
      </c>
      <c r="D5283" s="28"/>
      <c r="F5283" s="30"/>
      <c r="H5283" s="30"/>
      <c r="J5283" s="32"/>
      <c r="L5283" s="30"/>
      <c r="N5283" s="30"/>
      <c r="P5283" s="30"/>
    </row>
    <row r="5284" spans="2:16" x14ac:dyDescent="0.25">
      <c r="B5284" s="39" t="s">
        <v>5499</v>
      </c>
      <c r="D5284" s="28"/>
      <c r="F5284" s="30"/>
      <c r="H5284" s="30"/>
      <c r="J5284" s="32"/>
      <c r="L5284" s="30"/>
      <c r="N5284" s="30"/>
      <c r="P5284" s="30"/>
    </row>
    <row r="5285" spans="2:16" x14ac:dyDescent="0.25">
      <c r="B5285" s="39" t="s">
        <v>5500</v>
      </c>
      <c r="D5285" s="28"/>
      <c r="F5285" s="30"/>
      <c r="H5285" s="30"/>
      <c r="J5285" s="32"/>
      <c r="L5285" s="30"/>
      <c r="N5285" s="30"/>
      <c r="P5285" s="30"/>
    </row>
    <row r="5286" spans="2:16" x14ac:dyDescent="0.25">
      <c r="B5286" s="39" t="s">
        <v>5501</v>
      </c>
      <c r="D5286" s="28"/>
      <c r="F5286" s="30"/>
      <c r="H5286" s="30"/>
      <c r="J5286" s="32"/>
      <c r="L5286" s="30"/>
      <c r="N5286" s="30"/>
      <c r="P5286" s="30"/>
    </row>
    <row r="5287" spans="2:16" x14ac:dyDescent="0.25">
      <c r="B5287" s="39" t="s">
        <v>5502</v>
      </c>
      <c r="D5287" s="28"/>
      <c r="F5287" s="30"/>
      <c r="H5287" s="30"/>
      <c r="J5287" s="32"/>
      <c r="L5287" s="30"/>
      <c r="N5287" s="30"/>
      <c r="P5287" s="30"/>
    </row>
    <row r="5288" spans="2:16" x14ac:dyDescent="0.25">
      <c r="B5288" s="39" t="s">
        <v>5503</v>
      </c>
      <c r="D5288" s="28"/>
      <c r="F5288" s="30"/>
      <c r="H5288" s="30"/>
      <c r="J5288" s="32"/>
      <c r="L5288" s="30"/>
      <c r="N5288" s="30"/>
      <c r="P5288" s="30"/>
    </row>
    <row r="5289" spans="2:16" x14ac:dyDescent="0.25">
      <c r="B5289" s="39" t="s">
        <v>5504</v>
      </c>
      <c r="D5289" s="28"/>
      <c r="F5289" s="30"/>
      <c r="H5289" s="30"/>
      <c r="J5289" s="32"/>
      <c r="L5289" s="30"/>
      <c r="N5289" s="30"/>
      <c r="P5289" s="30"/>
    </row>
    <row r="5290" spans="2:16" x14ac:dyDescent="0.25">
      <c r="B5290" s="39" t="s">
        <v>5505</v>
      </c>
      <c r="D5290" s="28"/>
      <c r="F5290" s="30"/>
      <c r="H5290" s="30"/>
      <c r="J5290" s="32"/>
      <c r="L5290" s="30"/>
      <c r="N5290" s="30"/>
      <c r="P5290" s="30"/>
    </row>
    <row r="5291" spans="2:16" x14ac:dyDescent="0.25">
      <c r="B5291" s="39" t="s">
        <v>5506</v>
      </c>
      <c r="D5291" s="28"/>
      <c r="F5291" s="30"/>
      <c r="H5291" s="30"/>
      <c r="J5291" s="32"/>
      <c r="L5291" s="30"/>
      <c r="N5291" s="30"/>
      <c r="P5291" s="30"/>
    </row>
    <row r="5292" spans="2:16" x14ac:dyDescent="0.25">
      <c r="B5292" s="39" t="s">
        <v>5507</v>
      </c>
      <c r="D5292" s="28"/>
      <c r="F5292" s="30"/>
      <c r="H5292" s="30"/>
      <c r="J5292" s="32"/>
      <c r="L5292" s="30"/>
      <c r="N5292" s="30"/>
      <c r="P5292" s="30"/>
    </row>
    <row r="5293" spans="2:16" x14ac:dyDescent="0.25">
      <c r="B5293" s="39" t="s">
        <v>5508</v>
      </c>
      <c r="D5293" s="28"/>
      <c r="F5293" s="30"/>
      <c r="H5293" s="30"/>
      <c r="J5293" s="32"/>
      <c r="L5293" s="30"/>
      <c r="N5293" s="30"/>
      <c r="P5293" s="30"/>
    </row>
    <row r="5294" spans="2:16" x14ac:dyDescent="0.25">
      <c r="B5294" s="39" t="s">
        <v>5509</v>
      </c>
      <c r="D5294" s="28"/>
      <c r="F5294" s="30"/>
      <c r="H5294" s="30"/>
      <c r="J5294" s="32"/>
      <c r="L5294" s="30"/>
      <c r="N5294" s="30"/>
      <c r="P5294" s="30"/>
    </row>
    <row r="5295" spans="2:16" x14ac:dyDescent="0.25">
      <c r="B5295" s="39" t="s">
        <v>5510</v>
      </c>
      <c r="D5295" s="28"/>
      <c r="F5295" s="30"/>
      <c r="H5295" s="30"/>
      <c r="J5295" s="32"/>
      <c r="L5295" s="30"/>
      <c r="N5295" s="30"/>
      <c r="P5295" s="30"/>
    </row>
    <row r="5296" spans="2:16" x14ac:dyDescent="0.25">
      <c r="B5296" s="39" t="s">
        <v>5511</v>
      </c>
      <c r="D5296" s="28"/>
      <c r="F5296" s="30"/>
      <c r="H5296" s="30"/>
      <c r="J5296" s="32"/>
      <c r="L5296" s="30"/>
      <c r="N5296" s="30"/>
      <c r="P5296" s="30"/>
    </row>
    <row r="5297" spans="2:16" x14ac:dyDescent="0.25">
      <c r="B5297" s="39" t="s">
        <v>5512</v>
      </c>
      <c r="D5297" s="28"/>
      <c r="F5297" s="30"/>
      <c r="H5297" s="30"/>
      <c r="J5297" s="32"/>
      <c r="L5297" s="30"/>
      <c r="N5297" s="30"/>
      <c r="P5297" s="30"/>
    </row>
    <row r="5298" spans="2:16" x14ac:dyDescent="0.25">
      <c r="B5298" s="39" t="s">
        <v>5513</v>
      </c>
      <c r="D5298" s="28"/>
      <c r="F5298" s="30"/>
      <c r="H5298" s="30"/>
      <c r="J5298" s="32"/>
      <c r="L5298" s="30"/>
      <c r="N5298" s="30"/>
      <c r="P5298" s="30"/>
    </row>
    <row r="5299" spans="2:16" x14ac:dyDescent="0.25">
      <c r="B5299" s="39" t="s">
        <v>5514</v>
      </c>
      <c r="D5299" s="28"/>
      <c r="F5299" s="30"/>
      <c r="H5299" s="30"/>
      <c r="J5299" s="32"/>
      <c r="L5299" s="30"/>
      <c r="N5299" s="30"/>
      <c r="P5299" s="30"/>
    </row>
    <row r="5300" spans="2:16" x14ac:dyDescent="0.25">
      <c r="B5300" s="39" t="s">
        <v>5515</v>
      </c>
      <c r="D5300" s="28"/>
      <c r="F5300" s="30"/>
      <c r="H5300" s="30"/>
      <c r="J5300" s="32"/>
      <c r="L5300" s="30"/>
      <c r="N5300" s="30"/>
      <c r="P5300" s="30"/>
    </row>
    <row r="5301" spans="2:16" x14ac:dyDescent="0.25">
      <c r="B5301" s="39" t="s">
        <v>5516</v>
      </c>
      <c r="D5301" s="28"/>
      <c r="F5301" s="30"/>
      <c r="H5301" s="30"/>
      <c r="J5301" s="32"/>
      <c r="L5301" s="30"/>
      <c r="N5301" s="30"/>
      <c r="P5301" s="30"/>
    </row>
    <row r="5302" spans="2:16" x14ac:dyDescent="0.25">
      <c r="B5302" s="39" t="s">
        <v>5517</v>
      </c>
      <c r="D5302" s="28"/>
      <c r="F5302" s="30"/>
      <c r="H5302" s="30"/>
      <c r="J5302" s="32"/>
      <c r="L5302" s="30"/>
      <c r="N5302" s="30"/>
      <c r="P5302" s="30"/>
    </row>
    <row r="5303" spans="2:16" x14ac:dyDescent="0.25">
      <c r="B5303" s="39" t="s">
        <v>5518</v>
      </c>
      <c r="D5303" s="28"/>
      <c r="F5303" s="30"/>
      <c r="H5303" s="30"/>
      <c r="J5303" s="32"/>
      <c r="L5303" s="30"/>
      <c r="N5303" s="30"/>
      <c r="P5303" s="30"/>
    </row>
    <row r="5304" spans="2:16" x14ac:dyDescent="0.25">
      <c r="B5304" s="39" t="s">
        <v>5519</v>
      </c>
      <c r="D5304" s="28"/>
      <c r="F5304" s="30"/>
      <c r="H5304" s="30"/>
      <c r="J5304" s="32"/>
      <c r="L5304" s="30"/>
      <c r="N5304" s="30"/>
      <c r="P5304" s="30"/>
    </row>
    <row r="5305" spans="2:16" x14ac:dyDescent="0.25">
      <c r="B5305" s="39" t="s">
        <v>5520</v>
      </c>
      <c r="D5305" s="28"/>
      <c r="F5305" s="30"/>
      <c r="H5305" s="30"/>
      <c r="J5305" s="32"/>
      <c r="L5305" s="30"/>
      <c r="N5305" s="30"/>
      <c r="P5305" s="30"/>
    </row>
    <row r="5306" spans="2:16" x14ac:dyDescent="0.25">
      <c r="B5306" s="39" t="s">
        <v>5521</v>
      </c>
      <c r="D5306" s="28"/>
      <c r="F5306" s="30"/>
      <c r="H5306" s="30"/>
      <c r="J5306" s="32"/>
      <c r="L5306" s="30"/>
      <c r="N5306" s="30"/>
      <c r="P5306" s="30"/>
    </row>
    <row r="5307" spans="2:16" x14ac:dyDescent="0.25">
      <c r="B5307" s="39" t="s">
        <v>5522</v>
      </c>
      <c r="D5307" s="28"/>
      <c r="F5307" s="30"/>
      <c r="H5307" s="30"/>
      <c r="J5307" s="32"/>
      <c r="L5307" s="30"/>
      <c r="N5307" s="30"/>
      <c r="P5307" s="30"/>
    </row>
    <row r="5308" spans="2:16" x14ac:dyDescent="0.25">
      <c r="B5308" s="39" t="s">
        <v>5523</v>
      </c>
      <c r="D5308" s="28"/>
      <c r="F5308" s="30"/>
      <c r="H5308" s="30"/>
      <c r="J5308" s="32"/>
      <c r="L5308" s="30"/>
      <c r="N5308" s="30"/>
      <c r="P5308" s="30"/>
    </row>
    <row r="5309" spans="2:16" x14ac:dyDescent="0.25">
      <c r="B5309" s="39" t="s">
        <v>5524</v>
      </c>
      <c r="D5309" s="28"/>
      <c r="F5309" s="30"/>
      <c r="H5309" s="30"/>
      <c r="J5309" s="32"/>
      <c r="L5309" s="30"/>
      <c r="N5309" s="30"/>
      <c r="P5309" s="30"/>
    </row>
    <row r="5310" spans="2:16" x14ac:dyDescent="0.25">
      <c r="B5310" s="39" t="s">
        <v>5525</v>
      </c>
      <c r="D5310" s="28"/>
      <c r="F5310" s="30"/>
      <c r="H5310" s="30"/>
      <c r="J5310" s="32"/>
      <c r="L5310" s="30"/>
      <c r="N5310" s="30"/>
      <c r="P5310" s="30"/>
    </row>
    <row r="5311" spans="2:16" x14ac:dyDescent="0.25">
      <c r="B5311" s="39" t="s">
        <v>5526</v>
      </c>
      <c r="D5311" s="28"/>
      <c r="F5311" s="30"/>
      <c r="H5311" s="30"/>
      <c r="J5311" s="32"/>
      <c r="L5311" s="30"/>
      <c r="N5311" s="30"/>
      <c r="P5311" s="30"/>
    </row>
    <row r="5312" spans="2:16" x14ac:dyDescent="0.25">
      <c r="B5312" s="39" t="s">
        <v>5527</v>
      </c>
      <c r="D5312" s="28"/>
      <c r="F5312" s="30"/>
      <c r="H5312" s="30"/>
      <c r="J5312" s="32"/>
      <c r="L5312" s="30"/>
      <c r="N5312" s="30"/>
      <c r="P5312" s="30"/>
    </row>
    <row r="5313" spans="2:16" x14ac:dyDescent="0.25">
      <c r="B5313" s="39" t="s">
        <v>5528</v>
      </c>
      <c r="D5313" s="28"/>
      <c r="F5313" s="30"/>
      <c r="H5313" s="30"/>
      <c r="J5313" s="32"/>
      <c r="L5313" s="30"/>
      <c r="N5313" s="30"/>
      <c r="P5313" s="30"/>
    </row>
    <row r="5314" spans="2:16" x14ac:dyDescent="0.25">
      <c r="B5314" s="39" t="s">
        <v>5529</v>
      </c>
      <c r="D5314" s="28"/>
      <c r="F5314" s="30"/>
      <c r="H5314" s="30"/>
      <c r="J5314" s="32"/>
      <c r="L5314" s="30"/>
      <c r="N5314" s="30"/>
      <c r="P5314" s="30"/>
    </row>
    <row r="5315" spans="2:16" x14ac:dyDescent="0.25">
      <c r="B5315" s="39" t="s">
        <v>5530</v>
      </c>
      <c r="D5315" s="28"/>
      <c r="F5315" s="30"/>
      <c r="H5315" s="30"/>
      <c r="J5315" s="32"/>
      <c r="L5315" s="30"/>
      <c r="N5315" s="30"/>
      <c r="P5315" s="30"/>
    </row>
    <row r="5316" spans="2:16" x14ac:dyDescent="0.25">
      <c r="B5316" s="39" t="s">
        <v>5531</v>
      </c>
      <c r="D5316" s="28"/>
      <c r="F5316" s="30"/>
      <c r="H5316" s="30"/>
      <c r="J5316" s="32"/>
      <c r="L5316" s="30"/>
      <c r="N5316" s="30"/>
      <c r="P5316" s="30"/>
    </row>
    <row r="5317" spans="2:16" x14ac:dyDescent="0.25">
      <c r="B5317" s="39" t="s">
        <v>5532</v>
      </c>
      <c r="D5317" s="28"/>
      <c r="F5317" s="30"/>
      <c r="H5317" s="30"/>
      <c r="J5317" s="32"/>
      <c r="L5317" s="30"/>
      <c r="N5317" s="30"/>
      <c r="P5317" s="30"/>
    </row>
    <row r="5318" spans="2:16" x14ac:dyDescent="0.25">
      <c r="B5318" s="39" t="s">
        <v>5533</v>
      </c>
      <c r="D5318" s="28"/>
      <c r="F5318" s="30"/>
      <c r="H5318" s="30"/>
      <c r="J5318" s="32"/>
      <c r="L5318" s="30"/>
      <c r="N5318" s="30"/>
      <c r="P5318" s="30"/>
    </row>
    <row r="5319" spans="2:16" x14ac:dyDescent="0.25">
      <c r="B5319" s="39" t="s">
        <v>5534</v>
      </c>
      <c r="D5319" s="28"/>
      <c r="F5319" s="30"/>
      <c r="H5319" s="30"/>
      <c r="J5319" s="32"/>
      <c r="L5319" s="30"/>
      <c r="N5319" s="30"/>
      <c r="P5319" s="30"/>
    </row>
    <row r="5320" spans="2:16" x14ac:dyDescent="0.25">
      <c r="B5320" s="39" t="s">
        <v>5535</v>
      </c>
      <c r="D5320" s="28"/>
      <c r="F5320" s="30"/>
      <c r="H5320" s="30"/>
      <c r="J5320" s="32"/>
      <c r="L5320" s="30"/>
      <c r="N5320" s="30"/>
      <c r="P5320" s="30"/>
    </row>
    <row r="5321" spans="2:16" x14ac:dyDescent="0.25">
      <c r="B5321" s="39" t="s">
        <v>5536</v>
      </c>
      <c r="D5321" s="28"/>
      <c r="F5321" s="30"/>
      <c r="H5321" s="30"/>
      <c r="J5321" s="32"/>
      <c r="L5321" s="30"/>
      <c r="N5321" s="30"/>
      <c r="P5321" s="30"/>
    </row>
    <row r="5322" spans="2:16" x14ac:dyDescent="0.25">
      <c r="B5322" s="39" t="s">
        <v>5537</v>
      </c>
      <c r="D5322" s="28"/>
      <c r="F5322" s="30"/>
      <c r="H5322" s="30"/>
      <c r="J5322" s="32"/>
      <c r="L5322" s="30"/>
      <c r="N5322" s="30"/>
      <c r="P5322" s="30"/>
    </row>
    <row r="5323" spans="2:16" x14ac:dyDescent="0.25">
      <c r="B5323" s="39" t="s">
        <v>5538</v>
      </c>
      <c r="D5323" s="28"/>
      <c r="F5323" s="30"/>
      <c r="H5323" s="30"/>
      <c r="J5323" s="32"/>
      <c r="L5323" s="30"/>
      <c r="N5323" s="30"/>
      <c r="P5323" s="30"/>
    </row>
    <row r="5324" spans="2:16" x14ac:dyDescent="0.25">
      <c r="B5324" s="39" t="s">
        <v>5539</v>
      </c>
      <c r="D5324" s="28"/>
      <c r="F5324" s="30"/>
      <c r="H5324" s="30"/>
      <c r="J5324" s="32"/>
      <c r="L5324" s="30"/>
      <c r="N5324" s="30"/>
      <c r="P5324" s="30"/>
    </row>
    <row r="5325" spans="2:16" x14ac:dyDescent="0.25">
      <c r="B5325" s="39" t="s">
        <v>5540</v>
      </c>
      <c r="D5325" s="28"/>
      <c r="F5325" s="30"/>
      <c r="H5325" s="30"/>
      <c r="J5325" s="32"/>
      <c r="L5325" s="30"/>
      <c r="N5325" s="30"/>
      <c r="P5325" s="30"/>
    </row>
    <row r="5326" spans="2:16" x14ac:dyDescent="0.25">
      <c r="B5326" s="39" t="s">
        <v>5541</v>
      </c>
      <c r="D5326" s="28"/>
      <c r="F5326" s="30"/>
      <c r="H5326" s="30"/>
      <c r="J5326" s="32"/>
      <c r="L5326" s="30"/>
      <c r="N5326" s="30"/>
      <c r="P5326" s="30"/>
    </row>
    <row r="5327" spans="2:16" x14ac:dyDescent="0.25">
      <c r="B5327" s="39" t="s">
        <v>5542</v>
      </c>
      <c r="D5327" s="28"/>
      <c r="F5327" s="30"/>
      <c r="H5327" s="30"/>
      <c r="J5327" s="32"/>
      <c r="L5327" s="30"/>
      <c r="N5327" s="30"/>
      <c r="P5327" s="30"/>
    </row>
    <row r="5328" spans="2:16" x14ac:dyDescent="0.25">
      <c r="B5328" s="39" t="s">
        <v>5543</v>
      </c>
      <c r="D5328" s="28"/>
      <c r="F5328" s="30"/>
      <c r="H5328" s="30"/>
      <c r="J5328" s="32"/>
      <c r="L5328" s="30"/>
      <c r="N5328" s="30"/>
      <c r="P5328" s="30"/>
    </row>
    <row r="5329" spans="2:16" x14ac:dyDescent="0.25">
      <c r="B5329" s="39" t="s">
        <v>5544</v>
      </c>
      <c r="D5329" s="28"/>
      <c r="F5329" s="30"/>
      <c r="H5329" s="30"/>
      <c r="J5329" s="32"/>
      <c r="L5329" s="30"/>
      <c r="N5329" s="30"/>
      <c r="P5329" s="30"/>
    </row>
    <row r="5330" spans="2:16" x14ac:dyDescent="0.25">
      <c r="B5330" s="39" t="s">
        <v>5545</v>
      </c>
      <c r="D5330" s="28"/>
      <c r="F5330" s="30"/>
      <c r="H5330" s="30"/>
      <c r="J5330" s="32"/>
      <c r="L5330" s="30"/>
      <c r="N5330" s="30"/>
      <c r="P5330" s="30"/>
    </row>
    <row r="5331" spans="2:16" x14ac:dyDescent="0.25">
      <c r="B5331" s="39" t="s">
        <v>5546</v>
      </c>
      <c r="D5331" s="28"/>
      <c r="F5331" s="30"/>
      <c r="H5331" s="30"/>
      <c r="J5331" s="32"/>
      <c r="L5331" s="30"/>
      <c r="N5331" s="30"/>
      <c r="P5331" s="30"/>
    </row>
    <row r="5332" spans="2:16" x14ac:dyDescent="0.25">
      <c r="B5332" s="39" t="s">
        <v>5547</v>
      </c>
      <c r="D5332" s="28"/>
      <c r="F5332" s="30"/>
      <c r="H5332" s="30"/>
      <c r="J5332" s="32"/>
      <c r="L5332" s="30"/>
      <c r="N5332" s="30"/>
      <c r="P5332" s="30"/>
    </row>
    <row r="5333" spans="2:16" x14ac:dyDescent="0.25">
      <c r="B5333" s="39" t="s">
        <v>5548</v>
      </c>
      <c r="D5333" s="28"/>
      <c r="F5333" s="30"/>
      <c r="H5333" s="30"/>
      <c r="J5333" s="32"/>
      <c r="L5333" s="30"/>
      <c r="N5333" s="30"/>
      <c r="P5333" s="30"/>
    </row>
    <row r="5334" spans="2:16" x14ac:dyDescent="0.25">
      <c r="B5334" s="39" t="s">
        <v>5549</v>
      </c>
      <c r="D5334" s="28"/>
      <c r="F5334" s="30"/>
      <c r="H5334" s="30"/>
      <c r="J5334" s="32"/>
      <c r="L5334" s="30"/>
      <c r="N5334" s="30"/>
      <c r="P5334" s="30"/>
    </row>
    <row r="5335" spans="2:16" x14ac:dyDescent="0.25">
      <c r="B5335" s="39" t="s">
        <v>5550</v>
      </c>
      <c r="D5335" s="28"/>
      <c r="F5335" s="30"/>
      <c r="H5335" s="30"/>
      <c r="J5335" s="32"/>
      <c r="L5335" s="30"/>
      <c r="N5335" s="30"/>
      <c r="P5335" s="30"/>
    </row>
    <row r="5336" spans="2:16" x14ac:dyDescent="0.25">
      <c r="B5336" s="39" t="s">
        <v>5551</v>
      </c>
      <c r="D5336" s="28"/>
      <c r="F5336" s="30"/>
      <c r="H5336" s="30"/>
      <c r="J5336" s="32"/>
      <c r="L5336" s="30"/>
      <c r="N5336" s="30"/>
      <c r="P5336" s="30"/>
    </row>
    <row r="5337" spans="2:16" x14ac:dyDescent="0.25">
      <c r="B5337" s="39" t="s">
        <v>5552</v>
      </c>
      <c r="D5337" s="28"/>
      <c r="F5337" s="30"/>
      <c r="H5337" s="30"/>
      <c r="J5337" s="32"/>
      <c r="L5337" s="30"/>
      <c r="N5337" s="30"/>
      <c r="P5337" s="30"/>
    </row>
    <row r="5338" spans="2:16" x14ac:dyDescent="0.25">
      <c r="B5338" s="39" t="s">
        <v>5553</v>
      </c>
      <c r="D5338" s="28"/>
      <c r="F5338" s="30"/>
      <c r="H5338" s="30"/>
      <c r="J5338" s="32"/>
      <c r="L5338" s="30"/>
      <c r="N5338" s="30"/>
      <c r="P5338" s="30"/>
    </row>
    <row r="5339" spans="2:16" x14ac:dyDescent="0.25">
      <c r="B5339" s="39" t="s">
        <v>5554</v>
      </c>
      <c r="D5339" s="28"/>
      <c r="F5339" s="30"/>
      <c r="H5339" s="30"/>
      <c r="J5339" s="32"/>
      <c r="L5339" s="30"/>
      <c r="N5339" s="30"/>
      <c r="P5339" s="30"/>
    </row>
    <row r="5340" spans="2:16" x14ac:dyDescent="0.25">
      <c r="B5340" s="39" t="s">
        <v>5555</v>
      </c>
      <c r="D5340" s="28"/>
      <c r="F5340" s="30"/>
      <c r="H5340" s="30"/>
      <c r="J5340" s="32"/>
      <c r="L5340" s="30"/>
      <c r="N5340" s="30"/>
      <c r="P5340" s="30"/>
    </row>
    <row r="5341" spans="2:16" x14ac:dyDescent="0.25">
      <c r="B5341" s="39" t="s">
        <v>5556</v>
      </c>
      <c r="D5341" s="28"/>
      <c r="F5341" s="30"/>
      <c r="H5341" s="30"/>
      <c r="J5341" s="32"/>
      <c r="L5341" s="30"/>
      <c r="N5341" s="30"/>
      <c r="P5341" s="30"/>
    </row>
    <row r="5342" spans="2:16" x14ac:dyDescent="0.25">
      <c r="B5342" s="39" t="s">
        <v>5557</v>
      </c>
      <c r="D5342" s="28"/>
      <c r="F5342" s="30"/>
      <c r="H5342" s="30"/>
      <c r="J5342" s="32"/>
      <c r="L5342" s="30"/>
      <c r="N5342" s="30"/>
      <c r="P5342" s="30"/>
    </row>
    <row r="5343" spans="2:16" x14ac:dyDescent="0.25">
      <c r="B5343" s="39" t="s">
        <v>5558</v>
      </c>
      <c r="D5343" s="28"/>
      <c r="F5343" s="30"/>
      <c r="H5343" s="30"/>
      <c r="J5343" s="32"/>
      <c r="L5343" s="30"/>
      <c r="N5343" s="30"/>
      <c r="P5343" s="30"/>
    </row>
    <row r="5344" spans="2:16" x14ac:dyDescent="0.25">
      <c r="B5344" s="39" t="s">
        <v>5559</v>
      </c>
      <c r="D5344" s="28"/>
      <c r="F5344" s="30"/>
      <c r="H5344" s="30"/>
      <c r="J5344" s="32"/>
      <c r="L5344" s="30"/>
      <c r="N5344" s="30"/>
      <c r="P5344" s="30"/>
    </row>
    <row r="5345" spans="2:16" x14ac:dyDescent="0.25">
      <c r="B5345" s="39" t="s">
        <v>5560</v>
      </c>
      <c r="D5345" s="28"/>
      <c r="F5345" s="30"/>
      <c r="H5345" s="30"/>
      <c r="J5345" s="32"/>
      <c r="L5345" s="30"/>
      <c r="N5345" s="30"/>
      <c r="P5345" s="30"/>
    </row>
    <row r="5346" spans="2:16" x14ac:dyDescent="0.25">
      <c r="B5346" s="39" t="s">
        <v>5561</v>
      </c>
      <c r="D5346" s="28"/>
      <c r="F5346" s="30"/>
      <c r="H5346" s="30"/>
      <c r="J5346" s="32"/>
      <c r="L5346" s="30"/>
      <c r="N5346" s="30"/>
      <c r="P5346" s="30"/>
    </row>
    <row r="5347" spans="2:16" x14ac:dyDescent="0.25">
      <c r="B5347" s="39" t="s">
        <v>5562</v>
      </c>
      <c r="D5347" s="28"/>
      <c r="F5347" s="30"/>
      <c r="H5347" s="30"/>
      <c r="J5347" s="32"/>
      <c r="L5347" s="30"/>
      <c r="N5347" s="30"/>
      <c r="P5347" s="30"/>
    </row>
    <row r="5348" spans="2:16" x14ac:dyDescent="0.25">
      <c r="B5348" s="39" t="s">
        <v>5563</v>
      </c>
      <c r="D5348" s="28"/>
      <c r="F5348" s="30"/>
      <c r="H5348" s="30"/>
      <c r="J5348" s="32"/>
      <c r="L5348" s="30"/>
      <c r="N5348" s="30"/>
      <c r="P5348" s="30"/>
    </row>
    <row r="5349" spans="2:16" x14ac:dyDescent="0.25">
      <c r="B5349" s="39" t="s">
        <v>5564</v>
      </c>
      <c r="D5349" s="28"/>
      <c r="F5349" s="30"/>
      <c r="H5349" s="30"/>
      <c r="J5349" s="32"/>
      <c r="L5349" s="30"/>
      <c r="N5349" s="30"/>
      <c r="P5349" s="30"/>
    </row>
    <row r="5350" spans="2:16" x14ac:dyDescent="0.25">
      <c r="B5350" s="39" t="s">
        <v>5565</v>
      </c>
      <c r="D5350" s="28"/>
      <c r="F5350" s="30"/>
      <c r="H5350" s="30"/>
      <c r="J5350" s="32"/>
      <c r="L5350" s="30"/>
      <c r="N5350" s="30"/>
      <c r="P5350" s="30"/>
    </row>
    <row r="5351" spans="2:16" x14ac:dyDescent="0.25">
      <c r="B5351" s="39" t="s">
        <v>5566</v>
      </c>
      <c r="D5351" s="28"/>
      <c r="F5351" s="30"/>
      <c r="H5351" s="30"/>
      <c r="J5351" s="32"/>
      <c r="L5351" s="30"/>
      <c r="N5351" s="30"/>
      <c r="P5351" s="30"/>
    </row>
    <row r="5352" spans="2:16" x14ac:dyDescent="0.25">
      <c r="B5352" s="39" t="s">
        <v>5567</v>
      </c>
      <c r="D5352" s="28"/>
      <c r="F5352" s="30"/>
      <c r="H5352" s="30"/>
      <c r="J5352" s="32"/>
      <c r="L5352" s="30"/>
      <c r="N5352" s="30"/>
      <c r="P5352" s="30"/>
    </row>
    <row r="5353" spans="2:16" x14ac:dyDescent="0.25">
      <c r="B5353" s="39" t="s">
        <v>5568</v>
      </c>
      <c r="D5353" s="28"/>
      <c r="F5353" s="30"/>
      <c r="H5353" s="30"/>
      <c r="J5353" s="32"/>
      <c r="L5353" s="30"/>
      <c r="N5353" s="30"/>
      <c r="P5353" s="30"/>
    </row>
    <row r="5354" spans="2:16" x14ac:dyDescent="0.25">
      <c r="B5354" s="39" t="s">
        <v>5569</v>
      </c>
      <c r="D5354" s="28"/>
      <c r="F5354" s="30"/>
      <c r="H5354" s="30"/>
      <c r="J5354" s="32"/>
      <c r="L5354" s="30"/>
      <c r="N5354" s="30"/>
      <c r="P5354" s="30"/>
    </row>
    <row r="5355" spans="2:16" x14ac:dyDescent="0.25">
      <c r="B5355" s="39" t="s">
        <v>5570</v>
      </c>
      <c r="D5355" s="28"/>
      <c r="F5355" s="30"/>
      <c r="H5355" s="30"/>
      <c r="J5355" s="32"/>
      <c r="L5355" s="30"/>
      <c r="N5355" s="30"/>
      <c r="P5355" s="30"/>
    </row>
    <row r="5356" spans="2:16" x14ac:dyDescent="0.25">
      <c r="B5356" s="39" t="s">
        <v>5571</v>
      </c>
      <c r="D5356" s="28"/>
      <c r="F5356" s="30"/>
      <c r="H5356" s="30"/>
      <c r="J5356" s="32"/>
      <c r="L5356" s="30"/>
      <c r="N5356" s="30"/>
      <c r="P5356" s="30"/>
    </row>
    <row r="5357" spans="2:16" x14ac:dyDescent="0.25">
      <c r="B5357" s="39" t="s">
        <v>5572</v>
      </c>
      <c r="D5357" s="28"/>
      <c r="F5357" s="30"/>
      <c r="H5357" s="30"/>
      <c r="J5357" s="32"/>
      <c r="L5357" s="30"/>
      <c r="N5357" s="30"/>
      <c r="P5357" s="30"/>
    </row>
    <row r="5358" spans="2:16" x14ac:dyDescent="0.25">
      <c r="B5358" s="39" t="s">
        <v>5573</v>
      </c>
      <c r="D5358" s="28"/>
      <c r="F5358" s="30"/>
      <c r="H5358" s="30"/>
      <c r="J5358" s="32"/>
      <c r="L5358" s="30"/>
      <c r="N5358" s="30"/>
      <c r="P5358" s="30"/>
    </row>
    <row r="5359" spans="2:16" x14ac:dyDescent="0.25">
      <c r="B5359" s="39" t="s">
        <v>5574</v>
      </c>
      <c r="D5359" s="28"/>
      <c r="F5359" s="30"/>
      <c r="H5359" s="30"/>
      <c r="J5359" s="32"/>
      <c r="L5359" s="30"/>
      <c r="N5359" s="30"/>
      <c r="P5359" s="30"/>
    </row>
    <row r="5360" spans="2:16" x14ac:dyDescent="0.25">
      <c r="B5360" s="39" t="s">
        <v>5575</v>
      </c>
      <c r="D5360" s="28"/>
      <c r="F5360" s="30"/>
      <c r="H5360" s="30"/>
      <c r="J5360" s="32"/>
      <c r="L5360" s="30"/>
      <c r="N5360" s="30"/>
      <c r="P5360" s="30"/>
    </row>
    <row r="5361" spans="2:16" x14ac:dyDescent="0.25">
      <c r="B5361" s="39" t="s">
        <v>5576</v>
      </c>
      <c r="D5361" s="28"/>
      <c r="F5361" s="30"/>
      <c r="H5361" s="30"/>
      <c r="J5361" s="32"/>
      <c r="L5361" s="30"/>
      <c r="N5361" s="30"/>
      <c r="P5361" s="30"/>
    </row>
    <row r="5362" spans="2:16" x14ac:dyDescent="0.25">
      <c r="B5362" s="39" t="s">
        <v>5577</v>
      </c>
      <c r="D5362" s="28"/>
      <c r="F5362" s="30"/>
      <c r="H5362" s="30"/>
      <c r="J5362" s="32"/>
      <c r="L5362" s="30"/>
      <c r="N5362" s="30"/>
      <c r="P5362" s="30"/>
    </row>
    <row r="5363" spans="2:16" x14ac:dyDescent="0.25">
      <c r="B5363" s="39" t="s">
        <v>5578</v>
      </c>
      <c r="D5363" s="28"/>
      <c r="F5363" s="30"/>
      <c r="H5363" s="30"/>
      <c r="J5363" s="32"/>
      <c r="L5363" s="30"/>
      <c r="N5363" s="30"/>
      <c r="P5363" s="30"/>
    </row>
    <row r="5364" spans="2:16" x14ac:dyDescent="0.25">
      <c r="B5364" s="39" t="s">
        <v>5579</v>
      </c>
      <c r="D5364" s="28"/>
      <c r="F5364" s="30"/>
      <c r="H5364" s="30"/>
      <c r="J5364" s="32"/>
      <c r="L5364" s="30"/>
      <c r="N5364" s="30"/>
      <c r="P5364" s="30"/>
    </row>
    <row r="5365" spans="2:16" x14ac:dyDescent="0.25">
      <c r="B5365" s="39" t="s">
        <v>5580</v>
      </c>
      <c r="D5365" s="28"/>
      <c r="F5365" s="30"/>
      <c r="H5365" s="30"/>
      <c r="J5365" s="32"/>
      <c r="L5365" s="30"/>
      <c r="N5365" s="30"/>
      <c r="P5365" s="30"/>
    </row>
    <row r="5366" spans="2:16" x14ac:dyDescent="0.25">
      <c r="B5366" s="39" t="s">
        <v>5581</v>
      </c>
      <c r="D5366" s="28"/>
      <c r="F5366" s="30"/>
      <c r="H5366" s="30"/>
      <c r="J5366" s="32"/>
      <c r="L5366" s="30"/>
      <c r="N5366" s="30"/>
      <c r="P5366" s="30"/>
    </row>
    <row r="5367" spans="2:16" x14ac:dyDescent="0.25">
      <c r="B5367" s="39" t="s">
        <v>5582</v>
      </c>
      <c r="D5367" s="28"/>
      <c r="F5367" s="30"/>
      <c r="H5367" s="30"/>
      <c r="J5367" s="32"/>
      <c r="L5367" s="30"/>
      <c r="N5367" s="30"/>
      <c r="P5367" s="30"/>
    </row>
    <row r="5368" spans="2:16" x14ac:dyDescent="0.25">
      <c r="B5368" s="39" t="s">
        <v>5583</v>
      </c>
      <c r="D5368" s="28"/>
      <c r="F5368" s="30"/>
      <c r="H5368" s="30"/>
      <c r="J5368" s="32"/>
      <c r="L5368" s="30"/>
      <c r="N5368" s="30"/>
      <c r="P5368" s="30"/>
    </row>
    <row r="5369" spans="2:16" x14ac:dyDescent="0.25">
      <c r="B5369" s="39" t="s">
        <v>5584</v>
      </c>
      <c r="D5369" s="28"/>
      <c r="F5369" s="30"/>
      <c r="H5369" s="30"/>
      <c r="J5369" s="32"/>
      <c r="L5369" s="30"/>
      <c r="N5369" s="30"/>
      <c r="P5369" s="30"/>
    </row>
    <row r="5370" spans="2:16" x14ac:dyDescent="0.25">
      <c r="B5370" s="39" t="s">
        <v>5585</v>
      </c>
      <c r="D5370" s="28"/>
      <c r="F5370" s="30"/>
      <c r="H5370" s="30"/>
      <c r="J5370" s="32"/>
      <c r="L5370" s="30"/>
      <c r="N5370" s="30"/>
      <c r="P5370" s="30"/>
    </row>
    <row r="5371" spans="2:16" x14ac:dyDescent="0.25">
      <c r="B5371" s="39" t="s">
        <v>5586</v>
      </c>
      <c r="D5371" s="28"/>
      <c r="F5371" s="30"/>
      <c r="H5371" s="30"/>
      <c r="J5371" s="32"/>
      <c r="L5371" s="30"/>
      <c r="N5371" s="30"/>
      <c r="P5371" s="30"/>
    </row>
    <row r="5372" spans="2:16" x14ac:dyDescent="0.25">
      <c r="B5372" s="39" t="s">
        <v>5587</v>
      </c>
      <c r="D5372" s="28"/>
      <c r="F5372" s="30"/>
      <c r="H5372" s="30"/>
      <c r="J5372" s="32"/>
      <c r="L5372" s="30"/>
      <c r="N5372" s="30"/>
      <c r="P5372" s="30"/>
    </row>
    <row r="5373" spans="2:16" x14ac:dyDescent="0.25">
      <c r="B5373" s="39" t="s">
        <v>5588</v>
      </c>
      <c r="D5373" s="28"/>
      <c r="F5373" s="30"/>
      <c r="H5373" s="30"/>
      <c r="J5373" s="32"/>
      <c r="L5373" s="30"/>
      <c r="N5373" s="30"/>
      <c r="P5373" s="30"/>
    </row>
    <row r="5374" spans="2:16" x14ac:dyDescent="0.25">
      <c r="B5374" s="39" t="s">
        <v>5589</v>
      </c>
      <c r="D5374" s="28"/>
      <c r="F5374" s="30"/>
      <c r="H5374" s="30"/>
      <c r="J5374" s="32"/>
      <c r="L5374" s="30"/>
      <c r="N5374" s="30"/>
      <c r="P5374" s="30"/>
    </row>
    <row r="5375" spans="2:16" x14ac:dyDescent="0.25">
      <c r="B5375" s="39" t="s">
        <v>5590</v>
      </c>
      <c r="D5375" s="28"/>
      <c r="F5375" s="30"/>
      <c r="H5375" s="30"/>
      <c r="J5375" s="32"/>
      <c r="L5375" s="30"/>
      <c r="N5375" s="30"/>
      <c r="P5375" s="30"/>
    </row>
    <row r="5376" spans="2:16" x14ac:dyDescent="0.25">
      <c r="B5376" s="39" t="s">
        <v>5591</v>
      </c>
      <c r="D5376" s="28"/>
      <c r="F5376" s="30"/>
      <c r="H5376" s="30"/>
      <c r="J5376" s="32"/>
      <c r="L5376" s="30"/>
      <c r="N5376" s="30"/>
      <c r="P5376" s="30"/>
    </row>
    <row r="5377" spans="2:16" x14ac:dyDescent="0.25">
      <c r="B5377" s="39" t="s">
        <v>5592</v>
      </c>
      <c r="D5377" s="28"/>
      <c r="F5377" s="30"/>
      <c r="H5377" s="30"/>
      <c r="J5377" s="32"/>
      <c r="L5377" s="30"/>
      <c r="N5377" s="30"/>
      <c r="P5377" s="30"/>
    </row>
    <row r="5378" spans="2:16" x14ac:dyDescent="0.25">
      <c r="B5378" s="39" t="s">
        <v>5593</v>
      </c>
      <c r="D5378" s="28"/>
      <c r="F5378" s="30"/>
      <c r="H5378" s="30"/>
      <c r="J5378" s="32"/>
      <c r="L5378" s="30"/>
      <c r="N5378" s="30"/>
      <c r="P5378" s="30"/>
    </row>
    <row r="5379" spans="2:16" x14ac:dyDescent="0.25">
      <c r="B5379" s="39" t="s">
        <v>5594</v>
      </c>
      <c r="D5379" s="28"/>
      <c r="F5379" s="30"/>
      <c r="H5379" s="30"/>
      <c r="J5379" s="32"/>
      <c r="L5379" s="30"/>
      <c r="N5379" s="30"/>
      <c r="P5379" s="30"/>
    </row>
    <row r="5380" spans="2:16" x14ac:dyDescent="0.25">
      <c r="B5380" s="39" t="s">
        <v>5595</v>
      </c>
      <c r="D5380" s="28"/>
      <c r="F5380" s="30"/>
      <c r="H5380" s="30"/>
      <c r="J5380" s="32"/>
      <c r="L5380" s="30"/>
      <c r="N5380" s="30"/>
      <c r="P5380" s="30"/>
    </row>
    <row r="5381" spans="2:16" x14ac:dyDescent="0.25">
      <c r="B5381" s="39" t="s">
        <v>5596</v>
      </c>
      <c r="D5381" s="28"/>
      <c r="F5381" s="30"/>
      <c r="H5381" s="30"/>
      <c r="J5381" s="32"/>
      <c r="L5381" s="30"/>
      <c r="N5381" s="30"/>
      <c r="P5381" s="30"/>
    </row>
    <row r="5382" spans="2:16" x14ac:dyDescent="0.25">
      <c r="B5382" s="39" t="s">
        <v>5597</v>
      </c>
      <c r="D5382" s="28"/>
      <c r="F5382" s="30"/>
      <c r="H5382" s="30"/>
      <c r="J5382" s="32"/>
      <c r="L5382" s="30"/>
      <c r="N5382" s="30"/>
      <c r="P5382" s="30"/>
    </row>
    <row r="5383" spans="2:16" x14ac:dyDescent="0.25">
      <c r="B5383" s="39" t="s">
        <v>5598</v>
      </c>
      <c r="D5383" s="28"/>
      <c r="F5383" s="30"/>
      <c r="H5383" s="30"/>
      <c r="J5383" s="32"/>
      <c r="L5383" s="30"/>
      <c r="N5383" s="30"/>
      <c r="P5383" s="30"/>
    </row>
    <row r="5384" spans="2:16" x14ac:dyDescent="0.25">
      <c r="B5384" s="39" t="s">
        <v>5599</v>
      </c>
      <c r="D5384" s="28"/>
      <c r="F5384" s="30"/>
      <c r="H5384" s="30"/>
      <c r="J5384" s="32"/>
      <c r="L5384" s="30"/>
      <c r="N5384" s="30"/>
      <c r="P5384" s="30"/>
    </row>
    <row r="5385" spans="2:16" x14ac:dyDescent="0.25">
      <c r="B5385" s="39" t="s">
        <v>5600</v>
      </c>
      <c r="D5385" s="28"/>
      <c r="F5385" s="30"/>
      <c r="H5385" s="30"/>
      <c r="J5385" s="32"/>
      <c r="L5385" s="30"/>
      <c r="N5385" s="30"/>
      <c r="P5385" s="30"/>
    </row>
    <row r="5386" spans="2:16" x14ac:dyDescent="0.25">
      <c r="B5386" s="39" t="s">
        <v>5601</v>
      </c>
      <c r="D5386" s="28"/>
      <c r="F5386" s="30"/>
      <c r="H5386" s="30"/>
      <c r="J5386" s="32"/>
      <c r="L5386" s="30"/>
      <c r="N5386" s="30"/>
      <c r="P5386" s="30"/>
    </row>
    <row r="5387" spans="2:16" x14ac:dyDescent="0.25">
      <c r="B5387" s="39" t="s">
        <v>5602</v>
      </c>
      <c r="D5387" s="28"/>
      <c r="F5387" s="30"/>
      <c r="H5387" s="30"/>
      <c r="J5387" s="32"/>
      <c r="L5387" s="30"/>
      <c r="N5387" s="30"/>
      <c r="P5387" s="30"/>
    </row>
    <row r="5388" spans="2:16" x14ac:dyDescent="0.25">
      <c r="B5388" s="39" t="s">
        <v>5603</v>
      </c>
      <c r="D5388" s="28"/>
      <c r="F5388" s="30"/>
      <c r="H5388" s="30"/>
      <c r="J5388" s="32"/>
      <c r="L5388" s="30"/>
      <c r="N5388" s="30"/>
      <c r="P5388" s="30"/>
    </row>
    <row r="5389" spans="2:16" x14ac:dyDescent="0.25">
      <c r="B5389" s="39" t="s">
        <v>5604</v>
      </c>
      <c r="D5389" s="28"/>
      <c r="F5389" s="30"/>
      <c r="H5389" s="30"/>
      <c r="J5389" s="32"/>
      <c r="L5389" s="30"/>
      <c r="N5389" s="30"/>
      <c r="P5389" s="30"/>
    </row>
    <row r="5390" spans="2:16" x14ac:dyDescent="0.25">
      <c r="B5390" s="39" t="s">
        <v>5605</v>
      </c>
      <c r="D5390" s="28"/>
      <c r="F5390" s="30"/>
      <c r="H5390" s="30"/>
      <c r="J5390" s="32"/>
      <c r="L5390" s="30"/>
      <c r="N5390" s="30"/>
      <c r="P5390" s="30"/>
    </row>
    <row r="5391" spans="2:16" x14ac:dyDescent="0.25">
      <c r="B5391" s="39" t="s">
        <v>5606</v>
      </c>
      <c r="D5391" s="28"/>
      <c r="F5391" s="30"/>
      <c r="H5391" s="30"/>
      <c r="J5391" s="32"/>
      <c r="L5391" s="30"/>
      <c r="N5391" s="30"/>
      <c r="P5391" s="30"/>
    </row>
    <row r="5392" spans="2:16" x14ac:dyDescent="0.25">
      <c r="B5392" s="39" t="s">
        <v>5607</v>
      </c>
      <c r="D5392" s="28"/>
      <c r="F5392" s="30"/>
      <c r="H5392" s="30"/>
      <c r="J5392" s="32"/>
      <c r="L5392" s="30"/>
      <c r="N5392" s="30"/>
      <c r="P5392" s="30"/>
    </row>
    <row r="5393" spans="2:16" x14ac:dyDescent="0.25">
      <c r="B5393" s="39" t="s">
        <v>5608</v>
      </c>
      <c r="D5393" s="28"/>
      <c r="F5393" s="30"/>
      <c r="H5393" s="30"/>
      <c r="J5393" s="32"/>
      <c r="L5393" s="30"/>
      <c r="N5393" s="30"/>
      <c r="P5393" s="30"/>
    </row>
    <row r="5394" spans="2:16" x14ac:dyDescent="0.25">
      <c r="B5394" s="39" t="s">
        <v>5609</v>
      </c>
      <c r="D5394" s="28"/>
      <c r="F5394" s="30"/>
      <c r="H5394" s="30"/>
      <c r="J5394" s="32"/>
      <c r="L5394" s="30"/>
      <c r="N5394" s="30"/>
      <c r="P5394" s="30"/>
    </row>
    <row r="5395" spans="2:16" x14ac:dyDescent="0.25">
      <c r="B5395" s="39" t="s">
        <v>5610</v>
      </c>
      <c r="D5395" s="28"/>
      <c r="F5395" s="30"/>
      <c r="H5395" s="30"/>
      <c r="J5395" s="32"/>
      <c r="L5395" s="30"/>
      <c r="N5395" s="30"/>
      <c r="P5395" s="30"/>
    </row>
    <row r="5396" spans="2:16" x14ac:dyDescent="0.25">
      <c r="B5396" s="39" t="s">
        <v>5611</v>
      </c>
      <c r="D5396" s="28"/>
      <c r="F5396" s="30"/>
      <c r="H5396" s="30"/>
      <c r="J5396" s="32"/>
      <c r="L5396" s="30"/>
      <c r="N5396" s="30"/>
      <c r="P5396" s="30"/>
    </row>
    <row r="5397" spans="2:16" x14ac:dyDescent="0.25">
      <c r="B5397" s="39" t="s">
        <v>5612</v>
      </c>
      <c r="D5397" s="28"/>
      <c r="F5397" s="30"/>
      <c r="H5397" s="30"/>
      <c r="J5397" s="32"/>
      <c r="L5397" s="30"/>
      <c r="N5397" s="30"/>
      <c r="P5397" s="30"/>
    </row>
    <row r="5398" spans="2:16" x14ac:dyDescent="0.25">
      <c r="B5398" s="39" t="s">
        <v>5613</v>
      </c>
      <c r="D5398" s="28"/>
      <c r="F5398" s="30"/>
      <c r="H5398" s="30"/>
      <c r="J5398" s="32"/>
      <c r="L5398" s="30"/>
      <c r="N5398" s="30"/>
      <c r="P5398" s="30"/>
    </row>
    <row r="5399" spans="2:16" x14ac:dyDescent="0.25">
      <c r="B5399" s="39" t="s">
        <v>5614</v>
      </c>
      <c r="D5399" s="28"/>
      <c r="F5399" s="30"/>
      <c r="H5399" s="30"/>
      <c r="J5399" s="32"/>
      <c r="L5399" s="30"/>
      <c r="N5399" s="30"/>
      <c r="P5399" s="30"/>
    </row>
    <row r="5400" spans="2:16" x14ac:dyDescent="0.25">
      <c r="B5400" s="39" t="s">
        <v>5615</v>
      </c>
      <c r="D5400" s="28"/>
      <c r="F5400" s="30"/>
      <c r="H5400" s="30"/>
      <c r="J5400" s="32"/>
      <c r="L5400" s="30"/>
      <c r="N5400" s="30"/>
      <c r="P5400" s="30"/>
    </row>
    <row r="5401" spans="2:16" x14ac:dyDescent="0.25">
      <c r="B5401" s="39" t="s">
        <v>5616</v>
      </c>
      <c r="D5401" s="28"/>
      <c r="F5401" s="30"/>
      <c r="H5401" s="30"/>
      <c r="J5401" s="32"/>
      <c r="L5401" s="30"/>
      <c r="N5401" s="30"/>
      <c r="P5401" s="30"/>
    </row>
    <row r="5402" spans="2:16" x14ac:dyDescent="0.25">
      <c r="B5402" s="39" t="s">
        <v>5617</v>
      </c>
      <c r="D5402" s="28"/>
      <c r="F5402" s="30"/>
      <c r="H5402" s="30"/>
      <c r="J5402" s="32"/>
      <c r="L5402" s="30"/>
      <c r="N5402" s="30"/>
      <c r="P5402" s="30"/>
    </row>
    <row r="5403" spans="2:16" x14ac:dyDescent="0.25">
      <c r="B5403" s="39" t="s">
        <v>5618</v>
      </c>
      <c r="D5403" s="28"/>
      <c r="F5403" s="30"/>
      <c r="H5403" s="30"/>
      <c r="J5403" s="32"/>
      <c r="L5403" s="30"/>
      <c r="N5403" s="30"/>
      <c r="P5403" s="30"/>
    </row>
    <row r="5404" spans="2:16" x14ac:dyDescent="0.25">
      <c r="B5404" s="39" t="s">
        <v>5619</v>
      </c>
      <c r="D5404" s="28"/>
      <c r="F5404" s="30"/>
      <c r="H5404" s="30"/>
      <c r="J5404" s="32"/>
      <c r="L5404" s="30"/>
      <c r="N5404" s="30"/>
      <c r="P5404" s="30"/>
    </row>
    <row r="5405" spans="2:16" x14ac:dyDescent="0.25">
      <c r="B5405" s="39" t="s">
        <v>5620</v>
      </c>
      <c r="D5405" s="28"/>
      <c r="F5405" s="30"/>
      <c r="H5405" s="30"/>
      <c r="J5405" s="32"/>
      <c r="L5405" s="30"/>
      <c r="N5405" s="30"/>
      <c r="P5405" s="30"/>
    </row>
    <row r="5406" spans="2:16" x14ac:dyDescent="0.25">
      <c r="B5406" s="39" t="s">
        <v>5621</v>
      </c>
      <c r="D5406" s="28"/>
      <c r="F5406" s="30"/>
      <c r="H5406" s="30"/>
      <c r="J5406" s="32"/>
      <c r="L5406" s="30"/>
      <c r="N5406" s="30"/>
      <c r="P5406" s="30"/>
    </row>
    <row r="5407" spans="2:16" x14ac:dyDescent="0.25">
      <c r="B5407" s="39" t="s">
        <v>5622</v>
      </c>
      <c r="D5407" s="28"/>
      <c r="F5407" s="30"/>
      <c r="H5407" s="30"/>
      <c r="J5407" s="32"/>
      <c r="L5407" s="30"/>
      <c r="N5407" s="30"/>
      <c r="P5407" s="30"/>
    </row>
    <row r="5408" spans="2:16" x14ac:dyDescent="0.25">
      <c r="B5408" s="39" t="s">
        <v>5623</v>
      </c>
      <c r="D5408" s="28"/>
      <c r="F5408" s="30"/>
      <c r="H5408" s="30"/>
      <c r="J5408" s="32"/>
      <c r="L5408" s="30"/>
      <c r="N5408" s="30"/>
      <c r="P5408" s="30"/>
    </row>
    <row r="5409" spans="2:16" x14ac:dyDescent="0.25">
      <c r="B5409" s="39" t="s">
        <v>5624</v>
      </c>
      <c r="D5409" s="28"/>
      <c r="F5409" s="30"/>
      <c r="H5409" s="30"/>
      <c r="J5409" s="32"/>
      <c r="L5409" s="30"/>
      <c r="N5409" s="30"/>
      <c r="P5409" s="30"/>
    </row>
    <row r="5410" spans="2:16" x14ac:dyDescent="0.25">
      <c r="B5410" s="39" t="s">
        <v>5625</v>
      </c>
      <c r="D5410" s="28"/>
      <c r="F5410" s="30"/>
      <c r="H5410" s="30"/>
      <c r="J5410" s="32"/>
      <c r="L5410" s="30"/>
      <c r="N5410" s="30"/>
      <c r="P5410" s="30"/>
    </row>
    <row r="5411" spans="2:16" x14ac:dyDescent="0.25">
      <c r="B5411" s="39" t="s">
        <v>5626</v>
      </c>
      <c r="D5411" s="28"/>
      <c r="F5411" s="30"/>
      <c r="H5411" s="30"/>
      <c r="J5411" s="32"/>
      <c r="L5411" s="30"/>
      <c r="N5411" s="30"/>
      <c r="P5411" s="30"/>
    </row>
    <row r="5412" spans="2:16" x14ac:dyDescent="0.25">
      <c r="B5412" s="39" t="s">
        <v>5627</v>
      </c>
      <c r="D5412" s="28"/>
      <c r="F5412" s="30"/>
      <c r="H5412" s="30"/>
      <c r="J5412" s="32"/>
      <c r="L5412" s="30"/>
      <c r="N5412" s="30"/>
      <c r="P5412" s="30"/>
    </row>
    <row r="5413" spans="2:16" x14ac:dyDescent="0.25">
      <c r="B5413" s="39" t="s">
        <v>5628</v>
      </c>
      <c r="D5413" s="28"/>
      <c r="F5413" s="30"/>
      <c r="H5413" s="30"/>
      <c r="J5413" s="32"/>
      <c r="L5413" s="30"/>
      <c r="N5413" s="30"/>
      <c r="P5413" s="30"/>
    </row>
    <row r="5414" spans="2:16" x14ac:dyDescent="0.25">
      <c r="B5414" s="39" t="s">
        <v>5629</v>
      </c>
      <c r="D5414" s="28"/>
      <c r="F5414" s="30"/>
      <c r="H5414" s="30"/>
      <c r="J5414" s="32"/>
      <c r="L5414" s="30"/>
      <c r="N5414" s="30"/>
      <c r="P5414" s="30"/>
    </row>
    <row r="5415" spans="2:16" x14ac:dyDescent="0.25">
      <c r="B5415" s="39" t="s">
        <v>5630</v>
      </c>
      <c r="D5415" s="28"/>
      <c r="F5415" s="30"/>
      <c r="H5415" s="30"/>
      <c r="J5415" s="32"/>
      <c r="L5415" s="30"/>
      <c r="N5415" s="30"/>
      <c r="P5415" s="30"/>
    </row>
    <row r="5416" spans="2:16" x14ac:dyDescent="0.25">
      <c r="B5416" s="39" t="s">
        <v>5631</v>
      </c>
      <c r="D5416" s="28"/>
      <c r="F5416" s="30"/>
      <c r="H5416" s="30"/>
      <c r="J5416" s="32"/>
      <c r="L5416" s="30"/>
      <c r="N5416" s="30"/>
      <c r="P5416" s="30"/>
    </row>
    <row r="5417" spans="2:16" x14ac:dyDescent="0.25">
      <c r="B5417" s="39" t="s">
        <v>5632</v>
      </c>
      <c r="D5417" s="28"/>
      <c r="F5417" s="30"/>
      <c r="H5417" s="30"/>
      <c r="J5417" s="32"/>
      <c r="L5417" s="30"/>
      <c r="N5417" s="30"/>
      <c r="P5417" s="30"/>
    </row>
    <row r="5418" spans="2:16" x14ac:dyDescent="0.25">
      <c r="B5418" s="39" t="s">
        <v>5633</v>
      </c>
      <c r="D5418" s="28"/>
      <c r="F5418" s="30"/>
      <c r="H5418" s="30"/>
      <c r="J5418" s="32"/>
      <c r="L5418" s="30"/>
      <c r="N5418" s="30"/>
      <c r="P5418" s="30"/>
    </row>
    <row r="5419" spans="2:16" x14ac:dyDescent="0.25">
      <c r="B5419" s="39" t="s">
        <v>5634</v>
      </c>
      <c r="D5419" s="28"/>
      <c r="F5419" s="30"/>
      <c r="H5419" s="30"/>
      <c r="J5419" s="32"/>
      <c r="L5419" s="30"/>
      <c r="N5419" s="30"/>
      <c r="P5419" s="30"/>
    </row>
    <row r="5420" spans="2:16" x14ac:dyDescent="0.25">
      <c r="B5420" s="39" t="s">
        <v>5635</v>
      </c>
      <c r="D5420" s="28"/>
      <c r="F5420" s="30"/>
      <c r="H5420" s="30"/>
      <c r="J5420" s="32"/>
      <c r="L5420" s="30"/>
      <c r="N5420" s="30"/>
      <c r="P5420" s="30"/>
    </row>
    <row r="5421" spans="2:16" x14ac:dyDescent="0.25">
      <c r="B5421" s="39" t="s">
        <v>5636</v>
      </c>
      <c r="D5421" s="28"/>
      <c r="F5421" s="30"/>
      <c r="H5421" s="30"/>
      <c r="J5421" s="32"/>
      <c r="L5421" s="30"/>
      <c r="N5421" s="30"/>
      <c r="P5421" s="30"/>
    </row>
    <row r="5422" spans="2:16" x14ac:dyDescent="0.25">
      <c r="B5422" s="39" t="s">
        <v>5637</v>
      </c>
      <c r="D5422" s="28"/>
      <c r="F5422" s="30"/>
      <c r="H5422" s="30"/>
      <c r="J5422" s="32"/>
      <c r="L5422" s="30"/>
      <c r="N5422" s="30"/>
      <c r="P5422" s="30"/>
    </row>
    <row r="5423" spans="2:16" x14ac:dyDescent="0.25">
      <c r="B5423" s="39" t="s">
        <v>5638</v>
      </c>
      <c r="D5423" s="28"/>
      <c r="F5423" s="30"/>
      <c r="H5423" s="30"/>
      <c r="J5423" s="32"/>
      <c r="L5423" s="30"/>
      <c r="N5423" s="30"/>
      <c r="P5423" s="30"/>
    </row>
    <row r="5424" spans="2:16" x14ac:dyDescent="0.25">
      <c r="B5424" s="39" t="s">
        <v>5639</v>
      </c>
      <c r="D5424" s="28"/>
      <c r="F5424" s="30"/>
      <c r="H5424" s="30"/>
      <c r="J5424" s="32"/>
      <c r="L5424" s="30"/>
      <c r="N5424" s="30"/>
      <c r="P5424" s="30"/>
    </row>
    <row r="5425" spans="2:16" x14ac:dyDescent="0.25">
      <c r="B5425" s="39" t="s">
        <v>5640</v>
      </c>
      <c r="D5425" s="28"/>
      <c r="F5425" s="30"/>
      <c r="H5425" s="30"/>
      <c r="J5425" s="32"/>
      <c r="L5425" s="30"/>
      <c r="N5425" s="30"/>
      <c r="P5425" s="30"/>
    </row>
    <row r="5426" spans="2:16" x14ac:dyDescent="0.25">
      <c r="B5426" s="39" t="s">
        <v>5641</v>
      </c>
      <c r="D5426" s="28"/>
      <c r="F5426" s="30"/>
      <c r="H5426" s="30"/>
      <c r="J5426" s="32"/>
      <c r="L5426" s="30"/>
      <c r="N5426" s="30"/>
      <c r="P5426" s="30"/>
    </row>
    <row r="5427" spans="2:16" x14ac:dyDescent="0.25">
      <c r="B5427" s="39" t="s">
        <v>5642</v>
      </c>
      <c r="D5427" s="28"/>
      <c r="F5427" s="30"/>
      <c r="H5427" s="30"/>
      <c r="J5427" s="32"/>
      <c r="L5427" s="30"/>
      <c r="N5427" s="30"/>
      <c r="P5427" s="30"/>
    </row>
    <row r="5428" spans="2:16" x14ac:dyDescent="0.25">
      <c r="B5428" s="39" t="s">
        <v>5643</v>
      </c>
      <c r="D5428" s="28"/>
      <c r="F5428" s="30"/>
      <c r="H5428" s="30"/>
      <c r="J5428" s="32"/>
      <c r="L5428" s="30"/>
      <c r="N5428" s="30"/>
      <c r="P5428" s="30"/>
    </row>
    <row r="5429" spans="2:16" x14ac:dyDescent="0.25">
      <c r="B5429" s="39" t="s">
        <v>5644</v>
      </c>
      <c r="D5429" s="28"/>
      <c r="F5429" s="30"/>
      <c r="H5429" s="30"/>
      <c r="J5429" s="32"/>
      <c r="L5429" s="30"/>
      <c r="N5429" s="30"/>
      <c r="P5429" s="30"/>
    </row>
    <row r="5430" spans="2:16" x14ac:dyDescent="0.25">
      <c r="B5430" s="39" t="s">
        <v>5645</v>
      </c>
      <c r="D5430" s="28"/>
      <c r="F5430" s="30"/>
      <c r="H5430" s="30"/>
      <c r="J5430" s="32"/>
      <c r="L5430" s="30"/>
      <c r="N5430" s="30"/>
      <c r="P5430" s="30"/>
    </row>
    <row r="5431" spans="2:16" x14ac:dyDescent="0.25">
      <c r="B5431" s="39" t="s">
        <v>5646</v>
      </c>
      <c r="D5431" s="28"/>
      <c r="F5431" s="30"/>
      <c r="H5431" s="30"/>
      <c r="J5431" s="32"/>
      <c r="L5431" s="30"/>
      <c r="N5431" s="30"/>
      <c r="P5431" s="30"/>
    </row>
    <row r="5432" spans="2:16" x14ac:dyDescent="0.25">
      <c r="B5432" s="39" t="s">
        <v>5647</v>
      </c>
      <c r="D5432" s="28"/>
      <c r="F5432" s="30"/>
      <c r="H5432" s="30"/>
      <c r="J5432" s="32"/>
      <c r="L5432" s="30"/>
      <c r="N5432" s="30"/>
      <c r="P5432" s="30"/>
    </row>
    <row r="5433" spans="2:16" x14ac:dyDescent="0.25">
      <c r="B5433" s="39" t="s">
        <v>5648</v>
      </c>
      <c r="D5433" s="28"/>
      <c r="F5433" s="30"/>
      <c r="H5433" s="30"/>
      <c r="J5433" s="32"/>
      <c r="L5433" s="30"/>
      <c r="N5433" s="30"/>
      <c r="P5433" s="30"/>
    </row>
    <row r="5434" spans="2:16" x14ac:dyDescent="0.25">
      <c r="B5434" s="39" t="s">
        <v>5649</v>
      </c>
      <c r="D5434" s="28"/>
      <c r="F5434" s="30"/>
      <c r="H5434" s="30"/>
      <c r="J5434" s="32"/>
      <c r="L5434" s="30"/>
      <c r="N5434" s="30"/>
      <c r="P5434" s="30"/>
    </row>
    <row r="5435" spans="2:16" x14ac:dyDescent="0.25">
      <c r="B5435" s="39" t="s">
        <v>5650</v>
      </c>
      <c r="D5435" s="28"/>
      <c r="F5435" s="30"/>
      <c r="H5435" s="30"/>
      <c r="J5435" s="32"/>
      <c r="L5435" s="30"/>
      <c r="N5435" s="30"/>
      <c r="P5435" s="30"/>
    </row>
    <row r="5436" spans="2:16" x14ac:dyDescent="0.25">
      <c r="B5436" s="39" t="s">
        <v>5651</v>
      </c>
      <c r="D5436" s="28"/>
      <c r="F5436" s="30"/>
      <c r="H5436" s="30"/>
      <c r="J5436" s="32"/>
      <c r="L5436" s="30"/>
      <c r="N5436" s="30"/>
      <c r="P5436" s="30"/>
    </row>
    <row r="5437" spans="2:16" x14ac:dyDescent="0.25">
      <c r="B5437" s="39" t="s">
        <v>5652</v>
      </c>
      <c r="D5437" s="28"/>
      <c r="F5437" s="30"/>
      <c r="H5437" s="30"/>
      <c r="J5437" s="32"/>
      <c r="L5437" s="30"/>
      <c r="N5437" s="30"/>
      <c r="P5437" s="30"/>
    </row>
    <row r="5438" spans="2:16" x14ac:dyDescent="0.25">
      <c r="B5438" s="39" t="s">
        <v>5653</v>
      </c>
      <c r="D5438" s="28"/>
      <c r="F5438" s="30"/>
      <c r="H5438" s="30"/>
      <c r="J5438" s="32"/>
      <c r="L5438" s="30"/>
      <c r="N5438" s="30"/>
      <c r="P5438" s="30"/>
    </row>
    <row r="5439" spans="2:16" x14ac:dyDescent="0.25">
      <c r="B5439" s="39" t="s">
        <v>5654</v>
      </c>
      <c r="D5439" s="28"/>
      <c r="F5439" s="30"/>
      <c r="H5439" s="30"/>
      <c r="J5439" s="32"/>
      <c r="L5439" s="30"/>
      <c r="N5439" s="30"/>
      <c r="P5439" s="30"/>
    </row>
    <row r="5440" spans="2:16" x14ac:dyDescent="0.25">
      <c r="B5440" s="39" t="s">
        <v>5655</v>
      </c>
      <c r="D5440" s="28"/>
      <c r="F5440" s="30"/>
      <c r="H5440" s="30"/>
      <c r="J5440" s="32"/>
      <c r="L5440" s="30"/>
      <c r="N5440" s="30"/>
      <c r="P5440" s="30"/>
    </row>
    <row r="5441" spans="2:16" x14ac:dyDescent="0.25">
      <c r="B5441" s="39" t="s">
        <v>5656</v>
      </c>
      <c r="D5441" s="28"/>
      <c r="F5441" s="30"/>
      <c r="H5441" s="30"/>
      <c r="J5441" s="32"/>
      <c r="L5441" s="30"/>
      <c r="N5441" s="30"/>
      <c r="P5441" s="30"/>
    </row>
    <row r="5442" spans="2:16" x14ac:dyDescent="0.25">
      <c r="B5442" s="39" t="s">
        <v>5657</v>
      </c>
      <c r="D5442" s="28"/>
      <c r="F5442" s="30"/>
      <c r="H5442" s="30"/>
      <c r="J5442" s="32"/>
      <c r="L5442" s="30"/>
      <c r="N5442" s="30"/>
      <c r="P5442" s="30"/>
    </row>
    <row r="5443" spans="2:16" x14ac:dyDescent="0.25">
      <c r="B5443" s="39" t="s">
        <v>5658</v>
      </c>
      <c r="D5443" s="28"/>
      <c r="F5443" s="30"/>
      <c r="H5443" s="30"/>
      <c r="J5443" s="32"/>
      <c r="L5443" s="30"/>
      <c r="N5443" s="30"/>
      <c r="P5443" s="30"/>
    </row>
    <row r="5444" spans="2:16" x14ac:dyDescent="0.25">
      <c r="B5444" s="39" t="s">
        <v>5659</v>
      </c>
      <c r="D5444" s="28"/>
      <c r="F5444" s="30"/>
      <c r="H5444" s="30"/>
      <c r="J5444" s="32"/>
      <c r="L5444" s="30"/>
      <c r="N5444" s="30"/>
      <c r="P5444" s="30"/>
    </row>
    <row r="5445" spans="2:16" x14ac:dyDescent="0.25">
      <c r="B5445" s="39" t="s">
        <v>5660</v>
      </c>
      <c r="D5445" s="28"/>
      <c r="F5445" s="30"/>
      <c r="H5445" s="30"/>
      <c r="J5445" s="32"/>
      <c r="L5445" s="30"/>
      <c r="N5445" s="30"/>
      <c r="P5445" s="30"/>
    </row>
    <row r="5446" spans="2:16" x14ac:dyDescent="0.25">
      <c r="B5446" s="39" t="s">
        <v>5661</v>
      </c>
      <c r="D5446" s="28"/>
      <c r="F5446" s="30"/>
      <c r="H5446" s="30"/>
      <c r="J5446" s="32"/>
      <c r="L5446" s="30"/>
      <c r="N5446" s="30"/>
      <c r="P5446" s="30"/>
    </row>
    <row r="5447" spans="2:16" x14ac:dyDescent="0.25">
      <c r="B5447" s="39" t="s">
        <v>5662</v>
      </c>
      <c r="D5447" s="28"/>
      <c r="F5447" s="30"/>
      <c r="H5447" s="30"/>
      <c r="J5447" s="32"/>
      <c r="L5447" s="30"/>
      <c r="N5447" s="30"/>
      <c r="P5447" s="30"/>
    </row>
    <row r="5448" spans="2:16" x14ac:dyDescent="0.25">
      <c r="B5448" s="39" t="s">
        <v>5663</v>
      </c>
      <c r="D5448" s="28"/>
      <c r="F5448" s="30"/>
      <c r="H5448" s="30"/>
      <c r="J5448" s="32"/>
      <c r="L5448" s="30"/>
      <c r="N5448" s="30"/>
      <c r="P5448" s="30"/>
    </row>
    <row r="5449" spans="2:16" x14ac:dyDescent="0.25">
      <c r="B5449" s="39" t="s">
        <v>5664</v>
      </c>
      <c r="D5449" s="28"/>
      <c r="F5449" s="30"/>
      <c r="H5449" s="30"/>
      <c r="J5449" s="32"/>
      <c r="L5449" s="30"/>
      <c r="N5449" s="30"/>
      <c r="P5449" s="30"/>
    </row>
    <row r="5450" spans="2:16" x14ac:dyDescent="0.25">
      <c r="B5450" s="39" t="s">
        <v>5665</v>
      </c>
      <c r="D5450" s="28"/>
      <c r="F5450" s="30"/>
      <c r="H5450" s="30"/>
      <c r="J5450" s="32"/>
      <c r="L5450" s="30"/>
      <c r="N5450" s="30"/>
      <c r="P5450" s="30"/>
    </row>
    <row r="5451" spans="2:16" x14ac:dyDescent="0.25">
      <c r="B5451" s="39" t="s">
        <v>5666</v>
      </c>
      <c r="D5451" s="28"/>
      <c r="F5451" s="30"/>
      <c r="H5451" s="30"/>
      <c r="J5451" s="32"/>
      <c r="L5451" s="30"/>
      <c r="N5451" s="30"/>
      <c r="P5451" s="30"/>
    </row>
    <row r="5452" spans="2:16" x14ac:dyDescent="0.25">
      <c r="B5452" s="39" t="s">
        <v>5667</v>
      </c>
      <c r="D5452" s="28"/>
      <c r="F5452" s="30"/>
      <c r="H5452" s="30"/>
      <c r="J5452" s="32"/>
      <c r="L5452" s="30"/>
      <c r="N5452" s="30"/>
      <c r="P5452" s="30"/>
    </row>
    <row r="5453" spans="2:16" x14ac:dyDescent="0.25">
      <c r="B5453" s="39" t="s">
        <v>5668</v>
      </c>
      <c r="D5453" s="28"/>
      <c r="F5453" s="30"/>
      <c r="H5453" s="30"/>
      <c r="J5453" s="32"/>
      <c r="L5453" s="30"/>
      <c r="N5453" s="30"/>
      <c r="P5453" s="30"/>
    </row>
    <row r="5454" spans="2:16" x14ac:dyDescent="0.25">
      <c r="B5454" s="39" t="s">
        <v>5669</v>
      </c>
      <c r="D5454" s="28"/>
      <c r="F5454" s="30"/>
      <c r="H5454" s="30"/>
      <c r="J5454" s="32"/>
      <c r="L5454" s="30"/>
      <c r="N5454" s="30"/>
      <c r="P5454" s="30"/>
    </row>
    <row r="5455" spans="2:16" x14ac:dyDescent="0.25">
      <c r="B5455" s="39" t="s">
        <v>5670</v>
      </c>
      <c r="D5455" s="28"/>
      <c r="F5455" s="30"/>
      <c r="H5455" s="30"/>
      <c r="J5455" s="32"/>
      <c r="L5455" s="30"/>
      <c r="N5455" s="30"/>
      <c r="P5455" s="30"/>
    </row>
    <row r="5456" spans="2:16" x14ac:dyDescent="0.25">
      <c r="B5456" s="39" t="s">
        <v>5671</v>
      </c>
      <c r="D5456" s="28"/>
      <c r="F5456" s="30"/>
      <c r="H5456" s="30"/>
      <c r="J5456" s="32"/>
      <c r="L5456" s="30"/>
      <c r="N5456" s="30"/>
      <c r="P5456" s="30"/>
    </row>
    <row r="5457" spans="2:16" x14ac:dyDescent="0.25">
      <c r="B5457" s="39" t="s">
        <v>5672</v>
      </c>
      <c r="D5457" s="28"/>
      <c r="F5457" s="30"/>
      <c r="H5457" s="30"/>
      <c r="J5457" s="32"/>
      <c r="L5457" s="30"/>
      <c r="N5457" s="30"/>
      <c r="P5457" s="30"/>
    </row>
    <row r="5458" spans="2:16" x14ac:dyDescent="0.25">
      <c r="B5458" s="39" t="s">
        <v>5673</v>
      </c>
      <c r="D5458" s="28"/>
      <c r="F5458" s="30"/>
      <c r="H5458" s="30"/>
      <c r="J5458" s="32"/>
      <c r="L5458" s="30"/>
      <c r="N5458" s="30"/>
      <c r="P5458" s="30"/>
    </row>
    <row r="5459" spans="2:16" x14ac:dyDescent="0.25">
      <c r="B5459" s="39" t="s">
        <v>5674</v>
      </c>
      <c r="D5459" s="28"/>
      <c r="F5459" s="30"/>
      <c r="H5459" s="30"/>
      <c r="J5459" s="32"/>
      <c r="L5459" s="30"/>
      <c r="N5459" s="30"/>
      <c r="P5459" s="30"/>
    </row>
    <row r="5460" spans="2:16" x14ac:dyDescent="0.25">
      <c r="B5460" s="39" t="s">
        <v>5675</v>
      </c>
      <c r="D5460" s="28"/>
      <c r="F5460" s="30"/>
      <c r="H5460" s="30"/>
      <c r="J5460" s="32"/>
      <c r="L5460" s="30"/>
      <c r="N5460" s="30"/>
      <c r="P5460" s="30"/>
    </row>
    <row r="5461" spans="2:16" x14ac:dyDescent="0.25">
      <c r="B5461" s="39" t="s">
        <v>5676</v>
      </c>
      <c r="D5461" s="28"/>
      <c r="F5461" s="30"/>
      <c r="H5461" s="30"/>
      <c r="J5461" s="32"/>
      <c r="L5461" s="30"/>
      <c r="N5461" s="30"/>
      <c r="P5461" s="30"/>
    </row>
    <row r="5462" spans="2:16" x14ac:dyDescent="0.25">
      <c r="B5462" s="39" t="s">
        <v>5677</v>
      </c>
      <c r="D5462" s="28"/>
      <c r="F5462" s="30"/>
      <c r="H5462" s="30"/>
      <c r="J5462" s="32"/>
      <c r="L5462" s="30"/>
      <c r="N5462" s="30"/>
      <c r="P5462" s="30"/>
    </row>
    <row r="5463" spans="2:16" x14ac:dyDescent="0.25">
      <c r="B5463" s="39" t="s">
        <v>5678</v>
      </c>
      <c r="D5463" s="28"/>
      <c r="F5463" s="30"/>
      <c r="H5463" s="30"/>
      <c r="J5463" s="32"/>
      <c r="L5463" s="30"/>
      <c r="N5463" s="30"/>
      <c r="P5463" s="30"/>
    </row>
    <row r="5464" spans="2:16" x14ac:dyDescent="0.25">
      <c r="B5464" s="39" t="s">
        <v>5679</v>
      </c>
      <c r="D5464" s="28"/>
      <c r="F5464" s="30"/>
      <c r="H5464" s="30"/>
      <c r="J5464" s="32"/>
      <c r="L5464" s="30"/>
      <c r="N5464" s="30"/>
      <c r="P5464" s="30"/>
    </row>
    <row r="5465" spans="2:16" x14ac:dyDescent="0.25">
      <c r="B5465" s="39" t="s">
        <v>5680</v>
      </c>
      <c r="D5465" s="28"/>
      <c r="F5465" s="30"/>
      <c r="H5465" s="30"/>
      <c r="J5465" s="32"/>
      <c r="L5465" s="30"/>
      <c r="N5465" s="30"/>
      <c r="P5465" s="30"/>
    </row>
    <row r="5466" spans="2:16" x14ac:dyDescent="0.25">
      <c r="B5466" s="39" t="s">
        <v>5681</v>
      </c>
      <c r="D5466" s="28"/>
      <c r="F5466" s="30"/>
      <c r="H5466" s="30"/>
      <c r="J5466" s="32"/>
      <c r="L5466" s="30"/>
      <c r="N5466" s="30"/>
      <c r="P5466" s="30"/>
    </row>
    <row r="5467" spans="2:16" x14ac:dyDescent="0.25">
      <c r="B5467" s="39" t="s">
        <v>5682</v>
      </c>
      <c r="D5467" s="28"/>
      <c r="F5467" s="30"/>
      <c r="H5467" s="30"/>
      <c r="J5467" s="32"/>
      <c r="L5467" s="30"/>
      <c r="N5467" s="30"/>
      <c r="P5467" s="30"/>
    </row>
    <row r="5468" spans="2:16" x14ac:dyDescent="0.25">
      <c r="B5468" s="39" t="s">
        <v>5683</v>
      </c>
      <c r="D5468" s="28"/>
      <c r="F5468" s="30"/>
      <c r="H5468" s="30"/>
      <c r="J5468" s="32"/>
      <c r="L5468" s="30"/>
      <c r="N5468" s="30"/>
      <c r="P5468" s="30"/>
    </row>
    <row r="5469" spans="2:16" x14ac:dyDescent="0.25">
      <c r="B5469" s="39" t="s">
        <v>5684</v>
      </c>
      <c r="D5469" s="28"/>
      <c r="F5469" s="30"/>
      <c r="H5469" s="30"/>
      <c r="J5469" s="32"/>
      <c r="L5469" s="30"/>
      <c r="N5469" s="30"/>
      <c r="P5469" s="30"/>
    </row>
    <row r="5470" spans="2:16" x14ac:dyDescent="0.25">
      <c r="B5470" s="39" t="s">
        <v>5685</v>
      </c>
      <c r="D5470" s="28"/>
      <c r="F5470" s="30"/>
      <c r="H5470" s="30"/>
      <c r="J5470" s="32"/>
      <c r="L5470" s="30"/>
      <c r="N5470" s="30"/>
      <c r="P5470" s="30"/>
    </row>
    <row r="5471" spans="2:16" x14ac:dyDescent="0.25">
      <c r="B5471" s="39" t="s">
        <v>5686</v>
      </c>
      <c r="D5471" s="28"/>
      <c r="F5471" s="30"/>
      <c r="H5471" s="30"/>
      <c r="J5471" s="32"/>
      <c r="L5471" s="30"/>
      <c r="N5471" s="30"/>
      <c r="P5471" s="30"/>
    </row>
    <row r="5472" spans="2:16" x14ac:dyDescent="0.25">
      <c r="B5472" s="39" t="s">
        <v>5687</v>
      </c>
      <c r="D5472" s="28"/>
      <c r="F5472" s="30"/>
      <c r="H5472" s="30"/>
      <c r="J5472" s="32"/>
      <c r="L5472" s="30"/>
      <c r="N5472" s="30"/>
      <c r="P5472" s="30"/>
    </row>
    <row r="5473" spans="2:16" x14ac:dyDescent="0.25">
      <c r="B5473" s="39" t="s">
        <v>5688</v>
      </c>
      <c r="D5473" s="28"/>
      <c r="F5473" s="30"/>
      <c r="H5473" s="30"/>
      <c r="J5473" s="32"/>
      <c r="L5473" s="30"/>
      <c r="N5473" s="30"/>
      <c r="P5473" s="30"/>
    </row>
    <row r="5474" spans="2:16" x14ac:dyDescent="0.25">
      <c r="B5474" s="39" t="s">
        <v>5689</v>
      </c>
      <c r="D5474" s="28"/>
      <c r="F5474" s="30"/>
      <c r="H5474" s="30"/>
      <c r="J5474" s="32"/>
      <c r="L5474" s="30"/>
      <c r="N5474" s="30"/>
      <c r="P5474" s="30"/>
    </row>
    <row r="5475" spans="2:16" x14ac:dyDescent="0.25">
      <c r="B5475" s="39" t="s">
        <v>5690</v>
      </c>
      <c r="D5475" s="28"/>
      <c r="F5475" s="30"/>
      <c r="H5475" s="30"/>
      <c r="J5475" s="32"/>
      <c r="L5475" s="30"/>
      <c r="N5475" s="30"/>
      <c r="P5475" s="30"/>
    </row>
    <row r="5476" spans="2:16" x14ac:dyDescent="0.25">
      <c r="B5476" s="39" t="s">
        <v>5691</v>
      </c>
      <c r="D5476" s="28"/>
      <c r="F5476" s="30"/>
      <c r="H5476" s="30"/>
      <c r="J5476" s="32"/>
      <c r="L5476" s="30"/>
      <c r="N5476" s="30"/>
      <c r="P5476" s="30"/>
    </row>
    <row r="5477" spans="2:16" x14ac:dyDescent="0.25">
      <c r="B5477" s="39" t="s">
        <v>5692</v>
      </c>
      <c r="D5477" s="28"/>
      <c r="F5477" s="30"/>
      <c r="H5477" s="30"/>
      <c r="J5477" s="32"/>
      <c r="L5477" s="30"/>
      <c r="N5477" s="30"/>
      <c r="P5477" s="30"/>
    </row>
    <row r="5478" spans="2:16" x14ac:dyDescent="0.25">
      <c r="B5478" s="39" t="s">
        <v>5693</v>
      </c>
      <c r="D5478" s="28"/>
      <c r="F5478" s="30"/>
      <c r="H5478" s="30"/>
      <c r="J5478" s="32"/>
      <c r="L5478" s="30"/>
      <c r="N5478" s="30"/>
      <c r="P5478" s="30"/>
    </row>
    <row r="5479" spans="2:16" x14ac:dyDescent="0.25">
      <c r="B5479" s="39" t="s">
        <v>5694</v>
      </c>
      <c r="D5479" s="28"/>
      <c r="F5479" s="30"/>
      <c r="H5479" s="30"/>
      <c r="J5479" s="32"/>
      <c r="L5479" s="30"/>
      <c r="N5479" s="30"/>
      <c r="P5479" s="30"/>
    </row>
    <row r="5480" spans="2:16" x14ac:dyDescent="0.25">
      <c r="B5480" s="39" t="s">
        <v>5695</v>
      </c>
      <c r="D5480" s="28"/>
      <c r="F5480" s="30"/>
      <c r="H5480" s="30"/>
      <c r="J5480" s="32"/>
      <c r="L5480" s="30"/>
      <c r="N5480" s="30"/>
      <c r="P5480" s="30"/>
    </row>
    <row r="5481" spans="2:16" x14ac:dyDescent="0.25">
      <c r="B5481" s="39" t="s">
        <v>5696</v>
      </c>
      <c r="D5481" s="28"/>
      <c r="F5481" s="30"/>
      <c r="H5481" s="30"/>
      <c r="J5481" s="32"/>
      <c r="L5481" s="30"/>
      <c r="N5481" s="30"/>
      <c r="P5481" s="30"/>
    </row>
    <row r="5482" spans="2:16" x14ac:dyDescent="0.25">
      <c r="B5482" s="39" t="s">
        <v>5697</v>
      </c>
      <c r="D5482" s="28"/>
      <c r="F5482" s="30"/>
      <c r="H5482" s="30"/>
      <c r="J5482" s="32"/>
      <c r="L5482" s="30"/>
      <c r="N5482" s="30"/>
      <c r="P5482" s="30"/>
    </row>
    <row r="5483" spans="2:16" x14ac:dyDescent="0.25">
      <c r="B5483" s="39" t="s">
        <v>5698</v>
      </c>
      <c r="D5483" s="28"/>
      <c r="F5483" s="30"/>
      <c r="H5483" s="30"/>
      <c r="J5483" s="32"/>
      <c r="L5483" s="30"/>
      <c r="N5483" s="30"/>
      <c r="P5483" s="30"/>
    </row>
    <row r="5484" spans="2:16" x14ac:dyDescent="0.25">
      <c r="B5484" s="39" t="s">
        <v>5699</v>
      </c>
      <c r="D5484" s="28"/>
      <c r="F5484" s="30"/>
      <c r="H5484" s="30"/>
      <c r="J5484" s="32"/>
      <c r="L5484" s="30"/>
      <c r="N5484" s="30"/>
      <c r="P5484" s="30"/>
    </row>
    <row r="5485" spans="2:16" x14ac:dyDescent="0.25">
      <c r="B5485" s="39" t="s">
        <v>5700</v>
      </c>
      <c r="D5485" s="28"/>
      <c r="F5485" s="30"/>
      <c r="H5485" s="30"/>
      <c r="J5485" s="32"/>
      <c r="L5485" s="30"/>
      <c r="N5485" s="30"/>
      <c r="P5485" s="30"/>
    </row>
    <row r="5486" spans="2:16" x14ac:dyDescent="0.25">
      <c r="B5486" s="39" t="s">
        <v>5701</v>
      </c>
      <c r="D5486" s="28"/>
      <c r="F5486" s="30"/>
      <c r="H5486" s="30"/>
      <c r="J5486" s="32"/>
      <c r="L5486" s="30"/>
      <c r="N5486" s="30"/>
      <c r="P5486" s="30"/>
    </row>
    <row r="5487" spans="2:16" x14ac:dyDescent="0.25">
      <c r="B5487" s="39" t="s">
        <v>5702</v>
      </c>
      <c r="D5487" s="28"/>
      <c r="F5487" s="30"/>
      <c r="H5487" s="30"/>
      <c r="J5487" s="32"/>
      <c r="L5487" s="30"/>
      <c r="N5487" s="30"/>
      <c r="P5487" s="30"/>
    </row>
    <row r="5488" spans="2:16" x14ac:dyDescent="0.25">
      <c r="B5488" s="39" t="s">
        <v>5703</v>
      </c>
      <c r="D5488" s="28"/>
      <c r="F5488" s="30"/>
      <c r="H5488" s="30"/>
      <c r="J5488" s="32"/>
      <c r="L5488" s="30"/>
      <c r="N5488" s="30"/>
      <c r="P5488" s="30"/>
    </row>
    <row r="5489" spans="2:16" x14ac:dyDescent="0.25">
      <c r="B5489" s="39" t="s">
        <v>5704</v>
      </c>
      <c r="D5489" s="28"/>
      <c r="F5489" s="30"/>
      <c r="H5489" s="30"/>
      <c r="J5489" s="32"/>
      <c r="L5489" s="30"/>
      <c r="N5489" s="30"/>
      <c r="P5489" s="30"/>
    </row>
    <row r="5490" spans="2:16" x14ac:dyDescent="0.25">
      <c r="B5490" s="39" t="s">
        <v>5705</v>
      </c>
      <c r="D5490" s="28"/>
      <c r="F5490" s="30"/>
      <c r="H5490" s="30"/>
      <c r="J5490" s="32"/>
      <c r="L5490" s="30"/>
      <c r="N5490" s="30"/>
      <c r="P5490" s="30"/>
    </row>
    <row r="5491" spans="2:16" x14ac:dyDescent="0.25">
      <c r="B5491" s="39" t="s">
        <v>5706</v>
      </c>
      <c r="D5491" s="28"/>
      <c r="F5491" s="30"/>
      <c r="H5491" s="30"/>
      <c r="J5491" s="32"/>
      <c r="L5491" s="30"/>
      <c r="N5491" s="30"/>
      <c r="P5491" s="30"/>
    </row>
    <row r="5492" spans="2:16" x14ac:dyDescent="0.25">
      <c r="B5492" s="39" t="s">
        <v>5707</v>
      </c>
      <c r="D5492" s="28"/>
      <c r="F5492" s="30"/>
      <c r="H5492" s="30"/>
      <c r="J5492" s="32"/>
      <c r="L5492" s="30"/>
      <c r="N5492" s="30"/>
      <c r="P5492" s="30"/>
    </row>
    <row r="5493" spans="2:16" x14ac:dyDescent="0.25">
      <c r="B5493" s="39" t="s">
        <v>5708</v>
      </c>
      <c r="D5493" s="28"/>
      <c r="F5493" s="30"/>
      <c r="H5493" s="30"/>
      <c r="J5493" s="32"/>
      <c r="L5493" s="30"/>
      <c r="N5493" s="30"/>
      <c r="P5493" s="30"/>
    </row>
    <row r="5494" spans="2:16" x14ac:dyDescent="0.25">
      <c r="B5494" s="39" t="s">
        <v>5709</v>
      </c>
      <c r="D5494" s="28"/>
      <c r="F5494" s="30"/>
      <c r="H5494" s="30"/>
      <c r="J5494" s="32"/>
      <c r="L5494" s="30"/>
      <c r="N5494" s="30"/>
      <c r="P5494" s="30"/>
    </row>
    <row r="5495" spans="2:16" x14ac:dyDescent="0.25">
      <c r="B5495" s="39" t="s">
        <v>5710</v>
      </c>
      <c r="D5495" s="28"/>
      <c r="F5495" s="30"/>
      <c r="H5495" s="30"/>
      <c r="J5495" s="32"/>
      <c r="L5495" s="30"/>
      <c r="N5495" s="30"/>
      <c r="P5495" s="30"/>
    </row>
    <row r="5496" spans="2:16" x14ac:dyDescent="0.25">
      <c r="B5496" s="39" t="s">
        <v>5711</v>
      </c>
      <c r="D5496" s="28"/>
      <c r="F5496" s="30"/>
      <c r="H5496" s="30"/>
      <c r="J5496" s="32"/>
      <c r="L5496" s="30"/>
      <c r="N5496" s="30"/>
      <c r="P5496" s="30"/>
    </row>
    <row r="5497" spans="2:16" x14ac:dyDescent="0.25">
      <c r="B5497" s="39" t="s">
        <v>5712</v>
      </c>
      <c r="D5497" s="28"/>
      <c r="F5497" s="30"/>
      <c r="H5497" s="30"/>
      <c r="J5497" s="32"/>
      <c r="L5497" s="30"/>
      <c r="N5497" s="30"/>
      <c r="P5497" s="30"/>
    </row>
    <row r="5498" spans="2:16" x14ac:dyDescent="0.25">
      <c r="B5498" s="39" t="s">
        <v>5713</v>
      </c>
      <c r="D5498" s="28"/>
      <c r="F5498" s="30"/>
      <c r="H5498" s="30"/>
      <c r="J5498" s="32"/>
      <c r="L5498" s="30"/>
      <c r="N5498" s="30"/>
      <c r="P5498" s="30"/>
    </row>
    <row r="5499" spans="2:16" x14ac:dyDescent="0.25">
      <c r="B5499" s="39" t="s">
        <v>5714</v>
      </c>
      <c r="D5499" s="28"/>
      <c r="F5499" s="30"/>
      <c r="H5499" s="30"/>
      <c r="J5499" s="32"/>
      <c r="L5499" s="30"/>
      <c r="N5499" s="30"/>
      <c r="P5499" s="30"/>
    </row>
    <row r="5500" spans="2:16" x14ac:dyDescent="0.25">
      <c r="B5500" s="39" t="s">
        <v>5715</v>
      </c>
      <c r="D5500" s="28"/>
      <c r="F5500" s="30"/>
      <c r="H5500" s="30"/>
      <c r="J5500" s="32"/>
      <c r="L5500" s="30"/>
      <c r="N5500" s="30"/>
      <c r="P5500" s="30"/>
    </row>
    <row r="5501" spans="2:16" x14ac:dyDescent="0.25">
      <c r="B5501" s="39" t="s">
        <v>5716</v>
      </c>
      <c r="D5501" s="28"/>
      <c r="F5501" s="30"/>
      <c r="H5501" s="30"/>
      <c r="J5501" s="32"/>
      <c r="L5501" s="30"/>
      <c r="N5501" s="30"/>
      <c r="P5501" s="30"/>
    </row>
    <row r="5502" spans="2:16" x14ac:dyDescent="0.25">
      <c r="B5502" s="39" t="s">
        <v>5717</v>
      </c>
      <c r="D5502" s="28"/>
      <c r="F5502" s="30"/>
      <c r="H5502" s="30"/>
      <c r="J5502" s="32"/>
      <c r="L5502" s="30"/>
      <c r="N5502" s="30"/>
      <c r="P5502" s="30"/>
    </row>
    <row r="5503" spans="2:16" x14ac:dyDescent="0.25">
      <c r="B5503" s="39" t="s">
        <v>5718</v>
      </c>
      <c r="D5503" s="28"/>
      <c r="F5503" s="30"/>
      <c r="H5503" s="30"/>
      <c r="J5503" s="32"/>
      <c r="L5503" s="30"/>
      <c r="N5503" s="30"/>
      <c r="P5503" s="30"/>
    </row>
    <row r="5504" spans="2:16" x14ac:dyDescent="0.25">
      <c r="B5504" s="39" t="s">
        <v>5719</v>
      </c>
      <c r="D5504" s="28"/>
      <c r="F5504" s="30"/>
      <c r="H5504" s="30"/>
      <c r="J5504" s="32"/>
      <c r="L5504" s="30"/>
      <c r="N5504" s="30"/>
      <c r="P5504" s="30"/>
    </row>
    <row r="5505" spans="2:16" x14ac:dyDescent="0.25">
      <c r="B5505" s="39" t="s">
        <v>5720</v>
      </c>
      <c r="D5505" s="28"/>
      <c r="F5505" s="30"/>
      <c r="H5505" s="30"/>
      <c r="J5505" s="32"/>
      <c r="L5505" s="30"/>
      <c r="N5505" s="30"/>
      <c r="P5505" s="30"/>
    </row>
    <row r="5506" spans="2:16" x14ac:dyDescent="0.25">
      <c r="B5506" s="39" t="s">
        <v>5721</v>
      </c>
      <c r="D5506" s="28"/>
      <c r="F5506" s="30"/>
      <c r="H5506" s="30"/>
      <c r="J5506" s="32"/>
      <c r="L5506" s="30"/>
      <c r="N5506" s="30"/>
      <c r="P5506" s="30"/>
    </row>
    <row r="5507" spans="2:16" x14ac:dyDescent="0.25">
      <c r="B5507" s="39" t="s">
        <v>5722</v>
      </c>
      <c r="D5507" s="28"/>
      <c r="F5507" s="30"/>
      <c r="H5507" s="30"/>
      <c r="J5507" s="32"/>
      <c r="L5507" s="30"/>
      <c r="N5507" s="30"/>
      <c r="P5507" s="30"/>
    </row>
    <row r="5508" spans="2:16" x14ac:dyDescent="0.25">
      <c r="B5508" s="39" t="s">
        <v>5723</v>
      </c>
      <c r="D5508" s="28"/>
      <c r="F5508" s="30"/>
      <c r="H5508" s="30"/>
      <c r="J5508" s="32"/>
      <c r="L5508" s="30"/>
      <c r="N5508" s="30"/>
      <c r="P5508" s="30"/>
    </row>
    <row r="5509" spans="2:16" x14ac:dyDescent="0.25">
      <c r="B5509" s="39" t="s">
        <v>5724</v>
      </c>
      <c r="D5509" s="28"/>
      <c r="F5509" s="30"/>
      <c r="H5509" s="30"/>
      <c r="J5509" s="32"/>
      <c r="L5509" s="30"/>
      <c r="N5509" s="30"/>
      <c r="P5509" s="30"/>
    </row>
    <row r="5510" spans="2:16" x14ac:dyDescent="0.25">
      <c r="B5510" s="39" t="s">
        <v>5725</v>
      </c>
      <c r="D5510" s="28"/>
      <c r="F5510" s="30"/>
      <c r="H5510" s="30"/>
      <c r="J5510" s="32"/>
      <c r="L5510" s="30"/>
      <c r="N5510" s="30"/>
      <c r="P5510" s="30"/>
    </row>
    <row r="5511" spans="2:16" x14ac:dyDescent="0.25">
      <c r="B5511" s="39" t="s">
        <v>5726</v>
      </c>
      <c r="D5511" s="28"/>
      <c r="F5511" s="30"/>
      <c r="H5511" s="30"/>
      <c r="J5511" s="32"/>
      <c r="L5511" s="30"/>
      <c r="N5511" s="30"/>
      <c r="P5511" s="30"/>
    </row>
    <row r="5512" spans="2:16" x14ac:dyDescent="0.25">
      <c r="B5512" s="39" t="s">
        <v>5727</v>
      </c>
      <c r="D5512" s="28"/>
      <c r="F5512" s="30"/>
      <c r="H5512" s="30"/>
      <c r="J5512" s="32"/>
      <c r="L5512" s="30"/>
      <c r="N5512" s="30"/>
      <c r="P5512" s="30"/>
    </row>
    <row r="5513" spans="2:16" x14ac:dyDescent="0.25">
      <c r="B5513" s="39" t="s">
        <v>5728</v>
      </c>
      <c r="D5513" s="28"/>
      <c r="F5513" s="30"/>
      <c r="H5513" s="30"/>
      <c r="J5513" s="32"/>
      <c r="L5513" s="30"/>
      <c r="N5513" s="30"/>
      <c r="P5513" s="30"/>
    </row>
    <row r="5514" spans="2:16" x14ac:dyDescent="0.25">
      <c r="B5514" s="39" t="s">
        <v>5729</v>
      </c>
      <c r="D5514" s="28"/>
      <c r="F5514" s="30"/>
      <c r="H5514" s="30"/>
      <c r="J5514" s="32"/>
      <c r="L5514" s="30"/>
      <c r="N5514" s="30"/>
      <c r="P5514" s="30"/>
    </row>
    <row r="5515" spans="2:16" x14ac:dyDescent="0.25">
      <c r="B5515" s="39" t="s">
        <v>5730</v>
      </c>
      <c r="D5515" s="28"/>
      <c r="F5515" s="30"/>
      <c r="H5515" s="30"/>
      <c r="J5515" s="32"/>
      <c r="L5515" s="30"/>
      <c r="N5515" s="30"/>
      <c r="P5515" s="30"/>
    </row>
    <row r="5516" spans="2:16" x14ac:dyDescent="0.25">
      <c r="B5516" s="39" t="s">
        <v>5731</v>
      </c>
      <c r="D5516" s="28"/>
      <c r="F5516" s="30"/>
      <c r="H5516" s="30"/>
      <c r="J5516" s="32"/>
      <c r="L5516" s="30"/>
      <c r="N5516" s="30"/>
      <c r="P5516" s="30"/>
    </row>
    <row r="5517" spans="2:16" x14ac:dyDescent="0.25">
      <c r="B5517" s="39" t="s">
        <v>5732</v>
      </c>
      <c r="D5517" s="28"/>
      <c r="F5517" s="30"/>
      <c r="H5517" s="30"/>
      <c r="J5517" s="32"/>
      <c r="L5517" s="30"/>
      <c r="N5517" s="30"/>
      <c r="P5517" s="30"/>
    </row>
    <row r="5518" spans="2:16" x14ac:dyDescent="0.25">
      <c r="B5518" s="39" t="s">
        <v>5733</v>
      </c>
      <c r="D5518" s="28"/>
      <c r="F5518" s="30"/>
      <c r="H5518" s="30"/>
      <c r="J5518" s="32"/>
      <c r="L5518" s="30"/>
      <c r="N5518" s="30"/>
      <c r="P5518" s="30"/>
    </row>
    <row r="5519" spans="2:16" x14ac:dyDescent="0.25">
      <c r="B5519" s="39" t="s">
        <v>5734</v>
      </c>
      <c r="D5519" s="28"/>
      <c r="F5519" s="30"/>
      <c r="H5519" s="30"/>
      <c r="J5519" s="32"/>
      <c r="L5519" s="30"/>
      <c r="N5519" s="30"/>
      <c r="P5519" s="30"/>
    </row>
    <row r="5520" spans="2:16" x14ac:dyDescent="0.25">
      <c r="B5520" s="39" t="s">
        <v>5735</v>
      </c>
      <c r="D5520" s="28"/>
      <c r="F5520" s="30"/>
      <c r="H5520" s="30"/>
      <c r="J5520" s="32"/>
      <c r="L5520" s="30"/>
      <c r="N5520" s="30"/>
      <c r="P5520" s="30"/>
    </row>
    <row r="5521" spans="2:16" x14ac:dyDescent="0.25">
      <c r="B5521" s="39" t="s">
        <v>5736</v>
      </c>
      <c r="D5521" s="28"/>
      <c r="F5521" s="30"/>
      <c r="H5521" s="30"/>
      <c r="J5521" s="32"/>
      <c r="L5521" s="30"/>
      <c r="N5521" s="30"/>
      <c r="P5521" s="30"/>
    </row>
    <row r="5522" spans="2:16" x14ac:dyDescent="0.25">
      <c r="B5522" s="39" t="s">
        <v>5737</v>
      </c>
      <c r="D5522" s="28"/>
      <c r="F5522" s="30"/>
      <c r="H5522" s="30"/>
      <c r="J5522" s="32"/>
      <c r="L5522" s="30"/>
      <c r="N5522" s="30"/>
      <c r="P5522" s="30"/>
    </row>
    <row r="5523" spans="2:16" x14ac:dyDescent="0.25">
      <c r="B5523" s="39" t="s">
        <v>5738</v>
      </c>
      <c r="D5523" s="28"/>
      <c r="F5523" s="30"/>
      <c r="H5523" s="30"/>
      <c r="J5523" s="32"/>
      <c r="L5523" s="30"/>
      <c r="N5523" s="30"/>
      <c r="P5523" s="30"/>
    </row>
    <row r="5524" spans="2:16" x14ac:dyDescent="0.25">
      <c r="B5524" s="39" t="s">
        <v>5739</v>
      </c>
      <c r="D5524" s="28"/>
      <c r="F5524" s="30"/>
      <c r="H5524" s="30"/>
      <c r="J5524" s="32"/>
      <c r="L5524" s="30"/>
      <c r="N5524" s="30"/>
      <c r="P5524" s="30"/>
    </row>
    <row r="5525" spans="2:16" x14ac:dyDescent="0.25">
      <c r="B5525" s="39" t="s">
        <v>5740</v>
      </c>
      <c r="D5525" s="28"/>
      <c r="F5525" s="30"/>
      <c r="H5525" s="30"/>
      <c r="J5525" s="32"/>
      <c r="L5525" s="30"/>
      <c r="N5525" s="30"/>
      <c r="P5525" s="30"/>
    </row>
    <row r="5526" spans="2:16" x14ac:dyDescent="0.25">
      <c r="B5526" s="39" t="s">
        <v>5741</v>
      </c>
      <c r="D5526" s="28"/>
      <c r="F5526" s="30"/>
      <c r="H5526" s="30"/>
      <c r="J5526" s="32"/>
      <c r="L5526" s="30"/>
      <c r="N5526" s="30"/>
      <c r="P5526" s="30"/>
    </row>
    <row r="5527" spans="2:16" x14ac:dyDescent="0.25">
      <c r="B5527" s="39" t="s">
        <v>5742</v>
      </c>
      <c r="D5527" s="28"/>
      <c r="F5527" s="30"/>
      <c r="H5527" s="30"/>
      <c r="J5527" s="32"/>
      <c r="L5527" s="30"/>
      <c r="N5527" s="30"/>
      <c r="P5527" s="30"/>
    </row>
    <row r="5528" spans="2:16" x14ac:dyDescent="0.25">
      <c r="B5528" s="39" t="s">
        <v>5743</v>
      </c>
      <c r="D5528" s="28"/>
      <c r="F5528" s="30"/>
      <c r="H5528" s="30"/>
      <c r="J5528" s="32"/>
      <c r="L5528" s="30"/>
      <c r="N5528" s="30"/>
      <c r="P5528" s="30"/>
    </row>
    <row r="5529" spans="2:16" x14ac:dyDescent="0.25">
      <c r="B5529" s="39" t="s">
        <v>5744</v>
      </c>
      <c r="D5529" s="28"/>
      <c r="F5529" s="30"/>
      <c r="H5529" s="30"/>
      <c r="J5529" s="32"/>
      <c r="L5529" s="30"/>
      <c r="N5529" s="30"/>
      <c r="P5529" s="30"/>
    </row>
    <row r="5530" spans="2:16" x14ac:dyDescent="0.25">
      <c r="B5530" s="39" t="s">
        <v>5745</v>
      </c>
      <c r="D5530" s="28"/>
      <c r="F5530" s="30"/>
      <c r="H5530" s="30"/>
      <c r="J5530" s="32"/>
      <c r="L5530" s="30"/>
      <c r="N5530" s="30"/>
      <c r="P5530" s="30"/>
    </row>
    <row r="5531" spans="2:16" x14ac:dyDescent="0.25">
      <c r="B5531" s="39" t="s">
        <v>5746</v>
      </c>
      <c r="D5531" s="28"/>
      <c r="F5531" s="30"/>
      <c r="H5531" s="30"/>
      <c r="J5531" s="32"/>
      <c r="L5531" s="30"/>
      <c r="N5531" s="30"/>
      <c r="P5531" s="30"/>
    </row>
    <row r="5532" spans="2:16" x14ac:dyDescent="0.25">
      <c r="B5532" s="39" t="s">
        <v>5747</v>
      </c>
      <c r="D5532" s="28"/>
      <c r="F5532" s="30"/>
      <c r="H5532" s="30"/>
      <c r="J5532" s="32"/>
      <c r="L5532" s="30"/>
      <c r="N5532" s="30"/>
      <c r="P5532" s="30"/>
    </row>
    <row r="5533" spans="2:16" x14ac:dyDescent="0.25">
      <c r="B5533" s="39" t="s">
        <v>5748</v>
      </c>
      <c r="D5533" s="28"/>
      <c r="F5533" s="30"/>
      <c r="H5533" s="30"/>
      <c r="J5533" s="32"/>
      <c r="L5533" s="30"/>
      <c r="N5533" s="30"/>
      <c r="P5533" s="30"/>
    </row>
    <row r="5534" spans="2:16" x14ac:dyDescent="0.25">
      <c r="B5534" s="39" t="s">
        <v>5749</v>
      </c>
      <c r="D5534" s="28"/>
      <c r="F5534" s="30"/>
      <c r="H5534" s="30"/>
      <c r="J5534" s="32"/>
      <c r="L5534" s="30"/>
      <c r="N5534" s="30"/>
      <c r="P5534" s="30"/>
    </row>
    <row r="5535" spans="2:16" x14ac:dyDescent="0.25">
      <c r="B5535" s="39" t="s">
        <v>5750</v>
      </c>
      <c r="D5535" s="28"/>
      <c r="F5535" s="30"/>
      <c r="H5535" s="30"/>
      <c r="J5535" s="32"/>
      <c r="L5535" s="30"/>
      <c r="N5535" s="30"/>
      <c r="P5535" s="30"/>
    </row>
    <row r="5536" spans="2:16" x14ac:dyDescent="0.25">
      <c r="B5536" s="39" t="s">
        <v>5751</v>
      </c>
      <c r="D5536" s="28"/>
      <c r="F5536" s="30"/>
      <c r="H5536" s="30"/>
      <c r="J5536" s="32"/>
      <c r="L5536" s="30"/>
      <c r="N5536" s="30"/>
      <c r="P5536" s="30"/>
    </row>
    <row r="5537" spans="2:16" x14ac:dyDescent="0.25">
      <c r="B5537" s="39" t="s">
        <v>5752</v>
      </c>
      <c r="D5537" s="28"/>
      <c r="F5537" s="30"/>
      <c r="H5537" s="30"/>
      <c r="J5537" s="32"/>
      <c r="L5537" s="30"/>
      <c r="N5537" s="30"/>
      <c r="P5537" s="30"/>
    </row>
    <row r="5538" spans="2:16" x14ac:dyDescent="0.25">
      <c r="B5538" s="39" t="s">
        <v>5753</v>
      </c>
      <c r="D5538" s="28"/>
      <c r="F5538" s="30"/>
      <c r="H5538" s="30"/>
      <c r="J5538" s="32"/>
      <c r="L5538" s="30"/>
      <c r="N5538" s="30"/>
      <c r="P5538" s="30"/>
    </row>
    <row r="5539" spans="2:16" x14ac:dyDescent="0.25">
      <c r="B5539" s="39" t="s">
        <v>5754</v>
      </c>
      <c r="D5539" s="28"/>
      <c r="F5539" s="30"/>
      <c r="H5539" s="30"/>
      <c r="J5539" s="32"/>
      <c r="L5539" s="30"/>
      <c r="N5539" s="30"/>
      <c r="P5539" s="30"/>
    </row>
    <row r="5540" spans="2:16" x14ac:dyDescent="0.25">
      <c r="B5540" s="39" t="s">
        <v>5755</v>
      </c>
      <c r="D5540" s="28"/>
      <c r="F5540" s="30"/>
      <c r="H5540" s="30"/>
      <c r="J5540" s="32"/>
      <c r="L5540" s="30"/>
      <c r="N5540" s="30"/>
      <c r="P5540" s="30"/>
    </row>
    <row r="5541" spans="2:16" x14ac:dyDescent="0.25">
      <c r="B5541" s="39" t="s">
        <v>5756</v>
      </c>
      <c r="D5541" s="28"/>
      <c r="F5541" s="30"/>
      <c r="H5541" s="30"/>
      <c r="J5541" s="32"/>
      <c r="L5541" s="30"/>
      <c r="N5541" s="30"/>
      <c r="P5541" s="30"/>
    </row>
    <row r="5542" spans="2:16" x14ac:dyDescent="0.25">
      <c r="B5542" s="39" t="s">
        <v>5757</v>
      </c>
      <c r="D5542" s="28"/>
      <c r="F5542" s="30"/>
      <c r="H5542" s="30"/>
      <c r="J5542" s="32"/>
      <c r="L5542" s="30"/>
      <c r="N5542" s="30"/>
      <c r="P5542" s="30"/>
    </row>
    <row r="5543" spans="2:16" x14ac:dyDescent="0.25">
      <c r="B5543" s="39" t="s">
        <v>5758</v>
      </c>
      <c r="D5543" s="28"/>
      <c r="F5543" s="30"/>
      <c r="H5543" s="30"/>
      <c r="J5543" s="32"/>
      <c r="L5543" s="30"/>
      <c r="N5543" s="30"/>
      <c r="P5543" s="30"/>
    </row>
    <row r="5544" spans="2:16" x14ac:dyDescent="0.25">
      <c r="B5544" s="39" t="s">
        <v>5759</v>
      </c>
      <c r="D5544" s="28"/>
      <c r="F5544" s="30"/>
      <c r="H5544" s="30"/>
      <c r="J5544" s="32"/>
      <c r="L5544" s="30"/>
      <c r="N5544" s="30"/>
      <c r="P5544" s="30"/>
    </row>
    <row r="5545" spans="2:16" x14ac:dyDescent="0.25">
      <c r="B5545" s="39" t="s">
        <v>5760</v>
      </c>
      <c r="D5545" s="28"/>
      <c r="F5545" s="30"/>
      <c r="H5545" s="30"/>
      <c r="J5545" s="32"/>
      <c r="L5545" s="30"/>
      <c r="N5545" s="30"/>
      <c r="P5545" s="30"/>
    </row>
    <row r="5546" spans="2:16" x14ac:dyDescent="0.25">
      <c r="B5546" s="39" t="s">
        <v>5761</v>
      </c>
      <c r="D5546" s="28"/>
      <c r="F5546" s="30"/>
      <c r="H5546" s="30"/>
      <c r="J5546" s="32"/>
      <c r="L5546" s="30"/>
      <c r="N5546" s="30"/>
      <c r="P5546" s="30"/>
    </row>
    <row r="5547" spans="2:16" x14ac:dyDescent="0.25">
      <c r="B5547" s="39" t="s">
        <v>5762</v>
      </c>
      <c r="D5547" s="28"/>
      <c r="F5547" s="30"/>
      <c r="H5547" s="30"/>
      <c r="J5547" s="32"/>
      <c r="L5547" s="30"/>
      <c r="N5547" s="30"/>
      <c r="P5547" s="30"/>
    </row>
    <row r="5548" spans="2:16" x14ac:dyDescent="0.25">
      <c r="B5548" s="39" t="s">
        <v>5763</v>
      </c>
      <c r="D5548" s="28"/>
      <c r="F5548" s="30"/>
      <c r="H5548" s="30"/>
      <c r="J5548" s="32"/>
      <c r="L5548" s="30"/>
      <c r="N5548" s="30"/>
      <c r="P5548" s="30"/>
    </row>
    <row r="5549" spans="2:16" x14ac:dyDescent="0.25">
      <c r="B5549" s="39" t="s">
        <v>5764</v>
      </c>
      <c r="D5549" s="28"/>
      <c r="F5549" s="30"/>
      <c r="H5549" s="30"/>
      <c r="J5549" s="32"/>
      <c r="L5549" s="30"/>
      <c r="N5549" s="30"/>
      <c r="P5549" s="30"/>
    </row>
    <row r="5550" spans="2:16" x14ac:dyDescent="0.25">
      <c r="B5550" s="39" t="s">
        <v>5765</v>
      </c>
      <c r="D5550" s="28"/>
      <c r="F5550" s="30"/>
      <c r="H5550" s="30"/>
      <c r="J5550" s="32"/>
      <c r="L5550" s="30"/>
      <c r="N5550" s="30"/>
      <c r="P5550" s="30"/>
    </row>
    <row r="5551" spans="2:16" x14ac:dyDescent="0.25">
      <c r="B5551" s="39" t="s">
        <v>5766</v>
      </c>
      <c r="D5551" s="28"/>
      <c r="F5551" s="30"/>
      <c r="H5551" s="30"/>
      <c r="J5551" s="32"/>
      <c r="L5551" s="30"/>
      <c r="N5551" s="30"/>
      <c r="P5551" s="30"/>
    </row>
    <row r="5552" spans="2:16" x14ac:dyDescent="0.25">
      <c r="B5552" s="39" t="s">
        <v>5767</v>
      </c>
      <c r="D5552" s="28"/>
      <c r="F5552" s="30"/>
      <c r="H5552" s="30"/>
      <c r="J5552" s="32"/>
      <c r="L5552" s="30"/>
      <c r="N5552" s="30"/>
      <c r="P5552" s="30"/>
    </row>
    <row r="5553" spans="2:16" x14ac:dyDescent="0.25">
      <c r="B5553" s="39" t="s">
        <v>5768</v>
      </c>
      <c r="D5553" s="28"/>
      <c r="F5553" s="30"/>
      <c r="H5553" s="30"/>
      <c r="J5553" s="32"/>
      <c r="L5553" s="30"/>
      <c r="N5553" s="30"/>
      <c r="P5553" s="30"/>
    </row>
    <row r="5554" spans="2:16" x14ac:dyDescent="0.25">
      <c r="B5554" s="39" t="s">
        <v>5769</v>
      </c>
      <c r="D5554" s="28"/>
      <c r="F5554" s="30"/>
      <c r="H5554" s="30"/>
      <c r="J5554" s="32"/>
      <c r="L5554" s="30"/>
      <c r="N5554" s="30"/>
      <c r="P5554" s="30"/>
    </row>
    <row r="5555" spans="2:16" x14ac:dyDescent="0.25">
      <c r="B5555" s="39" t="s">
        <v>5770</v>
      </c>
      <c r="D5555" s="28"/>
      <c r="F5555" s="30"/>
      <c r="H5555" s="30"/>
      <c r="J5555" s="32"/>
      <c r="L5555" s="30"/>
      <c r="N5555" s="30"/>
      <c r="P5555" s="30"/>
    </row>
    <row r="5556" spans="2:16" x14ac:dyDescent="0.25">
      <c r="B5556" s="39" t="s">
        <v>5771</v>
      </c>
      <c r="D5556" s="28"/>
      <c r="F5556" s="30"/>
      <c r="H5556" s="30"/>
      <c r="J5556" s="32"/>
      <c r="L5556" s="30"/>
      <c r="N5556" s="30"/>
      <c r="P5556" s="30"/>
    </row>
    <row r="5557" spans="2:16" x14ac:dyDescent="0.25">
      <c r="B5557" s="39" t="s">
        <v>5772</v>
      </c>
      <c r="D5557" s="28"/>
      <c r="F5557" s="30"/>
      <c r="H5557" s="30"/>
      <c r="J5557" s="32"/>
      <c r="L5557" s="30"/>
      <c r="N5557" s="30"/>
      <c r="P5557" s="30"/>
    </row>
    <row r="5558" spans="2:16" x14ac:dyDescent="0.25">
      <c r="B5558" s="39" t="s">
        <v>5773</v>
      </c>
      <c r="D5558" s="28"/>
      <c r="F5558" s="30"/>
      <c r="H5558" s="30"/>
      <c r="J5558" s="32"/>
      <c r="L5558" s="30"/>
      <c r="N5558" s="30"/>
      <c r="P5558" s="30"/>
    </row>
    <row r="5559" spans="2:16" x14ac:dyDescent="0.25">
      <c r="B5559" s="39" t="s">
        <v>5774</v>
      </c>
      <c r="D5559" s="28"/>
      <c r="F5559" s="30"/>
      <c r="H5559" s="30"/>
      <c r="J5559" s="32"/>
      <c r="L5559" s="30"/>
      <c r="N5559" s="30"/>
      <c r="P5559" s="30"/>
    </row>
    <row r="5560" spans="2:16" x14ac:dyDescent="0.25">
      <c r="B5560" s="39" t="s">
        <v>5775</v>
      </c>
      <c r="D5560" s="28"/>
      <c r="F5560" s="30"/>
      <c r="H5560" s="30"/>
      <c r="J5560" s="32"/>
      <c r="L5560" s="30"/>
      <c r="N5560" s="30"/>
      <c r="P5560" s="30"/>
    </row>
    <row r="5561" spans="2:16" x14ac:dyDescent="0.25">
      <c r="B5561" s="39" t="s">
        <v>5776</v>
      </c>
      <c r="D5561" s="28"/>
      <c r="F5561" s="30"/>
      <c r="H5561" s="30"/>
      <c r="J5561" s="32"/>
      <c r="L5561" s="30"/>
      <c r="N5561" s="30"/>
      <c r="P5561" s="30"/>
    </row>
    <row r="5562" spans="2:16" x14ac:dyDescent="0.25">
      <c r="B5562" s="39" t="s">
        <v>5777</v>
      </c>
      <c r="D5562" s="28"/>
      <c r="F5562" s="30"/>
      <c r="H5562" s="30"/>
      <c r="J5562" s="32"/>
      <c r="L5562" s="30"/>
      <c r="N5562" s="30"/>
      <c r="P5562" s="30"/>
    </row>
    <row r="5563" spans="2:16" x14ac:dyDescent="0.25">
      <c r="B5563" s="39" t="s">
        <v>5778</v>
      </c>
      <c r="D5563" s="28"/>
      <c r="F5563" s="30"/>
      <c r="H5563" s="30"/>
      <c r="J5563" s="32"/>
      <c r="L5563" s="30"/>
      <c r="N5563" s="30"/>
      <c r="P5563" s="30"/>
    </row>
    <row r="5564" spans="2:16" x14ac:dyDescent="0.25">
      <c r="B5564" s="39" t="s">
        <v>5779</v>
      </c>
      <c r="D5564" s="28"/>
      <c r="F5564" s="30"/>
      <c r="H5564" s="30"/>
      <c r="J5564" s="32"/>
      <c r="L5564" s="30"/>
      <c r="N5564" s="30"/>
      <c r="P5564" s="30"/>
    </row>
    <row r="5565" spans="2:16" x14ac:dyDescent="0.25">
      <c r="B5565" s="39" t="s">
        <v>5780</v>
      </c>
      <c r="D5565" s="28"/>
      <c r="F5565" s="30"/>
      <c r="H5565" s="30"/>
      <c r="J5565" s="32"/>
      <c r="L5565" s="30"/>
      <c r="N5565" s="30"/>
      <c r="P5565" s="30"/>
    </row>
    <row r="5566" spans="2:16" x14ac:dyDescent="0.25">
      <c r="B5566" s="39" t="s">
        <v>5781</v>
      </c>
      <c r="D5566" s="28"/>
      <c r="F5566" s="30"/>
      <c r="H5566" s="30"/>
      <c r="J5566" s="32"/>
      <c r="L5566" s="30"/>
      <c r="N5566" s="30"/>
      <c r="P5566" s="30"/>
    </row>
    <row r="5567" spans="2:16" x14ac:dyDescent="0.25">
      <c r="B5567" s="39" t="s">
        <v>5782</v>
      </c>
      <c r="D5567" s="28"/>
      <c r="F5567" s="30"/>
      <c r="H5567" s="30"/>
      <c r="J5567" s="32"/>
      <c r="L5567" s="30"/>
      <c r="N5567" s="30"/>
      <c r="P5567" s="30"/>
    </row>
    <row r="5568" spans="2:16" x14ac:dyDescent="0.25">
      <c r="B5568" s="39" t="s">
        <v>5783</v>
      </c>
      <c r="D5568" s="28"/>
      <c r="F5568" s="30"/>
      <c r="H5568" s="30"/>
      <c r="J5568" s="32"/>
      <c r="L5568" s="30"/>
      <c r="N5568" s="30"/>
      <c r="P5568" s="30"/>
    </row>
    <row r="5569" spans="2:16" x14ac:dyDescent="0.25">
      <c r="B5569" s="39" t="s">
        <v>5784</v>
      </c>
      <c r="D5569" s="28"/>
      <c r="F5569" s="30"/>
      <c r="H5569" s="30"/>
      <c r="J5569" s="32"/>
      <c r="L5569" s="30"/>
      <c r="N5569" s="30"/>
      <c r="P5569" s="30"/>
    </row>
    <row r="5570" spans="2:16" x14ac:dyDescent="0.25">
      <c r="B5570" s="39" t="s">
        <v>5785</v>
      </c>
      <c r="D5570" s="28"/>
      <c r="F5570" s="30"/>
      <c r="H5570" s="30"/>
      <c r="J5570" s="32"/>
      <c r="L5570" s="30"/>
      <c r="N5570" s="30"/>
      <c r="P5570" s="30"/>
    </row>
    <row r="5571" spans="2:16" x14ac:dyDescent="0.25">
      <c r="B5571" s="39" t="s">
        <v>5786</v>
      </c>
      <c r="D5571" s="28"/>
      <c r="F5571" s="30"/>
      <c r="H5571" s="30"/>
      <c r="J5571" s="32"/>
      <c r="L5571" s="30"/>
      <c r="N5571" s="30"/>
      <c r="P5571" s="30"/>
    </row>
    <row r="5572" spans="2:16" x14ac:dyDescent="0.25">
      <c r="B5572" s="39" t="s">
        <v>5787</v>
      </c>
      <c r="D5572" s="28"/>
      <c r="F5572" s="30"/>
      <c r="H5572" s="30"/>
      <c r="J5572" s="32"/>
      <c r="L5572" s="30"/>
      <c r="N5572" s="30"/>
      <c r="P5572" s="30"/>
    </row>
    <row r="5573" spans="2:16" x14ac:dyDescent="0.25">
      <c r="B5573" s="39" t="s">
        <v>5788</v>
      </c>
      <c r="D5573" s="28"/>
      <c r="F5573" s="30"/>
      <c r="H5573" s="30"/>
      <c r="J5573" s="32"/>
      <c r="L5573" s="30"/>
      <c r="N5573" s="30"/>
      <c r="P5573" s="30"/>
    </row>
    <row r="5574" spans="2:16" x14ac:dyDescent="0.25">
      <c r="B5574" s="39" t="s">
        <v>5789</v>
      </c>
      <c r="D5574" s="28"/>
      <c r="F5574" s="30"/>
      <c r="H5574" s="30"/>
      <c r="J5574" s="32"/>
      <c r="L5574" s="30"/>
      <c r="N5574" s="30"/>
      <c r="P5574" s="30"/>
    </row>
    <row r="5575" spans="2:16" x14ac:dyDescent="0.25">
      <c r="B5575" s="39" t="s">
        <v>5790</v>
      </c>
      <c r="D5575" s="28"/>
      <c r="F5575" s="30"/>
      <c r="H5575" s="30"/>
      <c r="J5575" s="32"/>
      <c r="L5575" s="30"/>
      <c r="N5575" s="30"/>
      <c r="P5575" s="30"/>
    </row>
    <row r="5576" spans="2:16" x14ac:dyDescent="0.25">
      <c r="B5576" s="39" t="s">
        <v>5791</v>
      </c>
      <c r="D5576" s="28"/>
      <c r="F5576" s="30"/>
      <c r="H5576" s="30"/>
      <c r="J5576" s="32"/>
      <c r="L5576" s="30"/>
      <c r="N5576" s="30"/>
      <c r="P5576" s="30"/>
    </row>
    <row r="5577" spans="2:16" x14ac:dyDescent="0.25">
      <c r="B5577" s="39" t="s">
        <v>5792</v>
      </c>
      <c r="D5577" s="28"/>
      <c r="F5577" s="30"/>
      <c r="H5577" s="30"/>
      <c r="J5577" s="32"/>
      <c r="L5577" s="30"/>
      <c r="N5577" s="30"/>
      <c r="P5577" s="30"/>
    </row>
    <row r="5578" spans="2:16" x14ac:dyDescent="0.25">
      <c r="B5578" s="39" t="s">
        <v>5793</v>
      </c>
      <c r="D5578" s="28"/>
      <c r="F5578" s="30"/>
      <c r="H5578" s="30"/>
      <c r="J5578" s="32"/>
      <c r="L5578" s="30"/>
      <c r="N5578" s="30"/>
      <c r="P5578" s="30"/>
    </row>
    <row r="5579" spans="2:16" x14ac:dyDescent="0.25">
      <c r="B5579" s="39" t="s">
        <v>5794</v>
      </c>
      <c r="D5579" s="28"/>
      <c r="F5579" s="30"/>
      <c r="H5579" s="30"/>
      <c r="J5579" s="32"/>
      <c r="L5579" s="30"/>
      <c r="N5579" s="30"/>
      <c r="P5579" s="30"/>
    </row>
    <row r="5580" spans="2:16" x14ac:dyDescent="0.25">
      <c r="B5580" s="39" t="s">
        <v>5795</v>
      </c>
      <c r="D5580" s="28"/>
      <c r="F5580" s="30"/>
      <c r="H5580" s="30"/>
      <c r="J5580" s="32"/>
      <c r="L5580" s="30"/>
      <c r="N5580" s="30"/>
      <c r="P5580" s="30"/>
    </row>
    <row r="5581" spans="2:16" x14ac:dyDescent="0.25">
      <c r="B5581" s="39" t="s">
        <v>5796</v>
      </c>
      <c r="D5581" s="28"/>
      <c r="F5581" s="30"/>
      <c r="H5581" s="30"/>
      <c r="J5581" s="32"/>
      <c r="L5581" s="30"/>
      <c r="N5581" s="30"/>
      <c r="P5581" s="30"/>
    </row>
    <row r="5582" spans="2:16" x14ac:dyDescent="0.25">
      <c r="B5582" s="39" t="s">
        <v>5797</v>
      </c>
      <c r="D5582" s="28"/>
      <c r="F5582" s="30"/>
      <c r="H5582" s="30"/>
      <c r="J5582" s="32"/>
      <c r="L5582" s="30"/>
      <c r="N5582" s="30"/>
      <c r="P5582" s="30"/>
    </row>
    <row r="5583" spans="2:16" x14ac:dyDescent="0.25">
      <c r="B5583" s="39" t="s">
        <v>5798</v>
      </c>
      <c r="D5583" s="28"/>
      <c r="F5583" s="30"/>
      <c r="H5583" s="30"/>
      <c r="J5583" s="32"/>
      <c r="L5583" s="30"/>
      <c r="N5583" s="30"/>
      <c r="P5583" s="30"/>
    </row>
    <row r="5584" spans="2:16" x14ac:dyDescent="0.25">
      <c r="B5584" s="39" t="s">
        <v>5799</v>
      </c>
      <c r="D5584" s="28"/>
      <c r="F5584" s="30"/>
      <c r="H5584" s="30"/>
      <c r="J5584" s="32"/>
      <c r="L5584" s="30"/>
      <c r="N5584" s="30"/>
      <c r="P5584" s="30"/>
    </row>
    <row r="5585" spans="2:16" x14ac:dyDescent="0.25">
      <c r="B5585" s="39" t="s">
        <v>5800</v>
      </c>
      <c r="D5585" s="28"/>
      <c r="F5585" s="30"/>
      <c r="H5585" s="30"/>
      <c r="J5585" s="32"/>
      <c r="L5585" s="30"/>
      <c r="N5585" s="30"/>
      <c r="P5585" s="30"/>
    </row>
    <row r="5586" spans="2:16" x14ac:dyDescent="0.25">
      <c r="B5586" s="39" t="s">
        <v>5801</v>
      </c>
      <c r="D5586" s="28"/>
      <c r="F5586" s="30"/>
      <c r="H5586" s="30"/>
      <c r="J5586" s="32"/>
      <c r="L5586" s="30"/>
      <c r="N5586" s="30"/>
      <c r="P5586" s="30"/>
    </row>
    <row r="5587" spans="2:16" x14ac:dyDescent="0.25">
      <c r="B5587" s="39" t="s">
        <v>5802</v>
      </c>
      <c r="D5587" s="28"/>
      <c r="F5587" s="30"/>
      <c r="H5587" s="30"/>
      <c r="J5587" s="32"/>
      <c r="L5587" s="30"/>
      <c r="N5587" s="30"/>
      <c r="P5587" s="30"/>
    </row>
    <row r="5588" spans="2:16" x14ac:dyDescent="0.25">
      <c r="B5588" s="39" t="s">
        <v>5803</v>
      </c>
      <c r="D5588" s="28"/>
      <c r="F5588" s="30"/>
      <c r="H5588" s="30"/>
      <c r="J5588" s="32"/>
      <c r="L5588" s="30"/>
      <c r="N5588" s="30"/>
      <c r="P5588" s="30"/>
    </row>
    <row r="5589" spans="2:16" x14ac:dyDescent="0.25">
      <c r="B5589" s="39" t="s">
        <v>5804</v>
      </c>
      <c r="D5589" s="28"/>
      <c r="F5589" s="30"/>
      <c r="H5589" s="30"/>
      <c r="J5589" s="32"/>
      <c r="L5589" s="30"/>
      <c r="N5589" s="30"/>
      <c r="P5589" s="30"/>
    </row>
    <row r="5590" spans="2:16" x14ac:dyDescent="0.25">
      <c r="B5590" s="39" t="s">
        <v>5805</v>
      </c>
      <c r="D5590" s="28"/>
      <c r="F5590" s="30"/>
      <c r="H5590" s="30"/>
      <c r="J5590" s="32"/>
      <c r="L5590" s="30"/>
      <c r="N5590" s="30"/>
      <c r="P5590" s="30"/>
    </row>
    <row r="5591" spans="2:16" x14ac:dyDescent="0.25">
      <c r="B5591" s="39" t="s">
        <v>5806</v>
      </c>
      <c r="D5591" s="28"/>
      <c r="F5591" s="30"/>
      <c r="H5591" s="30"/>
      <c r="J5591" s="32"/>
      <c r="L5591" s="30"/>
      <c r="N5591" s="30"/>
      <c r="P5591" s="30"/>
    </row>
    <row r="5592" spans="2:16" x14ac:dyDescent="0.25">
      <c r="B5592" s="39" t="s">
        <v>5807</v>
      </c>
      <c r="D5592" s="28"/>
      <c r="F5592" s="30"/>
      <c r="H5592" s="30"/>
      <c r="J5592" s="32"/>
      <c r="L5592" s="30"/>
      <c r="N5592" s="30"/>
      <c r="P5592" s="30"/>
    </row>
    <row r="5593" spans="2:16" x14ac:dyDescent="0.25">
      <c r="B5593" s="39" t="s">
        <v>5808</v>
      </c>
      <c r="D5593" s="28"/>
      <c r="F5593" s="30"/>
      <c r="H5593" s="30"/>
      <c r="J5593" s="32"/>
      <c r="L5593" s="30"/>
      <c r="N5593" s="30"/>
      <c r="P5593" s="30"/>
    </row>
    <row r="5594" spans="2:16" x14ac:dyDescent="0.25">
      <c r="B5594" s="39" t="s">
        <v>5809</v>
      </c>
      <c r="D5594" s="28"/>
      <c r="F5594" s="30"/>
      <c r="H5594" s="30"/>
      <c r="J5594" s="32"/>
      <c r="L5594" s="30"/>
      <c r="N5594" s="30"/>
      <c r="P5594" s="30"/>
    </row>
    <row r="5595" spans="2:16" x14ac:dyDescent="0.25">
      <c r="B5595" s="39" t="s">
        <v>5810</v>
      </c>
      <c r="D5595" s="28"/>
      <c r="F5595" s="30"/>
      <c r="H5595" s="30"/>
      <c r="J5595" s="32"/>
      <c r="L5595" s="30"/>
      <c r="N5595" s="30"/>
      <c r="P5595" s="30"/>
    </row>
    <row r="5596" spans="2:16" x14ac:dyDescent="0.25">
      <c r="B5596" s="39" t="s">
        <v>5811</v>
      </c>
      <c r="D5596" s="28"/>
      <c r="F5596" s="30"/>
      <c r="H5596" s="30"/>
      <c r="J5596" s="32"/>
      <c r="L5596" s="30"/>
      <c r="N5596" s="30"/>
      <c r="P5596" s="30"/>
    </row>
    <row r="5597" spans="2:16" x14ac:dyDescent="0.25">
      <c r="B5597" s="39" t="s">
        <v>5812</v>
      </c>
      <c r="D5597" s="28"/>
      <c r="F5597" s="30"/>
      <c r="H5597" s="30"/>
      <c r="J5597" s="32"/>
      <c r="L5597" s="30"/>
      <c r="N5597" s="30"/>
      <c r="P5597" s="30"/>
    </row>
    <row r="5598" spans="2:16" x14ac:dyDescent="0.25">
      <c r="B5598" s="39" t="s">
        <v>5813</v>
      </c>
      <c r="D5598" s="28"/>
      <c r="F5598" s="30"/>
      <c r="H5598" s="30"/>
      <c r="J5598" s="32"/>
      <c r="L5598" s="30"/>
      <c r="N5598" s="30"/>
      <c r="P5598" s="30"/>
    </row>
    <row r="5599" spans="2:16" x14ac:dyDescent="0.25">
      <c r="B5599" s="39" t="s">
        <v>5814</v>
      </c>
      <c r="D5599" s="28"/>
      <c r="F5599" s="30"/>
      <c r="H5599" s="30"/>
      <c r="J5599" s="32"/>
      <c r="L5599" s="30"/>
      <c r="N5599" s="30"/>
      <c r="P5599" s="30"/>
    </row>
    <row r="5600" spans="2:16" x14ac:dyDescent="0.25">
      <c r="B5600" s="39" t="s">
        <v>5815</v>
      </c>
      <c r="D5600" s="28"/>
      <c r="F5600" s="30"/>
      <c r="H5600" s="30"/>
      <c r="J5600" s="32"/>
      <c r="L5600" s="30"/>
      <c r="N5600" s="30"/>
      <c r="P5600" s="30"/>
    </row>
    <row r="5601" spans="2:16" x14ac:dyDescent="0.25">
      <c r="B5601" s="39" t="s">
        <v>5816</v>
      </c>
      <c r="D5601" s="28"/>
      <c r="F5601" s="30"/>
      <c r="H5601" s="30"/>
      <c r="J5601" s="32"/>
      <c r="L5601" s="30"/>
      <c r="N5601" s="30"/>
      <c r="P5601" s="30"/>
    </row>
    <row r="5602" spans="2:16" x14ac:dyDescent="0.25">
      <c r="B5602" s="39" t="s">
        <v>5817</v>
      </c>
      <c r="D5602" s="28"/>
      <c r="F5602" s="30"/>
      <c r="H5602" s="30"/>
      <c r="J5602" s="32"/>
      <c r="L5602" s="30"/>
      <c r="N5602" s="30"/>
      <c r="P5602" s="30"/>
    </row>
    <row r="5603" spans="2:16" x14ac:dyDescent="0.25">
      <c r="B5603" s="39" t="s">
        <v>5818</v>
      </c>
      <c r="D5603" s="28"/>
      <c r="F5603" s="30"/>
      <c r="H5603" s="30"/>
      <c r="J5603" s="32"/>
      <c r="L5603" s="30"/>
      <c r="N5603" s="30"/>
      <c r="P5603" s="30"/>
    </row>
    <row r="5604" spans="2:16" x14ac:dyDescent="0.25">
      <c r="B5604" s="39" t="s">
        <v>5819</v>
      </c>
      <c r="D5604" s="28"/>
      <c r="F5604" s="30"/>
      <c r="H5604" s="30"/>
      <c r="J5604" s="32"/>
      <c r="L5604" s="30"/>
      <c r="N5604" s="30"/>
      <c r="P5604" s="30"/>
    </row>
    <row r="5605" spans="2:16" x14ac:dyDescent="0.25">
      <c r="B5605" s="39" t="s">
        <v>5820</v>
      </c>
      <c r="D5605" s="28"/>
      <c r="F5605" s="30"/>
      <c r="H5605" s="30"/>
      <c r="J5605" s="32"/>
      <c r="L5605" s="30"/>
      <c r="N5605" s="30"/>
      <c r="P5605" s="30"/>
    </row>
    <row r="5606" spans="2:16" x14ac:dyDescent="0.25">
      <c r="B5606" s="39" t="s">
        <v>5821</v>
      </c>
      <c r="D5606" s="28"/>
      <c r="F5606" s="30"/>
      <c r="H5606" s="30"/>
      <c r="J5606" s="32"/>
      <c r="L5606" s="30"/>
      <c r="N5606" s="30"/>
      <c r="P5606" s="30"/>
    </row>
    <row r="5607" spans="2:16" x14ac:dyDescent="0.25">
      <c r="B5607" s="39" t="s">
        <v>5822</v>
      </c>
      <c r="D5607" s="28"/>
      <c r="F5607" s="30"/>
      <c r="H5607" s="30"/>
      <c r="J5607" s="32"/>
      <c r="L5607" s="30"/>
      <c r="N5607" s="30"/>
      <c r="P5607" s="30"/>
    </row>
    <row r="5608" spans="2:16" x14ac:dyDescent="0.25">
      <c r="B5608" s="39" t="s">
        <v>5823</v>
      </c>
      <c r="D5608" s="28"/>
      <c r="F5608" s="30"/>
      <c r="H5608" s="30"/>
      <c r="J5608" s="32"/>
      <c r="L5608" s="30"/>
      <c r="N5608" s="30"/>
      <c r="P5608" s="30"/>
    </row>
    <row r="5609" spans="2:16" x14ac:dyDescent="0.25">
      <c r="B5609" s="39" t="s">
        <v>5824</v>
      </c>
      <c r="D5609" s="28"/>
      <c r="F5609" s="30"/>
      <c r="H5609" s="30"/>
      <c r="J5609" s="32"/>
      <c r="L5609" s="30"/>
      <c r="N5609" s="30"/>
      <c r="P5609" s="30"/>
    </row>
    <row r="5610" spans="2:16" x14ac:dyDescent="0.25">
      <c r="B5610" s="39" t="s">
        <v>5825</v>
      </c>
      <c r="D5610" s="28"/>
      <c r="F5610" s="30"/>
      <c r="H5610" s="30"/>
      <c r="J5610" s="32"/>
      <c r="L5610" s="30"/>
      <c r="N5610" s="30"/>
      <c r="P5610" s="30"/>
    </row>
    <row r="5611" spans="2:16" x14ac:dyDescent="0.25">
      <c r="B5611" s="39" t="s">
        <v>5826</v>
      </c>
      <c r="D5611" s="28"/>
      <c r="F5611" s="30"/>
      <c r="H5611" s="30"/>
      <c r="J5611" s="32"/>
      <c r="L5611" s="30"/>
      <c r="N5611" s="30"/>
      <c r="P5611" s="30"/>
    </row>
    <row r="5612" spans="2:16" x14ac:dyDescent="0.25">
      <c r="B5612" s="39" t="s">
        <v>5827</v>
      </c>
      <c r="D5612" s="28"/>
      <c r="F5612" s="30"/>
      <c r="H5612" s="30"/>
      <c r="J5612" s="32"/>
      <c r="L5612" s="30"/>
      <c r="N5612" s="30"/>
      <c r="P5612" s="30"/>
    </row>
    <row r="5613" spans="2:16" x14ac:dyDescent="0.25">
      <c r="B5613" s="39" t="s">
        <v>5828</v>
      </c>
      <c r="D5613" s="28"/>
      <c r="F5613" s="30"/>
      <c r="H5613" s="30"/>
      <c r="J5613" s="32"/>
      <c r="L5613" s="30"/>
      <c r="N5613" s="30"/>
      <c r="P5613" s="30"/>
    </row>
    <row r="5614" spans="2:16" x14ac:dyDescent="0.25">
      <c r="B5614" s="39" t="s">
        <v>5829</v>
      </c>
      <c r="D5614" s="28"/>
      <c r="F5614" s="30"/>
      <c r="H5614" s="30"/>
      <c r="J5614" s="32"/>
      <c r="L5614" s="30"/>
      <c r="N5614" s="30"/>
      <c r="P5614" s="30"/>
    </row>
    <row r="5615" spans="2:16" x14ac:dyDescent="0.25">
      <c r="B5615" s="39" t="s">
        <v>5830</v>
      </c>
      <c r="D5615" s="28"/>
      <c r="F5615" s="30"/>
      <c r="H5615" s="30"/>
      <c r="J5615" s="32"/>
      <c r="L5615" s="30"/>
      <c r="N5615" s="30"/>
      <c r="P5615" s="30"/>
    </row>
    <row r="5616" spans="2:16" x14ac:dyDescent="0.25">
      <c r="B5616" s="39" t="s">
        <v>5831</v>
      </c>
      <c r="D5616" s="28"/>
      <c r="F5616" s="30"/>
      <c r="H5616" s="30"/>
      <c r="J5616" s="32"/>
      <c r="L5616" s="30"/>
      <c r="N5616" s="30"/>
      <c r="P5616" s="30"/>
    </row>
    <row r="5617" spans="2:16" x14ac:dyDescent="0.25">
      <c r="B5617" s="39" t="s">
        <v>5832</v>
      </c>
      <c r="D5617" s="28"/>
      <c r="F5617" s="30"/>
      <c r="H5617" s="30"/>
      <c r="J5617" s="32"/>
      <c r="L5617" s="30"/>
      <c r="N5617" s="30"/>
      <c r="P5617" s="30"/>
    </row>
    <row r="5618" spans="2:16" x14ac:dyDescent="0.25">
      <c r="B5618" s="39" t="s">
        <v>5833</v>
      </c>
      <c r="D5618" s="28"/>
      <c r="F5618" s="30"/>
      <c r="H5618" s="30"/>
      <c r="J5618" s="32"/>
      <c r="L5618" s="30"/>
      <c r="N5618" s="30"/>
      <c r="P5618" s="30"/>
    </row>
    <row r="5619" spans="2:16" x14ac:dyDescent="0.25">
      <c r="B5619" s="39" t="s">
        <v>5834</v>
      </c>
      <c r="D5619" s="28"/>
      <c r="F5619" s="30"/>
      <c r="H5619" s="30"/>
      <c r="J5619" s="32"/>
      <c r="L5619" s="30"/>
      <c r="N5619" s="30"/>
      <c r="P5619" s="30"/>
    </row>
    <row r="5620" spans="2:16" x14ac:dyDescent="0.25">
      <c r="B5620" s="39" t="s">
        <v>5835</v>
      </c>
      <c r="D5620" s="28"/>
      <c r="F5620" s="30"/>
      <c r="H5620" s="30"/>
      <c r="J5620" s="32"/>
      <c r="L5620" s="30"/>
      <c r="N5620" s="30"/>
      <c r="P5620" s="30"/>
    </row>
    <row r="5621" spans="2:16" x14ac:dyDescent="0.25">
      <c r="B5621" s="39" t="s">
        <v>5836</v>
      </c>
      <c r="D5621" s="28"/>
      <c r="F5621" s="30"/>
      <c r="H5621" s="30"/>
      <c r="J5621" s="32"/>
      <c r="L5621" s="30"/>
      <c r="N5621" s="30"/>
      <c r="P5621" s="30"/>
    </row>
    <row r="5622" spans="2:16" x14ac:dyDescent="0.25">
      <c r="B5622" s="39" t="s">
        <v>5837</v>
      </c>
      <c r="D5622" s="28"/>
      <c r="F5622" s="30"/>
      <c r="H5622" s="30"/>
      <c r="J5622" s="32"/>
      <c r="L5622" s="30"/>
      <c r="N5622" s="30"/>
      <c r="P5622" s="30"/>
    </row>
    <row r="5623" spans="2:16" x14ac:dyDescent="0.25">
      <c r="B5623" s="39" t="s">
        <v>5838</v>
      </c>
      <c r="D5623" s="28"/>
      <c r="F5623" s="30"/>
      <c r="H5623" s="30"/>
      <c r="J5623" s="32"/>
      <c r="L5623" s="30"/>
      <c r="N5623" s="30"/>
      <c r="P5623" s="30"/>
    </row>
    <row r="5624" spans="2:16" x14ac:dyDescent="0.25">
      <c r="B5624" s="39" t="s">
        <v>5839</v>
      </c>
      <c r="D5624" s="28"/>
      <c r="F5624" s="30"/>
      <c r="H5624" s="30"/>
      <c r="J5624" s="32"/>
      <c r="L5624" s="30"/>
      <c r="N5624" s="30"/>
      <c r="P5624" s="30"/>
    </row>
    <row r="5625" spans="2:16" x14ac:dyDescent="0.25">
      <c r="B5625" s="39" t="s">
        <v>5840</v>
      </c>
      <c r="D5625" s="28"/>
      <c r="F5625" s="30"/>
      <c r="H5625" s="30"/>
      <c r="J5625" s="32"/>
      <c r="L5625" s="30"/>
      <c r="N5625" s="30"/>
      <c r="P5625" s="30"/>
    </row>
    <row r="5626" spans="2:16" x14ac:dyDescent="0.25">
      <c r="B5626" s="39" t="s">
        <v>5841</v>
      </c>
      <c r="D5626" s="28"/>
      <c r="F5626" s="30"/>
      <c r="H5626" s="30"/>
      <c r="J5626" s="32"/>
      <c r="L5626" s="30"/>
      <c r="N5626" s="30"/>
      <c r="P5626" s="30"/>
    </row>
    <row r="5627" spans="2:16" x14ac:dyDescent="0.25">
      <c r="B5627" s="39" t="s">
        <v>5842</v>
      </c>
      <c r="D5627" s="28"/>
      <c r="F5627" s="30"/>
      <c r="H5627" s="30"/>
      <c r="J5627" s="32"/>
      <c r="L5627" s="30"/>
      <c r="N5627" s="30"/>
      <c r="P5627" s="30"/>
    </row>
    <row r="5628" spans="2:16" x14ac:dyDescent="0.25">
      <c r="B5628" s="39" t="s">
        <v>5843</v>
      </c>
      <c r="D5628" s="28"/>
      <c r="F5628" s="30"/>
      <c r="H5628" s="30"/>
      <c r="J5628" s="32"/>
      <c r="L5628" s="30"/>
      <c r="N5628" s="30"/>
      <c r="P5628" s="30"/>
    </row>
    <row r="5629" spans="2:16" x14ac:dyDescent="0.25">
      <c r="B5629" s="39" t="s">
        <v>5844</v>
      </c>
      <c r="D5629" s="28"/>
      <c r="F5629" s="30"/>
      <c r="H5629" s="30"/>
      <c r="J5629" s="32"/>
      <c r="L5629" s="30"/>
      <c r="N5629" s="30"/>
      <c r="P5629" s="30"/>
    </row>
    <row r="5630" spans="2:16" x14ac:dyDescent="0.25">
      <c r="B5630" s="39" t="s">
        <v>5845</v>
      </c>
      <c r="D5630" s="28"/>
      <c r="F5630" s="30"/>
      <c r="H5630" s="30"/>
      <c r="J5630" s="32"/>
      <c r="L5630" s="30"/>
      <c r="N5630" s="30"/>
      <c r="P5630" s="30"/>
    </row>
    <row r="5631" spans="2:16" x14ac:dyDescent="0.25">
      <c r="B5631" s="39" t="s">
        <v>5846</v>
      </c>
      <c r="D5631" s="28"/>
      <c r="F5631" s="30"/>
      <c r="H5631" s="30"/>
      <c r="J5631" s="32"/>
      <c r="L5631" s="30"/>
      <c r="N5631" s="30"/>
      <c r="P5631" s="30"/>
    </row>
    <row r="5632" spans="2:16" x14ac:dyDescent="0.25">
      <c r="B5632" s="39" t="s">
        <v>5847</v>
      </c>
      <c r="D5632" s="28"/>
      <c r="F5632" s="30"/>
      <c r="H5632" s="30"/>
      <c r="J5632" s="32"/>
      <c r="L5632" s="30"/>
      <c r="N5632" s="30"/>
      <c r="P5632" s="30"/>
    </row>
    <row r="5633" spans="2:16" x14ac:dyDescent="0.25">
      <c r="B5633" s="39" t="s">
        <v>5848</v>
      </c>
      <c r="D5633" s="28"/>
      <c r="F5633" s="30"/>
      <c r="H5633" s="30"/>
      <c r="J5633" s="32"/>
      <c r="L5633" s="30"/>
      <c r="N5633" s="30"/>
      <c r="P5633" s="30"/>
    </row>
    <row r="5634" spans="2:16" x14ac:dyDescent="0.25">
      <c r="B5634" s="39" t="s">
        <v>5849</v>
      </c>
      <c r="D5634" s="28"/>
      <c r="F5634" s="30"/>
      <c r="H5634" s="30"/>
      <c r="J5634" s="32"/>
      <c r="L5634" s="30"/>
      <c r="N5634" s="30"/>
      <c r="P5634" s="30"/>
    </row>
    <row r="5635" spans="2:16" x14ac:dyDescent="0.25">
      <c r="B5635" s="39" t="s">
        <v>5850</v>
      </c>
      <c r="D5635" s="28"/>
      <c r="F5635" s="30"/>
      <c r="H5635" s="30"/>
      <c r="J5635" s="32"/>
      <c r="L5635" s="30"/>
      <c r="N5635" s="30"/>
      <c r="P5635" s="30"/>
    </row>
    <row r="5636" spans="2:16" x14ac:dyDescent="0.25">
      <c r="B5636" s="39" t="s">
        <v>5851</v>
      </c>
      <c r="D5636" s="28"/>
      <c r="F5636" s="30"/>
      <c r="H5636" s="30"/>
      <c r="J5636" s="32"/>
      <c r="L5636" s="30"/>
      <c r="N5636" s="30"/>
      <c r="P5636" s="30"/>
    </row>
    <row r="5637" spans="2:16" x14ac:dyDescent="0.25">
      <c r="B5637" s="39" t="s">
        <v>5852</v>
      </c>
      <c r="D5637" s="28"/>
      <c r="F5637" s="30"/>
      <c r="H5637" s="30"/>
      <c r="J5637" s="32"/>
      <c r="L5637" s="30"/>
      <c r="N5637" s="30"/>
      <c r="P5637" s="30"/>
    </row>
    <row r="5638" spans="2:16" x14ac:dyDescent="0.25">
      <c r="B5638" s="39" t="s">
        <v>5853</v>
      </c>
      <c r="D5638" s="28"/>
      <c r="F5638" s="30"/>
      <c r="H5638" s="30"/>
      <c r="J5638" s="32"/>
      <c r="L5638" s="30"/>
      <c r="N5638" s="30"/>
      <c r="P5638" s="30"/>
    </row>
    <row r="5639" spans="2:16" x14ac:dyDescent="0.25">
      <c r="B5639" s="39" t="s">
        <v>5854</v>
      </c>
      <c r="D5639" s="28"/>
      <c r="F5639" s="30"/>
      <c r="H5639" s="30"/>
      <c r="J5639" s="32"/>
      <c r="L5639" s="30"/>
      <c r="N5639" s="30"/>
      <c r="P5639" s="30"/>
    </row>
    <row r="5640" spans="2:16" x14ac:dyDescent="0.25">
      <c r="B5640" s="39" t="s">
        <v>5855</v>
      </c>
      <c r="D5640" s="28"/>
      <c r="F5640" s="30"/>
      <c r="H5640" s="30"/>
      <c r="J5640" s="32"/>
      <c r="L5640" s="30"/>
      <c r="N5640" s="30"/>
      <c r="P5640" s="30"/>
    </row>
    <row r="5641" spans="2:16" x14ac:dyDescent="0.25">
      <c r="B5641" s="39" t="s">
        <v>5856</v>
      </c>
      <c r="D5641" s="28"/>
      <c r="F5641" s="30"/>
      <c r="H5641" s="30"/>
      <c r="J5641" s="32"/>
      <c r="L5641" s="30"/>
      <c r="N5641" s="30"/>
      <c r="P5641" s="30"/>
    </row>
    <row r="5642" spans="2:16" x14ac:dyDescent="0.25">
      <c r="B5642" s="39" t="s">
        <v>5857</v>
      </c>
      <c r="D5642" s="28"/>
      <c r="F5642" s="30"/>
      <c r="H5642" s="30"/>
      <c r="J5642" s="32"/>
      <c r="L5642" s="30"/>
      <c r="N5642" s="30"/>
      <c r="P5642" s="30"/>
    </row>
    <row r="5643" spans="2:16" x14ac:dyDescent="0.25">
      <c r="B5643" s="39" t="s">
        <v>5858</v>
      </c>
      <c r="D5643" s="28"/>
      <c r="F5643" s="30"/>
      <c r="H5643" s="30"/>
      <c r="J5643" s="32"/>
      <c r="L5643" s="30"/>
      <c r="N5643" s="30"/>
      <c r="P5643" s="30"/>
    </row>
    <row r="5644" spans="2:16" x14ac:dyDescent="0.25">
      <c r="B5644" s="39" t="s">
        <v>5859</v>
      </c>
      <c r="D5644" s="28"/>
      <c r="F5644" s="30"/>
      <c r="H5644" s="30"/>
      <c r="J5644" s="32"/>
      <c r="L5644" s="30"/>
      <c r="N5644" s="30"/>
      <c r="P5644" s="30"/>
    </row>
    <row r="5645" spans="2:16" x14ac:dyDescent="0.25">
      <c r="B5645" s="39" t="s">
        <v>5860</v>
      </c>
      <c r="D5645" s="28"/>
      <c r="F5645" s="30"/>
      <c r="H5645" s="30"/>
      <c r="J5645" s="32"/>
      <c r="L5645" s="30"/>
      <c r="N5645" s="30"/>
      <c r="P5645" s="30"/>
    </row>
    <row r="5646" spans="2:16" x14ac:dyDescent="0.25">
      <c r="B5646" s="39" t="s">
        <v>5861</v>
      </c>
      <c r="D5646" s="28"/>
      <c r="F5646" s="30"/>
      <c r="H5646" s="30"/>
      <c r="J5646" s="32"/>
      <c r="L5646" s="30"/>
      <c r="N5646" s="30"/>
      <c r="P5646" s="30"/>
    </row>
    <row r="5647" spans="2:16" x14ac:dyDescent="0.25">
      <c r="B5647" s="39" t="s">
        <v>5862</v>
      </c>
      <c r="D5647" s="28"/>
      <c r="F5647" s="30"/>
      <c r="H5647" s="30"/>
      <c r="J5647" s="32"/>
      <c r="L5647" s="30"/>
      <c r="N5647" s="30"/>
      <c r="P5647" s="30"/>
    </row>
    <row r="5648" spans="2:16" x14ac:dyDescent="0.25">
      <c r="B5648" s="39" t="s">
        <v>5863</v>
      </c>
      <c r="D5648" s="28"/>
      <c r="F5648" s="30"/>
      <c r="H5648" s="30"/>
      <c r="J5648" s="32"/>
      <c r="L5648" s="30"/>
      <c r="N5648" s="30"/>
      <c r="P5648" s="30"/>
    </row>
    <row r="5649" spans="2:16" x14ac:dyDescent="0.25">
      <c r="B5649" s="39" t="s">
        <v>5864</v>
      </c>
      <c r="D5649" s="28"/>
      <c r="F5649" s="30"/>
      <c r="H5649" s="30"/>
      <c r="J5649" s="32"/>
      <c r="L5649" s="30"/>
      <c r="N5649" s="30"/>
      <c r="P5649" s="30"/>
    </row>
    <row r="5650" spans="2:16" x14ac:dyDescent="0.25">
      <c r="B5650" s="39" t="s">
        <v>5865</v>
      </c>
      <c r="D5650" s="28"/>
      <c r="F5650" s="30"/>
      <c r="H5650" s="30"/>
      <c r="J5650" s="32"/>
      <c r="L5650" s="30"/>
      <c r="N5650" s="30"/>
      <c r="P5650" s="30"/>
    </row>
    <row r="5651" spans="2:16" x14ac:dyDescent="0.25">
      <c r="B5651" s="39" t="s">
        <v>5866</v>
      </c>
      <c r="D5651" s="28"/>
      <c r="F5651" s="30"/>
      <c r="H5651" s="30"/>
      <c r="J5651" s="32"/>
      <c r="L5651" s="30"/>
      <c r="N5651" s="30"/>
      <c r="P5651" s="30"/>
    </row>
    <row r="5652" spans="2:16" x14ac:dyDescent="0.25">
      <c r="B5652" s="39" t="s">
        <v>5867</v>
      </c>
      <c r="D5652" s="28"/>
      <c r="F5652" s="30"/>
      <c r="H5652" s="30"/>
      <c r="J5652" s="32"/>
      <c r="L5652" s="30"/>
      <c r="N5652" s="30"/>
      <c r="P5652" s="30"/>
    </row>
    <row r="5653" spans="2:16" x14ac:dyDescent="0.25">
      <c r="B5653" s="39" t="s">
        <v>5868</v>
      </c>
      <c r="D5653" s="28"/>
      <c r="F5653" s="30"/>
      <c r="H5653" s="30"/>
      <c r="J5653" s="32"/>
      <c r="L5653" s="30"/>
      <c r="N5653" s="30"/>
      <c r="P5653" s="30"/>
    </row>
    <row r="5654" spans="2:16" x14ac:dyDescent="0.25">
      <c r="B5654" s="39" t="s">
        <v>5869</v>
      </c>
      <c r="D5654" s="28"/>
      <c r="F5654" s="30"/>
      <c r="H5654" s="30"/>
      <c r="J5654" s="32"/>
      <c r="L5654" s="30"/>
      <c r="N5654" s="30"/>
      <c r="P5654" s="30"/>
    </row>
    <row r="5655" spans="2:16" x14ac:dyDescent="0.25">
      <c r="B5655" s="39" t="s">
        <v>5870</v>
      </c>
      <c r="D5655" s="28"/>
      <c r="F5655" s="30"/>
      <c r="H5655" s="30"/>
      <c r="J5655" s="32"/>
      <c r="L5655" s="30"/>
      <c r="N5655" s="30"/>
      <c r="P5655" s="30"/>
    </row>
    <row r="5656" spans="2:16" x14ac:dyDescent="0.25">
      <c r="B5656" s="39" t="s">
        <v>5871</v>
      </c>
      <c r="D5656" s="28"/>
      <c r="F5656" s="30"/>
      <c r="H5656" s="30"/>
      <c r="J5656" s="32"/>
      <c r="L5656" s="30"/>
      <c r="N5656" s="30"/>
      <c r="P5656" s="30"/>
    </row>
    <row r="5657" spans="2:16" x14ac:dyDescent="0.25">
      <c r="B5657" s="39" t="s">
        <v>5872</v>
      </c>
      <c r="D5657" s="28"/>
      <c r="F5657" s="30"/>
      <c r="H5657" s="30"/>
      <c r="J5657" s="32"/>
      <c r="L5657" s="30"/>
      <c r="N5657" s="30"/>
      <c r="P5657" s="30"/>
    </row>
    <row r="5658" spans="2:16" x14ac:dyDescent="0.25">
      <c r="B5658" s="39" t="s">
        <v>5873</v>
      </c>
      <c r="D5658" s="28"/>
      <c r="F5658" s="30"/>
      <c r="H5658" s="30"/>
      <c r="J5658" s="32"/>
      <c r="L5658" s="30"/>
      <c r="N5658" s="30"/>
      <c r="P5658" s="30"/>
    </row>
    <row r="5659" spans="2:16" x14ac:dyDescent="0.25">
      <c r="B5659" s="39" t="s">
        <v>5874</v>
      </c>
      <c r="D5659" s="28"/>
      <c r="F5659" s="30"/>
      <c r="H5659" s="30"/>
      <c r="J5659" s="32"/>
      <c r="L5659" s="30"/>
      <c r="N5659" s="30"/>
      <c r="P5659" s="30"/>
    </row>
    <row r="5660" spans="2:16" x14ac:dyDescent="0.25">
      <c r="B5660" s="39" t="s">
        <v>5875</v>
      </c>
      <c r="D5660" s="28"/>
      <c r="F5660" s="30"/>
      <c r="H5660" s="30"/>
      <c r="J5660" s="32"/>
      <c r="L5660" s="30"/>
      <c r="N5660" s="30"/>
      <c r="P5660" s="30"/>
    </row>
    <row r="5661" spans="2:16" x14ac:dyDescent="0.25">
      <c r="B5661" s="39" t="s">
        <v>5876</v>
      </c>
      <c r="D5661" s="28"/>
      <c r="F5661" s="30"/>
      <c r="H5661" s="30"/>
      <c r="J5661" s="32"/>
      <c r="L5661" s="30"/>
      <c r="N5661" s="30"/>
      <c r="P5661" s="30"/>
    </row>
    <row r="5662" spans="2:16" x14ac:dyDescent="0.25">
      <c r="B5662" s="39" t="s">
        <v>5877</v>
      </c>
      <c r="D5662" s="28"/>
      <c r="F5662" s="30"/>
      <c r="H5662" s="30"/>
      <c r="J5662" s="32"/>
      <c r="L5662" s="30"/>
      <c r="N5662" s="30"/>
      <c r="P5662" s="30"/>
    </row>
    <row r="5663" spans="2:16" x14ac:dyDescent="0.25">
      <c r="B5663" s="39" t="s">
        <v>5878</v>
      </c>
      <c r="D5663" s="28"/>
      <c r="F5663" s="30"/>
      <c r="H5663" s="30"/>
      <c r="J5663" s="32"/>
      <c r="L5663" s="30"/>
      <c r="N5663" s="30"/>
      <c r="P5663" s="30"/>
    </row>
    <row r="5664" spans="2:16" x14ac:dyDescent="0.25">
      <c r="B5664" s="39" t="s">
        <v>5879</v>
      </c>
      <c r="D5664" s="28"/>
      <c r="F5664" s="30"/>
      <c r="H5664" s="30"/>
      <c r="J5664" s="32"/>
      <c r="L5664" s="30"/>
      <c r="N5664" s="30"/>
      <c r="P5664" s="30"/>
    </row>
    <row r="5665" spans="2:16" x14ac:dyDescent="0.25">
      <c r="B5665" s="39" t="s">
        <v>5880</v>
      </c>
      <c r="D5665" s="28"/>
      <c r="F5665" s="30"/>
      <c r="H5665" s="30"/>
      <c r="J5665" s="32"/>
      <c r="L5665" s="30"/>
      <c r="N5665" s="30"/>
      <c r="P5665" s="30"/>
    </row>
    <row r="5666" spans="2:16" x14ac:dyDescent="0.25">
      <c r="B5666" s="39" t="s">
        <v>5881</v>
      </c>
      <c r="D5666" s="28"/>
      <c r="F5666" s="30"/>
      <c r="H5666" s="30"/>
      <c r="J5666" s="32"/>
      <c r="L5666" s="30"/>
      <c r="N5666" s="30"/>
      <c r="P5666" s="30"/>
    </row>
    <row r="5667" spans="2:16" x14ac:dyDescent="0.25">
      <c r="B5667" s="39" t="s">
        <v>5882</v>
      </c>
      <c r="D5667" s="28"/>
      <c r="F5667" s="30"/>
      <c r="H5667" s="30"/>
      <c r="J5667" s="32"/>
      <c r="L5667" s="30"/>
      <c r="N5667" s="30"/>
      <c r="P5667" s="30"/>
    </row>
    <row r="5668" spans="2:16" x14ac:dyDescent="0.25">
      <c r="B5668" s="39" t="s">
        <v>5883</v>
      </c>
      <c r="D5668" s="28"/>
      <c r="F5668" s="30"/>
      <c r="H5668" s="30"/>
      <c r="J5668" s="32"/>
      <c r="L5668" s="30"/>
      <c r="N5668" s="30"/>
      <c r="P5668" s="30"/>
    </row>
    <row r="5669" spans="2:16" x14ac:dyDescent="0.25">
      <c r="B5669" s="39" t="s">
        <v>5884</v>
      </c>
      <c r="D5669" s="28"/>
      <c r="F5669" s="30"/>
      <c r="H5669" s="30"/>
      <c r="J5669" s="32"/>
      <c r="L5669" s="30"/>
      <c r="N5669" s="30"/>
      <c r="P5669" s="30"/>
    </row>
    <row r="5670" spans="2:16" x14ac:dyDescent="0.25">
      <c r="B5670" s="39" t="s">
        <v>5885</v>
      </c>
      <c r="D5670" s="28"/>
      <c r="F5670" s="30"/>
      <c r="H5670" s="30"/>
      <c r="J5670" s="32"/>
      <c r="L5670" s="30"/>
      <c r="N5670" s="30"/>
      <c r="P5670" s="30"/>
    </row>
    <row r="5671" spans="2:16" x14ac:dyDescent="0.25">
      <c r="B5671" s="39" t="s">
        <v>5886</v>
      </c>
      <c r="D5671" s="28"/>
      <c r="F5671" s="30"/>
      <c r="H5671" s="30"/>
      <c r="J5671" s="32"/>
      <c r="L5671" s="30"/>
      <c r="N5671" s="30"/>
      <c r="P5671" s="30"/>
    </row>
    <row r="5672" spans="2:16" x14ac:dyDescent="0.25">
      <c r="B5672" s="39" t="s">
        <v>5887</v>
      </c>
      <c r="D5672" s="28"/>
      <c r="F5672" s="30"/>
      <c r="H5672" s="30"/>
      <c r="J5672" s="32"/>
      <c r="L5672" s="30"/>
      <c r="N5672" s="30"/>
      <c r="P5672" s="30"/>
    </row>
    <row r="5673" spans="2:16" x14ac:dyDescent="0.25">
      <c r="B5673" s="39" t="s">
        <v>5888</v>
      </c>
      <c r="D5673" s="28"/>
      <c r="F5673" s="30"/>
      <c r="H5673" s="30"/>
      <c r="J5673" s="32"/>
      <c r="L5673" s="30"/>
      <c r="N5673" s="30"/>
      <c r="P5673" s="30"/>
    </row>
    <row r="5674" spans="2:16" x14ac:dyDescent="0.25">
      <c r="B5674" s="39" t="s">
        <v>5889</v>
      </c>
      <c r="D5674" s="28"/>
      <c r="F5674" s="30"/>
      <c r="H5674" s="30"/>
      <c r="J5674" s="32"/>
      <c r="L5674" s="30"/>
      <c r="N5674" s="30"/>
      <c r="P5674" s="30"/>
    </row>
    <row r="5675" spans="2:16" x14ac:dyDescent="0.25">
      <c r="B5675" s="39" t="s">
        <v>5890</v>
      </c>
      <c r="D5675" s="28"/>
      <c r="F5675" s="30"/>
      <c r="H5675" s="30"/>
      <c r="J5675" s="32"/>
      <c r="L5675" s="30"/>
      <c r="N5675" s="30"/>
      <c r="P5675" s="30"/>
    </row>
    <row r="5676" spans="2:16" x14ac:dyDescent="0.25">
      <c r="B5676" s="39" t="s">
        <v>5891</v>
      </c>
      <c r="D5676" s="28"/>
      <c r="F5676" s="30"/>
      <c r="H5676" s="30"/>
      <c r="J5676" s="32"/>
      <c r="L5676" s="30"/>
      <c r="N5676" s="30"/>
      <c r="P5676" s="30"/>
    </row>
    <row r="5677" spans="2:16" x14ac:dyDescent="0.25">
      <c r="B5677" s="39" t="s">
        <v>5892</v>
      </c>
      <c r="D5677" s="28"/>
      <c r="F5677" s="30"/>
      <c r="H5677" s="30"/>
      <c r="J5677" s="32"/>
      <c r="L5677" s="30"/>
      <c r="N5677" s="30"/>
      <c r="P5677" s="30"/>
    </row>
    <row r="5678" spans="2:16" x14ac:dyDescent="0.25">
      <c r="B5678" s="39" t="s">
        <v>5893</v>
      </c>
      <c r="D5678" s="28"/>
      <c r="F5678" s="30"/>
      <c r="H5678" s="30"/>
      <c r="J5678" s="32"/>
      <c r="L5678" s="30"/>
      <c r="N5678" s="30"/>
      <c r="P5678" s="30"/>
    </row>
    <row r="5679" spans="2:16" x14ac:dyDescent="0.25">
      <c r="B5679" s="39" t="s">
        <v>5894</v>
      </c>
      <c r="D5679" s="28"/>
      <c r="F5679" s="30"/>
      <c r="H5679" s="30"/>
      <c r="J5679" s="32"/>
      <c r="L5679" s="30"/>
      <c r="N5679" s="30"/>
      <c r="P5679" s="30"/>
    </row>
    <row r="5680" spans="2:16" x14ac:dyDescent="0.25">
      <c r="B5680" s="39" t="s">
        <v>5895</v>
      </c>
      <c r="D5680" s="28"/>
      <c r="F5680" s="30"/>
      <c r="H5680" s="30"/>
      <c r="J5680" s="32"/>
      <c r="L5680" s="30"/>
      <c r="N5680" s="30"/>
      <c r="P5680" s="30"/>
    </row>
    <row r="5681" spans="2:16" x14ac:dyDescent="0.25">
      <c r="B5681" s="39" t="s">
        <v>5896</v>
      </c>
      <c r="D5681" s="28"/>
      <c r="F5681" s="30"/>
      <c r="H5681" s="30"/>
      <c r="J5681" s="32"/>
      <c r="L5681" s="30"/>
      <c r="N5681" s="30"/>
      <c r="P5681" s="30"/>
    </row>
    <row r="5682" spans="2:16" x14ac:dyDescent="0.25">
      <c r="B5682" s="39" t="s">
        <v>5897</v>
      </c>
      <c r="D5682" s="28"/>
      <c r="F5682" s="30"/>
      <c r="H5682" s="30"/>
      <c r="J5682" s="32"/>
      <c r="L5682" s="30"/>
      <c r="N5682" s="30"/>
      <c r="P5682" s="30"/>
    </row>
    <row r="5683" spans="2:16" x14ac:dyDescent="0.25">
      <c r="B5683" s="39" t="s">
        <v>5898</v>
      </c>
      <c r="D5683" s="28"/>
      <c r="F5683" s="30"/>
      <c r="H5683" s="30"/>
      <c r="J5683" s="32"/>
      <c r="L5683" s="30"/>
      <c r="N5683" s="30"/>
      <c r="P5683" s="30"/>
    </row>
    <row r="5684" spans="2:16" x14ac:dyDescent="0.25">
      <c r="B5684" s="39" t="s">
        <v>5899</v>
      </c>
      <c r="D5684" s="28"/>
      <c r="F5684" s="30"/>
      <c r="H5684" s="30"/>
      <c r="J5684" s="32"/>
      <c r="L5684" s="30"/>
      <c r="N5684" s="30"/>
      <c r="P5684" s="30"/>
    </row>
    <row r="5685" spans="2:16" x14ac:dyDescent="0.25">
      <c r="B5685" s="39" t="s">
        <v>5900</v>
      </c>
      <c r="D5685" s="28"/>
      <c r="F5685" s="30"/>
      <c r="H5685" s="30"/>
      <c r="J5685" s="32"/>
      <c r="L5685" s="30"/>
      <c r="N5685" s="30"/>
      <c r="P5685" s="30"/>
    </row>
    <row r="5686" spans="2:16" x14ac:dyDescent="0.25">
      <c r="B5686" s="39" t="s">
        <v>5901</v>
      </c>
      <c r="D5686" s="28"/>
      <c r="F5686" s="30"/>
      <c r="H5686" s="30"/>
      <c r="J5686" s="32"/>
      <c r="L5686" s="30"/>
      <c r="N5686" s="30"/>
      <c r="P5686" s="30"/>
    </row>
    <row r="5687" spans="2:16" x14ac:dyDescent="0.25">
      <c r="B5687" s="39" t="s">
        <v>5902</v>
      </c>
      <c r="D5687" s="28"/>
      <c r="F5687" s="30"/>
      <c r="H5687" s="30"/>
      <c r="J5687" s="32"/>
      <c r="L5687" s="30"/>
      <c r="N5687" s="30"/>
      <c r="P5687" s="30"/>
    </row>
    <row r="5688" spans="2:16" x14ac:dyDescent="0.25">
      <c r="B5688" s="39" t="s">
        <v>5903</v>
      </c>
      <c r="D5688" s="28"/>
      <c r="F5688" s="30"/>
      <c r="H5688" s="30"/>
      <c r="J5688" s="32"/>
      <c r="L5688" s="30"/>
      <c r="N5688" s="30"/>
      <c r="P5688" s="30"/>
    </row>
    <row r="5689" spans="2:16" x14ac:dyDescent="0.25">
      <c r="B5689" s="39" t="s">
        <v>5904</v>
      </c>
      <c r="D5689" s="28"/>
      <c r="F5689" s="30"/>
      <c r="H5689" s="30"/>
      <c r="J5689" s="32"/>
      <c r="L5689" s="30"/>
      <c r="N5689" s="30"/>
      <c r="P5689" s="30"/>
    </row>
    <row r="5690" spans="2:16" x14ac:dyDescent="0.25">
      <c r="B5690" s="39" t="s">
        <v>5905</v>
      </c>
      <c r="D5690" s="28"/>
      <c r="F5690" s="30"/>
      <c r="H5690" s="30"/>
      <c r="J5690" s="32"/>
      <c r="L5690" s="30"/>
      <c r="N5690" s="30"/>
      <c r="P5690" s="30"/>
    </row>
    <row r="5691" spans="2:16" x14ac:dyDescent="0.25">
      <c r="B5691" s="39" t="s">
        <v>5906</v>
      </c>
      <c r="D5691" s="28"/>
      <c r="F5691" s="30"/>
      <c r="H5691" s="30"/>
      <c r="J5691" s="32"/>
      <c r="L5691" s="30"/>
      <c r="N5691" s="30"/>
      <c r="P5691" s="30"/>
    </row>
    <row r="5692" spans="2:16" x14ac:dyDescent="0.25">
      <c r="B5692" s="39" t="s">
        <v>5907</v>
      </c>
      <c r="D5692" s="28"/>
      <c r="F5692" s="30"/>
      <c r="H5692" s="30"/>
      <c r="J5692" s="32"/>
      <c r="L5692" s="30"/>
      <c r="N5692" s="30"/>
      <c r="P5692" s="30"/>
    </row>
    <row r="5693" spans="2:16" x14ac:dyDescent="0.25">
      <c r="B5693" s="39" t="s">
        <v>5908</v>
      </c>
      <c r="D5693" s="28"/>
      <c r="F5693" s="30"/>
      <c r="H5693" s="30"/>
      <c r="J5693" s="32"/>
      <c r="L5693" s="30"/>
      <c r="N5693" s="30"/>
      <c r="P5693" s="30"/>
    </row>
    <row r="5694" spans="2:16" x14ac:dyDescent="0.25">
      <c r="B5694" s="39" t="s">
        <v>5909</v>
      </c>
      <c r="D5694" s="28"/>
      <c r="F5694" s="30"/>
      <c r="H5694" s="30"/>
      <c r="J5694" s="32"/>
      <c r="L5694" s="30"/>
      <c r="N5694" s="30"/>
      <c r="P5694" s="30"/>
    </row>
    <row r="5695" spans="2:16" x14ac:dyDescent="0.25">
      <c r="B5695" s="39" t="s">
        <v>5910</v>
      </c>
      <c r="D5695" s="28"/>
      <c r="F5695" s="30"/>
      <c r="H5695" s="30"/>
      <c r="J5695" s="32"/>
      <c r="L5695" s="30"/>
      <c r="N5695" s="30"/>
      <c r="P5695" s="30"/>
    </row>
    <row r="5696" spans="2:16" x14ac:dyDescent="0.25">
      <c r="B5696" s="39" t="s">
        <v>5911</v>
      </c>
      <c r="D5696" s="28"/>
      <c r="F5696" s="30"/>
      <c r="H5696" s="30"/>
      <c r="J5696" s="32"/>
      <c r="L5696" s="30"/>
      <c r="N5696" s="30"/>
      <c r="P5696" s="30"/>
    </row>
    <row r="5697" spans="2:16" x14ac:dyDescent="0.25">
      <c r="B5697" s="39" t="s">
        <v>5912</v>
      </c>
      <c r="D5697" s="28"/>
      <c r="F5697" s="30"/>
      <c r="H5697" s="30"/>
      <c r="J5697" s="32"/>
      <c r="L5697" s="30"/>
      <c r="N5697" s="30"/>
      <c r="P5697" s="30"/>
    </row>
    <row r="5698" spans="2:16" x14ac:dyDescent="0.25">
      <c r="B5698" s="39" t="s">
        <v>5913</v>
      </c>
      <c r="D5698" s="28"/>
      <c r="F5698" s="30"/>
      <c r="H5698" s="30"/>
      <c r="J5698" s="32"/>
      <c r="L5698" s="30"/>
      <c r="N5698" s="30"/>
      <c r="P5698" s="30"/>
    </row>
    <row r="5699" spans="2:16" x14ac:dyDescent="0.25">
      <c r="B5699" s="39" t="s">
        <v>5914</v>
      </c>
      <c r="D5699" s="28"/>
      <c r="F5699" s="30"/>
      <c r="H5699" s="30"/>
      <c r="J5699" s="32"/>
      <c r="L5699" s="30"/>
      <c r="N5699" s="30"/>
      <c r="P5699" s="30"/>
    </row>
    <row r="5700" spans="2:16" x14ac:dyDescent="0.25">
      <c r="B5700" s="39" t="s">
        <v>5915</v>
      </c>
      <c r="D5700" s="28"/>
      <c r="F5700" s="30"/>
      <c r="H5700" s="30"/>
      <c r="J5700" s="32"/>
      <c r="L5700" s="30"/>
      <c r="N5700" s="30"/>
      <c r="P5700" s="30"/>
    </row>
    <row r="5701" spans="2:16" x14ac:dyDescent="0.25">
      <c r="B5701" s="39" t="s">
        <v>5916</v>
      </c>
      <c r="D5701" s="28"/>
      <c r="F5701" s="30"/>
      <c r="H5701" s="30"/>
      <c r="J5701" s="32"/>
      <c r="L5701" s="30"/>
      <c r="N5701" s="30"/>
      <c r="P5701" s="30"/>
    </row>
    <row r="5702" spans="2:16" x14ac:dyDescent="0.25">
      <c r="B5702" s="39" t="s">
        <v>5917</v>
      </c>
      <c r="D5702" s="28"/>
      <c r="F5702" s="30"/>
      <c r="H5702" s="30"/>
      <c r="J5702" s="32"/>
      <c r="L5702" s="30"/>
      <c r="N5702" s="30"/>
      <c r="P5702" s="30"/>
    </row>
    <row r="5703" spans="2:16" x14ac:dyDescent="0.25">
      <c r="B5703" s="39" t="s">
        <v>5918</v>
      </c>
      <c r="D5703" s="28"/>
      <c r="F5703" s="30"/>
      <c r="H5703" s="30"/>
      <c r="J5703" s="32"/>
      <c r="L5703" s="30"/>
      <c r="N5703" s="30"/>
      <c r="P5703" s="30"/>
    </row>
    <row r="5704" spans="2:16" x14ac:dyDescent="0.25">
      <c r="B5704" s="39" t="s">
        <v>5919</v>
      </c>
      <c r="D5704" s="28"/>
      <c r="F5704" s="30"/>
      <c r="H5704" s="30"/>
      <c r="J5704" s="32"/>
      <c r="L5704" s="30"/>
      <c r="N5704" s="30"/>
      <c r="P5704" s="30"/>
    </row>
    <row r="5705" spans="2:16" x14ac:dyDescent="0.25">
      <c r="B5705" s="39" t="s">
        <v>5920</v>
      </c>
      <c r="D5705" s="28"/>
      <c r="F5705" s="30"/>
      <c r="H5705" s="30"/>
      <c r="J5705" s="32"/>
      <c r="L5705" s="30"/>
      <c r="N5705" s="30"/>
      <c r="P5705" s="30"/>
    </row>
    <row r="5706" spans="2:16" x14ac:dyDescent="0.25">
      <c r="B5706" s="39" t="s">
        <v>5921</v>
      </c>
      <c r="D5706" s="28"/>
      <c r="F5706" s="30"/>
      <c r="H5706" s="30"/>
      <c r="J5706" s="32"/>
      <c r="L5706" s="30"/>
      <c r="N5706" s="30"/>
      <c r="P5706" s="30"/>
    </row>
    <row r="5707" spans="2:16" x14ac:dyDescent="0.25">
      <c r="B5707" s="39" t="s">
        <v>5922</v>
      </c>
      <c r="D5707" s="28"/>
      <c r="F5707" s="30"/>
      <c r="H5707" s="30"/>
      <c r="J5707" s="32"/>
      <c r="L5707" s="30"/>
      <c r="N5707" s="30"/>
      <c r="P5707" s="30"/>
    </row>
    <row r="5708" spans="2:16" x14ac:dyDescent="0.25">
      <c r="B5708" s="39" t="s">
        <v>5923</v>
      </c>
      <c r="D5708" s="28"/>
      <c r="F5708" s="30"/>
      <c r="H5708" s="30"/>
      <c r="J5708" s="32"/>
      <c r="L5708" s="30"/>
      <c r="N5708" s="30"/>
      <c r="P5708" s="30"/>
    </row>
    <row r="5709" spans="2:16" x14ac:dyDescent="0.25">
      <c r="B5709" s="39" t="s">
        <v>5924</v>
      </c>
      <c r="D5709" s="28"/>
      <c r="F5709" s="30"/>
      <c r="H5709" s="30"/>
      <c r="J5709" s="32"/>
      <c r="L5709" s="30"/>
      <c r="N5709" s="30"/>
      <c r="P5709" s="30"/>
    </row>
    <row r="5710" spans="2:16" x14ac:dyDescent="0.25">
      <c r="B5710" s="39" t="s">
        <v>5925</v>
      </c>
      <c r="D5710" s="28"/>
      <c r="F5710" s="30"/>
      <c r="H5710" s="30"/>
      <c r="J5710" s="32"/>
      <c r="L5710" s="30"/>
      <c r="N5710" s="30"/>
      <c r="P5710" s="30"/>
    </row>
    <row r="5711" spans="2:16" x14ac:dyDescent="0.25">
      <c r="B5711" s="39" t="s">
        <v>5926</v>
      </c>
      <c r="D5711" s="28"/>
      <c r="F5711" s="30"/>
      <c r="H5711" s="30"/>
      <c r="J5711" s="32"/>
      <c r="L5711" s="30"/>
      <c r="N5711" s="30"/>
      <c r="P5711" s="30"/>
    </row>
    <row r="5712" spans="2:16" x14ac:dyDescent="0.25">
      <c r="B5712" s="39" t="s">
        <v>5927</v>
      </c>
      <c r="D5712" s="28"/>
      <c r="F5712" s="30"/>
      <c r="H5712" s="30"/>
      <c r="J5712" s="32"/>
      <c r="L5712" s="30"/>
      <c r="N5712" s="30"/>
      <c r="P5712" s="30"/>
    </row>
    <row r="5713" spans="2:16" x14ac:dyDescent="0.25">
      <c r="B5713" s="39" t="s">
        <v>5928</v>
      </c>
      <c r="D5713" s="28"/>
      <c r="F5713" s="30"/>
      <c r="H5713" s="30"/>
      <c r="J5713" s="32"/>
      <c r="L5713" s="30"/>
      <c r="N5713" s="30"/>
      <c r="P5713" s="30"/>
    </row>
    <row r="5714" spans="2:16" x14ac:dyDescent="0.25">
      <c r="B5714" s="39" t="s">
        <v>5929</v>
      </c>
      <c r="D5714" s="28"/>
      <c r="F5714" s="30"/>
      <c r="H5714" s="30"/>
      <c r="J5714" s="32"/>
      <c r="L5714" s="30"/>
      <c r="N5714" s="30"/>
      <c r="P5714" s="30"/>
    </row>
    <row r="5715" spans="2:16" x14ac:dyDescent="0.25">
      <c r="B5715" s="39" t="s">
        <v>5930</v>
      </c>
      <c r="D5715" s="28"/>
      <c r="F5715" s="30"/>
      <c r="H5715" s="30"/>
      <c r="J5715" s="32"/>
      <c r="L5715" s="30"/>
      <c r="N5715" s="30"/>
      <c r="P5715" s="30"/>
    </row>
    <row r="5716" spans="2:16" x14ac:dyDescent="0.25">
      <c r="B5716" s="39" t="s">
        <v>5931</v>
      </c>
      <c r="D5716" s="28"/>
      <c r="F5716" s="30"/>
      <c r="H5716" s="30"/>
      <c r="J5716" s="32"/>
      <c r="L5716" s="30"/>
      <c r="N5716" s="30"/>
      <c r="P5716" s="30"/>
    </row>
    <row r="5717" spans="2:16" x14ac:dyDescent="0.25">
      <c r="B5717" s="39" t="s">
        <v>5932</v>
      </c>
      <c r="D5717" s="28"/>
      <c r="F5717" s="30"/>
      <c r="H5717" s="30"/>
      <c r="J5717" s="32"/>
      <c r="L5717" s="30"/>
      <c r="N5717" s="30"/>
      <c r="P5717" s="30"/>
    </row>
    <row r="5718" spans="2:16" x14ac:dyDescent="0.25">
      <c r="B5718" s="39" t="s">
        <v>5933</v>
      </c>
      <c r="D5718" s="28"/>
      <c r="F5718" s="30"/>
      <c r="H5718" s="30"/>
      <c r="J5718" s="32"/>
      <c r="L5718" s="30"/>
      <c r="N5718" s="30"/>
      <c r="P5718" s="30"/>
    </row>
    <row r="5719" spans="2:16" x14ac:dyDescent="0.25">
      <c r="B5719" s="39" t="s">
        <v>5934</v>
      </c>
      <c r="D5719" s="28"/>
      <c r="F5719" s="30"/>
      <c r="H5719" s="30"/>
      <c r="J5719" s="32"/>
      <c r="L5719" s="30"/>
      <c r="N5719" s="30"/>
      <c r="P5719" s="30"/>
    </row>
    <row r="5720" spans="2:16" x14ac:dyDescent="0.25">
      <c r="B5720" s="39" t="s">
        <v>5935</v>
      </c>
      <c r="D5720" s="28"/>
      <c r="F5720" s="30"/>
      <c r="H5720" s="30"/>
      <c r="J5720" s="32"/>
      <c r="L5720" s="30"/>
      <c r="N5720" s="30"/>
      <c r="P5720" s="30"/>
    </row>
    <row r="5721" spans="2:16" x14ac:dyDescent="0.25">
      <c r="B5721" s="39" t="s">
        <v>5936</v>
      </c>
      <c r="D5721" s="28"/>
      <c r="F5721" s="30"/>
      <c r="H5721" s="30"/>
      <c r="J5721" s="32"/>
      <c r="L5721" s="30"/>
      <c r="N5721" s="30"/>
      <c r="P5721" s="30"/>
    </row>
    <row r="5722" spans="2:16" x14ac:dyDescent="0.25">
      <c r="B5722" s="39" t="s">
        <v>5937</v>
      </c>
      <c r="D5722" s="28"/>
      <c r="F5722" s="30"/>
      <c r="H5722" s="30"/>
      <c r="J5722" s="32"/>
      <c r="L5722" s="30"/>
      <c r="N5722" s="30"/>
      <c r="P5722" s="30"/>
    </row>
    <row r="5723" spans="2:16" x14ac:dyDescent="0.25">
      <c r="B5723" s="39" t="s">
        <v>5938</v>
      </c>
      <c r="D5723" s="28"/>
      <c r="F5723" s="30"/>
      <c r="H5723" s="30"/>
      <c r="J5723" s="32"/>
      <c r="L5723" s="30"/>
      <c r="N5723" s="30"/>
      <c r="P5723" s="30"/>
    </row>
    <row r="5724" spans="2:16" x14ac:dyDescent="0.25">
      <c r="B5724" s="39" t="s">
        <v>5939</v>
      </c>
      <c r="D5724" s="28"/>
      <c r="F5724" s="30"/>
      <c r="H5724" s="30"/>
      <c r="J5724" s="32"/>
      <c r="L5724" s="30"/>
      <c r="N5724" s="30"/>
      <c r="P5724" s="30"/>
    </row>
    <row r="5725" spans="2:16" x14ac:dyDescent="0.25">
      <c r="B5725" s="39" t="s">
        <v>5940</v>
      </c>
      <c r="D5725" s="28"/>
      <c r="F5725" s="30"/>
      <c r="H5725" s="30"/>
      <c r="J5725" s="32"/>
      <c r="L5725" s="30"/>
      <c r="N5725" s="30"/>
      <c r="P5725" s="30"/>
    </row>
    <row r="5726" spans="2:16" x14ac:dyDescent="0.25">
      <c r="B5726" s="39" t="s">
        <v>5941</v>
      </c>
      <c r="D5726" s="28"/>
      <c r="F5726" s="30"/>
      <c r="H5726" s="30"/>
      <c r="J5726" s="32"/>
      <c r="L5726" s="30"/>
      <c r="N5726" s="30"/>
      <c r="P5726" s="30"/>
    </row>
    <row r="5727" spans="2:16" x14ac:dyDescent="0.25">
      <c r="B5727" s="39" t="s">
        <v>5942</v>
      </c>
      <c r="D5727" s="28"/>
      <c r="F5727" s="30"/>
      <c r="H5727" s="30"/>
      <c r="J5727" s="32"/>
      <c r="L5727" s="30"/>
      <c r="N5727" s="30"/>
      <c r="P5727" s="30"/>
    </row>
    <row r="5728" spans="2:16" x14ac:dyDescent="0.25">
      <c r="B5728" s="39" t="s">
        <v>5943</v>
      </c>
      <c r="D5728" s="28"/>
      <c r="F5728" s="30"/>
      <c r="H5728" s="30"/>
      <c r="J5728" s="32"/>
      <c r="L5728" s="30"/>
      <c r="N5728" s="30"/>
      <c r="P5728" s="30"/>
    </row>
    <row r="5729" spans="2:16" x14ac:dyDescent="0.25">
      <c r="B5729" s="39" t="s">
        <v>5944</v>
      </c>
      <c r="D5729" s="28"/>
      <c r="F5729" s="30"/>
      <c r="H5729" s="30"/>
      <c r="J5729" s="32"/>
      <c r="L5729" s="30"/>
      <c r="N5729" s="30"/>
      <c r="P5729" s="30"/>
    </row>
    <row r="5730" spans="2:16" x14ac:dyDescent="0.25">
      <c r="B5730" s="39" t="s">
        <v>5945</v>
      </c>
      <c r="D5730" s="28"/>
      <c r="F5730" s="30"/>
      <c r="H5730" s="30"/>
      <c r="J5730" s="32"/>
      <c r="L5730" s="30"/>
      <c r="N5730" s="30"/>
      <c r="P5730" s="30"/>
    </row>
    <row r="5731" spans="2:16" x14ac:dyDescent="0.25">
      <c r="B5731" s="39" t="s">
        <v>5946</v>
      </c>
      <c r="D5731" s="28"/>
      <c r="F5731" s="30"/>
      <c r="H5731" s="30"/>
      <c r="J5731" s="32"/>
      <c r="L5731" s="30"/>
      <c r="N5731" s="30"/>
      <c r="P5731" s="30"/>
    </row>
    <row r="5732" spans="2:16" x14ac:dyDescent="0.25">
      <c r="B5732" s="39" t="s">
        <v>5947</v>
      </c>
      <c r="D5732" s="28"/>
      <c r="F5732" s="30"/>
      <c r="H5732" s="30"/>
      <c r="J5732" s="32"/>
      <c r="L5732" s="30"/>
      <c r="N5732" s="30"/>
      <c r="P5732" s="30"/>
    </row>
    <row r="5733" spans="2:16" x14ac:dyDescent="0.25">
      <c r="B5733" s="39" t="s">
        <v>5948</v>
      </c>
      <c r="D5733" s="28"/>
      <c r="F5733" s="30"/>
      <c r="H5733" s="30"/>
      <c r="J5733" s="32"/>
      <c r="L5733" s="30"/>
      <c r="N5733" s="30"/>
      <c r="P5733" s="30"/>
    </row>
    <row r="5734" spans="2:16" x14ac:dyDescent="0.25">
      <c r="B5734" s="39" t="s">
        <v>5949</v>
      </c>
      <c r="D5734" s="28"/>
      <c r="F5734" s="30"/>
      <c r="H5734" s="30"/>
      <c r="J5734" s="32"/>
      <c r="L5734" s="30"/>
      <c r="N5734" s="30"/>
      <c r="P5734" s="30"/>
    </row>
    <row r="5735" spans="2:16" x14ac:dyDescent="0.25">
      <c r="B5735" s="39" t="s">
        <v>5950</v>
      </c>
      <c r="D5735" s="28"/>
      <c r="F5735" s="30"/>
      <c r="H5735" s="30"/>
      <c r="J5735" s="32"/>
      <c r="L5735" s="30"/>
      <c r="N5735" s="30"/>
      <c r="P5735" s="30"/>
    </row>
    <row r="5736" spans="2:16" x14ac:dyDescent="0.25">
      <c r="B5736" s="39" t="s">
        <v>5951</v>
      </c>
      <c r="D5736" s="28"/>
      <c r="F5736" s="30"/>
      <c r="H5736" s="30"/>
      <c r="J5736" s="32"/>
      <c r="L5736" s="30"/>
      <c r="N5736" s="30"/>
      <c r="P5736" s="30"/>
    </row>
    <row r="5737" spans="2:16" x14ac:dyDescent="0.25">
      <c r="B5737" s="39" t="s">
        <v>5952</v>
      </c>
      <c r="D5737" s="28"/>
      <c r="F5737" s="30"/>
      <c r="H5737" s="30"/>
      <c r="J5737" s="32"/>
      <c r="L5737" s="30"/>
      <c r="N5737" s="30"/>
      <c r="P5737" s="30"/>
    </row>
    <row r="5738" spans="2:16" x14ac:dyDescent="0.25">
      <c r="B5738" s="39" t="s">
        <v>5953</v>
      </c>
      <c r="D5738" s="28"/>
      <c r="F5738" s="30"/>
      <c r="H5738" s="30"/>
      <c r="J5738" s="32"/>
      <c r="L5738" s="30"/>
      <c r="N5738" s="30"/>
      <c r="P5738" s="30"/>
    </row>
    <row r="5739" spans="2:16" x14ac:dyDescent="0.25">
      <c r="B5739" s="39" t="s">
        <v>5954</v>
      </c>
      <c r="D5739" s="28"/>
      <c r="F5739" s="30"/>
      <c r="H5739" s="30"/>
      <c r="J5739" s="32"/>
      <c r="L5739" s="30"/>
      <c r="N5739" s="30"/>
      <c r="P5739" s="30"/>
    </row>
    <row r="5740" spans="2:16" x14ac:dyDescent="0.25">
      <c r="B5740" s="39" t="s">
        <v>5955</v>
      </c>
      <c r="D5740" s="28"/>
      <c r="F5740" s="30"/>
      <c r="H5740" s="30"/>
      <c r="J5740" s="32"/>
      <c r="L5740" s="30"/>
      <c r="N5740" s="30"/>
      <c r="P5740" s="30"/>
    </row>
    <row r="5741" spans="2:16" x14ac:dyDescent="0.25">
      <c r="B5741" s="39" t="s">
        <v>5956</v>
      </c>
      <c r="D5741" s="28"/>
      <c r="F5741" s="30"/>
      <c r="H5741" s="30"/>
      <c r="J5741" s="32"/>
      <c r="L5741" s="30"/>
      <c r="N5741" s="30"/>
      <c r="P5741" s="30"/>
    </row>
    <row r="5742" spans="2:16" x14ac:dyDescent="0.25">
      <c r="B5742" s="39" t="s">
        <v>5957</v>
      </c>
      <c r="D5742" s="28"/>
      <c r="F5742" s="30"/>
      <c r="H5742" s="30"/>
      <c r="J5742" s="32"/>
      <c r="L5742" s="30"/>
      <c r="N5742" s="30"/>
      <c r="P5742" s="30"/>
    </row>
    <row r="5743" spans="2:16" x14ac:dyDescent="0.25">
      <c r="B5743" s="39" t="s">
        <v>5958</v>
      </c>
      <c r="D5743" s="28"/>
      <c r="F5743" s="30"/>
      <c r="H5743" s="30"/>
      <c r="J5743" s="32"/>
      <c r="L5743" s="30"/>
      <c r="N5743" s="30"/>
      <c r="P5743" s="30"/>
    </row>
    <row r="5744" spans="2:16" x14ac:dyDescent="0.25">
      <c r="B5744" s="39" t="s">
        <v>5959</v>
      </c>
      <c r="D5744" s="28"/>
      <c r="F5744" s="30"/>
      <c r="H5744" s="30"/>
      <c r="J5744" s="32"/>
      <c r="L5744" s="30"/>
      <c r="N5744" s="30"/>
      <c r="P5744" s="30"/>
    </row>
    <row r="5745" spans="2:16" x14ac:dyDescent="0.25">
      <c r="B5745" s="39" t="s">
        <v>5960</v>
      </c>
      <c r="D5745" s="28"/>
      <c r="F5745" s="30"/>
      <c r="H5745" s="30"/>
      <c r="J5745" s="32"/>
      <c r="L5745" s="30"/>
      <c r="N5745" s="30"/>
      <c r="P5745" s="30"/>
    </row>
    <row r="5746" spans="2:16" x14ac:dyDescent="0.25">
      <c r="B5746" s="39" t="s">
        <v>5961</v>
      </c>
      <c r="D5746" s="28"/>
      <c r="F5746" s="30"/>
      <c r="H5746" s="30"/>
      <c r="J5746" s="32"/>
      <c r="L5746" s="30"/>
      <c r="N5746" s="30"/>
      <c r="P5746" s="30"/>
    </row>
    <row r="5747" spans="2:16" x14ac:dyDescent="0.25">
      <c r="B5747" s="39" t="s">
        <v>5962</v>
      </c>
      <c r="D5747" s="28"/>
      <c r="F5747" s="30"/>
      <c r="H5747" s="30"/>
      <c r="J5747" s="32"/>
      <c r="L5747" s="30"/>
      <c r="N5747" s="30"/>
      <c r="P5747" s="30"/>
    </row>
    <row r="5748" spans="2:16" x14ac:dyDescent="0.25">
      <c r="B5748" s="39" t="s">
        <v>5963</v>
      </c>
      <c r="D5748" s="28"/>
      <c r="F5748" s="30"/>
      <c r="H5748" s="30"/>
      <c r="J5748" s="32"/>
      <c r="L5748" s="30"/>
      <c r="N5748" s="30"/>
      <c r="P5748" s="30"/>
    </row>
    <row r="5749" spans="2:16" x14ac:dyDescent="0.25">
      <c r="B5749" s="39" t="s">
        <v>5964</v>
      </c>
      <c r="D5749" s="28"/>
      <c r="F5749" s="30"/>
      <c r="H5749" s="30"/>
      <c r="J5749" s="32"/>
      <c r="L5749" s="30"/>
      <c r="N5749" s="30"/>
      <c r="P5749" s="30"/>
    </row>
    <row r="5750" spans="2:16" x14ac:dyDescent="0.25">
      <c r="B5750" s="39" t="s">
        <v>5965</v>
      </c>
      <c r="D5750" s="28"/>
      <c r="F5750" s="30"/>
      <c r="H5750" s="30"/>
      <c r="J5750" s="32"/>
      <c r="L5750" s="30"/>
      <c r="N5750" s="30"/>
      <c r="P5750" s="30"/>
    </row>
    <row r="5751" spans="2:16" x14ac:dyDescent="0.25">
      <c r="B5751" s="39" t="s">
        <v>5966</v>
      </c>
      <c r="D5751" s="28"/>
      <c r="F5751" s="30"/>
      <c r="H5751" s="30"/>
      <c r="J5751" s="32"/>
      <c r="L5751" s="30"/>
      <c r="N5751" s="30"/>
      <c r="P5751" s="30"/>
    </row>
    <row r="5752" spans="2:16" x14ac:dyDescent="0.25">
      <c r="B5752" s="39" t="s">
        <v>5967</v>
      </c>
      <c r="D5752" s="28"/>
      <c r="F5752" s="30"/>
      <c r="H5752" s="30"/>
      <c r="J5752" s="32"/>
      <c r="L5752" s="30"/>
      <c r="N5752" s="30"/>
      <c r="P5752" s="30"/>
    </row>
    <row r="5753" spans="2:16" x14ac:dyDescent="0.25">
      <c r="B5753" s="39" t="s">
        <v>5968</v>
      </c>
      <c r="D5753" s="28"/>
      <c r="F5753" s="30"/>
      <c r="H5753" s="30"/>
      <c r="J5753" s="32"/>
      <c r="L5753" s="30"/>
      <c r="N5753" s="30"/>
      <c r="P5753" s="30"/>
    </row>
    <row r="5754" spans="2:16" x14ac:dyDescent="0.25">
      <c r="B5754" s="39" t="s">
        <v>5969</v>
      </c>
      <c r="D5754" s="28"/>
      <c r="F5754" s="30"/>
      <c r="H5754" s="30"/>
      <c r="J5754" s="32"/>
      <c r="L5754" s="30"/>
      <c r="N5754" s="30"/>
      <c r="P5754" s="30"/>
    </row>
    <row r="5755" spans="2:16" x14ac:dyDescent="0.25">
      <c r="B5755" s="39" t="s">
        <v>5970</v>
      </c>
      <c r="D5755" s="28"/>
      <c r="F5755" s="30"/>
      <c r="H5755" s="30"/>
      <c r="J5755" s="32"/>
      <c r="L5755" s="30"/>
      <c r="N5755" s="30"/>
      <c r="P5755" s="30"/>
    </row>
    <row r="5756" spans="2:16" x14ac:dyDescent="0.25">
      <c r="B5756" s="39" t="s">
        <v>5971</v>
      </c>
      <c r="D5756" s="28"/>
      <c r="F5756" s="30"/>
      <c r="H5756" s="30"/>
      <c r="J5756" s="32"/>
      <c r="L5756" s="30"/>
      <c r="N5756" s="30"/>
      <c r="P5756" s="30"/>
    </row>
    <row r="5757" spans="2:16" x14ac:dyDescent="0.25">
      <c r="B5757" s="39" t="s">
        <v>5972</v>
      </c>
      <c r="D5757" s="28"/>
      <c r="F5757" s="30"/>
      <c r="H5757" s="30"/>
      <c r="J5757" s="32"/>
      <c r="L5757" s="30"/>
      <c r="N5757" s="30"/>
      <c r="P5757" s="30"/>
    </row>
    <row r="5758" spans="2:16" x14ac:dyDescent="0.25">
      <c r="B5758" s="39" t="s">
        <v>5973</v>
      </c>
      <c r="D5758" s="28"/>
      <c r="F5758" s="30"/>
      <c r="H5758" s="30"/>
      <c r="J5758" s="32"/>
      <c r="L5758" s="30"/>
      <c r="N5758" s="30"/>
      <c r="P5758" s="30"/>
    </row>
    <row r="5759" spans="2:16" x14ac:dyDescent="0.25">
      <c r="B5759" s="39" t="s">
        <v>5974</v>
      </c>
      <c r="D5759" s="28"/>
      <c r="F5759" s="30"/>
      <c r="H5759" s="30"/>
      <c r="J5759" s="32"/>
      <c r="L5759" s="30"/>
      <c r="N5759" s="30"/>
      <c r="P5759" s="30"/>
    </row>
    <row r="5760" spans="2:16" x14ac:dyDescent="0.25">
      <c r="B5760" s="39" t="s">
        <v>5975</v>
      </c>
      <c r="D5760" s="28"/>
      <c r="F5760" s="30"/>
      <c r="H5760" s="30"/>
      <c r="J5760" s="32"/>
      <c r="L5760" s="30"/>
      <c r="N5760" s="30"/>
      <c r="P5760" s="30"/>
    </row>
    <row r="5761" spans="2:16" x14ac:dyDescent="0.25">
      <c r="B5761" s="39" t="s">
        <v>5976</v>
      </c>
      <c r="D5761" s="28"/>
      <c r="F5761" s="30"/>
      <c r="H5761" s="30"/>
      <c r="J5761" s="32"/>
      <c r="L5761" s="30"/>
      <c r="N5761" s="30"/>
      <c r="P5761" s="30"/>
    </row>
    <row r="5762" spans="2:16" x14ac:dyDescent="0.25">
      <c r="B5762" s="39" t="s">
        <v>5977</v>
      </c>
      <c r="D5762" s="28"/>
      <c r="F5762" s="30"/>
      <c r="H5762" s="30"/>
      <c r="J5762" s="32"/>
      <c r="L5762" s="30"/>
      <c r="N5762" s="30"/>
      <c r="P5762" s="30"/>
    </row>
    <row r="5763" spans="2:16" x14ac:dyDescent="0.25">
      <c r="B5763" s="39" t="s">
        <v>5978</v>
      </c>
      <c r="D5763" s="28"/>
      <c r="F5763" s="30"/>
      <c r="H5763" s="30"/>
      <c r="J5763" s="32"/>
      <c r="L5763" s="30"/>
      <c r="N5763" s="30"/>
      <c r="P5763" s="30"/>
    </row>
    <row r="5764" spans="2:16" x14ac:dyDescent="0.25">
      <c r="B5764" s="39" t="s">
        <v>5979</v>
      </c>
      <c r="D5764" s="28"/>
      <c r="F5764" s="30"/>
      <c r="H5764" s="30"/>
      <c r="J5764" s="32"/>
      <c r="L5764" s="30"/>
      <c r="N5764" s="30"/>
      <c r="P5764" s="30"/>
    </row>
    <row r="5765" spans="2:16" x14ac:dyDescent="0.25">
      <c r="B5765" s="39" t="s">
        <v>5980</v>
      </c>
      <c r="D5765" s="28"/>
      <c r="F5765" s="30"/>
      <c r="H5765" s="30"/>
      <c r="J5765" s="32"/>
      <c r="L5765" s="30"/>
      <c r="N5765" s="30"/>
      <c r="P5765" s="30"/>
    </row>
    <row r="5766" spans="2:16" x14ac:dyDescent="0.25">
      <c r="B5766" s="39" t="s">
        <v>5981</v>
      </c>
      <c r="D5766" s="28"/>
      <c r="F5766" s="30"/>
      <c r="H5766" s="30"/>
      <c r="J5766" s="32"/>
      <c r="L5766" s="30"/>
      <c r="N5766" s="30"/>
      <c r="P5766" s="30"/>
    </row>
    <row r="5767" spans="2:16" x14ac:dyDescent="0.25">
      <c r="B5767" s="39" t="s">
        <v>5982</v>
      </c>
      <c r="D5767" s="28"/>
      <c r="F5767" s="30"/>
      <c r="H5767" s="30"/>
      <c r="J5767" s="32"/>
      <c r="L5767" s="30"/>
      <c r="N5767" s="30"/>
      <c r="P5767" s="30"/>
    </row>
    <row r="5768" spans="2:16" x14ac:dyDescent="0.25">
      <c r="B5768" s="39" t="s">
        <v>5983</v>
      </c>
      <c r="D5768" s="28"/>
      <c r="F5768" s="30"/>
      <c r="H5768" s="30"/>
      <c r="J5768" s="32"/>
      <c r="L5768" s="30"/>
      <c r="N5768" s="30"/>
      <c r="P5768" s="30"/>
    </row>
    <row r="5769" spans="2:16" x14ac:dyDescent="0.25">
      <c r="B5769" s="39" t="s">
        <v>5984</v>
      </c>
      <c r="D5769" s="28"/>
      <c r="F5769" s="30"/>
      <c r="H5769" s="30"/>
      <c r="J5769" s="32"/>
      <c r="L5769" s="30"/>
      <c r="N5769" s="30"/>
      <c r="P5769" s="30"/>
    </row>
    <row r="5770" spans="2:16" x14ac:dyDescent="0.25">
      <c r="B5770" s="39" t="s">
        <v>5985</v>
      </c>
      <c r="D5770" s="28"/>
      <c r="F5770" s="30"/>
      <c r="H5770" s="30"/>
      <c r="J5770" s="32"/>
      <c r="L5770" s="30"/>
      <c r="N5770" s="30"/>
      <c r="P5770" s="30"/>
    </row>
    <row r="5771" spans="2:16" x14ac:dyDescent="0.25">
      <c r="B5771" s="39" t="s">
        <v>5986</v>
      </c>
      <c r="D5771" s="28"/>
      <c r="F5771" s="30"/>
      <c r="H5771" s="30"/>
      <c r="J5771" s="32"/>
      <c r="L5771" s="30"/>
      <c r="N5771" s="30"/>
      <c r="P5771" s="30"/>
    </row>
    <row r="5772" spans="2:16" x14ac:dyDescent="0.25">
      <c r="B5772" s="39" t="s">
        <v>5987</v>
      </c>
      <c r="D5772" s="28"/>
      <c r="F5772" s="30"/>
      <c r="H5772" s="30"/>
      <c r="J5772" s="32"/>
      <c r="L5772" s="30"/>
      <c r="N5772" s="30"/>
      <c r="P5772" s="30"/>
    </row>
    <row r="5773" spans="2:16" x14ac:dyDescent="0.25">
      <c r="B5773" s="39" t="s">
        <v>5988</v>
      </c>
      <c r="D5773" s="28"/>
      <c r="F5773" s="30"/>
      <c r="H5773" s="30"/>
      <c r="J5773" s="32"/>
      <c r="L5773" s="30"/>
      <c r="N5773" s="30"/>
      <c r="P5773" s="30"/>
    </row>
    <row r="5774" spans="2:16" x14ac:dyDescent="0.25">
      <c r="B5774" s="39" t="s">
        <v>5989</v>
      </c>
      <c r="D5774" s="28"/>
      <c r="F5774" s="30"/>
      <c r="H5774" s="30"/>
      <c r="J5774" s="32"/>
      <c r="L5774" s="30"/>
      <c r="N5774" s="30"/>
      <c r="P5774" s="30"/>
    </row>
    <row r="5775" spans="2:16" x14ac:dyDescent="0.25">
      <c r="B5775" s="39" t="s">
        <v>5990</v>
      </c>
      <c r="D5775" s="28"/>
      <c r="F5775" s="30"/>
      <c r="H5775" s="30"/>
      <c r="J5775" s="32"/>
      <c r="L5775" s="30"/>
      <c r="N5775" s="30"/>
      <c r="P5775" s="30"/>
    </row>
    <row r="5776" spans="2:16" x14ac:dyDescent="0.25">
      <c r="B5776" s="39" t="s">
        <v>5991</v>
      </c>
      <c r="D5776" s="28"/>
      <c r="F5776" s="30"/>
      <c r="H5776" s="30"/>
      <c r="J5776" s="32"/>
      <c r="L5776" s="30"/>
      <c r="N5776" s="30"/>
      <c r="P5776" s="30"/>
    </row>
    <row r="5777" spans="2:16" x14ac:dyDescent="0.25">
      <c r="B5777" s="39" t="s">
        <v>5992</v>
      </c>
      <c r="D5777" s="28"/>
      <c r="F5777" s="30"/>
      <c r="H5777" s="30"/>
      <c r="J5777" s="32"/>
      <c r="L5777" s="30"/>
      <c r="N5777" s="30"/>
      <c r="P5777" s="30"/>
    </row>
    <row r="5778" spans="2:16" x14ac:dyDescent="0.25">
      <c r="B5778" s="39" t="s">
        <v>5993</v>
      </c>
      <c r="D5778" s="28"/>
      <c r="F5778" s="30"/>
      <c r="H5778" s="30"/>
      <c r="J5778" s="32"/>
      <c r="L5778" s="30"/>
      <c r="N5778" s="30"/>
      <c r="P5778" s="30"/>
    </row>
    <row r="5779" spans="2:16" x14ac:dyDescent="0.25">
      <c r="B5779" s="39" t="s">
        <v>5994</v>
      </c>
      <c r="D5779" s="28"/>
      <c r="F5779" s="30"/>
      <c r="H5779" s="30"/>
      <c r="J5779" s="32"/>
      <c r="L5779" s="30"/>
      <c r="N5779" s="30"/>
      <c r="P5779" s="30"/>
    </row>
    <row r="5780" spans="2:16" x14ac:dyDescent="0.25">
      <c r="B5780" s="39" t="s">
        <v>5995</v>
      </c>
      <c r="D5780" s="28"/>
      <c r="F5780" s="30"/>
      <c r="H5780" s="30"/>
      <c r="J5780" s="32"/>
      <c r="L5780" s="30"/>
      <c r="N5780" s="30"/>
      <c r="P5780" s="30"/>
    </row>
    <row r="5781" spans="2:16" x14ac:dyDescent="0.25">
      <c r="B5781" s="39" t="s">
        <v>5996</v>
      </c>
      <c r="D5781" s="28"/>
      <c r="F5781" s="30"/>
      <c r="H5781" s="30"/>
      <c r="J5781" s="32"/>
      <c r="L5781" s="30"/>
      <c r="N5781" s="30"/>
      <c r="P5781" s="30"/>
    </row>
    <row r="5782" spans="2:16" x14ac:dyDescent="0.25">
      <c r="B5782" s="39" t="s">
        <v>5997</v>
      </c>
      <c r="D5782" s="28"/>
      <c r="F5782" s="30"/>
      <c r="H5782" s="30"/>
      <c r="J5782" s="32"/>
      <c r="L5782" s="30"/>
      <c r="N5782" s="30"/>
      <c r="P5782" s="30"/>
    </row>
    <row r="5783" spans="2:16" x14ac:dyDescent="0.25">
      <c r="B5783" s="39" t="s">
        <v>5998</v>
      </c>
      <c r="D5783" s="28"/>
      <c r="F5783" s="30"/>
      <c r="H5783" s="30"/>
      <c r="J5783" s="32"/>
      <c r="L5783" s="30"/>
      <c r="N5783" s="30"/>
      <c r="P5783" s="30"/>
    </row>
    <row r="5784" spans="2:16" x14ac:dyDescent="0.25">
      <c r="B5784" s="39" t="s">
        <v>5999</v>
      </c>
      <c r="D5784" s="28"/>
      <c r="F5784" s="30"/>
      <c r="H5784" s="30"/>
      <c r="J5784" s="32"/>
      <c r="L5784" s="30"/>
      <c r="N5784" s="30"/>
      <c r="P5784" s="30"/>
    </row>
    <row r="5785" spans="2:16" x14ac:dyDescent="0.25">
      <c r="B5785" s="39" t="s">
        <v>6000</v>
      </c>
      <c r="D5785" s="28"/>
      <c r="F5785" s="30"/>
      <c r="H5785" s="30"/>
      <c r="J5785" s="32"/>
      <c r="L5785" s="30"/>
      <c r="N5785" s="30"/>
      <c r="P5785" s="30"/>
    </row>
    <row r="5786" spans="2:16" x14ac:dyDescent="0.25">
      <c r="B5786" s="39" t="s">
        <v>6001</v>
      </c>
      <c r="D5786" s="28"/>
      <c r="F5786" s="30"/>
      <c r="H5786" s="30"/>
      <c r="J5786" s="32"/>
      <c r="L5786" s="30"/>
      <c r="N5786" s="30"/>
      <c r="P5786" s="30"/>
    </row>
    <row r="5787" spans="2:16" x14ac:dyDescent="0.25">
      <c r="B5787" s="39" t="s">
        <v>6002</v>
      </c>
      <c r="D5787" s="28"/>
      <c r="F5787" s="30"/>
      <c r="H5787" s="30"/>
      <c r="J5787" s="32"/>
      <c r="L5787" s="30"/>
      <c r="N5787" s="30"/>
      <c r="P5787" s="30"/>
    </row>
    <row r="5788" spans="2:16" x14ac:dyDescent="0.25">
      <c r="B5788" s="39" t="s">
        <v>6003</v>
      </c>
      <c r="D5788" s="28"/>
      <c r="F5788" s="30"/>
      <c r="H5788" s="30"/>
      <c r="J5788" s="32"/>
      <c r="L5788" s="30"/>
      <c r="N5788" s="30"/>
      <c r="P5788" s="30"/>
    </row>
    <row r="5789" spans="2:16" x14ac:dyDescent="0.25">
      <c r="B5789" s="39" t="s">
        <v>6004</v>
      </c>
      <c r="D5789" s="28"/>
      <c r="F5789" s="30"/>
      <c r="H5789" s="30"/>
      <c r="J5789" s="32"/>
      <c r="L5789" s="30"/>
      <c r="N5789" s="30"/>
      <c r="P5789" s="30"/>
    </row>
    <row r="5790" spans="2:16" x14ac:dyDescent="0.25">
      <c r="B5790" s="39" t="s">
        <v>6005</v>
      </c>
      <c r="D5790" s="28"/>
      <c r="F5790" s="30"/>
      <c r="H5790" s="30"/>
      <c r="J5790" s="32"/>
      <c r="L5790" s="30"/>
      <c r="N5790" s="30"/>
      <c r="P5790" s="30"/>
    </row>
    <row r="5791" spans="2:16" x14ac:dyDescent="0.25">
      <c r="B5791" s="39" t="s">
        <v>6006</v>
      </c>
      <c r="D5791" s="28"/>
      <c r="F5791" s="30"/>
      <c r="H5791" s="30"/>
      <c r="J5791" s="32"/>
      <c r="L5791" s="30"/>
      <c r="N5791" s="30"/>
      <c r="P5791" s="30"/>
    </row>
    <row r="5792" spans="2:16" x14ac:dyDescent="0.25">
      <c r="B5792" s="39" t="s">
        <v>6007</v>
      </c>
      <c r="D5792" s="28"/>
      <c r="F5792" s="30"/>
      <c r="H5792" s="30"/>
      <c r="J5792" s="32"/>
      <c r="L5792" s="30"/>
      <c r="N5792" s="30"/>
      <c r="P5792" s="30"/>
    </row>
    <row r="5793" spans="2:16" x14ac:dyDescent="0.25">
      <c r="B5793" s="39" t="s">
        <v>6008</v>
      </c>
      <c r="D5793" s="28"/>
      <c r="F5793" s="30"/>
      <c r="H5793" s="30"/>
      <c r="J5793" s="32"/>
      <c r="L5793" s="30"/>
      <c r="N5793" s="30"/>
      <c r="P5793" s="30"/>
    </row>
    <row r="5794" spans="2:16" x14ac:dyDescent="0.25">
      <c r="B5794" s="39" t="s">
        <v>6009</v>
      </c>
      <c r="D5794" s="28"/>
      <c r="F5794" s="30"/>
      <c r="H5794" s="30"/>
      <c r="J5794" s="32"/>
      <c r="L5794" s="30"/>
      <c r="N5794" s="30"/>
      <c r="P5794" s="30"/>
    </row>
    <row r="5795" spans="2:16" x14ac:dyDescent="0.25">
      <c r="B5795" s="39" t="s">
        <v>6010</v>
      </c>
      <c r="D5795" s="28"/>
      <c r="F5795" s="30"/>
      <c r="H5795" s="30"/>
      <c r="J5795" s="32"/>
      <c r="L5795" s="30"/>
      <c r="N5795" s="30"/>
      <c r="P5795" s="30"/>
    </row>
    <row r="5796" spans="2:16" x14ac:dyDescent="0.25">
      <c r="B5796" s="39" t="s">
        <v>6011</v>
      </c>
      <c r="D5796" s="28"/>
      <c r="F5796" s="30"/>
      <c r="H5796" s="30"/>
      <c r="J5796" s="32"/>
      <c r="L5796" s="30"/>
      <c r="N5796" s="30"/>
      <c r="P5796" s="30"/>
    </row>
    <row r="5797" spans="2:16" x14ac:dyDescent="0.25">
      <c r="B5797" s="39" t="s">
        <v>6012</v>
      </c>
      <c r="D5797" s="28"/>
      <c r="F5797" s="30"/>
      <c r="H5797" s="30"/>
      <c r="J5797" s="32"/>
      <c r="L5797" s="30"/>
      <c r="N5797" s="30"/>
      <c r="P5797" s="30"/>
    </row>
    <row r="5798" spans="2:16" x14ac:dyDescent="0.25">
      <c r="B5798" s="39" t="s">
        <v>6013</v>
      </c>
      <c r="D5798" s="28"/>
      <c r="F5798" s="30"/>
      <c r="H5798" s="30"/>
      <c r="J5798" s="32"/>
      <c r="L5798" s="30"/>
      <c r="N5798" s="30"/>
      <c r="P5798" s="30"/>
    </row>
    <row r="5799" spans="2:16" x14ac:dyDescent="0.25">
      <c r="B5799" s="39" t="s">
        <v>6014</v>
      </c>
      <c r="D5799" s="28"/>
      <c r="F5799" s="30"/>
      <c r="H5799" s="30"/>
      <c r="J5799" s="32"/>
      <c r="L5799" s="30"/>
      <c r="N5799" s="30"/>
      <c r="P5799" s="30"/>
    </row>
    <row r="5800" spans="2:16" x14ac:dyDescent="0.25">
      <c r="B5800" s="39" t="s">
        <v>6015</v>
      </c>
      <c r="D5800" s="28"/>
      <c r="F5800" s="30"/>
      <c r="H5800" s="30"/>
      <c r="J5800" s="32"/>
      <c r="L5800" s="30"/>
      <c r="N5800" s="30"/>
      <c r="P5800" s="30"/>
    </row>
    <row r="5801" spans="2:16" x14ac:dyDescent="0.25">
      <c r="B5801" s="39" t="s">
        <v>6016</v>
      </c>
      <c r="D5801" s="28"/>
      <c r="F5801" s="30"/>
      <c r="H5801" s="30"/>
      <c r="J5801" s="32"/>
      <c r="L5801" s="30"/>
      <c r="N5801" s="30"/>
      <c r="P5801" s="30"/>
    </row>
    <row r="5802" spans="2:16" x14ac:dyDescent="0.25">
      <c r="B5802" s="39" t="s">
        <v>6017</v>
      </c>
      <c r="D5802" s="28"/>
      <c r="F5802" s="30"/>
      <c r="H5802" s="30"/>
      <c r="J5802" s="32"/>
      <c r="L5802" s="30"/>
      <c r="N5802" s="30"/>
      <c r="P5802" s="30"/>
    </row>
    <row r="5803" spans="2:16" x14ac:dyDescent="0.25">
      <c r="B5803" s="39" t="s">
        <v>6018</v>
      </c>
      <c r="D5803" s="28"/>
      <c r="F5803" s="30"/>
      <c r="H5803" s="30"/>
      <c r="J5803" s="32"/>
      <c r="L5803" s="30"/>
      <c r="N5803" s="30"/>
      <c r="P5803" s="30"/>
    </row>
    <row r="5804" spans="2:16" x14ac:dyDescent="0.25">
      <c r="B5804" s="39" t="s">
        <v>6019</v>
      </c>
      <c r="D5804" s="28"/>
      <c r="F5804" s="30"/>
      <c r="H5804" s="30"/>
      <c r="J5804" s="32"/>
      <c r="L5804" s="30"/>
      <c r="N5804" s="30"/>
      <c r="P5804" s="30"/>
    </row>
    <row r="5805" spans="2:16" x14ac:dyDescent="0.25">
      <c r="B5805" s="39" t="s">
        <v>6020</v>
      </c>
      <c r="D5805" s="28"/>
      <c r="F5805" s="30"/>
      <c r="H5805" s="30"/>
      <c r="J5805" s="32"/>
      <c r="L5805" s="30"/>
      <c r="N5805" s="30"/>
      <c r="P5805" s="30"/>
    </row>
    <row r="5806" spans="2:16" x14ac:dyDescent="0.25">
      <c r="B5806" s="39" t="s">
        <v>6021</v>
      </c>
      <c r="D5806" s="28"/>
      <c r="F5806" s="30"/>
      <c r="H5806" s="30"/>
      <c r="J5806" s="32"/>
      <c r="L5806" s="30"/>
      <c r="N5806" s="30"/>
      <c r="P5806" s="30"/>
    </row>
    <row r="5807" spans="2:16" x14ac:dyDescent="0.25">
      <c r="B5807" s="39" t="s">
        <v>6022</v>
      </c>
      <c r="D5807" s="28"/>
      <c r="F5807" s="30"/>
      <c r="H5807" s="30"/>
      <c r="J5807" s="32"/>
      <c r="L5807" s="30"/>
      <c r="N5807" s="30"/>
      <c r="P5807" s="30"/>
    </row>
    <row r="5808" spans="2:16" x14ac:dyDescent="0.25">
      <c r="B5808" s="39" t="s">
        <v>6023</v>
      </c>
      <c r="D5808" s="28"/>
      <c r="F5808" s="30"/>
      <c r="H5808" s="30"/>
      <c r="J5808" s="32"/>
      <c r="L5808" s="30"/>
      <c r="N5808" s="30"/>
      <c r="P5808" s="30"/>
    </row>
    <row r="5809" spans="2:16" x14ac:dyDescent="0.25">
      <c r="B5809" s="39" t="s">
        <v>6024</v>
      </c>
      <c r="D5809" s="28"/>
      <c r="F5809" s="30"/>
      <c r="H5809" s="30"/>
      <c r="J5809" s="32"/>
      <c r="L5809" s="30"/>
      <c r="N5809" s="30"/>
      <c r="P5809" s="30"/>
    </row>
    <row r="5810" spans="2:16" x14ac:dyDescent="0.25">
      <c r="B5810" s="39" t="s">
        <v>6025</v>
      </c>
      <c r="D5810" s="28"/>
      <c r="F5810" s="30"/>
      <c r="H5810" s="30"/>
      <c r="J5810" s="32"/>
      <c r="L5810" s="30"/>
      <c r="N5810" s="30"/>
      <c r="P5810" s="30"/>
    </row>
    <row r="5811" spans="2:16" x14ac:dyDescent="0.25">
      <c r="B5811" s="39" t="s">
        <v>6026</v>
      </c>
      <c r="D5811" s="28"/>
      <c r="F5811" s="30"/>
      <c r="H5811" s="30"/>
      <c r="J5811" s="32"/>
      <c r="L5811" s="30"/>
      <c r="N5811" s="30"/>
      <c r="P5811" s="30"/>
    </row>
    <row r="5812" spans="2:16" x14ac:dyDescent="0.25">
      <c r="B5812" s="39" t="s">
        <v>6027</v>
      </c>
      <c r="D5812" s="28"/>
      <c r="F5812" s="30"/>
      <c r="H5812" s="30"/>
      <c r="J5812" s="32"/>
      <c r="L5812" s="30"/>
      <c r="N5812" s="30"/>
      <c r="P5812" s="30"/>
    </row>
    <row r="5813" spans="2:16" x14ac:dyDescent="0.25">
      <c r="B5813" s="39" t="s">
        <v>6028</v>
      </c>
      <c r="D5813" s="28"/>
      <c r="F5813" s="30"/>
      <c r="H5813" s="30"/>
      <c r="J5813" s="32"/>
      <c r="L5813" s="30"/>
      <c r="N5813" s="30"/>
      <c r="P5813" s="30"/>
    </row>
    <row r="5814" spans="2:16" x14ac:dyDescent="0.25">
      <c r="B5814" s="39" t="s">
        <v>6029</v>
      </c>
      <c r="D5814" s="28"/>
      <c r="F5814" s="30"/>
      <c r="H5814" s="30"/>
      <c r="J5814" s="32"/>
      <c r="L5814" s="30"/>
      <c r="N5814" s="30"/>
      <c r="P5814" s="30"/>
    </row>
    <row r="5815" spans="2:16" x14ac:dyDescent="0.25">
      <c r="B5815" s="39" t="s">
        <v>6030</v>
      </c>
      <c r="D5815" s="28"/>
      <c r="F5815" s="30"/>
      <c r="H5815" s="30"/>
      <c r="J5815" s="32"/>
      <c r="L5815" s="30"/>
      <c r="N5815" s="30"/>
      <c r="P5815" s="30"/>
    </row>
    <row r="5816" spans="2:16" x14ac:dyDescent="0.25">
      <c r="B5816" s="39" t="s">
        <v>6031</v>
      </c>
      <c r="D5816" s="28"/>
      <c r="F5816" s="30"/>
      <c r="H5816" s="30"/>
      <c r="J5816" s="32"/>
      <c r="L5816" s="30"/>
      <c r="N5816" s="30"/>
      <c r="P5816" s="30"/>
    </row>
    <row r="5817" spans="2:16" x14ac:dyDescent="0.25">
      <c r="B5817" s="39" t="s">
        <v>6032</v>
      </c>
      <c r="D5817" s="28"/>
      <c r="F5817" s="30"/>
      <c r="H5817" s="30"/>
      <c r="J5817" s="32"/>
      <c r="L5817" s="30"/>
      <c r="N5817" s="30"/>
      <c r="P5817" s="30"/>
    </row>
    <row r="5818" spans="2:16" x14ac:dyDescent="0.25">
      <c r="B5818" s="39" t="s">
        <v>6033</v>
      </c>
      <c r="D5818" s="28"/>
      <c r="F5818" s="30"/>
      <c r="H5818" s="30"/>
      <c r="J5818" s="32"/>
      <c r="L5818" s="30"/>
      <c r="N5818" s="30"/>
      <c r="P5818" s="30"/>
    </row>
    <row r="5819" spans="2:16" x14ac:dyDescent="0.25">
      <c r="B5819" s="39" t="s">
        <v>6034</v>
      </c>
      <c r="D5819" s="28"/>
      <c r="F5819" s="30"/>
      <c r="H5819" s="30"/>
      <c r="J5819" s="32"/>
      <c r="L5819" s="30"/>
      <c r="N5819" s="30"/>
      <c r="P5819" s="30"/>
    </row>
    <row r="5820" spans="2:16" x14ac:dyDescent="0.25">
      <c r="B5820" s="39" t="s">
        <v>6035</v>
      </c>
      <c r="D5820" s="28"/>
      <c r="F5820" s="30"/>
      <c r="H5820" s="30"/>
      <c r="J5820" s="32"/>
      <c r="L5820" s="30"/>
      <c r="N5820" s="30"/>
      <c r="P5820" s="30"/>
    </row>
    <row r="5821" spans="2:16" x14ac:dyDescent="0.25">
      <c r="B5821" s="39" t="s">
        <v>6036</v>
      </c>
      <c r="D5821" s="28"/>
      <c r="F5821" s="30"/>
      <c r="H5821" s="30"/>
      <c r="J5821" s="32"/>
      <c r="L5821" s="30"/>
      <c r="N5821" s="30"/>
      <c r="P5821" s="30"/>
    </row>
    <row r="5822" spans="2:16" x14ac:dyDescent="0.25">
      <c r="B5822" s="39" t="s">
        <v>6037</v>
      </c>
      <c r="D5822" s="28"/>
      <c r="F5822" s="30"/>
      <c r="H5822" s="30"/>
      <c r="J5822" s="32"/>
      <c r="L5822" s="30"/>
      <c r="N5822" s="30"/>
      <c r="P5822" s="30"/>
    </row>
    <row r="5823" spans="2:16" x14ac:dyDescent="0.25">
      <c r="B5823" s="39" t="s">
        <v>6038</v>
      </c>
      <c r="D5823" s="28"/>
      <c r="F5823" s="30"/>
      <c r="H5823" s="30"/>
      <c r="J5823" s="32"/>
      <c r="L5823" s="30"/>
      <c r="N5823" s="30"/>
      <c r="P5823" s="30"/>
    </row>
    <row r="5824" spans="2:16" x14ac:dyDescent="0.25">
      <c r="B5824" s="39" t="s">
        <v>6039</v>
      </c>
      <c r="D5824" s="28"/>
      <c r="F5824" s="30"/>
      <c r="H5824" s="30"/>
      <c r="J5824" s="32"/>
      <c r="L5824" s="30"/>
      <c r="N5824" s="30"/>
      <c r="P5824" s="30"/>
    </row>
    <row r="5825" spans="2:16" x14ac:dyDescent="0.25">
      <c r="B5825" s="39" t="s">
        <v>6040</v>
      </c>
      <c r="D5825" s="28"/>
      <c r="F5825" s="30"/>
      <c r="H5825" s="30"/>
      <c r="J5825" s="32"/>
      <c r="L5825" s="30"/>
      <c r="N5825" s="30"/>
      <c r="P5825" s="30"/>
    </row>
    <row r="5826" spans="2:16" x14ac:dyDescent="0.25">
      <c r="B5826" s="39" t="s">
        <v>6041</v>
      </c>
      <c r="D5826" s="28"/>
      <c r="F5826" s="30"/>
      <c r="H5826" s="30"/>
      <c r="J5826" s="32"/>
      <c r="L5826" s="30"/>
      <c r="N5826" s="30"/>
      <c r="P5826" s="30"/>
    </row>
    <row r="5827" spans="2:16" x14ac:dyDescent="0.25">
      <c r="B5827" s="39" t="s">
        <v>6042</v>
      </c>
      <c r="D5827" s="28"/>
      <c r="F5827" s="30"/>
      <c r="H5827" s="30"/>
      <c r="J5827" s="32"/>
      <c r="L5827" s="30"/>
      <c r="N5827" s="30"/>
      <c r="P5827" s="30"/>
    </row>
    <row r="5828" spans="2:16" x14ac:dyDescent="0.25">
      <c r="B5828" s="39" t="s">
        <v>6043</v>
      </c>
      <c r="D5828" s="28"/>
      <c r="F5828" s="30"/>
      <c r="H5828" s="30"/>
      <c r="J5828" s="32"/>
      <c r="L5828" s="30"/>
      <c r="N5828" s="30"/>
      <c r="P5828" s="30"/>
    </row>
    <row r="5829" spans="2:16" x14ac:dyDescent="0.25">
      <c r="B5829" s="39" t="s">
        <v>6044</v>
      </c>
      <c r="D5829" s="28"/>
      <c r="F5829" s="30"/>
      <c r="H5829" s="30"/>
      <c r="J5829" s="32"/>
      <c r="L5829" s="30"/>
      <c r="N5829" s="30"/>
      <c r="P5829" s="30"/>
    </row>
    <row r="5830" spans="2:16" x14ac:dyDescent="0.25">
      <c r="B5830" s="39" t="s">
        <v>6045</v>
      </c>
      <c r="D5830" s="28"/>
      <c r="F5830" s="30"/>
      <c r="H5830" s="30"/>
      <c r="J5830" s="32"/>
      <c r="L5830" s="30"/>
      <c r="N5830" s="30"/>
      <c r="P5830" s="30"/>
    </row>
    <row r="5831" spans="2:16" x14ac:dyDescent="0.25">
      <c r="B5831" s="39" t="s">
        <v>6046</v>
      </c>
      <c r="D5831" s="28"/>
      <c r="F5831" s="30"/>
      <c r="H5831" s="30"/>
      <c r="J5831" s="32"/>
      <c r="L5831" s="30"/>
      <c r="N5831" s="30"/>
      <c r="P5831" s="30"/>
    </row>
    <row r="5832" spans="2:16" x14ac:dyDescent="0.25">
      <c r="B5832" s="39" t="s">
        <v>6047</v>
      </c>
      <c r="D5832" s="28"/>
      <c r="F5832" s="30"/>
      <c r="H5832" s="30"/>
      <c r="J5832" s="32"/>
      <c r="L5832" s="30"/>
      <c r="N5832" s="30"/>
      <c r="P5832" s="30"/>
    </row>
    <row r="5833" spans="2:16" x14ac:dyDescent="0.25">
      <c r="B5833" s="39" t="s">
        <v>6048</v>
      </c>
      <c r="D5833" s="28"/>
      <c r="F5833" s="30"/>
      <c r="H5833" s="30"/>
      <c r="J5833" s="32"/>
      <c r="L5833" s="30"/>
      <c r="N5833" s="30"/>
      <c r="P5833" s="30"/>
    </row>
    <row r="5834" spans="2:16" x14ac:dyDescent="0.25">
      <c r="B5834" s="39" t="s">
        <v>6049</v>
      </c>
      <c r="D5834" s="28"/>
      <c r="F5834" s="30"/>
      <c r="H5834" s="30"/>
      <c r="J5834" s="32"/>
      <c r="L5834" s="30"/>
      <c r="N5834" s="30"/>
      <c r="P5834" s="30"/>
    </row>
    <row r="5835" spans="2:16" x14ac:dyDescent="0.25">
      <c r="B5835" s="39" t="s">
        <v>6050</v>
      </c>
      <c r="D5835" s="28"/>
      <c r="F5835" s="30"/>
      <c r="H5835" s="30"/>
      <c r="J5835" s="32"/>
      <c r="L5835" s="30"/>
      <c r="N5835" s="30"/>
      <c r="P5835" s="30"/>
    </row>
    <row r="5836" spans="2:16" x14ac:dyDescent="0.25">
      <c r="B5836" s="39" t="s">
        <v>6051</v>
      </c>
      <c r="D5836" s="28"/>
      <c r="F5836" s="30"/>
      <c r="H5836" s="30"/>
      <c r="J5836" s="32"/>
      <c r="L5836" s="30"/>
      <c r="N5836" s="30"/>
      <c r="P5836" s="30"/>
    </row>
    <row r="5837" spans="2:16" x14ac:dyDescent="0.25">
      <c r="B5837" s="39" t="s">
        <v>6052</v>
      </c>
      <c r="D5837" s="28"/>
      <c r="F5837" s="30"/>
      <c r="H5837" s="30"/>
      <c r="J5837" s="32"/>
      <c r="L5837" s="30"/>
      <c r="N5837" s="30"/>
      <c r="P5837" s="30"/>
    </row>
    <row r="5838" spans="2:16" x14ac:dyDescent="0.25">
      <c r="B5838" s="39" t="s">
        <v>6053</v>
      </c>
      <c r="D5838" s="28"/>
      <c r="F5838" s="30"/>
      <c r="H5838" s="30"/>
      <c r="J5838" s="32"/>
      <c r="L5838" s="30"/>
      <c r="N5838" s="30"/>
      <c r="P5838" s="30"/>
    </row>
    <row r="5839" spans="2:16" x14ac:dyDescent="0.25">
      <c r="B5839" s="39" t="s">
        <v>6054</v>
      </c>
      <c r="D5839" s="28"/>
      <c r="F5839" s="30"/>
      <c r="H5839" s="30"/>
      <c r="J5839" s="32"/>
      <c r="L5839" s="30"/>
      <c r="N5839" s="30"/>
      <c r="P5839" s="30"/>
    </row>
    <row r="5840" spans="2:16" x14ac:dyDescent="0.25">
      <c r="B5840" s="39" t="s">
        <v>6055</v>
      </c>
      <c r="D5840" s="28"/>
      <c r="F5840" s="30"/>
      <c r="H5840" s="30"/>
      <c r="J5840" s="32"/>
      <c r="L5840" s="30"/>
      <c r="N5840" s="30"/>
      <c r="P5840" s="30"/>
    </row>
    <row r="5841" spans="2:16" x14ac:dyDescent="0.25">
      <c r="B5841" s="39" t="s">
        <v>6056</v>
      </c>
      <c r="D5841" s="28"/>
      <c r="F5841" s="30"/>
      <c r="H5841" s="30"/>
      <c r="J5841" s="32"/>
      <c r="L5841" s="30"/>
      <c r="N5841" s="30"/>
      <c r="P5841" s="30"/>
    </row>
    <row r="5842" spans="2:16" x14ac:dyDescent="0.25">
      <c r="B5842" s="39" t="s">
        <v>6057</v>
      </c>
      <c r="D5842" s="28"/>
      <c r="F5842" s="30"/>
      <c r="H5842" s="30"/>
      <c r="J5842" s="32"/>
      <c r="L5842" s="30"/>
      <c r="N5842" s="30"/>
      <c r="P5842" s="30"/>
    </row>
    <row r="5843" spans="2:16" x14ac:dyDescent="0.25">
      <c r="B5843" s="39" t="s">
        <v>6058</v>
      </c>
      <c r="D5843" s="28"/>
      <c r="F5843" s="30"/>
      <c r="H5843" s="30"/>
      <c r="J5843" s="32"/>
      <c r="L5843" s="30"/>
      <c r="N5843" s="30"/>
      <c r="P5843" s="30"/>
    </row>
    <row r="5844" spans="2:16" x14ac:dyDescent="0.25">
      <c r="B5844" s="39" t="s">
        <v>6059</v>
      </c>
      <c r="D5844" s="28"/>
      <c r="F5844" s="30"/>
      <c r="H5844" s="30"/>
      <c r="J5844" s="32"/>
      <c r="L5844" s="30"/>
      <c r="N5844" s="30"/>
      <c r="P5844" s="30"/>
    </row>
    <row r="5845" spans="2:16" x14ac:dyDescent="0.25">
      <c r="B5845" s="39" t="s">
        <v>6060</v>
      </c>
      <c r="D5845" s="28"/>
      <c r="F5845" s="30"/>
      <c r="H5845" s="30"/>
      <c r="J5845" s="32"/>
      <c r="L5845" s="30"/>
      <c r="N5845" s="30"/>
      <c r="P5845" s="30"/>
    </row>
    <row r="5846" spans="2:16" x14ac:dyDescent="0.25">
      <c r="B5846" s="39" t="s">
        <v>6061</v>
      </c>
      <c r="D5846" s="28"/>
      <c r="F5846" s="30"/>
      <c r="H5846" s="30"/>
      <c r="J5846" s="32"/>
      <c r="L5846" s="30"/>
      <c r="N5846" s="30"/>
      <c r="P5846" s="30"/>
    </row>
    <row r="5847" spans="2:16" x14ac:dyDescent="0.25">
      <c r="B5847" s="39" t="s">
        <v>6062</v>
      </c>
      <c r="D5847" s="28"/>
      <c r="F5847" s="30"/>
      <c r="H5847" s="30"/>
      <c r="J5847" s="32"/>
      <c r="L5847" s="30"/>
      <c r="N5847" s="30"/>
      <c r="P5847" s="30"/>
    </row>
    <row r="5848" spans="2:16" x14ac:dyDescent="0.25">
      <c r="B5848" s="39" t="s">
        <v>6063</v>
      </c>
      <c r="D5848" s="28"/>
      <c r="F5848" s="30"/>
      <c r="H5848" s="30"/>
      <c r="J5848" s="32"/>
      <c r="L5848" s="30"/>
      <c r="N5848" s="30"/>
      <c r="P5848" s="30"/>
    </row>
    <row r="5849" spans="2:16" x14ac:dyDescent="0.25">
      <c r="B5849" s="39" t="s">
        <v>6064</v>
      </c>
      <c r="D5849" s="28"/>
      <c r="F5849" s="30"/>
      <c r="H5849" s="30"/>
      <c r="J5849" s="32"/>
      <c r="L5849" s="30"/>
      <c r="N5849" s="30"/>
      <c r="P5849" s="30"/>
    </row>
    <row r="5850" spans="2:16" x14ac:dyDescent="0.25">
      <c r="B5850" s="39" t="s">
        <v>6065</v>
      </c>
      <c r="D5850" s="28"/>
      <c r="F5850" s="30"/>
      <c r="H5850" s="30"/>
      <c r="J5850" s="32"/>
      <c r="L5850" s="30"/>
      <c r="N5850" s="30"/>
      <c r="P5850" s="30"/>
    </row>
    <row r="5851" spans="2:16" x14ac:dyDescent="0.25">
      <c r="B5851" s="39" t="s">
        <v>6066</v>
      </c>
      <c r="D5851" s="28"/>
      <c r="F5851" s="30"/>
      <c r="H5851" s="30"/>
      <c r="J5851" s="32"/>
      <c r="L5851" s="30"/>
      <c r="N5851" s="30"/>
      <c r="P5851" s="30"/>
    </row>
    <row r="5852" spans="2:16" x14ac:dyDescent="0.25">
      <c r="B5852" s="39" t="s">
        <v>6067</v>
      </c>
      <c r="D5852" s="28"/>
      <c r="F5852" s="30"/>
      <c r="H5852" s="30"/>
      <c r="J5852" s="32"/>
      <c r="L5852" s="30"/>
      <c r="N5852" s="30"/>
      <c r="P5852" s="30"/>
    </row>
    <row r="5853" spans="2:16" x14ac:dyDescent="0.25">
      <c r="B5853" s="39" t="s">
        <v>6068</v>
      </c>
      <c r="D5853" s="28"/>
      <c r="F5853" s="30"/>
      <c r="H5853" s="30"/>
      <c r="J5853" s="32"/>
      <c r="L5853" s="30"/>
      <c r="N5853" s="30"/>
      <c r="P5853" s="30"/>
    </row>
    <row r="5854" spans="2:16" x14ac:dyDescent="0.25">
      <c r="B5854" s="39" t="s">
        <v>6069</v>
      </c>
      <c r="D5854" s="28"/>
      <c r="F5854" s="30"/>
      <c r="H5854" s="30"/>
      <c r="J5854" s="32"/>
      <c r="L5854" s="30"/>
      <c r="N5854" s="30"/>
      <c r="P5854" s="30"/>
    </row>
    <row r="5855" spans="2:16" x14ac:dyDescent="0.25">
      <c r="B5855" s="39" t="s">
        <v>6070</v>
      </c>
      <c r="D5855" s="28"/>
      <c r="F5855" s="30"/>
      <c r="H5855" s="30"/>
      <c r="J5855" s="32"/>
      <c r="L5855" s="30"/>
      <c r="N5855" s="30"/>
      <c r="P5855" s="30"/>
    </row>
    <row r="5856" spans="2:16" x14ac:dyDescent="0.25">
      <c r="B5856" s="39" t="s">
        <v>6071</v>
      </c>
      <c r="D5856" s="28"/>
      <c r="F5856" s="30"/>
      <c r="H5856" s="30"/>
      <c r="J5856" s="32"/>
      <c r="L5856" s="30"/>
      <c r="N5856" s="30"/>
      <c r="P5856" s="30"/>
    </row>
    <row r="5857" spans="2:16" x14ac:dyDescent="0.25">
      <c r="B5857" s="39" t="s">
        <v>6072</v>
      </c>
      <c r="D5857" s="28"/>
      <c r="F5857" s="30"/>
      <c r="H5857" s="30"/>
      <c r="J5857" s="32"/>
      <c r="L5857" s="30"/>
      <c r="N5857" s="30"/>
      <c r="P5857" s="30"/>
    </row>
    <row r="5858" spans="2:16" x14ac:dyDescent="0.25">
      <c r="B5858" s="39" t="s">
        <v>6073</v>
      </c>
      <c r="D5858" s="28"/>
      <c r="F5858" s="30"/>
      <c r="H5858" s="30"/>
      <c r="J5858" s="32"/>
      <c r="L5858" s="30"/>
      <c r="N5858" s="30"/>
      <c r="P5858" s="30"/>
    </row>
    <row r="5859" spans="2:16" x14ac:dyDescent="0.25">
      <c r="B5859" s="39" t="s">
        <v>6074</v>
      </c>
      <c r="D5859" s="28"/>
      <c r="F5859" s="30"/>
      <c r="H5859" s="30"/>
      <c r="J5859" s="32"/>
      <c r="L5859" s="30"/>
      <c r="N5859" s="30"/>
      <c r="P5859" s="30"/>
    </row>
    <row r="5860" spans="2:16" x14ac:dyDescent="0.25">
      <c r="B5860" s="39" t="s">
        <v>6075</v>
      </c>
      <c r="D5860" s="28"/>
      <c r="F5860" s="30"/>
      <c r="H5860" s="30"/>
      <c r="J5860" s="32"/>
      <c r="L5860" s="30"/>
      <c r="N5860" s="30"/>
      <c r="P5860" s="30"/>
    </row>
    <row r="5861" spans="2:16" x14ac:dyDescent="0.25">
      <c r="B5861" s="39" t="s">
        <v>6076</v>
      </c>
      <c r="D5861" s="28"/>
      <c r="F5861" s="30"/>
      <c r="H5861" s="30"/>
      <c r="J5861" s="32"/>
      <c r="L5861" s="30"/>
      <c r="N5861" s="30"/>
      <c r="P5861" s="30"/>
    </row>
    <row r="5862" spans="2:16" x14ac:dyDescent="0.25">
      <c r="B5862" s="39" t="s">
        <v>6077</v>
      </c>
      <c r="D5862" s="28"/>
      <c r="F5862" s="30"/>
      <c r="H5862" s="30"/>
      <c r="J5862" s="32"/>
      <c r="L5862" s="30"/>
      <c r="N5862" s="30"/>
      <c r="P5862" s="30"/>
    </row>
    <row r="5863" spans="2:16" x14ac:dyDescent="0.25">
      <c r="B5863" s="39" t="s">
        <v>6078</v>
      </c>
      <c r="D5863" s="28"/>
      <c r="F5863" s="30"/>
      <c r="H5863" s="30"/>
      <c r="J5863" s="32"/>
      <c r="L5863" s="30"/>
      <c r="N5863" s="30"/>
      <c r="P5863" s="30"/>
    </row>
    <row r="5864" spans="2:16" x14ac:dyDescent="0.25">
      <c r="B5864" s="39" t="s">
        <v>6079</v>
      </c>
      <c r="D5864" s="28"/>
      <c r="F5864" s="30"/>
      <c r="H5864" s="30"/>
      <c r="J5864" s="32"/>
      <c r="L5864" s="30"/>
      <c r="N5864" s="30"/>
      <c r="P5864" s="30"/>
    </row>
    <row r="5865" spans="2:16" x14ac:dyDescent="0.25">
      <c r="B5865" s="39" t="s">
        <v>6080</v>
      </c>
      <c r="D5865" s="28"/>
      <c r="F5865" s="30"/>
      <c r="H5865" s="30"/>
      <c r="J5865" s="32"/>
      <c r="L5865" s="30"/>
      <c r="N5865" s="30"/>
      <c r="P5865" s="30"/>
    </row>
    <row r="5866" spans="2:16" x14ac:dyDescent="0.25">
      <c r="B5866" s="39" t="s">
        <v>6081</v>
      </c>
      <c r="D5866" s="28"/>
      <c r="F5866" s="30"/>
      <c r="H5866" s="30"/>
      <c r="J5866" s="32"/>
      <c r="L5866" s="30"/>
      <c r="N5866" s="30"/>
      <c r="P5866" s="30"/>
    </row>
    <row r="5867" spans="2:16" x14ac:dyDescent="0.25">
      <c r="B5867" s="39" t="s">
        <v>6082</v>
      </c>
      <c r="D5867" s="28"/>
      <c r="F5867" s="30"/>
      <c r="H5867" s="30"/>
      <c r="J5867" s="32"/>
      <c r="L5867" s="30"/>
      <c r="N5867" s="30"/>
      <c r="P5867" s="30"/>
    </row>
    <row r="5868" spans="2:16" x14ac:dyDescent="0.25">
      <c r="B5868" s="39" t="s">
        <v>6083</v>
      </c>
      <c r="D5868" s="28"/>
      <c r="F5868" s="30"/>
      <c r="H5868" s="30"/>
      <c r="J5868" s="32"/>
      <c r="L5868" s="30"/>
      <c r="N5868" s="30"/>
      <c r="P5868" s="30"/>
    </row>
    <row r="5869" spans="2:16" x14ac:dyDescent="0.25">
      <c r="B5869" s="39" t="s">
        <v>6084</v>
      </c>
      <c r="D5869" s="28"/>
      <c r="F5869" s="30"/>
      <c r="H5869" s="30"/>
      <c r="J5869" s="32"/>
      <c r="L5869" s="30"/>
      <c r="N5869" s="30"/>
      <c r="P5869" s="30"/>
    </row>
    <row r="5870" spans="2:16" x14ac:dyDescent="0.25">
      <c r="B5870" s="39" t="s">
        <v>6085</v>
      </c>
      <c r="D5870" s="28"/>
      <c r="F5870" s="30"/>
      <c r="H5870" s="30"/>
      <c r="J5870" s="32"/>
      <c r="L5870" s="30"/>
      <c r="N5870" s="30"/>
      <c r="P5870" s="30"/>
    </row>
    <row r="5871" spans="2:16" x14ac:dyDescent="0.25">
      <c r="B5871" s="39" t="s">
        <v>6086</v>
      </c>
      <c r="D5871" s="28"/>
      <c r="F5871" s="30"/>
      <c r="H5871" s="30"/>
      <c r="J5871" s="32"/>
      <c r="L5871" s="30"/>
      <c r="N5871" s="30"/>
      <c r="P5871" s="30"/>
    </row>
    <row r="5872" spans="2:16" x14ac:dyDescent="0.25">
      <c r="B5872" s="39" t="s">
        <v>6087</v>
      </c>
      <c r="D5872" s="28"/>
      <c r="F5872" s="30"/>
      <c r="H5872" s="30"/>
      <c r="J5872" s="32"/>
      <c r="L5872" s="30"/>
      <c r="N5872" s="30"/>
      <c r="P5872" s="30"/>
    </row>
    <row r="5873" spans="2:16" x14ac:dyDescent="0.25">
      <c r="B5873" s="39" t="s">
        <v>6088</v>
      </c>
      <c r="D5873" s="28"/>
      <c r="F5873" s="30"/>
      <c r="H5873" s="30"/>
      <c r="J5873" s="32"/>
      <c r="L5873" s="30"/>
      <c r="N5873" s="30"/>
      <c r="P5873" s="30"/>
    </row>
    <row r="5874" spans="2:16" x14ac:dyDescent="0.25">
      <c r="B5874" s="39" t="s">
        <v>6089</v>
      </c>
      <c r="D5874" s="28"/>
      <c r="F5874" s="30"/>
      <c r="H5874" s="30"/>
      <c r="J5874" s="32"/>
      <c r="L5874" s="30"/>
      <c r="N5874" s="30"/>
      <c r="P5874" s="30"/>
    </row>
    <row r="5875" spans="2:16" x14ac:dyDescent="0.25">
      <c r="B5875" s="39" t="s">
        <v>6090</v>
      </c>
      <c r="D5875" s="28"/>
      <c r="F5875" s="30"/>
      <c r="H5875" s="30"/>
      <c r="J5875" s="32"/>
      <c r="L5875" s="30"/>
      <c r="N5875" s="30"/>
      <c r="P5875" s="30"/>
    </row>
    <row r="5876" spans="2:16" x14ac:dyDescent="0.25">
      <c r="B5876" s="39" t="s">
        <v>6091</v>
      </c>
      <c r="D5876" s="28"/>
      <c r="F5876" s="30"/>
      <c r="H5876" s="30"/>
      <c r="J5876" s="32"/>
      <c r="L5876" s="30"/>
      <c r="N5876" s="30"/>
      <c r="P5876" s="30"/>
    </row>
    <row r="5877" spans="2:16" x14ac:dyDescent="0.25">
      <c r="B5877" s="39" t="s">
        <v>6092</v>
      </c>
      <c r="D5877" s="28"/>
      <c r="F5877" s="30"/>
      <c r="H5877" s="30"/>
      <c r="J5877" s="32"/>
      <c r="L5877" s="30"/>
      <c r="N5877" s="30"/>
      <c r="P5877" s="30"/>
    </row>
    <row r="5878" spans="2:16" x14ac:dyDescent="0.25">
      <c r="B5878" s="39" t="s">
        <v>6093</v>
      </c>
      <c r="D5878" s="28"/>
      <c r="F5878" s="30"/>
      <c r="H5878" s="30"/>
      <c r="J5878" s="32"/>
      <c r="L5878" s="30"/>
      <c r="N5878" s="30"/>
      <c r="P5878" s="30"/>
    </row>
    <row r="5879" spans="2:16" x14ac:dyDescent="0.25">
      <c r="B5879" s="39" t="s">
        <v>6094</v>
      </c>
      <c r="D5879" s="28"/>
      <c r="F5879" s="30"/>
      <c r="H5879" s="30"/>
      <c r="J5879" s="32"/>
      <c r="L5879" s="30"/>
      <c r="N5879" s="30"/>
      <c r="P5879" s="30"/>
    </row>
    <row r="5880" spans="2:16" x14ac:dyDescent="0.25">
      <c r="B5880" s="39" t="s">
        <v>6095</v>
      </c>
      <c r="D5880" s="28"/>
      <c r="F5880" s="30"/>
      <c r="H5880" s="30"/>
      <c r="J5880" s="32"/>
      <c r="L5880" s="30"/>
      <c r="N5880" s="30"/>
      <c r="P5880" s="30"/>
    </row>
    <row r="5881" spans="2:16" x14ac:dyDescent="0.25">
      <c r="B5881" s="39" t="s">
        <v>6096</v>
      </c>
      <c r="D5881" s="28"/>
      <c r="F5881" s="30"/>
      <c r="H5881" s="30"/>
      <c r="J5881" s="32"/>
      <c r="L5881" s="30"/>
      <c r="N5881" s="30"/>
      <c r="P5881" s="30"/>
    </row>
    <row r="5882" spans="2:16" x14ac:dyDescent="0.25">
      <c r="B5882" s="39" t="s">
        <v>6097</v>
      </c>
      <c r="D5882" s="28"/>
      <c r="F5882" s="30"/>
      <c r="H5882" s="30"/>
      <c r="J5882" s="32"/>
      <c r="L5882" s="30"/>
      <c r="N5882" s="30"/>
      <c r="P5882" s="30"/>
    </row>
    <row r="5883" spans="2:16" x14ac:dyDescent="0.25">
      <c r="B5883" s="39" t="s">
        <v>6098</v>
      </c>
      <c r="D5883" s="28"/>
      <c r="F5883" s="30"/>
      <c r="H5883" s="30"/>
      <c r="J5883" s="32"/>
      <c r="L5883" s="30"/>
      <c r="N5883" s="30"/>
      <c r="P5883" s="30"/>
    </row>
    <row r="5884" spans="2:16" x14ac:dyDescent="0.25">
      <c r="B5884" s="39" t="s">
        <v>6099</v>
      </c>
      <c r="D5884" s="28"/>
      <c r="F5884" s="30"/>
      <c r="H5884" s="30"/>
      <c r="J5884" s="32"/>
      <c r="L5884" s="30"/>
      <c r="N5884" s="30"/>
      <c r="P5884" s="30"/>
    </row>
    <row r="5885" spans="2:16" x14ac:dyDescent="0.25">
      <c r="B5885" s="39" t="s">
        <v>6100</v>
      </c>
      <c r="D5885" s="28"/>
      <c r="F5885" s="30"/>
      <c r="H5885" s="30"/>
      <c r="J5885" s="32"/>
      <c r="L5885" s="30"/>
      <c r="N5885" s="30"/>
      <c r="P5885" s="30"/>
    </row>
    <row r="5886" spans="2:16" x14ac:dyDescent="0.25">
      <c r="B5886" s="39" t="s">
        <v>6101</v>
      </c>
      <c r="D5886" s="28"/>
      <c r="F5886" s="30"/>
      <c r="H5886" s="30"/>
      <c r="J5886" s="32"/>
      <c r="L5886" s="30"/>
      <c r="N5886" s="30"/>
      <c r="P5886" s="30"/>
    </row>
    <row r="5887" spans="2:16" x14ac:dyDescent="0.25">
      <c r="B5887" s="39" t="s">
        <v>6102</v>
      </c>
      <c r="D5887" s="28"/>
      <c r="F5887" s="30"/>
      <c r="H5887" s="30"/>
      <c r="J5887" s="32"/>
      <c r="L5887" s="30"/>
      <c r="N5887" s="30"/>
      <c r="P5887" s="30"/>
    </row>
    <row r="5888" spans="2:16" x14ac:dyDescent="0.25">
      <c r="B5888" s="39" t="s">
        <v>6103</v>
      </c>
      <c r="D5888" s="28"/>
      <c r="F5888" s="30"/>
      <c r="H5888" s="30"/>
      <c r="J5888" s="32"/>
      <c r="L5888" s="30"/>
      <c r="N5888" s="30"/>
      <c r="P5888" s="30"/>
    </row>
    <row r="5889" spans="2:16" x14ac:dyDescent="0.25">
      <c r="B5889" s="39" t="s">
        <v>6104</v>
      </c>
      <c r="D5889" s="28"/>
      <c r="F5889" s="30"/>
      <c r="H5889" s="30"/>
      <c r="J5889" s="32"/>
      <c r="L5889" s="30"/>
      <c r="N5889" s="30"/>
      <c r="P5889" s="30"/>
    </row>
    <row r="5890" spans="2:16" x14ac:dyDescent="0.25">
      <c r="B5890" s="39" t="s">
        <v>6105</v>
      </c>
      <c r="D5890" s="28"/>
      <c r="F5890" s="30"/>
      <c r="H5890" s="30"/>
      <c r="J5890" s="32"/>
      <c r="L5890" s="30"/>
      <c r="N5890" s="30"/>
      <c r="P5890" s="30"/>
    </row>
    <row r="5891" spans="2:16" x14ac:dyDescent="0.25">
      <c r="B5891" s="39" t="s">
        <v>6106</v>
      </c>
      <c r="D5891" s="28"/>
      <c r="F5891" s="30"/>
      <c r="H5891" s="30"/>
      <c r="J5891" s="32"/>
      <c r="L5891" s="30"/>
      <c r="N5891" s="30"/>
      <c r="P5891" s="30"/>
    </row>
    <row r="5892" spans="2:16" x14ac:dyDescent="0.25">
      <c r="B5892" s="39" t="s">
        <v>6107</v>
      </c>
      <c r="D5892" s="28"/>
      <c r="F5892" s="30"/>
      <c r="H5892" s="30"/>
      <c r="J5892" s="32"/>
      <c r="L5892" s="30"/>
      <c r="N5892" s="30"/>
      <c r="P5892" s="30"/>
    </row>
    <row r="5893" spans="2:16" x14ac:dyDescent="0.25">
      <c r="B5893" s="39" t="s">
        <v>6108</v>
      </c>
      <c r="D5893" s="28"/>
      <c r="F5893" s="30"/>
      <c r="H5893" s="30"/>
      <c r="J5893" s="32"/>
      <c r="L5893" s="30"/>
      <c r="N5893" s="30"/>
      <c r="P5893" s="30"/>
    </row>
    <row r="5894" spans="2:16" x14ac:dyDescent="0.25">
      <c r="B5894" s="39" t="s">
        <v>6109</v>
      </c>
      <c r="D5894" s="28"/>
      <c r="F5894" s="30"/>
      <c r="H5894" s="30"/>
      <c r="J5894" s="32"/>
      <c r="L5894" s="30"/>
      <c r="N5894" s="30"/>
      <c r="P5894" s="30"/>
    </row>
    <row r="5895" spans="2:16" x14ac:dyDescent="0.25">
      <c r="B5895" s="39" t="s">
        <v>6110</v>
      </c>
      <c r="D5895" s="28"/>
      <c r="F5895" s="30"/>
      <c r="H5895" s="30"/>
      <c r="J5895" s="32"/>
      <c r="L5895" s="30"/>
      <c r="N5895" s="30"/>
      <c r="P5895" s="30"/>
    </row>
    <row r="5896" spans="2:16" x14ac:dyDescent="0.25">
      <c r="B5896" s="39" t="s">
        <v>6111</v>
      </c>
      <c r="D5896" s="28"/>
      <c r="F5896" s="30"/>
      <c r="H5896" s="30"/>
      <c r="J5896" s="32"/>
      <c r="L5896" s="30"/>
      <c r="N5896" s="30"/>
      <c r="P5896" s="30"/>
    </row>
    <row r="5897" spans="2:16" x14ac:dyDescent="0.25">
      <c r="B5897" s="39" t="s">
        <v>6112</v>
      </c>
      <c r="D5897" s="28"/>
      <c r="F5897" s="30"/>
      <c r="H5897" s="30"/>
      <c r="J5897" s="32"/>
      <c r="L5897" s="30"/>
      <c r="N5897" s="30"/>
      <c r="P5897" s="30"/>
    </row>
    <row r="5898" spans="2:16" x14ac:dyDescent="0.25">
      <c r="B5898" s="39" t="s">
        <v>6113</v>
      </c>
      <c r="D5898" s="28"/>
      <c r="F5898" s="30"/>
      <c r="H5898" s="30"/>
      <c r="J5898" s="32"/>
      <c r="L5898" s="30"/>
      <c r="N5898" s="30"/>
      <c r="P5898" s="30"/>
    </row>
    <row r="5899" spans="2:16" x14ac:dyDescent="0.25">
      <c r="B5899" s="39" t="s">
        <v>6114</v>
      </c>
      <c r="D5899" s="28"/>
      <c r="F5899" s="30"/>
      <c r="H5899" s="30"/>
      <c r="J5899" s="32"/>
      <c r="L5899" s="30"/>
      <c r="N5899" s="30"/>
      <c r="P5899" s="30"/>
    </row>
    <row r="5900" spans="2:16" x14ac:dyDescent="0.25">
      <c r="B5900" s="39" t="s">
        <v>6115</v>
      </c>
      <c r="D5900" s="28"/>
      <c r="F5900" s="30"/>
      <c r="H5900" s="30"/>
      <c r="J5900" s="32"/>
      <c r="L5900" s="30"/>
      <c r="N5900" s="30"/>
      <c r="P5900" s="30"/>
    </row>
    <row r="5901" spans="2:16" x14ac:dyDescent="0.25">
      <c r="B5901" s="39" t="s">
        <v>6116</v>
      </c>
      <c r="D5901" s="28"/>
      <c r="F5901" s="30"/>
      <c r="H5901" s="30"/>
      <c r="J5901" s="32"/>
      <c r="L5901" s="30"/>
      <c r="N5901" s="30"/>
      <c r="P5901" s="30"/>
    </row>
    <row r="5902" spans="2:16" x14ac:dyDescent="0.25">
      <c r="B5902" s="39" t="s">
        <v>6117</v>
      </c>
      <c r="D5902" s="28"/>
      <c r="F5902" s="30"/>
      <c r="H5902" s="30"/>
      <c r="J5902" s="32"/>
      <c r="L5902" s="30"/>
      <c r="N5902" s="30"/>
      <c r="P5902" s="30"/>
    </row>
    <row r="5903" spans="2:16" x14ac:dyDescent="0.25">
      <c r="B5903" s="39" t="s">
        <v>6118</v>
      </c>
      <c r="D5903" s="28"/>
      <c r="F5903" s="30"/>
      <c r="H5903" s="30"/>
      <c r="J5903" s="32"/>
      <c r="L5903" s="30"/>
      <c r="N5903" s="30"/>
      <c r="P5903" s="30"/>
    </row>
    <row r="5904" spans="2:16" x14ac:dyDescent="0.25">
      <c r="B5904" s="39" t="s">
        <v>6119</v>
      </c>
      <c r="D5904" s="28"/>
      <c r="F5904" s="30"/>
      <c r="H5904" s="30"/>
      <c r="J5904" s="32"/>
      <c r="L5904" s="30"/>
      <c r="N5904" s="30"/>
      <c r="P5904" s="30"/>
    </row>
    <row r="5905" spans="2:16" x14ac:dyDescent="0.25">
      <c r="B5905" s="39" t="s">
        <v>6120</v>
      </c>
      <c r="D5905" s="28"/>
      <c r="F5905" s="30"/>
      <c r="H5905" s="30"/>
      <c r="J5905" s="32"/>
      <c r="L5905" s="30"/>
      <c r="N5905" s="30"/>
      <c r="P5905" s="30"/>
    </row>
    <row r="5906" spans="2:16" x14ac:dyDescent="0.25">
      <c r="B5906" s="39" t="s">
        <v>6121</v>
      </c>
      <c r="D5906" s="28"/>
      <c r="F5906" s="30"/>
      <c r="H5906" s="30"/>
      <c r="J5906" s="32"/>
      <c r="L5906" s="30"/>
      <c r="N5906" s="30"/>
      <c r="P5906" s="30"/>
    </row>
    <row r="5907" spans="2:16" x14ac:dyDescent="0.25">
      <c r="B5907" s="39" t="s">
        <v>6122</v>
      </c>
      <c r="D5907" s="28"/>
      <c r="F5907" s="30"/>
      <c r="H5907" s="30"/>
      <c r="J5907" s="32"/>
      <c r="L5907" s="30"/>
      <c r="N5907" s="30"/>
      <c r="P5907" s="30"/>
    </row>
    <row r="5908" spans="2:16" x14ac:dyDescent="0.25">
      <c r="B5908" s="39" t="s">
        <v>6123</v>
      </c>
      <c r="D5908" s="28"/>
      <c r="F5908" s="30"/>
      <c r="H5908" s="30"/>
      <c r="J5908" s="32"/>
      <c r="L5908" s="30"/>
      <c r="N5908" s="30"/>
      <c r="P5908" s="30"/>
    </row>
    <row r="5909" spans="2:16" x14ac:dyDescent="0.25">
      <c r="B5909" s="39" t="s">
        <v>6124</v>
      </c>
      <c r="D5909" s="28"/>
      <c r="F5909" s="30"/>
      <c r="H5909" s="30"/>
      <c r="J5909" s="32"/>
      <c r="L5909" s="30"/>
      <c r="N5909" s="30"/>
      <c r="P5909" s="30"/>
    </row>
    <row r="5910" spans="2:16" x14ac:dyDescent="0.25">
      <c r="B5910" s="39" t="s">
        <v>6125</v>
      </c>
      <c r="D5910" s="28"/>
      <c r="F5910" s="30"/>
      <c r="H5910" s="30"/>
      <c r="J5910" s="32"/>
      <c r="L5910" s="30"/>
      <c r="N5910" s="30"/>
      <c r="P5910" s="30"/>
    </row>
    <row r="5911" spans="2:16" x14ac:dyDescent="0.25">
      <c r="B5911" s="39" t="s">
        <v>6126</v>
      </c>
      <c r="D5911" s="28"/>
      <c r="F5911" s="30"/>
      <c r="H5911" s="30"/>
      <c r="J5911" s="32"/>
      <c r="L5911" s="30"/>
      <c r="N5911" s="30"/>
      <c r="P5911" s="30"/>
    </row>
    <row r="5912" spans="2:16" x14ac:dyDescent="0.25">
      <c r="B5912" s="39" t="s">
        <v>6127</v>
      </c>
      <c r="D5912" s="28"/>
      <c r="F5912" s="30"/>
      <c r="H5912" s="30"/>
      <c r="J5912" s="32"/>
      <c r="L5912" s="30"/>
      <c r="N5912" s="30"/>
      <c r="P5912" s="30"/>
    </row>
    <row r="5913" spans="2:16" x14ac:dyDescent="0.25">
      <c r="B5913" s="39" t="s">
        <v>6128</v>
      </c>
      <c r="D5913" s="28"/>
      <c r="F5913" s="30"/>
      <c r="H5913" s="30"/>
      <c r="J5913" s="32"/>
      <c r="L5913" s="30"/>
      <c r="N5913" s="30"/>
      <c r="P5913" s="30"/>
    </row>
    <row r="5914" spans="2:16" x14ac:dyDescent="0.25">
      <c r="B5914" s="39" t="s">
        <v>6129</v>
      </c>
      <c r="D5914" s="28"/>
      <c r="F5914" s="30"/>
      <c r="H5914" s="30"/>
      <c r="J5914" s="32"/>
      <c r="L5914" s="30"/>
      <c r="N5914" s="30"/>
      <c r="P5914" s="30"/>
    </row>
    <row r="5915" spans="2:16" x14ac:dyDescent="0.25">
      <c r="B5915" s="39" t="s">
        <v>6130</v>
      </c>
      <c r="D5915" s="28"/>
      <c r="F5915" s="30"/>
      <c r="H5915" s="30"/>
      <c r="J5915" s="32"/>
      <c r="L5915" s="30"/>
      <c r="N5915" s="30"/>
      <c r="P5915" s="30"/>
    </row>
    <row r="5916" spans="2:16" x14ac:dyDescent="0.25">
      <c r="B5916" s="39" t="s">
        <v>6131</v>
      </c>
      <c r="D5916" s="28"/>
      <c r="F5916" s="30"/>
      <c r="H5916" s="30"/>
      <c r="J5916" s="32"/>
      <c r="L5916" s="30"/>
      <c r="N5916" s="30"/>
      <c r="P5916" s="30"/>
    </row>
    <row r="5917" spans="2:16" x14ac:dyDescent="0.25">
      <c r="B5917" s="39" t="s">
        <v>6132</v>
      </c>
      <c r="D5917" s="28"/>
      <c r="F5917" s="30"/>
      <c r="H5917" s="30"/>
      <c r="J5917" s="32"/>
      <c r="L5917" s="30"/>
      <c r="N5917" s="30"/>
      <c r="P5917" s="30"/>
    </row>
    <row r="5918" spans="2:16" x14ac:dyDescent="0.25">
      <c r="B5918" s="39" t="s">
        <v>6133</v>
      </c>
      <c r="D5918" s="28"/>
      <c r="F5918" s="30"/>
      <c r="H5918" s="30"/>
      <c r="J5918" s="32"/>
      <c r="L5918" s="30"/>
      <c r="N5918" s="30"/>
      <c r="P5918" s="30"/>
    </row>
    <row r="5919" spans="2:16" x14ac:dyDescent="0.25">
      <c r="B5919" s="39" t="s">
        <v>6134</v>
      </c>
      <c r="D5919" s="28"/>
      <c r="F5919" s="30"/>
      <c r="H5919" s="30"/>
      <c r="J5919" s="32"/>
      <c r="L5919" s="30"/>
      <c r="N5919" s="30"/>
      <c r="P5919" s="30"/>
    </row>
    <row r="5920" spans="2:16" x14ac:dyDescent="0.25">
      <c r="B5920" s="39" t="s">
        <v>6135</v>
      </c>
      <c r="D5920" s="28"/>
      <c r="F5920" s="30"/>
      <c r="H5920" s="30"/>
      <c r="J5920" s="32"/>
      <c r="L5920" s="30"/>
      <c r="N5920" s="30"/>
      <c r="P5920" s="30"/>
    </row>
    <row r="5921" spans="2:16" x14ac:dyDescent="0.25">
      <c r="B5921" s="39" t="s">
        <v>6136</v>
      </c>
      <c r="D5921" s="28"/>
      <c r="F5921" s="30"/>
      <c r="H5921" s="30"/>
      <c r="J5921" s="32"/>
      <c r="L5921" s="30"/>
      <c r="N5921" s="30"/>
      <c r="P5921" s="30"/>
    </row>
    <row r="5922" spans="2:16" x14ac:dyDescent="0.25">
      <c r="B5922" s="39" t="s">
        <v>6137</v>
      </c>
      <c r="D5922" s="28"/>
      <c r="F5922" s="30"/>
      <c r="H5922" s="30"/>
      <c r="J5922" s="32"/>
      <c r="L5922" s="30"/>
      <c r="N5922" s="30"/>
      <c r="P5922" s="30"/>
    </row>
    <row r="5923" spans="2:16" x14ac:dyDescent="0.25">
      <c r="B5923" s="39" t="s">
        <v>6138</v>
      </c>
      <c r="D5923" s="28"/>
      <c r="F5923" s="30"/>
      <c r="H5923" s="30"/>
      <c r="J5923" s="32"/>
      <c r="L5923" s="30"/>
      <c r="N5923" s="30"/>
      <c r="P5923" s="30"/>
    </row>
    <row r="5924" spans="2:16" x14ac:dyDescent="0.25">
      <c r="B5924" s="39" t="s">
        <v>6139</v>
      </c>
      <c r="D5924" s="28"/>
      <c r="F5924" s="30"/>
      <c r="H5924" s="30"/>
      <c r="J5924" s="32"/>
      <c r="L5924" s="30"/>
      <c r="N5924" s="30"/>
      <c r="P5924" s="30"/>
    </row>
    <row r="5925" spans="2:16" x14ac:dyDescent="0.25">
      <c r="B5925" s="39" t="s">
        <v>6140</v>
      </c>
      <c r="D5925" s="28"/>
      <c r="F5925" s="30"/>
      <c r="H5925" s="30"/>
      <c r="J5925" s="32"/>
      <c r="L5925" s="30"/>
      <c r="N5925" s="30"/>
      <c r="P5925" s="30"/>
    </row>
    <row r="5926" spans="2:16" x14ac:dyDescent="0.25">
      <c r="B5926" s="39" t="s">
        <v>6141</v>
      </c>
      <c r="D5926" s="28"/>
      <c r="F5926" s="30"/>
      <c r="H5926" s="30"/>
      <c r="J5926" s="32"/>
      <c r="L5926" s="30"/>
      <c r="N5926" s="30"/>
      <c r="P5926" s="30"/>
    </row>
    <row r="5927" spans="2:16" x14ac:dyDescent="0.25">
      <c r="B5927" s="39" t="s">
        <v>6142</v>
      </c>
      <c r="D5927" s="28"/>
      <c r="F5927" s="30"/>
      <c r="H5927" s="30"/>
      <c r="J5927" s="32"/>
      <c r="L5927" s="30"/>
      <c r="N5927" s="30"/>
      <c r="P5927" s="30"/>
    </row>
    <row r="5928" spans="2:16" x14ac:dyDescent="0.25">
      <c r="B5928" s="39" t="s">
        <v>6143</v>
      </c>
      <c r="D5928" s="28"/>
      <c r="F5928" s="30"/>
      <c r="H5928" s="30"/>
      <c r="J5928" s="32"/>
      <c r="L5928" s="30"/>
      <c r="N5928" s="30"/>
      <c r="P5928" s="30"/>
    </row>
    <row r="5929" spans="2:16" x14ac:dyDescent="0.25">
      <c r="B5929" s="39" t="s">
        <v>6144</v>
      </c>
      <c r="D5929" s="28"/>
      <c r="F5929" s="30"/>
      <c r="H5929" s="30"/>
      <c r="J5929" s="32"/>
      <c r="L5929" s="30"/>
      <c r="N5929" s="30"/>
      <c r="P5929" s="30"/>
    </row>
    <row r="5930" spans="2:16" x14ac:dyDescent="0.25">
      <c r="B5930" s="39" t="s">
        <v>6145</v>
      </c>
      <c r="D5930" s="28"/>
      <c r="F5930" s="30"/>
      <c r="H5930" s="30"/>
      <c r="J5930" s="32"/>
      <c r="L5930" s="30"/>
      <c r="N5930" s="30"/>
      <c r="P5930" s="30"/>
    </row>
    <row r="5931" spans="2:16" x14ac:dyDescent="0.25">
      <c r="B5931" s="39" t="s">
        <v>6146</v>
      </c>
      <c r="D5931" s="28"/>
      <c r="F5931" s="30"/>
      <c r="H5931" s="30"/>
      <c r="J5931" s="32"/>
      <c r="L5931" s="30"/>
      <c r="N5931" s="30"/>
      <c r="P5931" s="30"/>
    </row>
    <row r="5932" spans="2:16" x14ac:dyDescent="0.25">
      <c r="B5932" s="39" t="s">
        <v>6147</v>
      </c>
      <c r="D5932" s="28"/>
      <c r="F5932" s="30"/>
      <c r="H5932" s="30"/>
      <c r="J5932" s="32"/>
      <c r="L5932" s="30"/>
      <c r="N5932" s="30"/>
      <c r="P5932" s="30"/>
    </row>
    <row r="5933" spans="2:16" x14ac:dyDescent="0.25">
      <c r="B5933" s="39" t="s">
        <v>6148</v>
      </c>
      <c r="D5933" s="28"/>
      <c r="F5933" s="30"/>
      <c r="H5933" s="30"/>
      <c r="J5933" s="32"/>
      <c r="L5933" s="30"/>
      <c r="N5933" s="30"/>
      <c r="P5933" s="30"/>
    </row>
    <row r="5934" spans="2:16" x14ac:dyDescent="0.25">
      <c r="B5934" s="39" t="s">
        <v>6149</v>
      </c>
      <c r="D5934" s="28"/>
      <c r="F5934" s="30"/>
      <c r="H5934" s="30"/>
      <c r="J5934" s="32"/>
      <c r="L5934" s="30"/>
      <c r="N5934" s="30"/>
      <c r="P5934" s="30"/>
    </row>
    <row r="5935" spans="2:16" x14ac:dyDescent="0.25">
      <c r="B5935" s="39" t="s">
        <v>6150</v>
      </c>
      <c r="D5935" s="28"/>
      <c r="F5935" s="30"/>
      <c r="H5935" s="30"/>
      <c r="J5935" s="32"/>
      <c r="L5935" s="30"/>
      <c r="N5935" s="30"/>
      <c r="P5935" s="30"/>
    </row>
    <row r="5936" spans="2:16" x14ac:dyDescent="0.25">
      <c r="B5936" s="39" t="s">
        <v>6151</v>
      </c>
      <c r="D5936" s="28"/>
      <c r="F5936" s="30"/>
      <c r="H5936" s="30"/>
      <c r="J5936" s="32"/>
      <c r="L5936" s="30"/>
      <c r="N5936" s="30"/>
      <c r="P5936" s="30"/>
    </row>
    <row r="5937" spans="2:16" x14ac:dyDescent="0.25">
      <c r="B5937" s="39" t="s">
        <v>6152</v>
      </c>
      <c r="D5937" s="28"/>
      <c r="F5937" s="30"/>
      <c r="H5937" s="30"/>
      <c r="J5937" s="32"/>
      <c r="L5937" s="30"/>
      <c r="N5937" s="30"/>
      <c r="P5937" s="30"/>
    </row>
    <row r="5938" spans="2:16" x14ac:dyDescent="0.25">
      <c r="B5938" s="39" t="s">
        <v>6153</v>
      </c>
      <c r="D5938" s="28"/>
      <c r="F5938" s="30"/>
      <c r="H5938" s="30"/>
      <c r="J5938" s="32"/>
      <c r="L5938" s="30"/>
      <c r="N5938" s="30"/>
      <c r="P5938" s="30"/>
    </row>
    <row r="5939" spans="2:16" x14ac:dyDescent="0.25">
      <c r="B5939" s="39" t="s">
        <v>6154</v>
      </c>
      <c r="D5939" s="28"/>
      <c r="F5939" s="30"/>
      <c r="H5939" s="30"/>
      <c r="J5939" s="32"/>
      <c r="L5939" s="30"/>
      <c r="N5939" s="30"/>
      <c r="P5939" s="30"/>
    </row>
    <row r="5940" spans="2:16" x14ac:dyDescent="0.25">
      <c r="B5940" s="39" t="s">
        <v>6155</v>
      </c>
      <c r="D5940" s="28"/>
      <c r="F5940" s="30"/>
      <c r="H5940" s="30"/>
      <c r="J5940" s="32"/>
      <c r="L5940" s="30"/>
      <c r="N5940" s="30"/>
      <c r="P5940" s="30"/>
    </row>
    <row r="5941" spans="2:16" x14ac:dyDescent="0.25">
      <c r="B5941" s="39" t="s">
        <v>6156</v>
      </c>
      <c r="D5941" s="28"/>
      <c r="F5941" s="30"/>
      <c r="H5941" s="30"/>
      <c r="J5941" s="32"/>
      <c r="L5941" s="30"/>
      <c r="N5941" s="30"/>
      <c r="P5941" s="30"/>
    </row>
    <row r="5942" spans="2:16" x14ac:dyDescent="0.25">
      <c r="B5942" s="39" t="s">
        <v>6157</v>
      </c>
      <c r="D5942" s="28"/>
      <c r="F5942" s="30"/>
      <c r="H5942" s="30"/>
      <c r="J5942" s="32"/>
      <c r="L5942" s="30"/>
      <c r="N5942" s="30"/>
      <c r="P5942" s="30"/>
    </row>
    <row r="5943" spans="2:16" x14ac:dyDescent="0.25">
      <c r="B5943" s="39" t="s">
        <v>6158</v>
      </c>
      <c r="D5943" s="28"/>
      <c r="F5943" s="30"/>
      <c r="H5943" s="30"/>
      <c r="J5943" s="32"/>
      <c r="L5943" s="30"/>
      <c r="N5943" s="30"/>
      <c r="P5943" s="30"/>
    </row>
    <row r="5944" spans="2:16" x14ac:dyDescent="0.25">
      <c r="B5944" s="39" t="s">
        <v>6159</v>
      </c>
      <c r="D5944" s="28"/>
      <c r="F5944" s="30"/>
      <c r="H5944" s="30"/>
      <c r="J5944" s="32"/>
      <c r="L5944" s="30"/>
      <c r="N5944" s="30"/>
      <c r="P5944" s="30"/>
    </row>
    <row r="5945" spans="2:16" x14ac:dyDescent="0.25">
      <c r="B5945" s="39" t="s">
        <v>6160</v>
      </c>
      <c r="D5945" s="28"/>
      <c r="F5945" s="30"/>
      <c r="H5945" s="30"/>
      <c r="J5945" s="32"/>
      <c r="L5945" s="30"/>
      <c r="N5945" s="30"/>
      <c r="P5945" s="30"/>
    </row>
    <row r="5946" spans="2:16" x14ac:dyDescent="0.25">
      <c r="B5946" s="39" t="s">
        <v>6161</v>
      </c>
      <c r="D5946" s="28"/>
      <c r="F5946" s="30"/>
      <c r="H5946" s="30"/>
      <c r="J5946" s="32"/>
      <c r="L5946" s="30"/>
      <c r="N5946" s="30"/>
      <c r="P5946" s="30"/>
    </row>
    <row r="5947" spans="2:16" x14ac:dyDescent="0.25">
      <c r="B5947" s="39" t="s">
        <v>6162</v>
      </c>
      <c r="D5947" s="28"/>
      <c r="F5947" s="30"/>
      <c r="H5947" s="30"/>
      <c r="J5947" s="32"/>
      <c r="L5947" s="30"/>
      <c r="N5947" s="30"/>
      <c r="P5947" s="30"/>
    </row>
    <row r="5948" spans="2:16" x14ac:dyDescent="0.25">
      <c r="B5948" s="39" t="s">
        <v>6163</v>
      </c>
      <c r="D5948" s="28"/>
      <c r="F5948" s="30"/>
      <c r="H5948" s="30"/>
      <c r="J5948" s="32"/>
      <c r="L5948" s="30"/>
      <c r="N5948" s="30"/>
      <c r="P5948" s="30"/>
    </row>
    <row r="5949" spans="2:16" x14ac:dyDescent="0.25">
      <c r="B5949" s="39" t="s">
        <v>6164</v>
      </c>
      <c r="D5949" s="28"/>
      <c r="F5949" s="30"/>
      <c r="H5949" s="30"/>
      <c r="J5949" s="32"/>
      <c r="L5949" s="30"/>
      <c r="N5949" s="30"/>
      <c r="P5949" s="30"/>
    </row>
    <row r="5950" spans="2:16" x14ac:dyDescent="0.25">
      <c r="B5950" s="39" t="s">
        <v>6165</v>
      </c>
      <c r="D5950" s="28"/>
      <c r="F5950" s="30"/>
      <c r="H5950" s="30"/>
      <c r="J5950" s="32"/>
      <c r="L5950" s="30"/>
      <c r="N5950" s="30"/>
      <c r="P5950" s="30"/>
    </row>
    <row r="5951" spans="2:16" x14ac:dyDescent="0.25">
      <c r="B5951" s="39" t="s">
        <v>6166</v>
      </c>
      <c r="D5951" s="28"/>
      <c r="F5951" s="30"/>
      <c r="H5951" s="30"/>
      <c r="J5951" s="32"/>
      <c r="L5951" s="30"/>
      <c r="N5951" s="30"/>
      <c r="P5951" s="30"/>
    </row>
    <row r="5952" spans="2:16" x14ac:dyDescent="0.25">
      <c r="B5952" s="39" t="s">
        <v>6167</v>
      </c>
      <c r="D5952" s="28"/>
      <c r="F5952" s="30"/>
      <c r="H5952" s="30"/>
      <c r="J5952" s="32"/>
      <c r="L5952" s="30"/>
      <c r="N5952" s="30"/>
      <c r="P5952" s="30"/>
    </row>
    <row r="5953" spans="2:16" x14ac:dyDescent="0.25">
      <c r="B5953" s="39" t="s">
        <v>6168</v>
      </c>
      <c r="D5953" s="28"/>
      <c r="F5953" s="30"/>
      <c r="H5953" s="30"/>
      <c r="J5953" s="32"/>
      <c r="L5953" s="30"/>
      <c r="N5953" s="30"/>
      <c r="P5953" s="30"/>
    </row>
    <row r="5954" spans="2:16" x14ac:dyDescent="0.25">
      <c r="B5954" s="39" t="s">
        <v>6169</v>
      </c>
      <c r="D5954" s="28"/>
      <c r="F5954" s="30"/>
      <c r="H5954" s="30"/>
      <c r="J5954" s="32"/>
      <c r="L5954" s="30"/>
      <c r="N5954" s="30"/>
      <c r="P5954" s="30"/>
    </row>
    <row r="5955" spans="2:16" x14ac:dyDescent="0.25">
      <c r="B5955" s="39" t="s">
        <v>6170</v>
      </c>
      <c r="D5955" s="28"/>
      <c r="F5955" s="30"/>
      <c r="H5955" s="30"/>
      <c r="J5955" s="32"/>
      <c r="L5955" s="30"/>
      <c r="N5955" s="30"/>
      <c r="P5955" s="30"/>
    </row>
    <row r="5956" spans="2:16" x14ac:dyDescent="0.25">
      <c r="B5956" s="39" t="s">
        <v>6171</v>
      </c>
      <c r="D5956" s="28"/>
      <c r="F5956" s="30"/>
      <c r="H5956" s="30"/>
      <c r="J5956" s="32"/>
      <c r="L5956" s="30"/>
      <c r="N5956" s="30"/>
      <c r="P5956" s="30"/>
    </row>
    <row r="5957" spans="2:16" x14ac:dyDescent="0.25">
      <c r="B5957" s="39" t="s">
        <v>6172</v>
      </c>
      <c r="D5957" s="28"/>
      <c r="F5957" s="30"/>
      <c r="H5957" s="30"/>
      <c r="J5957" s="32"/>
      <c r="L5957" s="30"/>
      <c r="N5957" s="30"/>
      <c r="P5957" s="30"/>
    </row>
    <row r="5958" spans="2:16" x14ac:dyDescent="0.25">
      <c r="B5958" s="39" t="s">
        <v>6173</v>
      </c>
      <c r="D5958" s="28"/>
      <c r="F5958" s="30"/>
      <c r="H5958" s="30"/>
      <c r="J5958" s="32"/>
      <c r="L5958" s="30"/>
      <c r="N5958" s="30"/>
      <c r="P5958" s="30"/>
    </row>
    <row r="5959" spans="2:16" x14ac:dyDescent="0.25">
      <c r="B5959" s="39" t="s">
        <v>6174</v>
      </c>
      <c r="D5959" s="28"/>
      <c r="F5959" s="30"/>
      <c r="H5959" s="30"/>
      <c r="J5959" s="32"/>
      <c r="L5959" s="30"/>
      <c r="N5959" s="30"/>
      <c r="P5959" s="30"/>
    </row>
    <row r="5960" spans="2:16" x14ac:dyDescent="0.25">
      <c r="B5960" s="39" t="s">
        <v>6175</v>
      </c>
      <c r="D5960" s="28"/>
      <c r="F5960" s="30"/>
      <c r="H5960" s="30"/>
      <c r="J5960" s="32"/>
      <c r="L5960" s="30"/>
      <c r="N5960" s="30"/>
      <c r="P5960" s="30"/>
    </row>
    <row r="5961" spans="2:16" x14ac:dyDescent="0.25">
      <c r="B5961" s="39" t="s">
        <v>6176</v>
      </c>
      <c r="D5961" s="28"/>
      <c r="F5961" s="30"/>
      <c r="H5961" s="30"/>
      <c r="J5961" s="32"/>
      <c r="L5961" s="30"/>
      <c r="N5961" s="30"/>
      <c r="P5961" s="30"/>
    </row>
    <row r="5962" spans="2:16" x14ac:dyDescent="0.25">
      <c r="B5962" s="39" t="s">
        <v>6177</v>
      </c>
      <c r="D5962" s="28"/>
      <c r="F5962" s="30"/>
      <c r="H5962" s="30"/>
      <c r="J5962" s="32"/>
      <c r="L5962" s="30"/>
      <c r="N5962" s="30"/>
      <c r="P5962" s="30"/>
    </row>
    <row r="5963" spans="2:16" x14ac:dyDescent="0.25">
      <c r="B5963" s="39" t="s">
        <v>6178</v>
      </c>
      <c r="D5963" s="28"/>
      <c r="F5963" s="30"/>
      <c r="H5963" s="30"/>
      <c r="J5963" s="32"/>
      <c r="L5963" s="30"/>
      <c r="N5963" s="30"/>
      <c r="P5963" s="30"/>
    </row>
    <row r="5964" spans="2:16" x14ac:dyDescent="0.25">
      <c r="B5964" s="39" t="s">
        <v>6179</v>
      </c>
      <c r="D5964" s="28"/>
      <c r="F5964" s="30"/>
      <c r="H5964" s="30"/>
      <c r="J5964" s="32"/>
      <c r="L5964" s="30"/>
      <c r="N5964" s="30"/>
      <c r="P5964" s="30"/>
    </row>
    <row r="5965" spans="2:16" x14ac:dyDescent="0.25">
      <c r="B5965" s="39" t="s">
        <v>6180</v>
      </c>
      <c r="D5965" s="28"/>
      <c r="F5965" s="30"/>
      <c r="H5965" s="30"/>
      <c r="J5965" s="32"/>
      <c r="L5965" s="30"/>
      <c r="N5965" s="30"/>
      <c r="P5965" s="30"/>
    </row>
    <row r="5966" spans="2:16" x14ac:dyDescent="0.25">
      <c r="B5966" s="39" t="s">
        <v>6181</v>
      </c>
      <c r="D5966" s="28"/>
      <c r="F5966" s="30"/>
      <c r="H5966" s="30"/>
      <c r="J5966" s="32"/>
      <c r="L5966" s="30"/>
      <c r="N5966" s="30"/>
      <c r="P5966" s="30"/>
    </row>
    <row r="5967" spans="2:16" x14ac:dyDescent="0.25">
      <c r="B5967" s="39" t="s">
        <v>6182</v>
      </c>
      <c r="D5967" s="28"/>
      <c r="F5967" s="30"/>
      <c r="H5967" s="30"/>
      <c r="J5967" s="32"/>
      <c r="L5967" s="30"/>
      <c r="N5967" s="30"/>
      <c r="P5967" s="30"/>
    </row>
    <row r="5968" spans="2:16" x14ac:dyDescent="0.25">
      <c r="B5968" s="39" t="s">
        <v>6183</v>
      </c>
      <c r="D5968" s="28"/>
      <c r="F5968" s="30"/>
      <c r="H5968" s="30"/>
      <c r="J5968" s="32"/>
      <c r="L5968" s="30"/>
      <c r="N5968" s="30"/>
      <c r="P5968" s="30"/>
    </row>
    <row r="5969" spans="2:16" x14ac:dyDescent="0.25">
      <c r="B5969" s="39" t="s">
        <v>6184</v>
      </c>
      <c r="D5969" s="28"/>
      <c r="F5969" s="30"/>
      <c r="H5969" s="30"/>
      <c r="J5969" s="32"/>
      <c r="L5969" s="30"/>
      <c r="N5969" s="30"/>
      <c r="P5969" s="30"/>
    </row>
    <row r="5970" spans="2:16" x14ac:dyDescent="0.25">
      <c r="B5970" s="39" t="s">
        <v>6185</v>
      </c>
      <c r="D5970" s="28"/>
      <c r="F5970" s="30"/>
      <c r="H5970" s="30"/>
      <c r="J5970" s="32"/>
      <c r="L5970" s="30"/>
      <c r="N5970" s="30"/>
      <c r="P5970" s="30"/>
    </row>
    <row r="5971" spans="2:16" x14ac:dyDescent="0.25">
      <c r="B5971" s="39" t="s">
        <v>6186</v>
      </c>
      <c r="D5971" s="28"/>
      <c r="F5971" s="30"/>
      <c r="H5971" s="30"/>
      <c r="J5971" s="32"/>
      <c r="L5971" s="30"/>
      <c r="N5971" s="30"/>
      <c r="P5971" s="30"/>
    </row>
    <row r="5972" spans="2:16" x14ac:dyDescent="0.25">
      <c r="B5972" s="39" t="s">
        <v>6187</v>
      </c>
      <c r="D5972" s="28"/>
      <c r="F5972" s="30"/>
      <c r="H5972" s="30"/>
      <c r="J5972" s="32"/>
      <c r="L5972" s="30"/>
      <c r="N5972" s="30"/>
      <c r="P5972" s="30"/>
    </row>
    <row r="5973" spans="2:16" x14ac:dyDescent="0.25">
      <c r="B5973" s="39" t="s">
        <v>6188</v>
      </c>
      <c r="D5973" s="28"/>
      <c r="F5973" s="30"/>
      <c r="H5973" s="30"/>
      <c r="J5973" s="32"/>
      <c r="L5973" s="30"/>
      <c r="N5973" s="30"/>
      <c r="P5973" s="30"/>
    </row>
    <row r="5974" spans="2:16" x14ac:dyDescent="0.25">
      <c r="B5974" s="39" t="s">
        <v>6189</v>
      </c>
      <c r="D5974" s="28"/>
      <c r="F5974" s="30"/>
      <c r="H5974" s="30"/>
      <c r="J5974" s="32"/>
      <c r="L5974" s="30"/>
      <c r="N5974" s="30"/>
      <c r="P5974" s="30"/>
    </row>
    <row r="5975" spans="2:16" x14ac:dyDescent="0.25">
      <c r="B5975" s="39" t="s">
        <v>6190</v>
      </c>
      <c r="D5975" s="28"/>
      <c r="F5975" s="30"/>
      <c r="H5975" s="30"/>
      <c r="J5975" s="32"/>
      <c r="L5975" s="30"/>
      <c r="N5975" s="30"/>
      <c r="P5975" s="30"/>
    </row>
    <row r="5976" spans="2:16" x14ac:dyDescent="0.25">
      <c r="B5976" s="39" t="s">
        <v>6191</v>
      </c>
      <c r="D5976" s="28"/>
      <c r="F5976" s="30"/>
      <c r="H5976" s="30"/>
      <c r="J5976" s="32"/>
      <c r="L5976" s="30"/>
      <c r="N5976" s="30"/>
      <c r="P5976" s="30"/>
    </row>
    <row r="5977" spans="2:16" x14ac:dyDescent="0.25">
      <c r="B5977" s="39" t="s">
        <v>6192</v>
      </c>
      <c r="D5977" s="28"/>
      <c r="F5977" s="30"/>
      <c r="H5977" s="30"/>
      <c r="J5977" s="32"/>
      <c r="L5977" s="30"/>
      <c r="N5977" s="30"/>
      <c r="P5977" s="30"/>
    </row>
    <row r="5978" spans="2:16" x14ac:dyDescent="0.25">
      <c r="B5978" s="39" t="s">
        <v>6193</v>
      </c>
      <c r="D5978" s="28"/>
      <c r="F5978" s="30"/>
      <c r="H5978" s="30"/>
      <c r="J5978" s="32"/>
      <c r="L5978" s="30"/>
      <c r="N5978" s="30"/>
      <c r="P5978" s="30"/>
    </row>
    <row r="5979" spans="2:16" x14ac:dyDescent="0.25">
      <c r="B5979" s="39" t="s">
        <v>6194</v>
      </c>
      <c r="D5979" s="28"/>
      <c r="F5979" s="30"/>
      <c r="H5979" s="30"/>
      <c r="J5979" s="32"/>
      <c r="L5979" s="30"/>
      <c r="N5979" s="30"/>
      <c r="P5979" s="30"/>
    </row>
    <row r="5980" spans="2:16" x14ac:dyDescent="0.25">
      <c r="B5980" s="39" t="s">
        <v>6195</v>
      </c>
      <c r="D5980" s="28"/>
      <c r="F5980" s="30"/>
      <c r="H5980" s="30"/>
      <c r="J5980" s="32"/>
      <c r="L5980" s="30"/>
      <c r="N5980" s="30"/>
      <c r="P5980" s="30"/>
    </row>
    <row r="5981" spans="2:16" x14ac:dyDescent="0.25">
      <c r="B5981" s="39" t="s">
        <v>6196</v>
      </c>
      <c r="D5981" s="28"/>
      <c r="F5981" s="30"/>
      <c r="H5981" s="30"/>
      <c r="J5981" s="32"/>
      <c r="L5981" s="30"/>
      <c r="N5981" s="30"/>
      <c r="P5981" s="30"/>
    </row>
    <row r="5982" spans="2:16" x14ac:dyDescent="0.25">
      <c r="B5982" s="39" t="s">
        <v>6197</v>
      </c>
      <c r="D5982" s="28"/>
      <c r="F5982" s="30"/>
      <c r="H5982" s="30"/>
      <c r="J5982" s="32"/>
      <c r="L5982" s="30"/>
      <c r="N5982" s="30"/>
      <c r="P5982" s="30"/>
    </row>
    <row r="5983" spans="2:16" x14ac:dyDescent="0.25">
      <c r="B5983" s="39" t="s">
        <v>6198</v>
      </c>
      <c r="D5983" s="28"/>
      <c r="F5983" s="30"/>
      <c r="H5983" s="30"/>
      <c r="J5983" s="32"/>
      <c r="L5983" s="30"/>
      <c r="N5983" s="30"/>
      <c r="P5983" s="30"/>
    </row>
    <row r="5984" spans="2:16" x14ac:dyDescent="0.25">
      <c r="B5984" s="39" t="s">
        <v>6199</v>
      </c>
      <c r="D5984" s="28"/>
      <c r="F5984" s="30"/>
      <c r="H5984" s="30"/>
      <c r="J5984" s="32"/>
      <c r="L5984" s="30"/>
      <c r="N5984" s="30"/>
      <c r="P5984" s="30"/>
    </row>
    <row r="5985" spans="2:16" x14ac:dyDescent="0.25">
      <c r="B5985" s="39" t="s">
        <v>6200</v>
      </c>
      <c r="D5985" s="28"/>
      <c r="F5985" s="30"/>
      <c r="H5985" s="30"/>
      <c r="J5985" s="32"/>
      <c r="L5985" s="30"/>
      <c r="N5985" s="30"/>
      <c r="P5985" s="30"/>
    </row>
    <row r="5986" spans="2:16" x14ac:dyDescent="0.25">
      <c r="B5986" s="39" t="s">
        <v>6201</v>
      </c>
      <c r="D5986" s="28"/>
      <c r="F5986" s="30"/>
      <c r="H5986" s="30"/>
      <c r="J5986" s="32"/>
      <c r="L5986" s="30"/>
      <c r="N5986" s="30"/>
      <c r="P5986" s="30"/>
    </row>
    <row r="5987" spans="2:16" x14ac:dyDescent="0.25">
      <c r="B5987" s="39" t="s">
        <v>6202</v>
      </c>
      <c r="D5987" s="28"/>
      <c r="F5987" s="30"/>
      <c r="H5987" s="30"/>
      <c r="J5987" s="32"/>
      <c r="L5987" s="30"/>
      <c r="N5987" s="30"/>
      <c r="P5987" s="30"/>
    </row>
    <row r="5988" spans="2:16" x14ac:dyDescent="0.25">
      <c r="B5988" s="39" t="s">
        <v>6203</v>
      </c>
      <c r="D5988" s="28"/>
      <c r="F5988" s="30"/>
      <c r="H5988" s="30"/>
      <c r="J5988" s="32"/>
      <c r="L5988" s="30"/>
      <c r="N5988" s="30"/>
      <c r="P5988" s="30"/>
    </row>
    <row r="5989" spans="2:16" x14ac:dyDescent="0.25">
      <c r="B5989" s="39" t="s">
        <v>6204</v>
      </c>
      <c r="D5989" s="28"/>
      <c r="F5989" s="30"/>
      <c r="H5989" s="30"/>
      <c r="J5989" s="32"/>
      <c r="L5989" s="30"/>
      <c r="N5989" s="30"/>
      <c r="P5989" s="30"/>
    </row>
    <row r="5990" spans="2:16" x14ac:dyDescent="0.25">
      <c r="B5990" s="39" t="s">
        <v>6205</v>
      </c>
      <c r="D5990" s="28"/>
      <c r="F5990" s="30"/>
      <c r="H5990" s="30"/>
      <c r="J5990" s="32"/>
      <c r="L5990" s="30"/>
      <c r="N5990" s="30"/>
      <c r="P5990" s="30"/>
    </row>
    <row r="5991" spans="2:16" x14ac:dyDescent="0.25">
      <c r="B5991" s="39" t="s">
        <v>6206</v>
      </c>
      <c r="D5991" s="28"/>
      <c r="F5991" s="30"/>
      <c r="H5991" s="30"/>
      <c r="J5991" s="32"/>
      <c r="L5991" s="30"/>
      <c r="N5991" s="30"/>
      <c r="P5991" s="30"/>
    </row>
    <row r="5992" spans="2:16" x14ac:dyDescent="0.25">
      <c r="B5992" s="39" t="s">
        <v>6207</v>
      </c>
      <c r="D5992" s="28"/>
      <c r="F5992" s="30"/>
      <c r="H5992" s="30"/>
      <c r="J5992" s="32"/>
      <c r="L5992" s="30"/>
      <c r="N5992" s="30"/>
      <c r="P5992" s="30"/>
    </row>
    <row r="5993" spans="2:16" x14ac:dyDescent="0.25">
      <c r="B5993" s="39" t="s">
        <v>6208</v>
      </c>
      <c r="D5993" s="28"/>
      <c r="F5993" s="30"/>
      <c r="H5993" s="30"/>
      <c r="J5993" s="32"/>
      <c r="L5993" s="30"/>
      <c r="N5993" s="30"/>
      <c r="P5993" s="30"/>
    </row>
    <row r="5994" spans="2:16" x14ac:dyDescent="0.25">
      <c r="B5994" s="39" t="s">
        <v>6209</v>
      </c>
      <c r="D5994" s="28"/>
      <c r="F5994" s="30"/>
      <c r="H5994" s="30"/>
      <c r="J5994" s="32"/>
      <c r="L5994" s="30"/>
      <c r="N5994" s="30"/>
      <c r="P5994" s="30"/>
    </row>
    <row r="5995" spans="2:16" x14ac:dyDescent="0.25">
      <c r="B5995" s="39" t="s">
        <v>6210</v>
      </c>
      <c r="D5995" s="28"/>
      <c r="F5995" s="30"/>
      <c r="H5995" s="30"/>
      <c r="J5995" s="32"/>
      <c r="L5995" s="30"/>
      <c r="N5995" s="30"/>
      <c r="P5995" s="30"/>
    </row>
    <row r="5996" spans="2:16" x14ac:dyDescent="0.25">
      <c r="B5996" s="39" t="s">
        <v>6211</v>
      </c>
      <c r="D5996" s="28"/>
      <c r="F5996" s="30"/>
      <c r="H5996" s="30"/>
      <c r="J5996" s="32"/>
      <c r="L5996" s="30"/>
      <c r="N5996" s="30"/>
      <c r="P5996" s="30"/>
    </row>
    <row r="5997" spans="2:16" x14ac:dyDescent="0.25">
      <c r="B5997" s="39" t="s">
        <v>6212</v>
      </c>
      <c r="D5997" s="28"/>
      <c r="F5997" s="30"/>
      <c r="H5997" s="30"/>
      <c r="J5997" s="32"/>
      <c r="L5997" s="30"/>
      <c r="N5997" s="30"/>
      <c r="P5997" s="30"/>
    </row>
    <row r="5998" spans="2:16" x14ac:dyDescent="0.25">
      <c r="B5998" s="39" t="s">
        <v>6213</v>
      </c>
      <c r="D5998" s="28"/>
      <c r="F5998" s="30"/>
      <c r="H5998" s="30"/>
      <c r="J5998" s="32"/>
      <c r="L5998" s="30"/>
      <c r="N5998" s="30"/>
      <c r="P5998" s="30"/>
    </row>
    <row r="5999" spans="2:16" x14ac:dyDescent="0.25">
      <c r="B5999" s="39" t="s">
        <v>6214</v>
      </c>
      <c r="D5999" s="28"/>
      <c r="F5999" s="30"/>
      <c r="H5999" s="30"/>
      <c r="J5999" s="32"/>
      <c r="L5999" s="30"/>
      <c r="N5999" s="30"/>
      <c r="P5999" s="30"/>
    </row>
    <row r="6000" spans="2:16" x14ac:dyDescent="0.25">
      <c r="B6000" s="39" t="s">
        <v>6215</v>
      </c>
      <c r="D6000" s="28"/>
      <c r="F6000" s="30"/>
      <c r="H6000" s="30"/>
      <c r="J6000" s="32"/>
      <c r="L6000" s="30"/>
      <c r="N6000" s="30"/>
      <c r="P6000" s="30"/>
    </row>
    <row r="6001" spans="2:16" x14ac:dyDescent="0.25">
      <c r="B6001" s="39" t="s">
        <v>6216</v>
      </c>
      <c r="D6001" s="28"/>
      <c r="F6001" s="30"/>
      <c r="H6001" s="30"/>
      <c r="J6001" s="32"/>
      <c r="L6001" s="30"/>
      <c r="N6001" s="30"/>
      <c r="P6001" s="30"/>
    </row>
    <row r="6002" spans="2:16" x14ac:dyDescent="0.25">
      <c r="B6002" s="39" t="s">
        <v>6217</v>
      </c>
      <c r="D6002" s="28"/>
      <c r="F6002" s="30"/>
      <c r="H6002" s="30"/>
      <c r="J6002" s="32"/>
      <c r="L6002" s="30"/>
      <c r="N6002" s="30"/>
      <c r="P6002" s="30"/>
    </row>
    <row r="6003" spans="2:16" x14ac:dyDescent="0.25">
      <c r="B6003" s="39" t="s">
        <v>6218</v>
      </c>
      <c r="D6003" s="28"/>
      <c r="F6003" s="30"/>
      <c r="H6003" s="30"/>
      <c r="J6003" s="32"/>
      <c r="L6003" s="30"/>
      <c r="N6003" s="30"/>
      <c r="P6003" s="30"/>
    </row>
    <row r="6004" spans="2:16" x14ac:dyDescent="0.25">
      <c r="B6004" s="39" t="s">
        <v>6219</v>
      </c>
      <c r="D6004" s="28"/>
      <c r="F6004" s="30"/>
      <c r="H6004" s="30"/>
      <c r="J6004" s="32"/>
      <c r="L6004" s="30"/>
      <c r="N6004" s="30"/>
      <c r="P6004" s="30"/>
    </row>
    <row r="6005" spans="2:16" x14ac:dyDescent="0.25">
      <c r="B6005" s="39" t="s">
        <v>6220</v>
      </c>
      <c r="D6005" s="28"/>
      <c r="F6005" s="30"/>
      <c r="H6005" s="30"/>
      <c r="J6005" s="32"/>
      <c r="L6005" s="30"/>
      <c r="N6005" s="30"/>
      <c r="P6005" s="30"/>
    </row>
    <row r="6006" spans="2:16" x14ac:dyDescent="0.25">
      <c r="B6006" s="39" t="s">
        <v>6221</v>
      </c>
      <c r="D6006" s="28"/>
      <c r="F6006" s="30"/>
      <c r="H6006" s="30"/>
      <c r="J6006" s="32"/>
      <c r="L6006" s="30"/>
      <c r="N6006" s="30"/>
      <c r="P6006" s="30"/>
    </row>
    <row r="6007" spans="2:16" x14ac:dyDescent="0.25">
      <c r="B6007" s="39" t="s">
        <v>6222</v>
      </c>
      <c r="D6007" s="28"/>
      <c r="F6007" s="30"/>
      <c r="H6007" s="30"/>
      <c r="J6007" s="32"/>
      <c r="L6007" s="30"/>
      <c r="N6007" s="30"/>
      <c r="P6007" s="30"/>
    </row>
    <row r="6008" spans="2:16" x14ac:dyDescent="0.25">
      <c r="B6008" s="39" t="s">
        <v>6223</v>
      </c>
      <c r="D6008" s="28"/>
      <c r="F6008" s="30"/>
      <c r="H6008" s="30"/>
      <c r="J6008" s="32"/>
      <c r="L6008" s="30"/>
      <c r="N6008" s="30"/>
      <c r="P6008" s="30"/>
    </row>
    <row r="6009" spans="2:16" x14ac:dyDescent="0.25">
      <c r="B6009" s="39" t="s">
        <v>6224</v>
      </c>
      <c r="D6009" s="28"/>
      <c r="F6009" s="30"/>
      <c r="H6009" s="30"/>
      <c r="J6009" s="32"/>
      <c r="L6009" s="30"/>
      <c r="N6009" s="30"/>
      <c r="P6009" s="30"/>
    </row>
    <row r="6010" spans="2:16" x14ac:dyDescent="0.25">
      <c r="B6010" s="39" t="s">
        <v>6225</v>
      </c>
      <c r="D6010" s="28"/>
      <c r="F6010" s="30"/>
      <c r="H6010" s="30"/>
      <c r="J6010" s="32"/>
      <c r="L6010" s="30"/>
      <c r="N6010" s="30"/>
      <c r="P6010" s="30"/>
    </row>
    <row r="6011" spans="2:16" x14ac:dyDescent="0.25">
      <c r="B6011" s="39" t="s">
        <v>6226</v>
      </c>
      <c r="D6011" s="28"/>
      <c r="F6011" s="30"/>
      <c r="H6011" s="30"/>
      <c r="J6011" s="32"/>
      <c r="L6011" s="30"/>
      <c r="N6011" s="30"/>
      <c r="P6011" s="30"/>
    </row>
    <row r="6012" spans="2:16" x14ac:dyDescent="0.25">
      <c r="B6012" s="39" t="s">
        <v>6227</v>
      </c>
      <c r="D6012" s="28"/>
      <c r="F6012" s="30"/>
      <c r="H6012" s="30"/>
      <c r="J6012" s="32"/>
      <c r="L6012" s="30"/>
      <c r="N6012" s="30"/>
      <c r="P6012" s="30"/>
    </row>
    <row r="6013" spans="2:16" x14ac:dyDescent="0.25">
      <c r="B6013" s="39" t="s">
        <v>6228</v>
      </c>
      <c r="D6013" s="28"/>
      <c r="F6013" s="30"/>
      <c r="H6013" s="30"/>
      <c r="J6013" s="32"/>
      <c r="L6013" s="30"/>
      <c r="N6013" s="30"/>
      <c r="P6013" s="30"/>
    </row>
    <row r="6014" spans="2:16" x14ac:dyDescent="0.25">
      <c r="B6014" s="39" t="s">
        <v>6229</v>
      </c>
      <c r="D6014" s="28"/>
      <c r="F6014" s="30"/>
      <c r="H6014" s="30"/>
      <c r="J6014" s="32"/>
      <c r="L6014" s="30"/>
      <c r="N6014" s="30"/>
      <c r="P6014" s="30"/>
    </row>
    <row r="6015" spans="2:16" x14ac:dyDescent="0.25">
      <c r="B6015" s="39" t="s">
        <v>6230</v>
      </c>
      <c r="D6015" s="28"/>
      <c r="F6015" s="30"/>
      <c r="H6015" s="30"/>
      <c r="J6015" s="32"/>
      <c r="L6015" s="30"/>
      <c r="N6015" s="30"/>
      <c r="P6015" s="30"/>
    </row>
    <row r="6016" spans="2:16" x14ac:dyDescent="0.25">
      <c r="B6016" s="39" t="s">
        <v>6231</v>
      </c>
      <c r="D6016" s="28"/>
      <c r="F6016" s="30"/>
      <c r="H6016" s="30"/>
      <c r="J6016" s="32"/>
      <c r="L6016" s="30"/>
      <c r="N6016" s="30"/>
      <c r="P6016" s="30"/>
    </row>
    <row r="6017" spans="2:16" x14ac:dyDescent="0.25">
      <c r="B6017" s="39" t="s">
        <v>6232</v>
      </c>
      <c r="D6017" s="28"/>
      <c r="F6017" s="30"/>
      <c r="H6017" s="30"/>
      <c r="J6017" s="32"/>
      <c r="L6017" s="30"/>
      <c r="N6017" s="30"/>
      <c r="P6017" s="30"/>
    </row>
    <row r="6018" spans="2:16" x14ac:dyDescent="0.25">
      <c r="B6018" s="39" t="s">
        <v>6233</v>
      </c>
      <c r="D6018" s="28"/>
      <c r="F6018" s="30"/>
      <c r="H6018" s="30"/>
      <c r="J6018" s="32"/>
      <c r="L6018" s="30"/>
      <c r="N6018" s="30"/>
      <c r="P6018" s="30"/>
    </row>
    <row r="6019" spans="2:16" x14ac:dyDescent="0.25">
      <c r="B6019" s="39" t="s">
        <v>6234</v>
      </c>
      <c r="D6019" s="28"/>
      <c r="F6019" s="30"/>
      <c r="H6019" s="30"/>
      <c r="J6019" s="32"/>
      <c r="L6019" s="30"/>
      <c r="N6019" s="30"/>
      <c r="P6019" s="30"/>
    </row>
    <row r="6020" spans="2:16" x14ac:dyDescent="0.25">
      <c r="B6020" s="39" t="s">
        <v>6235</v>
      </c>
      <c r="D6020" s="28"/>
      <c r="F6020" s="30"/>
      <c r="H6020" s="30"/>
      <c r="J6020" s="32"/>
      <c r="L6020" s="30"/>
      <c r="N6020" s="30"/>
      <c r="P6020" s="30"/>
    </row>
    <row r="6021" spans="2:16" x14ac:dyDescent="0.25">
      <c r="B6021" s="39" t="s">
        <v>6236</v>
      </c>
      <c r="D6021" s="28"/>
      <c r="F6021" s="30"/>
      <c r="H6021" s="30"/>
      <c r="J6021" s="32"/>
      <c r="L6021" s="30"/>
      <c r="N6021" s="30"/>
      <c r="P6021" s="30"/>
    </row>
    <row r="6022" spans="2:16" x14ac:dyDescent="0.25">
      <c r="B6022" s="39" t="s">
        <v>6237</v>
      </c>
      <c r="D6022" s="28"/>
      <c r="F6022" s="30"/>
      <c r="H6022" s="30"/>
      <c r="J6022" s="32"/>
      <c r="L6022" s="30"/>
      <c r="N6022" s="30"/>
      <c r="P6022" s="30"/>
    </row>
    <row r="6023" spans="2:16" x14ac:dyDescent="0.25">
      <c r="B6023" s="39" t="s">
        <v>6238</v>
      </c>
      <c r="D6023" s="28"/>
      <c r="F6023" s="30"/>
      <c r="H6023" s="30"/>
      <c r="J6023" s="32"/>
      <c r="L6023" s="30"/>
      <c r="N6023" s="30"/>
      <c r="P6023" s="30"/>
    </row>
    <row r="6024" spans="2:16" x14ac:dyDescent="0.25">
      <c r="B6024" s="39" t="s">
        <v>6239</v>
      </c>
      <c r="D6024" s="28"/>
      <c r="F6024" s="30"/>
      <c r="H6024" s="30"/>
      <c r="J6024" s="32"/>
      <c r="L6024" s="30"/>
      <c r="N6024" s="30"/>
      <c r="P6024" s="30"/>
    </row>
    <row r="6025" spans="2:16" x14ac:dyDescent="0.25">
      <c r="B6025" s="39" t="s">
        <v>6240</v>
      </c>
      <c r="D6025" s="28"/>
      <c r="F6025" s="30"/>
      <c r="H6025" s="30"/>
      <c r="J6025" s="32"/>
      <c r="L6025" s="30"/>
      <c r="N6025" s="30"/>
      <c r="P6025" s="30"/>
    </row>
    <row r="6026" spans="2:16" x14ac:dyDescent="0.25">
      <c r="B6026" s="39" t="s">
        <v>6241</v>
      </c>
      <c r="D6026" s="28"/>
      <c r="F6026" s="30"/>
      <c r="H6026" s="30"/>
      <c r="J6026" s="32"/>
      <c r="L6026" s="30"/>
      <c r="N6026" s="30"/>
      <c r="P6026" s="30"/>
    </row>
    <row r="6027" spans="2:16" x14ac:dyDescent="0.25">
      <c r="B6027" s="39" t="s">
        <v>6242</v>
      </c>
      <c r="D6027" s="28"/>
      <c r="F6027" s="30"/>
      <c r="H6027" s="30"/>
      <c r="J6027" s="32"/>
      <c r="L6027" s="30"/>
      <c r="N6027" s="30"/>
      <c r="P6027" s="30"/>
    </row>
    <row r="6028" spans="2:16" x14ac:dyDescent="0.25">
      <c r="B6028" s="39" t="s">
        <v>6243</v>
      </c>
      <c r="D6028" s="28"/>
      <c r="F6028" s="30"/>
      <c r="H6028" s="30"/>
      <c r="J6028" s="32"/>
      <c r="L6028" s="30"/>
      <c r="N6028" s="30"/>
      <c r="P6028" s="30"/>
    </row>
    <row r="6029" spans="2:16" x14ac:dyDescent="0.25">
      <c r="B6029" s="39" t="s">
        <v>6244</v>
      </c>
      <c r="D6029" s="28"/>
      <c r="F6029" s="30"/>
      <c r="H6029" s="30"/>
      <c r="J6029" s="32"/>
      <c r="L6029" s="30"/>
      <c r="N6029" s="30"/>
      <c r="P6029" s="30"/>
    </row>
    <row r="6030" spans="2:16" x14ac:dyDescent="0.25">
      <c r="B6030" s="39" t="s">
        <v>6245</v>
      </c>
      <c r="D6030" s="28"/>
      <c r="F6030" s="30"/>
      <c r="H6030" s="30"/>
      <c r="J6030" s="32"/>
      <c r="L6030" s="30"/>
      <c r="N6030" s="30"/>
      <c r="P6030" s="30"/>
    </row>
    <row r="6031" spans="2:16" x14ac:dyDescent="0.25">
      <c r="B6031" s="39" t="s">
        <v>6246</v>
      </c>
      <c r="D6031" s="28"/>
      <c r="F6031" s="30"/>
      <c r="H6031" s="30"/>
      <c r="J6031" s="32"/>
      <c r="L6031" s="30"/>
      <c r="N6031" s="30"/>
      <c r="P6031" s="30"/>
    </row>
    <row r="6032" spans="2:16" x14ac:dyDescent="0.25">
      <c r="B6032" s="39" t="s">
        <v>6247</v>
      </c>
      <c r="D6032" s="28"/>
      <c r="F6032" s="30"/>
      <c r="H6032" s="30"/>
      <c r="J6032" s="32"/>
      <c r="L6032" s="30"/>
      <c r="N6032" s="30"/>
      <c r="P6032" s="30"/>
    </row>
    <row r="6033" spans="2:16" x14ac:dyDescent="0.25">
      <c r="B6033" s="39" t="s">
        <v>6248</v>
      </c>
      <c r="D6033" s="28"/>
      <c r="F6033" s="30"/>
      <c r="H6033" s="30"/>
      <c r="J6033" s="32"/>
      <c r="L6033" s="30"/>
      <c r="N6033" s="30"/>
      <c r="P6033" s="30"/>
    </row>
    <row r="6034" spans="2:16" x14ac:dyDescent="0.25">
      <c r="B6034" s="39" t="s">
        <v>6249</v>
      </c>
      <c r="D6034" s="28"/>
      <c r="F6034" s="30"/>
      <c r="H6034" s="30"/>
      <c r="J6034" s="32"/>
      <c r="L6034" s="30"/>
      <c r="N6034" s="30"/>
      <c r="P6034" s="30"/>
    </row>
    <row r="6035" spans="2:16" x14ac:dyDescent="0.25">
      <c r="B6035" s="39" t="s">
        <v>6250</v>
      </c>
      <c r="D6035" s="28"/>
      <c r="F6035" s="30"/>
      <c r="H6035" s="30"/>
      <c r="J6035" s="32"/>
      <c r="L6035" s="30"/>
      <c r="N6035" s="30"/>
      <c r="P6035" s="30"/>
    </row>
    <row r="6036" spans="2:16" x14ac:dyDescent="0.25">
      <c r="B6036" s="39" t="s">
        <v>6251</v>
      </c>
      <c r="D6036" s="28"/>
      <c r="F6036" s="30"/>
      <c r="H6036" s="30"/>
      <c r="J6036" s="32"/>
      <c r="L6036" s="30"/>
      <c r="N6036" s="30"/>
      <c r="P6036" s="30"/>
    </row>
    <row r="6037" spans="2:16" x14ac:dyDescent="0.25">
      <c r="B6037" s="39" t="s">
        <v>6252</v>
      </c>
      <c r="D6037" s="28"/>
      <c r="F6037" s="30"/>
      <c r="H6037" s="30"/>
      <c r="J6037" s="32"/>
      <c r="L6037" s="30"/>
      <c r="N6037" s="30"/>
      <c r="P6037" s="30"/>
    </row>
    <row r="6038" spans="2:16" x14ac:dyDescent="0.25">
      <c r="B6038" s="39" t="s">
        <v>6253</v>
      </c>
      <c r="D6038" s="28"/>
      <c r="F6038" s="30"/>
      <c r="H6038" s="30"/>
      <c r="J6038" s="32"/>
      <c r="L6038" s="30"/>
      <c r="N6038" s="30"/>
      <c r="P6038" s="30"/>
    </row>
    <row r="6039" spans="2:16" x14ac:dyDescent="0.25">
      <c r="B6039" s="39" t="s">
        <v>6254</v>
      </c>
      <c r="D6039" s="28"/>
      <c r="F6039" s="30"/>
      <c r="H6039" s="30"/>
      <c r="J6039" s="32"/>
      <c r="L6039" s="30"/>
      <c r="N6039" s="30"/>
      <c r="P6039" s="30"/>
    </row>
    <row r="6040" spans="2:16" x14ac:dyDescent="0.25">
      <c r="B6040" s="39" t="s">
        <v>6255</v>
      </c>
      <c r="D6040" s="28"/>
      <c r="F6040" s="30"/>
      <c r="H6040" s="30"/>
      <c r="J6040" s="32"/>
      <c r="L6040" s="30"/>
      <c r="N6040" s="30"/>
      <c r="P6040" s="30"/>
    </row>
    <row r="6041" spans="2:16" x14ac:dyDescent="0.25">
      <c r="B6041" s="39" t="s">
        <v>6256</v>
      </c>
      <c r="D6041" s="28"/>
      <c r="F6041" s="30"/>
      <c r="H6041" s="30"/>
      <c r="J6041" s="32"/>
      <c r="L6041" s="30"/>
      <c r="N6041" s="30"/>
      <c r="P6041" s="30"/>
    </row>
    <row r="6042" spans="2:16" x14ac:dyDescent="0.25">
      <c r="B6042" s="39" t="s">
        <v>6257</v>
      </c>
      <c r="D6042" s="28"/>
      <c r="F6042" s="30"/>
      <c r="H6042" s="30"/>
      <c r="J6042" s="32"/>
      <c r="L6042" s="30"/>
      <c r="N6042" s="30"/>
      <c r="P6042" s="30"/>
    </row>
    <row r="6043" spans="2:16" x14ac:dyDescent="0.25">
      <c r="B6043" s="39" t="s">
        <v>6258</v>
      </c>
      <c r="D6043" s="28"/>
      <c r="F6043" s="30"/>
      <c r="H6043" s="30"/>
      <c r="J6043" s="32"/>
      <c r="L6043" s="30"/>
      <c r="N6043" s="30"/>
      <c r="P6043" s="30"/>
    </row>
    <row r="6044" spans="2:16" x14ac:dyDescent="0.25">
      <c r="B6044" s="39" t="s">
        <v>6259</v>
      </c>
      <c r="D6044" s="28"/>
      <c r="F6044" s="30"/>
      <c r="H6044" s="30"/>
      <c r="J6044" s="32"/>
      <c r="L6044" s="30"/>
      <c r="N6044" s="30"/>
      <c r="P6044" s="30"/>
    </row>
    <row r="6045" spans="2:16" x14ac:dyDescent="0.25">
      <c r="B6045" s="39" t="s">
        <v>6260</v>
      </c>
      <c r="D6045" s="28"/>
      <c r="F6045" s="30"/>
      <c r="H6045" s="30"/>
      <c r="J6045" s="32"/>
      <c r="L6045" s="30"/>
      <c r="N6045" s="30"/>
      <c r="P6045" s="30"/>
    </row>
    <row r="6046" spans="2:16" x14ac:dyDescent="0.25">
      <c r="B6046" s="39" t="s">
        <v>6261</v>
      </c>
      <c r="D6046" s="28"/>
      <c r="F6046" s="30"/>
      <c r="H6046" s="30"/>
      <c r="J6046" s="32"/>
      <c r="L6046" s="30"/>
      <c r="N6046" s="30"/>
      <c r="P6046" s="30"/>
    </row>
    <row r="6047" spans="2:16" x14ac:dyDescent="0.25">
      <c r="B6047" s="39" t="s">
        <v>6262</v>
      </c>
      <c r="D6047" s="28"/>
      <c r="F6047" s="30"/>
      <c r="H6047" s="30"/>
      <c r="J6047" s="32"/>
      <c r="L6047" s="30"/>
      <c r="N6047" s="30"/>
      <c r="P6047" s="30"/>
    </row>
    <row r="6048" spans="2:16" x14ac:dyDescent="0.25">
      <c r="B6048" s="39" t="s">
        <v>6263</v>
      </c>
      <c r="D6048" s="28"/>
      <c r="F6048" s="30"/>
      <c r="H6048" s="30"/>
      <c r="J6048" s="32"/>
      <c r="L6048" s="30"/>
      <c r="N6048" s="30"/>
      <c r="P6048" s="30"/>
    </row>
    <row r="6049" spans="2:16" x14ac:dyDescent="0.25">
      <c r="B6049" s="39" t="s">
        <v>6264</v>
      </c>
      <c r="D6049" s="28"/>
      <c r="F6049" s="30"/>
      <c r="H6049" s="30"/>
      <c r="J6049" s="32"/>
      <c r="L6049" s="30"/>
      <c r="N6049" s="30"/>
      <c r="P6049" s="30"/>
    </row>
    <row r="6050" spans="2:16" x14ac:dyDescent="0.25">
      <c r="B6050" s="39" t="s">
        <v>6265</v>
      </c>
      <c r="D6050" s="28"/>
      <c r="F6050" s="30"/>
      <c r="H6050" s="30"/>
      <c r="J6050" s="32"/>
      <c r="L6050" s="30"/>
      <c r="N6050" s="30"/>
      <c r="P6050" s="30"/>
    </row>
    <row r="6051" spans="2:16" x14ac:dyDescent="0.25">
      <c r="B6051" s="39" t="s">
        <v>6266</v>
      </c>
      <c r="D6051" s="28"/>
      <c r="F6051" s="30"/>
      <c r="H6051" s="30"/>
      <c r="J6051" s="32"/>
      <c r="L6051" s="30"/>
      <c r="N6051" s="30"/>
      <c r="P6051" s="30"/>
    </row>
    <row r="6052" spans="2:16" x14ac:dyDescent="0.25">
      <c r="B6052" s="39" t="s">
        <v>6267</v>
      </c>
      <c r="D6052" s="28"/>
      <c r="F6052" s="30"/>
      <c r="H6052" s="30"/>
      <c r="J6052" s="32"/>
      <c r="L6052" s="30"/>
      <c r="N6052" s="30"/>
      <c r="P6052" s="30"/>
    </row>
    <row r="6053" spans="2:16" x14ac:dyDescent="0.25">
      <c r="B6053" s="39" t="s">
        <v>6268</v>
      </c>
      <c r="D6053" s="28"/>
      <c r="F6053" s="30"/>
      <c r="H6053" s="30"/>
      <c r="J6053" s="32"/>
      <c r="L6053" s="30"/>
      <c r="N6053" s="30"/>
      <c r="P6053" s="30"/>
    </row>
    <row r="6054" spans="2:16" x14ac:dyDescent="0.25">
      <c r="B6054" s="39" t="s">
        <v>6269</v>
      </c>
      <c r="D6054" s="28"/>
      <c r="F6054" s="30"/>
      <c r="H6054" s="30"/>
      <c r="J6054" s="32"/>
      <c r="L6054" s="30"/>
      <c r="N6054" s="30"/>
      <c r="P6054" s="30"/>
    </row>
    <row r="6055" spans="2:16" x14ac:dyDescent="0.25">
      <c r="B6055" s="39" t="s">
        <v>6270</v>
      </c>
      <c r="D6055" s="28"/>
      <c r="F6055" s="30"/>
      <c r="H6055" s="30"/>
      <c r="J6055" s="32"/>
      <c r="L6055" s="30"/>
      <c r="N6055" s="30"/>
      <c r="P6055" s="30"/>
    </row>
    <row r="6056" spans="2:16" x14ac:dyDescent="0.25">
      <c r="B6056" s="39" t="s">
        <v>6271</v>
      </c>
      <c r="D6056" s="28"/>
      <c r="F6056" s="30"/>
      <c r="H6056" s="30"/>
      <c r="J6056" s="32"/>
      <c r="L6056" s="30"/>
      <c r="N6056" s="30"/>
      <c r="P6056" s="30"/>
    </row>
    <row r="6057" spans="2:16" x14ac:dyDescent="0.25">
      <c r="B6057" s="39" t="s">
        <v>6272</v>
      </c>
      <c r="D6057" s="28"/>
      <c r="F6057" s="30"/>
      <c r="H6057" s="30"/>
      <c r="J6057" s="32"/>
      <c r="L6057" s="30"/>
      <c r="N6057" s="30"/>
      <c r="P6057" s="30"/>
    </row>
    <row r="6058" spans="2:16" x14ac:dyDescent="0.25">
      <c r="B6058" s="39" t="s">
        <v>6273</v>
      </c>
      <c r="D6058" s="28"/>
      <c r="F6058" s="30"/>
      <c r="H6058" s="30"/>
      <c r="J6058" s="32"/>
      <c r="L6058" s="30"/>
      <c r="N6058" s="30"/>
      <c r="P6058" s="30"/>
    </row>
    <row r="6059" spans="2:16" x14ac:dyDescent="0.25">
      <c r="B6059" s="39" t="s">
        <v>6274</v>
      </c>
      <c r="D6059" s="28"/>
      <c r="F6059" s="30"/>
      <c r="H6059" s="30"/>
      <c r="J6059" s="32"/>
      <c r="L6059" s="30"/>
      <c r="N6059" s="30"/>
      <c r="P6059" s="30"/>
    </row>
    <row r="6060" spans="2:16" x14ac:dyDescent="0.25">
      <c r="B6060" s="39" t="s">
        <v>6275</v>
      </c>
      <c r="D6060" s="28"/>
      <c r="F6060" s="30"/>
      <c r="H6060" s="30"/>
      <c r="J6060" s="32"/>
      <c r="L6060" s="30"/>
      <c r="N6060" s="30"/>
      <c r="P6060" s="30"/>
    </row>
    <row r="6061" spans="2:16" x14ac:dyDescent="0.25">
      <c r="B6061" s="39" t="s">
        <v>6276</v>
      </c>
      <c r="D6061" s="28"/>
      <c r="F6061" s="30"/>
      <c r="H6061" s="30"/>
      <c r="J6061" s="32"/>
      <c r="L6061" s="30"/>
      <c r="N6061" s="30"/>
      <c r="P6061" s="30"/>
    </row>
    <row r="6062" spans="2:16" x14ac:dyDescent="0.25">
      <c r="B6062" s="39" t="s">
        <v>6277</v>
      </c>
      <c r="D6062" s="28"/>
      <c r="F6062" s="30"/>
      <c r="H6062" s="30"/>
      <c r="J6062" s="32"/>
      <c r="L6062" s="30"/>
      <c r="N6062" s="30"/>
      <c r="P6062" s="30"/>
    </row>
    <row r="6063" spans="2:16" x14ac:dyDescent="0.25">
      <c r="B6063" s="39" t="s">
        <v>6278</v>
      </c>
      <c r="D6063" s="28"/>
      <c r="F6063" s="30"/>
      <c r="H6063" s="30"/>
      <c r="J6063" s="32"/>
      <c r="L6063" s="30"/>
      <c r="N6063" s="30"/>
      <c r="P6063" s="30"/>
    </row>
    <row r="6064" spans="2:16" x14ac:dyDescent="0.25">
      <c r="B6064" s="39" t="s">
        <v>6279</v>
      </c>
      <c r="D6064" s="28"/>
      <c r="F6064" s="30"/>
      <c r="H6064" s="30"/>
      <c r="J6064" s="32"/>
      <c r="L6064" s="30"/>
      <c r="N6064" s="30"/>
      <c r="P6064" s="30"/>
    </row>
    <row r="6065" spans="2:16" x14ac:dyDescent="0.25">
      <c r="B6065" s="39" t="s">
        <v>6280</v>
      </c>
      <c r="D6065" s="28"/>
      <c r="F6065" s="30"/>
      <c r="H6065" s="30"/>
      <c r="J6065" s="32"/>
      <c r="L6065" s="30"/>
      <c r="N6065" s="30"/>
      <c r="P6065" s="30"/>
    </row>
    <row r="6066" spans="2:16" x14ac:dyDescent="0.25">
      <c r="B6066" s="39" t="s">
        <v>6281</v>
      </c>
      <c r="D6066" s="28"/>
      <c r="F6066" s="30"/>
      <c r="H6066" s="30"/>
      <c r="J6066" s="32"/>
      <c r="L6066" s="30"/>
      <c r="N6066" s="30"/>
      <c r="P6066" s="30"/>
    </row>
    <row r="6067" spans="2:16" x14ac:dyDescent="0.25">
      <c r="B6067" s="39" t="s">
        <v>6282</v>
      </c>
      <c r="D6067" s="28"/>
      <c r="F6067" s="30"/>
      <c r="H6067" s="30"/>
      <c r="J6067" s="32"/>
      <c r="L6067" s="30"/>
      <c r="N6067" s="30"/>
      <c r="P6067" s="30"/>
    </row>
    <row r="6068" spans="2:16" x14ac:dyDescent="0.25">
      <c r="B6068" s="39" t="s">
        <v>6283</v>
      </c>
      <c r="D6068" s="28"/>
      <c r="F6068" s="30"/>
      <c r="H6068" s="30"/>
      <c r="J6068" s="32"/>
      <c r="L6068" s="30"/>
      <c r="N6068" s="30"/>
      <c r="P6068" s="30"/>
    </row>
    <row r="6069" spans="2:16" x14ac:dyDescent="0.25">
      <c r="B6069" s="39" t="s">
        <v>6284</v>
      </c>
      <c r="D6069" s="28"/>
      <c r="F6069" s="30"/>
      <c r="H6069" s="30"/>
      <c r="J6069" s="32"/>
      <c r="L6069" s="30"/>
      <c r="N6069" s="30"/>
      <c r="P6069" s="30"/>
    </row>
    <row r="6070" spans="2:16" x14ac:dyDescent="0.25">
      <c r="B6070" s="39" t="s">
        <v>6285</v>
      </c>
      <c r="D6070" s="28"/>
      <c r="F6070" s="30"/>
      <c r="H6070" s="30"/>
      <c r="J6070" s="32"/>
      <c r="L6070" s="30"/>
      <c r="N6070" s="30"/>
      <c r="P6070" s="30"/>
    </row>
    <row r="6071" spans="2:16" x14ac:dyDescent="0.25">
      <c r="B6071" s="39" t="s">
        <v>6286</v>
      </c>
      <c r="D6071" s="28"/>
      <c r="F6071" s="30"/>
      <c r="H6071" s="30"/>
      <c r="J6071" s="32"/>
      <c r="L6071" s="30"/>
      <c r="N6071" s="30"/>
      <c r="P6071" s="30"/>
    </row>
    <row r="6072" spans="2:16" x14ac:dyDescent="0.25">
      <c r="B6072" s="39" t="s">
        <v>6287</v>
      </c>
      <c r="D6072" s="28"/>
      <c r="F6072" s="30"/>
      <c r="H6072" s="30"/>
      <c r="J6072" s="32"/>
      <c r="L6072" s="30"/>
      <c r="N6072" s="30"/>
      <c r="P6072" s="30"/>
    </row>
    <row r="6073" spans="2:16" x14ac:dyDescent="0.25">
      <c r="B6073" s="39" t="s">
        <v>6288</v>
      </c>
      <c r="D6073" s="28"/>
      <c r="F6073" s="30"/>
      <c r="H6073" s="30"/>
      <c r="J6073" s="32"/>
      <c r="L6073" s="30"/>
      <c r="N6073" s="30"/>
      <c r="P6073" s="30"/>
    </row>
    <row r="6074" spans="2:16" x14ac:dyDescent="0.25">
      <c r="B6074" s="39" t="s">
        <v>6289</v>
      </c>
      <c r="D6074" s="28"/>
      <c r="F6074" s="30"/>
      <c r="H6074" s="30"/>
      <c r="J6074" s="32"/>
      <c r="L6074" s="30"/>
      <c r="N6074" s="30"/>
      <c r="P6074" s="30"/>
    </row>
    <row r="6075" spans="2:16" x14ac:dyDescent="0.25">
      <c r="B6075" s="39" t="s">
        <v>6290</v>
      </c>
      <c r="D6075" s="28"/>
      <c r="F6075" s="30"/>
      <c r="H6075" s="30"/>
      <c r="J6075" s="32"/>
      <c r="L6075" s="30"/>
      <c r="N6075" s="30"/>
      <c r="P6075" s="30"/>
    </row>
    <row r="6076" spans="2:16" x14ac:dyDescent="0.25">
      <c r="B6076" s="39" t="s">
        <v>6291</v>
      </c>
      <c r="D6076" s="28"/>
      <c r="F6076" s="30"/>
      <c r="H6076" s="30"/>
      <c r="J6076" s="32"/>
      <c r="L6076" s="30"/>
      <c r="N6076" s="30"/>
      <c r="P6076" s="30"/>
    </row>
    <row r="6077" spans="2:16" x14ac:dyDescent="0.25">
      <c r="B6077" s="39" t="s">
        <v>6292</v>
      </c>
      <c r="D6077" s="28"/>
      <c r="F6077" s="30"/>
      <c r="H6077" s="30"/>
      <c r="J6077" s="32"/>
      <c r="L6077" s="30"/>
      <c r="N6077" s="30"/>
      <c r="P6077" s="30"/>
    </row>
    <row r="6078" spans="2:16" x14ac:dyDescent="0.25">
      <c r="B6078" s="39" t="s">
        <v>6293</v>
      </c>
      <c r="D6078" s="28"/>
      <c r="F6078" s="30"/>
      <c r="H6078" s="30"/>
      <c r="J6078" s="32"/>
      <c r="L6078" s="30"/>
      <c r="N6078" s="30"/>
      <c r="P6078" s="30"/>
    </row>
    <row r="6079" spans="2:16" x14ac:dyDescent="0.25">
      <c r="B6079" s="39" t="s">
        <v>6294</v>
      </c>
      <c r="D6079" s="28"/>
      <c r="F6079" s="30"/>
      <c r="H6079" s="30"/>
      <c r="J6079" s="32"/>
      <c r="L6079" s="30"/>
      <c r="N6079" s="30"/>
      <c r="P6079" s="30"/>
    </row>
    <row r="6080" spans="2:16" x14ac:dyDescent="0.25">
      <c r="B6080" s="39" t="s">
        <v>6295</v>
      </c>
      <c r="D6080" s="28"/>
      <c r="F6080" s="30"/>
      <c r="H6080" s="30"/>
      <c r="J6080" s="32"/>
      <c r="L6080" s="30"/>
      <c r="N6080" s="30"/>
      <c r="P6080" s="30"/>
    </row>
    <row r="6081" spans="2:16" x14ac:dyDescent="0.25">
      <c r="B6081" s="39" t="s">
        <v>6296</v>
      </c>
      <c r="D6081" s="28"/>
      <c r="F6081" s="30"/>
      <c r="H6081" s="30"/>
      <c r="J6081" s="32"/>
      <c r="L6081" s="30"/>
      <c r="N6081" s="30"/>
      <c r="P6081" s="30"/>
    </row>
    <row r="6082" spans="2:16" x14ac:dyDescent="0.25">
      <c r="B6082" s="39" t="s">
        <v>6297</v>
      </c>
      <c r="D6082" s="28"/>
      <c r="F6082" s="30"/>
      <c r="H6082" s="30"/>
      <c r="J6082" s="32"/>
      <c r="L6082" s="30"/>
      <c r="N6082" s="30"/>
      <c r="P6082" s="30"/>
    </row>
    <row r="6083" spans="2:16" x14ac:dyDescent="0.25">
      <c r="B6083" s="39" t="s">
        <v>6298</v>
      </c>
      <c r="D6083" s="28"/>
      <c r="F6083" s="30"/>
      <c r="H6083" s="30"/>
      <c r="J6083" s="32"/>
      <c r="L6083" s="30"/>
      <c r="N6083" s="30"/>
      <c r="P6083" s="30"/>
    </row>
    <row r="6084" spans="2:16" x14ac:dyDescent="0.25">
      <c r="B6084" s="39" t="s">
        <v>6299</v>
      </c>
      <c r="D6084" s="28"/>
      <c r="F6084" s="30"/>
      <c r="H6084" s="30"/>
      <c r="J6084" s="32"/>
      <c r="L6084" s="30"/>
      <c r="N6084" s="30"/>
      <c r="P6084" s="30"/>
    </row>
    <row r="6085" spans="2:16" x14ac:dyDescent="0.25">
      <c r="B6085" s="39" t="s">
        <v>6300</v>
      </c>
      <c r="D6085" s="28"/>
      <c r="F6085" s="30"/>
      <c r="H6085" s="30"/>
      <c r="J6085" s="32"/>
      <c r="L6085" s="30"/>
      <c r="N6085" s="30"/>
      <c r="P6085" s="30"/>
    </row>
    <row r="6086" spans="2:16" x14ac:dyDescent="0.25">
      <c r="B6086" s="39" t="s">
        <v>6301</v>
      </c>
      <c r="D6086" s="28"/>
      <c r="F6086" s="30"/>
      <c r="H6086" s="30"/>
      <c r="J6086" s="32"/>
      <c r="L6086" s="30"/>
      <c r="N6086" s="30"/>
      <c r="P6086" s="30"/>
    </row>
    <row r="6087" spans="2:16" x14ac:dyDescent="0.25">
      <c r="B6087" s="39" t="s">
        <v>6302</v>
      </c>
      <c r="D6087" s="28"/>
      <c r="F6087" s="30"/>
      <c r="H6087" s="30"/>
      <c r="J6087" s="32"/>
      <c r="L6087" s="30"/>
      <c r="N6087" s="30"/>
      <c r="P6087" s="30"/>
    </row>
    <row r="6088" spans="2:16" x14ac:dyDescent="0.25">
      <c r="B6088" s="39" t="s">
        <v>6303</v>
      </c>
      <c r="D6088" s="28"/>
      <c r="F6088" s="30"/>
      <c r="H6088" s="30"/>
      <c r="J6088" s="32"/>
      <c r="L6088" s="30"/>
      <c r="N6088" s="30"/>
      <c r="P6088" s="30"/>
    </row>
    <row r="6089" spans="2:16" x14ac:dyDescent="0.25">
      <c r="B6089" s="39" t="s">
        <v>6304</v>
      </c>
      <c r="D6089" s="28"/>
      <c r="F6089" s="30"/>
      <c r="H6089" s="30"/>
      <c r="J6089" s="32"/>
      <c r="L6089" s="30"/>
      <c r="N6089" s="30"/>
      <c r="P6089" s="30"/>
    </row>
    <row r="6090" spans="2:16" x14ac:dyDescent="0.25">
      <c r="B6090" s="39" t="s">
        <v>6305</v>
      </c>
      <c r="D6090" s="28"/>
      <c r="F6090" s="30"/>
      <c r="H6090" s="30"/>
      <c r="J6090" s="32"/>
      <c r="L6090" s="30"/>
      <c r="N6090" s="30"/>
      <c r="P6090" s="30"/>
    </row>
    <row r="6091" spans="2:16" x14ac:dyDescent="0.25">
      <c r="B6091" s="39" t="s">
        <v>6306</v>
      </c>
      <c r="D6091" s="28"/>
      <c r="F6091" s="30"/>
      <c r="H6091" s="30"/>
      <c r="J6091" s="32"/>
      <c r="L6091" s="30"/>
      <c r="N6091" s="30"/>
      <c r="P6091" s="30"/>
    </row>
    <row r="6092" spans="2:16" x14ac:dyDescent="0.25">
      <c r="B6092" s="39" t="s">
        <v>6307</v>
      </c>
      <c r="D6092" s="28"/>
      <c r="F6092" s="30"/>
      <c r="H6092" s="30"/>
      <c r="J6092" s="32"/>
      <c r="L6092" s="30"/>
      <c r="N6092" s="30"/>
      <c r="P6092" s="30"/>
    </row>
    <row r="6093" spans="2:16" x14ac:dyDescent="0.25">
      <c r="B6093" s="39" t="s">
        <v>6308</v>
      </c>
      <c r="D6093" s="28"/>
      <c r="F6093" s="30"/>
      <c r="H6093" s="30"/>
      <c r="J6093" s="32"/>
      <c r="L6093" s="30"/>
      <c r="N6093" s="30"/>
      <c r="P6093" s="30"/>
    </row>
    <row r="6094" spans="2:16" x14ac:dyDescent="0.25">
      <c r="B6094" s="39" t="s">
        <v>6309</v>
      </c>
      <c r="D6094" s="28"/>
      <c r="F6094" s="30"/>
      <c r="H6094" s="30"/>
      <c r="J6094" s="32"/>
      <c r="L6094" s="30"/>
      <c r="N6094" s="30"/>
      <c r="P6094" s="30"/>
    </row>
    <row r="6095" spans="2:16" x14ac:dyDescent="0.25">
      <c r="B6095" s="39" t="s">
        <v>6310</v>
      </c>
      <c r="D6095" s="28"/>
      <c r="F6095" s="30"/>
      <c r="H6095" s="30"/>
      <c r="J6095" s="32"/>
      <c r="L6095" s="30"/>
      <c r="N6095" s="30"/>
      <c r="P6095" s="30"/>
    </row>
    <row r="6096" spans="2:16" x14ac:dyDescent="0.25">
      <c r="B6096" s="39" t="s">
        <v>6311</v>
      </c>
      <c r="D6096" s="28"/>
      <c r="F6096" s="30"/>
      <c r="H6096" s="30"/>
      <c r="J6096" s="32"/>
      <c r="L6096" s="30"/>
      <c r="N6096" s="30"/>
      <c r="P6096" s="30"/>
    </row>
    <row r="6097" spans="2:16" x14ac:dyDescent="0.25">
      <c r="B6097" s="39" t="s">
        <v>6312</v>
      </c>
      <c r="D6097" s="28"/>
      <c r="F6097" s="30"/>
      <c r="H6097" s="30"/>
      <c r="J6097" s="32"/>
      <c r="L6097" s="30"/>
      <c r="N6097" s="30"/>
      <c r="P6097" s="30"/>
    </row>
    <row r="6098" spans="2:16" x14ac:dyDescent="0.25">
      <c r="B6098" s="39" t="s">
        <v>6313</v>
      </c>
      <c r="D6098" s="28"/>
      <c r="F6098" s="30"/>
      <c r="H6098" s="30"/>
      <c r="J6098" s="32"/>
      <c r="L6098" s="30"/>
      <c r="N6098" s="30"/>
      <c r="P6098" s="30"/>
    </row>
    <row r="6099" spans="2:16" x14ac:dyDescent="0.25">
      <c r="B6099" s="39" t="s">
        <v>6314</v>
      </c>
      <c r="D6099" s="28"/>
      <c r="F6099" s="30"/>
      <c r="H6099" s="30"/>
      <c r="J6099" s="32"/>
      <c r="L6099" s="30"/>
      <c r="N6099" s="30"/>
      <c r="P6099" s="30"/>
    </row>
    <row r="6100" spans="2:16" x14ac:dyDescent="0.25">
      <c r="B6100" s="39" t="s">
        <v>6315</v>
      </c>
      <c r="D6100" s="28"/>
      <c r="F6100" s="30"/>
      <c r="H6100" s="30"/>
      <c r="J6100" s="32"/>
      <c r="L6100" s="30"/>
      <c r="N6100" s="30"/>
      <c r="P6100" s="30"/>
    </row>
    <row r="6101" spans="2:16" x14ac:dyDescent="0.25">
      <c r="B6101" s="39" t="s">
        <v>6316</v>
      </c>
      <c r="D6101" s="28"/>
      <c r="F6101" s="30"/>
      <c r="H6101" s="30"/>
      <c r="J6101" s="32"/>
      <c r="L6101" s="30"/>
      <c r="N6101" s="30"/>
      <c r="P6101" s="30"/>
    </row>
    <row r="6102" spans="2:16" x14ac:dyDescent="0.25">
      <c r="B6102" s="39" t="s">
        <v>6317</v>
      </c>
      <c r="D6102" s="28"/>
      <c r="F6102" s="30"/>
      <c r="H6102" s="30"/>
      <c r="J6102" s="32"/>
      <c r="L6102" s="30"/>
      <c r="N6102" s="30"/>
      <c r="P6102" s="30"/>
    </row>
    <row r="6103" spans="2:16" x14ac:dyDescent="0.25">
      <c r="B6103" s="39" t="s">
        <v>6318</v>
      </c>
      <c r="D6103" s="28"/>
      <c r="F6103" s="30"/>
      <c r="H6103" s="30"/>
      <c r="J6103" s="32"/>
      <c r="L6103" s="30"/>
      <c r="N6103" s="30"/>
      <c r="P6103" s="30"/>
    </row>
    <row r="6104" spans="2:16" x14ac:dyDescent="0.25">
      <c r="B6104" s="39" t="s">
        <v>6319</v>
      </c>
      <c r="D6104" s="28"/>
      <c r="F6104" s="30"/>
      <c r="H6104" s="30"/>
      <c r="J6104" s="32"/>
      <c r="L6104" s="30"/>
      <c r="N6104" s="30"/>
      <c r="P6104" s="30"/>
    </row>
    <row r="6105" spans="2:16" x14ac:dyDescent="0.25">
      <c r="B6105" s="39" t="s">
        <v>6320</v>
      </c>
      <c r="D6105" s="28"/>
      <c r="F6105" s="30"/>
      <c r="H6105" s="30"/>
      <c r="J6105" s="32"/>
      <c r="L6105" s="30"/>
      <c r="N6105" s="30"/>
      <c r="P6105" s="30"/>
    </row>
    <row r="6106" spans="2:16" x14ac:dyDescent="0.25">
      <c r="B6106" s="39" t="s">
        <v>6321</v>
      </c>
      <c r="D6106" s="28"/>
      <c r="F6106" s="30"/>
      <c r="H6106" s="30"/>
      <c r="J6106" s="32"/>
      <c r="L6106" s="30"/>
      <c r="N6106" s="30"/>
      <c r="P6106" s="30"/>
    </row>
    <row r="6107" spans="2:16" x14ac:dyDescent="0.25">
      <c r="B6107" s="39" t="s">
        <v>6322</v>
      </c>
      <c r="D6107" s="28"/>
      <c r="F6107" s="30"/>
      <c r="H6107" s="30"/>
      <c r="J6107" s="32"/>
      <c r="L6107" s="30"/>
      <c r="N6107" s="30"/>
      <c r="P6107" s="30"/>
    </row>
    <row r="6108" spans="2:16" x14ac:dyDescent="0.25">
      <c r="B6108" s="39" t="s">
        <v>6323</v>
      </c>
      <c r="D6108" s="28"/>
      <c r="F6108" s="30"/>
      <c r="H6108" s="30"/>
      <c r="J6108" s="32"/>
      <c r="L6108" s="30"/>
      <c r="N6108" s="30"/>
      <c r="P6108" s="30"/>
    </row>
    <row r="6109" spans="2:16" x14ac:dyDescent="0.25">
      <c r="B6109" s="39" t="s">
        <v>6324</v>
      </c>
      <c r="D6109" s="28"/>
      <c r="F6109" s="30"/>
      <c r="H6109" s="30"/>
      <c r="J6109" s="32"/>
      <c r="L6109" s="30"/>
      <c r="N6109" s="30"/>
      <c r="P6109" s="30"/>
    </row>
    <row r="6110" spans="2:16" x14ac:dyDescent="0.25">
      <c r="B6110" s="39" t="s">
        <v>6325</v>
      </c>
      <c r="D6110" s="28"/>
      <c r="F6110" s="30"/>
      <c r="H6110" s="30"/>
      <c r="J6110" s="32"/>
      <c r="L6110" s="30"/>
      <c r="N6110" s="30"/>
      <c r="P6110" s="30"/>
    </row>
    <row r="6111" spans="2:16" x14ac:dyDescent="0.25">
      <c r="B6111" s="39" t="s">
        <v>6326</v>
      </c>
      <c r="D6111" s="28"/>
      <c r="F6111" s="30"/>
      <c r="H6111" s="30"/>
      <c r="J6111" s="32"/>
      <c r="L6111" s="30"/>
      <c r="N6111" s="30"/>
      <c r="P6111" s="30"/>
    </row>
    <row r="6112" spans="2:16" x14ac:dyDescent="0.25">
      <c r="B6112" s="39" t="s">
        <v>6327</v>
      </c>
      <c r="D6112" s="28"/>
      <c r="F6112" s="30"/>
      <c r="H6112" s="30"/>
      <c r="J6112" s="32"/>
      <c r="L6112" s="30"/>
      <c r="N6112" s="30"/>
      <c r="P6112" s="30"/>
    </row>
    <row r="6113" spans="2:16" x14ac:dyDescent="0.25">
      <c r="B6113" s="39" t="s">
        <v>6328</v>
      </c>
      <c r="D6113" s="28"/>
      <c r="F6113" s="30"/>
      <c r="H6113" s="30"/>
      <c r="J6113" s="32"/>
      <c r="L6113" s="30"/>
      <c r="N6113" s="30"/>
      <c r="P6113" s="30"/>
    </row>
    <row r="6114" spans="2:16" x14ac:dyDescent="0.25">
      <c r="B6114" s="39" t="s">
        <v>6329</v>
      </c>
      <c r="D6114" s="28"/>
      <c r="F6114" s="30"/>
      <c r="H6114" s="30"/>
      <c r="J6114" s="32"/>
      <c r="L6114" s="30"/>
      <c r="N6114" s="30"/>
      <c r="P6114" s="30"/>
    </row>
    <row r="6115" spans="2:16" x14ac:dyDescent="0.25">
      <c r="B6115" s="39" t="s">
        <v>6330</v>
      </c>
      <c r="D6115" s="28"/>
      <c r="F6115" s="30"/>
      <c r="H6115" s="30"/>
      <c r="J6115" s="32"/>
      <c r="L6115" s="30"/>
      <c r="N6115" s="30"/>
      <c r="P6115" s="30"/>
    </row>
    <row r="6116" spans="2:16" x14ac:dyDescent="0.25">
      <c r="B6116" s="39" t="s">
        <v>6331</v>
      </c>
      <c r="D6116" s="28"/>
      <c r="F6116" s="30"/>
      <c r="H6116" s="30"/>
      <c r="J6116" s="32"/>
      <c r="L6116" s="30"/>
      <c r="N6116" s="30"/>
      <c r="P6116" s="30"/>
    </row>
    <row r="6117" spans="2:16" x14ac:dyDescent="0.25">
      <c r="B6117" s="39" t="s">
        <v>6332</v>
      </c>
      <c r="D6117" s="28"/>
      <c r="F6117" s="30"/>
      <c r="H6117" s="30"/>
      <c r="J6117" s="32"/>
      <c r="L6117" s="30"/>
      <c r="N6117" s="30"/>
      <c r="P6117" s="30"/>
    </row>
    <row r="6118" spans="2:16" x14ac:dyDescent="0.25">
      <c r="B6118" s="39" t="s">
        <v>6333</v>
      </c>
      <c r="D6118" s="28"/>
      <c r="F6118" s="30"/>
      <c r="H6118" s="30"/>
      <c r="J6118" s="32"/>
      <c r="L6118" s="30"/>
      <c r="N6118" s="30"/>
      <c r="P6118" s="30"/>
    </row>
    <row r="6119" spans="2:16" x14ac:dyDescent="0.25">
      <c r="B6119" s="39" t="s">
        <v>6334</v>
      </c>
      <c r="D6119" s="28"/>
      <c r="F6119" s="30"/>
      <c r="H6119" s="30"/>
      <c r="J6119" s="32"/>
      <c r="L6119" s="30"/>
      <c r="N6119" s="30"/>
      <c r="P6119" s="30"/>
    </row>
    <row r="6120" spans="2:16" x14ac:dyDescent="0.25">
      <c r="B6120" s="39" t="s">
        <v>6335</v>
      </c>
      <c r="D6120" s="28"/>
      <c r="F6120" s="30"/>
      <c r="H6120" s="30"/>
      <c r="J6120" s="32"/>
      <c r="L6120" s="30"/>
      <c r="N6120" s="30"/>
      <c r="P6120" s="30"/>
    </row>
    <row r="6121" spans="2:16" x14ac:dyDescent="0.25">
      <c r="B6121" s="39" t="s">
        <v>6336</v>
      </c>
      <c r="D6121" s="28"/>
      <c r="F6121" s="30"/>
      <c r="H6121" s="30"/>
      <c r="J6121" s="32"/>
      <c r="L6121" s="30"/>
      <c r="N6121" s="30"/>
      <c r="P6121" s="30"/>
    </row>
    <row r="6122" spans="2:16" x14ac:dyDescent="0.25">
      <c r="B6122" s="39" t="s">
        <v>6337</v>
      </c>
      <c r="D6122" s="28"/>
      <c r="F6122" s="30"/>
      <c r="H6122" s="30"/>
      <c r="J6122" s="32"/>
      <c r="L6122" s="30"/>
      <c r="N6122" s="30"/>
      <c r="P6122" s="30"/>
    </row>
    <row r="6123" spans="2:16" x14ac:dyDescent="0.25">
      <c r="B6123" s="39" t="s">
        <v>6338</v>
      </c>
      <c r="D6123" s="28"/>
      <c r="F6123" s="30"/>
      <c r="H6123" s="30"/>
      <c r="J6123" s="32"/>
      <c r="L6123" s="30"/>
      <c r="N6123" s="30"/>
      <c r="P6123" s="30"/>
    </row>
    <row r="6124" spans="2:16" x14ac:dyDescent="0.25">
      <c r="B6124" s="39" t="s">
        <v>6339</v>
      </c>
      <c r="D6124" s="28"/>
      <c r="F6124" s="30"/>
      <c r="H6124" s="30"/>
      <c r="J6124" s="32"/>
      <c r="L6124" s="30"/>
      <c r="N6124" s="30"/>
      <c r="P6124" s="30"/>
    </row>
    <row r="6125" spans="2:16" x14ac:dyDescent="0.25">
      <c r="B6125" s="39" t="s">
        <v>6340</v>
      </c>
      <c r="D6125" s="28"/>
      <c r="F6125" s="30"/>
      <c r="H6125" s="30"/>
      <c r="J6125" s="32"/>
      <c r="L6125" s="30"/>
      <c r="N6125" s="30"/>
      <c r="P6125" s="30"/>
    </row>
    <row r="6126" spans="2:16" x14ac:dyDescent="0.25">
      <c r="B6126" s="39" t="s">
        <v>6341</v>
      </c>
      <c r="D6126" s="28"/>
      <c r="F6126" s="30"/>
      <c r="H6126" s="30"/>
      <c r="J6126" s="32"/>
      <c r="L6126" s="30"/>
      <c r="N6126" s="30"/>
      <c r="P6126" s="30"/>
    </row>
    <row r="6127" spans="2:16" x14ac:dyDescent="0.25">
      <c r="B6127" s="39" t="s">
        <v>6342</v>
      </c>
      <c r="D6127" s="28"/>
      <c r="F6127" s="30"/>
      <c r="H6127" s="30"/>
      <c r="J6127" s="32"/>
      <c r="L6127" s="30"/>
      <c r="N6127" s="30"/>
      <c r="P6127" s="30"/>
    </row>
    <row r="6128" spans="2:16" x14ac:dyDescent="0.25">
      <c r="B6128" s="39" t="s">
        <v>6343</v>
      </c>
      <c r="D6128" s="28"/>
      <c r="F6128" s="30"/>
      <c r="H6128" s="30"/>
      <c r="J6128" s="32"/>
      <c r="L6128" s="30"/>
      <c r="N6128" s="30"/>
      <c r="P6128" s="30"/>
    </row>
    <row r="6129" spans="2:16" x14ac:dyDescent="0.25">
      <c r="B6129" s="39" t="s">
        <v>6344</v>
      </c>
      <c r="D6129" s="28"/>
      <c r="F6129" s="30"/>
      <c r="H6129" s="30"/>
      <c r="J6129" s="32"/>
      <c r="L6129" s="30"/>
      <c r="N6129" s="30"/>
      <c r="P6129" s="30"/>
    </row>
    <row r="6130" spans="2:16" x14ac:dyDescent="0.25">
      <c r="B6130" s="39" t="s">
        <v>6345</v>
      </c>
      <c r="D6130" s="28"/>
      <c r="F6130" s="30"/>
      <c r="H6130" s="30"/>
      <c r="J6130" s="32"/>
      <c r="L6130" s="30"/>
      <c r="N6130" s="30"/>
      <c r="P6130" s="30"/>
    </row>
    <row r="6131" spans="2:16" x14ac:dyDescent="0.25">
      <c r="B6131" s="39" t="s">
        <v>6346</v>
      </c>
      <c r="D6131" s="28"/>
      <c r="F6131" s="30"/>
      <c r="H6131" s="30"/>
      <c r="J6131" s="32"/>
      <c r="L6131" s="30"/>
      <c r="N6131" s="30"/>
      <c r="P6131" s="30"/>
    </row>
    <row r="6132" spans="2:16" x14ac:dyDescent="0.25">
      <c r="B6132" s="39" t="s">
        <v>6347</v>
      </c>
      <c r="D6132" s="28"/>
      <c r="F6132" s="30"/>
      <c r="H6132" s="30"/>
      <c r="J6132" s="32"/>
      <c r="L6132" s="30"/>
      <c r="N6132" s="30"/>
      <c r="P6132" s="30"/>
    </row>
    <row r="6133" spans="2:16" x14ac:dyDescent="0.25">
      <c r="B6133" s="39" t="s">
        <v>6348</v>
      </c>
      <c r="D6133" s="28"/>
      <c r="F6133" s="30"/>
      <c r="H6133" s="30"/>
      <c r="J6133" s="32"/>
      <c r="L6133" s="30"/>
      <c r="N6133" s="30"/>
      <c r="P6133" s="30"/>
    </row>
    <row r="6134" spans="2:16" x14ac:dyDescent="0.25">
      <c r="B6134" s="39" t="s">
        <v>6349</v>
      </c>
      <c r="D6134" s="28"/>
      <c r="F6134" s="30"/>
      <c r="H6134" s="30"/>
      <c r="J6134" s="32"/>
      <c r="L6134" s="30"/>
      <c r="N6134" s="30"/>
      <c r="P6134" s="30"/>
    </row>
    <row r="6135" spans="2:16" x14ac:dyDescent="0.25">
      <c r="B6135" s="39" t="s">
        <v>6350</v>
      </c>
      <c r="D6135" s="28"/>
      <c r="F6135" s="30"/>
      <c r="H6135" s="30"/>
      <c r="J6135" s="32"/>
      <c r="L6135" s="30"/>
      <c r="N6135" s="30"/>
      <c r="P6135" s="30"/>
    </row>
    <row r="6136" spans="2:16" x14ac:dyDescent="0.25">
      <c r="B6136" s="39" t="s">
        <v>6351</v>
      </c>
      <c r="D6136" s="28"/>
      <c r="F6136" s="30"/>
      <c r="H6136" s="30"/>
      <c r="J6136" s="32"/>
      <c r="L6136" s="30"/>
      <c r="N6136" s="30"/>
      <c r="P6136" s="30"/>
    </row>
    <row r="6137" spans="2:16" x14ac:dyDescent="0.25">
      <c r="B6137" s="39" t="s">
        <v>6352</v>
      </c>
      <c r="D6137" s="28"/>
      <c r="F6137" s="30"/>
      <c r="H6137" s="30"/>
      <c r="J6137" s="32"/>
      <c r="L6137" s="30"/>
      <c r="N6137" s="30"/>
      <c r="P6137" s="30"/>
    </row>
    <row r="6138" spans="2:16" x14ac:dyDescent="0.25">
      <c r="B6138" s="39" t="s">
        <v>6353</v>
      </c>
      <c r="D6138" s="28"/>
      <c r="F6138" s="30"/>
      <c r="H6138" s="30"/>
      <c r="J6138" s="32"/>
      <c r="L6138" s="30"/>
      <c r="N6138" s="30"/>
      <c r="P6138" s="30"/>
    </row>
    <row r="6139" spans="2:16" x14ac:dyDescent="0.25">
      <c r="B6139" s="39" t="s">
        <v>6354</v>
      </c>
      <c r="D6139" s="28"/>
      <c r="F6139" s="30"/>
      <c r="H6139" s="30"/>
      <c r="J6139" s="32"/>
      <c r="L6139" s="30"/>
      <c r="N6139" s="30"/>
      <c r="P6139" s="30"/>
    </row>
    <row r="6140" spans="2:16" x14ac:dyDescent="0.25">
      <c r="B6140" s="39" t="s">
        <v>6355</v>
      </c>
      <c r="D6140" s="28"/>
      <c r="F6140" s="30"/>
      <c r="H6140" s="30"/>
      <c r="J6140" s="32"/>
      <c r="L6140" s="30"/>
      <c r="N6140" s="30"/>
      <c r="P6140" s="30"/>
    </row>
    <row r="6141" spans="2:16" x14ac:dyDescent="0.25">
      <c r="B6141" s="39" t="s">
        <v>6356</v>
      </c>
      <c r="D6141" s="28"/>
      <c r="F6141" s="30"/>
      <c r="H6141" s="30"/>
      <c r="J6141" s="32"/>
      <c r="L6141" s="30"/>
      <c r="N6141" s="30"/>
      <c r="P6141" s="30"/>
    </row>
    <row r="6142" spans="2:16" x14ac:dyDescent="0.25">
      <c r="B6142" s="39" t="s">
        <v>6357</v>
      </c>
      <c r="D6142" s="28"/>
      <c r="F6142" s="30"/>
      <c r="H6142" s="30"/>
      <c r="J6142" s="32"/>
      <c r="L6142" s="30"/>
      <c r="N6142" s="30"/>
      <c r="P6142" s="30"/>
    </row>
    <row r="6143" spans="2:16" x14ac:dyDescent="0.25">
      <c r="B6143" s="39" t="s">
        <v>6358</v>
      </c>
      <c r="D6143" s="28"/>
      <c r="F6143" s="30"/>
      <c r="H6143" s="30"/>
      <c r="J6143" s="32"/>
      <c r="L6143" s="30"/>
      <c r="N6143" s="30"/>
      <c r="P6143" s="30"/>
    </row>
    <row r="6144" spans="2:16" x14ac:dyDescent="0.25">
      <c r="B6144" s="39" t="s">
        <v>6359</v>
      </c>
      <c r="D6144" s="28"/>
      <c r="F6144" s="30"/>
      <c r="H6144" s="30"/>
      <c r="J6144" s="32"/>
      <c r="L6144" s="30"/>
      <c r="N6144" s="30"/>
      <c r="P6144" s="30"/>
    </row>
    <row r="6145" spans="2:16" x14ac:dyDescent="0.25">
      <c r="B6145" s="39" t="s">
        <v>6360</v>
      </c>
      <c r="D6145" s="28"/>
      <c r="F6145" s="30"/>
      <c r="H6145" s="30"/>
      <c r="J6145" s="32"/>
      <c r="L6145" s="30"/>
      <c r="N6145" s="30"/>
      <c r="P6145" s="30"/>
    </row>
    <row r="6146" spans="2:16" x14ac:dyDescent="0.25">
      <c r="B6146" s="39" t="s">
        <v>6361</v>
      </c>
      <c r="D6146" s="28"/>
      <c r="F6146" s="30"/>
      <c r="H6146" s="30"/>
      <c r="J6146" s="32"/>
      <c r="L6146" s="30"/>
      <c r="N6146" s="30"/>
      <c r="P6146" s="30"/>
    </row>
    <row r="6147" spans="2:16" x14ac:dyDescent="0.25">
      <c r="B6147" s="39" t="s">
        <v>6362</v>
      </c>
      <c r="D6147" s="28"/>
      <c r="F6147" s="30"/>
      <c r="H6147" s="30"/>
      <c r="J6147" s="32"/>
      <c r="L6147" s="30"/>
      <c r="N6147" s="30"/>
      <c r="P6147" s="30"/>
    </row>
    <row r="6148" spans="2:16" x14ac:dyDescent="0.25">
      <c r="B6148" s="39" t="s">
        <v>6363</v>
      </c>
      <c r="D6148" s="28"/>
      <c r="F6148" s="30"/>
      <c r="H6148" s="30"/>
      <c r="J6148" s="32"/>
      <c r="L6148" s="30"/>
      <c r="N6148" s="30"/>
      <c r="P6148" s="30"/>
    </row>
    <row r="6149" spans="2:16" x14ac:dyDescent="0.25">
      <c r="B6149" s="39" t="s">
        <v>6364</v>
      </c>
      <c r="D6149" s="28"/>
      <c r="F6149" s="30"/>
      <c r="H6149" s="30"/>
      <c r="J6149" s="32"/>
      <c r="L6149" s="30"/>
      <c r="N6149" s="30"/>
      <c r="P6149" s="30"/>
    </row>
    <row r="6150" spans="2:16" x14ac:dyDescent="0.25">
      <c r="B6150" s="39" t="s">
        <v>6365</v>
      </c>
      <c r="D6150" s="28"/>
      <c r="F6150" s="30"/>
      <c r="H6150" s="30"/>
      <c r="J6150" s="32"/>
      <c r="L6150" s="30"/>
      <c r="N6150" s="30"/>
      <c r="P6150" s="30"/>
    </row>
    <row r="6151" spans="2:16" x14ac:dyDescent="0.25">
      <c r="B6151" s="39" t="s">
        <v>6366</v>
      </c>
      <c r="D6151" s="28"/>
      <c r="F6151" s="30"/>
      <c r="H6151" s="30"/>
      <c r="J6151" s="32"/>
      <c r="L6151" s="30"/>
      <c r="N6151" s="30"/>
      <c r="P6151" s="30"/>
    </row>
    <row r="6152" spans="2:16" x14ac:dyDescent="0.25">
      <c r="B6152" s="39" t="s">
        <v>6367</v>
      </c>
      <c r="D6152" s="28"/>
      <c r="F6152" s="30"/>
      <c r="H6152" s="30"/>
      <c r="J6152" s="32"/>
      <c r="L6152" s="30"/>
      <c r="N6152" s="30"/>
      <c r="P6152" s="30"/>
    </row>
    <row r="6153" spans="2:16" x14ac:dyDescent="0.25">
      <c r="B6153" s="39" t="s">
        <v>6368</v>
      </c>
      <c r="D6153" s="28"/>
      <c r="F6153" s="30"/>
      <c r="H6153" s="30"/>
      <c r="J6153" s="32"/>
      <c r="L6153" s="30"/>
      <c r="N6153" s="30"/>
      <c r="P6153" s="30"/>
    </row>
    <row r="6154" spans="2:16" x14ac:dyDescent="0.25">
      <c r="B6154" s="39" t="s">
        <v>6369</v>
      </c>
      <c r="D6154" s="28"/>
      <c r="F6154" s="30"/>
      <c r="H6154" s="30"/>
      <c r="J6154" s="32"/>
      <c r="L6154" s="30"/>
      <c r="N6154" s="30"/>
      <c r="P6154" s="30"/>
    </row>
    <row r="6155" spans="2:16" x14ac:dyDescent="0.25">
      <c r="B6155" s="39" t="s">
        <v>6370</v>
      </c>
      <c r="D6155" s="28"/>
      <c r="F6155" s="30"/>
      <c r="H6155" s="30"/>
      <c r="J6155" s="32"/>
      <c r="L6155" s="30"/>
      <c r="N6155" s="30"/>
      <c r="P6155" s="30"/>
    </row>
    <row r="6156" spans="2:16" x14ac:dyDescent="0.25">
      <c r="B6156" s="39" t="s">
        <v>6371</v>
      </c>
      <c r="D6156" s="28"/>
      <c r="F6156" s="30"/>
      <c r="H6156" s="30"/>
      <c r="J6156" s="32"/>
      <c r="L6156" s="30"/>
      <c r="N6156" s="30"/>
      <c r="P6156" s="30"/>
    </row>
    <row r="6157" spans="2:16" x14ac:dyDescent="0.25">
      <c r="B6157" s="39" t="s">
        <v>6372</v>
      </c>
      <c r="D6157" s="28"/>
      <c r="F6157" s="30"/>
      <c r="H6157" s="30"/>
      <c r="J6157" s="32"/>
      <c r="L6157" s="30"/>
      <c r="N6157" s="30"/>
      <c r="P6157" s="30"/>
    </row>
    <row r="6158" spans="2:16" x14ac:dyDescent="0.25">
      <c r="B6158" s="39" t="s">
        <v>6373</v>
      </c>
      <c r="D6158" s="28"/>
      <c r="F6158" s="30"/>
      <c r="H6158" s="30"/>
      <c r="J6158" s="32"/>
      <c r="L6158" s="30"/>
      <c r="N6158" s="30"/>
      <c r="P6158" s="30"/>
    </row>
    <row r="6159" spans="2:16" x14ac:dyDescent="0.25">
      <c r="B6159" s="39" t="s">
        <v>6374</v>
      </c>
      <c r="D6159" s="28"/>
      <c r="F6159" s="30"/>
      <c r="H6159" s="30"/>
      <c r="J6159" s="32"/>
      <c r="L6159" s="30"/>
      <c r="N6159" s="30"/>
      <c r="P6159" s="30"/>
    </row>
    <row r="6160" spans="2:16" x14ac:dyDescent="0.25">
      <c r="B6160" s="39" t="s">
        <v>6375</v>
      </c>
      <c r="D6160" s="28"/>
      <c r="F6160" s="30"/>
      <c r="H6160" s="30"/>
      <c r="J6160" s="32"/>
      <c r="L6160" s="30"/>
      <c r="N6160" s="30"/>
      <c r="P6160" s="30"/>
    </row>
    <row r="6161" spans="2:16" x14ac:dyDescent="0.25">
      <c r="B6161" s="39" t="s">
        <v>6376</v>
      </c>
      <c r="D6161" s="28"/>
      <c r="F6161" s="30"/>
      <c r="H6161" s="30"/>
      <c r="J6161" s="32"/>
      <c r="L6161" s="30"/>
      <c r="N6161" s="30"/>
      <c r="P6161" s="30"/>
    </row>
    <row r="6162" spans="2:16" x14ac:dyDescent="0.25">
      <c r="B6162" s="39" t="s">
        <v>6377</v>
      </c>
      <c r="D6162" s="28"/>
      <c r="F6162" s="30"/>
      <c r="H6162" s="30"/>
      <c r="J6162" s="32"/>
      <c r="L6162" s="30"/>
      <c r="N6162" s="30"/>
      <c r="P6162" s="30"/>
    </row>
    <row r="6163" spans="2:16" x14ac:dyDescent="0.25">
      <c r="B6163" s="39" t="s">
        <v>6378</v>
      </c>
      <c r="D6163" s="28"/>
      <c r="F6163" s="30"/>
      <c r="H6163" s="30"/>
      <c r="J6163" s="32"/>
      <c r="L6163" s="30"/>
      <c r="N6163" s="30"/>
      <c r="P6163" s="30"/>
    </row>
    <row r="6164" spans="2:16" x14ac:dyDescent="0.25">
      <c r="B6164" s="39" t="s">
        <v>6379</v>
      </c>
      <c r="D6164" s="28"/>
      <c r="F6164" s="30"/>
      <c r="H6164" s="30"/>
      <c r="J6164" s="32"/>
      <c r="L6164" s="30"/>
      <c r="N6164" s="30"/>
      <c r="P6164" s="30"/>
    </row>
    <row r="6165" spans="2:16" x14ac:dyDescent="0.25">
      <c r="B6165" s="39" t="s">
        <v>6380</v>
      </c>
      <c r="D6165" s="28"/>
      <c r="F6165" s="30"/>
      <c r="H6165" s="30"/>
      <c r="J6165" s="32"/>
      <c r="L6165" s="30"/>
      <c r="N6165" s="30"/>
      <c r="P6165" s="30"/>
    </row>
    <row r="6166" spans="2:16" x14ac:dyDescent="0.25">
      <c r="B6166" s="39" t="s">
        <v>6381</v>
      </c>
      <c r="D6166" s="28"/>
      <c r="F6166" s="30"/>
      <c r="H6166" s="30"/>
      <c r="J6166" s="32"/>
      <c r="L6166" s="30"/>
      <c r="N6166" s="30"/>
      <c r="P6166" s="30"/>
    </row>
    <row r="6167" spans="2:16" x14ac:dyDescent="0.25">
      <c r="B6167" s="39" t="s">
        <v>6382</v>
      </c>
      <c r="D6167" s="28"/>
      <c r="F6167" s="30"/>
      <c r="H6167" s="30"/>
      <c r="J6167" s="32"/>
      <c r="L6167" s="30"/>
      <c r="N6167" s="30"/>
      <c r="P6167" s="30"/>
    </row>
    <row r="6168" spans="2:16" x14ac:dyDescent="0.25">
      <c r="B6168" s="39" t="s">
        <v>6383</v>
      </c>
      <c r="D6168" s="28"/>
      <c r="F6168" s="30"/>
      <c r="H6168" s="30"/>
      <c r="J6168" s="32"/>
      <c r="L6168" s="30"/>
      <c r="N6168" s="30"/>
      <c r="P6168" s="30"/>
    </row>
    <row r="6169" spans="2:16" x14ac:dyDescent="0.25">
      <c r="B6169" s="39" t="s">
        <v>6384</v>
      </c>
      <c r="D6169" s="28"/>
      <c r="F6169" s="30"/>
      <c r="H6169" s="30"/>
      <c r="J6169" s="32"/>
      <c r="L6169" s="30"/>
      <c r="N6169" s="30"/>
      <c r="P6169" s="30"/>
    </row>
    <row r="6170" spans="2:16" x14ac:dyDescent="0.25">
      <c r="B6170" s="39" t="s">
        <v>6385</v>
      </c>
      <c r="D6170" s="28"/>
      <c r="F6170" s="30"/>
      <c r="H6170" s="30"/>
      <c r="J6170" s="32"/>
      <c r="L6170" s="30"/>
      <c r="N6170" s="30"/>
      <c r="P6170" s="30"/>
    </row>
    <row r="6171" spans="2:16" x14ac:dyDescent="0.25">
      <c r="B6171" s="39" t="s">
        <v>6386</v>
      </c>
      <c r="D6171" s="28"/>
      <c r="F6171" s="30"/>
      <c r="H6171" s="30"/>
      <c r="J6171" s="32"/>
      <c r="L6171" s="30"/>
      <c r="N6171" s="30"/>
      <c r="P6171" s="30"/>
    </row>
    <row r="6172" spans="2:16" x14ac:dyDescent="0.25">
      <c r="B6172" s="39" t="s">
        <v>6387</v>
      </c>
      <c r="D6172" s="28"/>
      <c r="F6172" s="30"/>
      <c r="H6172" s="30"/>
      <c r="J6172" s="32"/>
      <c r="L6172" s="30"/>
      <c r="N6172" s="30"/>
      <c r="P6172" s="30"/>
    </row>
    <row r="6173" spans="2:16" x14ac:dyDescent="0.25">
      <c r="B6173" s="39" t="s">
        <v>6388</v>
      </c>
      <c r="D6173" s="28"/>
      <c r="F6173" s="30"/>
      <c r="H6173" s="30"/>
      <c r="J6173" s="32"/>
      <c r="L6173" s="30"/>
      <c r="N6173" s="30"/>
      <c r="P6173" s="30"/>
    </row>
    <row r="6174" spans="2:16" x14ac:dyDescent="0.25">
      <c r="B6174" s="39" t="s">
        <v>6389</v>
      </c>
      <c r="D6174" s="28"/>
      <c r="F6174" s="30"/>
      <c r="H6174" s="30"/>
      <c r="J6174" s="32"/>
      <c r="L6174" s="30"/>
      <c r="N6174" s="30"/>
      <c r="P6174" s="30"/>
    </row>
    <row r="6175" spans="2:16" x14ac:dyDescent="0.25">
      <c r="B6175" s="39" t="s">
        <v>6390</v>
      </c>
      <c r="D6175" s="28"/>
      <c r="F6175" s="30"/>
      <c r="H6175" s="30"/>
      <c r="J6175" s="32"/>
      <c r="L6175" s="30"/>
      <c r="N6175" s="30"/>
      <c r="P6175" s="30"/>
    </row>
    <row r="6176" spans="2:16" x14ac:dyDescent="0.25">
      <c r="B6176" s="39" t="s">
        <v>6391</v>
      </c>
      <c r="D6176" s="28"/>
      <c r="F6176" s="30"/>
      <c r="H6176" s="30"/>
      <c r="J6176" s="32"/>
      <c r="L6176" s="30"/>
      <c r="N6176" s="30"/>
      <c r="P6176" s="30"/>
    </row>
    <row r="6177" spans="2:16" x14ac:dyDescent="0.25">
      <c r="B6177" s="39" t="s">
        <v>6392</v>
      </c>
      <c r="D6177" s="28"/>
      <c r="F6177" s="30"/>
      <c r="H6177" s="30"/>
      <c r="J6177" s="32"/>
      <c r="L6177" s="30"/>
      <c r="N6177" s="30"/>
      <c r="P6177" s="30"/>
    </row>
    <row r="6178" spans="2:16" x14ac:dyDescent="0.25">
      <c r="B6178" s="39" t="s">
        <v>6393</v>
      </c>
      <c r="D6178" s="28"/>
      <c r="F6178" s="30"/>
      <c r="H6178" s="30"/>
      <c r="J6178" s="32"/>
      <c r="L6178" s="30"/>
      <c r="N6178" s="30"/>
      <c r="P6178" s="30"/>
    </row>
    <row r="6179" spans="2:16" x14ac:dyDescent="0.25">
      <c r="B6179" s="39" t="s">
        <v>6394</v>
      </c>
      <c r="D6179" s="28"/>
      <c r="F6179" s="30"/>
      <c r="H6179" s="30"/>
      <c r="J6179" s="32"/>
      <c r="L6179" s="30"/>
      <c r="N6179" s="30"/>
      <c r="P6179" s="30"/>
    </row>
    <row r="6180" spans="2:16" x14ac:dyDescent="0.25">
      <c r="B6180" s="39" t="s">
        <v>6395</v>
      </c>
      <c r="D6180" s="28"/>
      <c r="F6180" s="30"/>
      <c r="H6180" s="30"/>
      <c r="J6180" s="32"/>
      <c r="L6180" s="30"/>
      <c r="N6180" s="30"/>
      <c r="P6180" s="30"/>
    </row>
    <row r="6181" spans="2:16" x14ac:dyDescent="0.25">
      <c r="B6181" s="39" t="s">
        <v>6396</v>
      </c>
      <c r="D6181" s="28"/>
      <c r="F6181" s="30"/>
      <c r="H6181" s="30"/>
      <c r="J6181" s="32"/>
      <c r="L6181" s="30"/>
      <c r="N6181" s="30"/>
      <c r="P6181" s="30"/>
    </row>
    <row r="6182" spans="2:16" x14ac:dyDescent="0.25">
      <c r="B6182" s="39" t="s">
        <v>6397</v>
      </c>
      <c r="D6182" s="28"/>
      <c r="F6182" s="30"/>
      <c r="H6182" s="30"/>
      <c r="J6182" s="32"/>
      <c r="L6182" s="30"/>
      <c r="N6182" s="30"/>
      <c r="P6182" s="30"/>
    </row>
    <row r="6183" spans="2:16" x14ac:dyDescent="0.25">
      <c r="B6183" s="39" t="s">
        <v>6398</v>
      </c>
      <c r="D6183" s="28"/>
      <c r="F6183" s="30"/>
      <c r="H6183" s="30"/>
      <c r="J6183" s="32"/>
      <c r="L6183" s="30"/>
      <c r="N6183" s="30"/>
      <c r="P6183" s="30"/>
    </row>
    <row r="6184" spans="2:16" x14ac:dyDescent="0.25">
      <c r="B6184" s="39" t="s">
        <v>6399</v>
      </c>
      <c r="D6184" s="28"/>
      <c r="F6184" s="30"/>
      <c r="H6184" s="30"/>
      <c r="J6184" s="32"/>
      <c r="L6184" s="30"/>
      <c r="N6184" s="30"/>
      <c r="P6184" s="30"/>
    </row>
    <row r="6185" spans="2:16" x14ac:dyDescent="0.25">
      <c r="B6185" s="39" t="s">
        <v>6400</v>
      </c>
      <c r="D6185" s="28"/>
      <c r="F6185" s="30"/>
      <c r="H6185" s="30"/>
      <c r="J6185" s="32"/>
      <c r="L6185" s="30"/>
      <c r="N6185" s="30"/>
      <c r="P6185" s="30"/>
    </row>
    <row r="6186" spans="2:16" x14ac:dyDescent="0.25">
      <c r="B6186" s="39" t="s">
        <v>6401</v>
      </c>
      <c r="D6186" s="28"/>
      <c r="F6186" s="30"/>
      <c r="H6186" s="30"/>
      <c r="J6186" s="32"/>
      <c r="L6186" s="30"/>
      <c r="N6186" s="30"/>
      <c r="P6186" s="30"/>
    </row>
    <row r="6187" spans="2:16" x14ac:dyDescent="0.25">
      <c r="B6187" s="39" t="s">
        <v>6402</v>
      </c>
      <c r="D6187" s="28"/>
      <c r="F6187" s="30"/>
      <c r="H6187" s="30"/>
      <c r="J6187" s="32"/>
      <c r="L6187" s="30"/>
      <c r="N6187" s="30"/>
      <c r="P6187" s="30"/>
    </row>
    <row r="6188" spans="2:16" x14ac:dyDescent="0.25">
      <c r="B6188" s="39" t="s">
        <v>6403</v>
      </c>
      <c r="D6188" s="28"/>
      <c r="F6188" s="30"/>
      <c r="H6188" s="30"/>
      <c r="J6188" s="32"/>
      <c r="L6188" s="30"/>
      <c r="N6188" s="30"/>
      <c r="P6188" s="30"/>
    </row>
    <row r="6189" spans="2:16" x14ac:dyDescent="0.25">
      <c r="B6189" s="39" t="s">
        <v>6404</v>
      </c>
      <c r="D6189" s="28"/>
      <c r="F6189" s="30"/>
      <c r="H6189" s="30"/>
      <c r="J6189" s="32"/>
      <c r="L6189" s="30"/>
      <c r="N6189" s="30"/>
      <c r="P6189" s="30"/>
    </row>
    <row r="6190" spans="2:16" x14ac:dyDescent="0.25">
      <c r="B6190" s="39" t="s">
        <v>6405</v>
      </c>
      <c r="D6190" s="28"/>
      <c r="F6190" s="30"/>
      <c r="H6190" s="30"/>
      <c r="J6190" s="32"/>
      <c r="L6190" s="30"/>
      <c r="N6190" s="30"/>
      <c r="P6190" s="30"/>
    </row>
    <row r="6191" spans="2:16" x14ac:dyDescent="0.25">
      <c r="B6191" s="39" t="s">
        <v>6406</v>
      </c>
      <c r="D6191" s="28"/>
      <c r="F6191" s="30"/>
      <c r="H6191" s="30"/>
      <c r="J6191" s="32"/>
      <c r="L6191" s="30"/>
      <c r="N6191" s="30"/>
      <c r="P6191" s="30"/>
    </row>
    <row r="6192" spans="2:16" x14ac:dyDescent="0.25">
      <c r="B6192" s="39" t="s">
        <v>6407</v>
      </c>
      <c r="D6192" s="28"/>
      <c r="F6192" s="30"/>
      <c r="H6192" s="30"/>
      <c r="J6192" s="32"/>
      <c r="L6192" s="30"/>
      <c r="N6192" s="30"/>
      <c r="P6192" s="30"/>
    </row>
    <row r="6193" spans="2:16" x14ac:dyDescent="0.25">
      <c r="B6193" s="39" t="s">
        <v>6408</v>
      </c>
      <c r="D6193" s="28"/>
      <c r="F6193" s="30"/>
      <c r="H6193" s="30"/>
      <c r="J6193" s="32"/>
      <c r="L6193" s="30"/>
      <c r="N6193" s="30"/>
      <c r="P6193" s="30"/>
    </row>
    <row r="6194" spans="2:16" x14ac:dyDescent="0.25">
      <c r="B6194" s="39" t="s">
        <v>6409</v>
      </c>
      <c r="D6194" s="28"/>
      <c r="F6194" s="30"/>
      <c r="H6194" s="30"/>
      <c r="J6194" s="32"/>
      <c r="L6194" s="30"/>
      <c r="N6194" s="30"/>
      <c r="P6194" s="30"/>
    </row>
    <row r="6195" spans="2:16" x14ac:dyDescent="0.25">
      <c r="B6195" s="39" t="s">
        <v>6410</v>
      </c>
      <c r="D6195" s="28"/>
      <c r="F6195" s="30"/>
      <c r="H6195" s="30"/>
      <c r="J6195" s="32"/>
      <c r="L6195" s="30"/>
      <c r="N6195" s="30"/>
      <c r="P6195" s="30"/>
    </row>
    <row r="6196" spans="2:16" x14ac:dyDescent="0.25">
      <c r="B6196" s="39" t="s">
        <v>6411</v>
      </c>
      <c r="D6196" s="28"/>
      <c r="F6196" s="30"/>
      <c r="H6196" s="30"/>
      <c r="J6196" s="32"/>
      <c r="L6196" s="30"/>
      <c r="N6196" s="30"/>
      <c r="P6196" s="30"/>
    </row>
    <row r="6197" spans="2:16" x14ac:dyDescent="0.25">
      <c r="B6197" s="39" t="s">
        <v>6412</v>
      </c>
      <c r="D6197" s="28"/>
      <c r="F6197" s="30"/>
      <c r="H6197" s="30"/>
      <c r="J6197" s="32"/>
      <c r="L6197" s="30"/>
      <c r="N6197" s="30"/>
      <c r="P6197" s="30"/>
    </row>
    <row r="6198" spans="2:16" x14ac:dyDescent="0.25">
      <c r="B6198" s="39" t="s">
        <v>6413</v>
      </c>
      <c r="D6198" s="28"/>
      <c r="F6198" s="30"/>
      <c r="H6198" s="30"/>
      <c r="J6198" s="32"/>
      <c r="L6198" s="30"/>
      <c r="N6198" s="30"/>
      <c r="P6198" s="30"/>
    </row>
    <row r="6199" spans="2:16" x14ac:dyDescent="0.25">
      <c r="B6199" s="39" t="s">
        <v>6414</v>
      </c>
      <c r="D6199" s="28"/>
      <c r="F6199" s="30"/>
      <c r="H6199" s="30"/>
      <c r="J6199" s="32"/>
      <c r="L6199" s="30"/>
      <c r="N6199" s="30"/>
      <c r="P6199" s="30"/>
    </row>
    <row r="6200" spans="2:16" x14ac:dyDescent="0.25">
      <c r="B6200" s="39" t="s">
        <v>6415</v>
      </c>
      <c r="D6200" s="28"/>
      <c r="F6200" s="30"/>
      <c r="H6200" s="30"/>
      <c r="J6200" s="32"/>
      <c r="L6200" s="30"/>
      <c r="N6200" s="30"/>
      <c r="P6200" s="30"/>
    </row>
    <row r="6201" spans="2:16" x14ac:dyDescent="0.25">
      <c r="B6201" s="39" t="s">
        <v>6416</v>
      </c>
      <c r="D6201" s="28"/>
      <c r="F6201" s="30"/>
      <c r="H6201" s="30"/>
      <c r="J6201" s="32"/>
      <c r="L6201" s="30"/>
      <c r="N6201" s="30"/>
      <c r="P6201" s="30"/>
    </row>
    <row r="6202" spans="2:16" x14ac:dyDescent="0.25">
      <c r="B6202" s="39" t="s">
        <v>6417</v>
      </c>
      <c r="D6202" s="28"/>
      <c r="F6202" s="30"/>
      <c r="H6202" s="30"/>
      <c r="J6202" s="32"/>
      <c r="L6202" s="30"/>
      <c r="N6202" s="30"/>
      <c r="P6202" s="30"/>
    </row>
    <row r="6203" spans="2:16" x14ac:dyDescent="0.25">
      <c r="B6203" s="39" t="s">
        <v>6418</v>
      </c>
      <c r="D6203" s="28"/>
      <c r="F6203" s="30"/>
      <c r="H6203" s="30"/>
      <c r="J6203" s="32"/>
      <c r="L6203" s="30"/>
      <c r="N6203" s="30"/>
      <c r="P6203" s="30"/>
    </row>
    <row r="6204" spans="2:16" x14ac:dyDescent="0.25">
      <c r="B6204" s="39" t="s">
        <v>6419</v>
      </c>
      <c r="D6204" s="28"/>
      <c r="F6204" s="30"/>
      <c r="H6204" s="30"/>
      <c r="J6204" s="32"/>
      <c r="L6204" s="30"/>
      <c r="N6204" s="30"/>
      <c r="P6204" s="30"/>
    </row>
    <row r="6205" spans="2:16" x14ac:dyDescent="0.25">
      <c r="B6205" s="39" t="s">
        <v>6420</v>
      </c>
      <c r="D6205" s="28"/>
      <c r="F6205" s="30"/>
      <c r="H6205" s="30"/>
      <c r="J6205" s="32"/>
      <c r="L6205" s="30"/>
      <c r="N6205" s="30"/>
      <c r="P6205" s="30"/>
    </row>
    <row r="6206" spans="2:16" x14ac:dyDescent="0.25">
      <c r="B6206" s="39" t="s">
        <v>6421</v>
      </c>
      <c r="D6206" s="28"/>
      <c r="F6206" s="30"/>
      <c r="H6206" s="30"/>
      <c r="J6206" s="32"/>
      <c r="L6206" s="30"/>
      <c r="N6206" s="30"/>
      <c r="P6206" s="30"/>
    </row>
    <row r="6207" spans="2:16" x14ac:dyDescent="0.25">
      <c r="B6207" s="39" t="s">
        <v>6422</v>
      </c>
      <c r="D6207" s="28"/>
      <c r="F6207" s="30"/>
      <c r="H6207" s="30"/>
      <c r="J6207" s="32"/>
      <c r="L6207" s="30"/>
      <c r="N6207" s="30"/>
      <c r="P6207" s="30"/>
    </row>
    <row r="6208" spans="2:16" x14ac:dyDescent="0.25">
      <c r="B6208" s="39" t="s">
        <v>6423</v>
      </c>
      <c r="D6208" s="28"/>
      <c r="F6208" s="30"/>
      <c r="H6208" s="30"/>
      <c r="J6208" s="32"/>
      <c r="L6208" s="30"/>
      <c r="N6208" s="30"/>
      <c r="P6208" s="30"/>
    </row>
    <row r="6209" spans="2:16" x14ac:dyDescent="0.25">
      <c r="B6209" s="39" t="s">
        <v>6424</v>
      </c>
      <c r="D6209" s="28"/>
      <c r="F6209" s="30"/>
      <c r="H6209" s="30"/>
      <c r="J6209" s="32"/>
      <c r="L6209" s="30"/>
      <c r="N6209" s="30"/>
      <c r="P6209" s="30"/>
    </row>
    <row r="6210" spans="2:16" x14ac:dyDescent="0.25">
      <c r="B6210" s="39" t="s">
        <v>6425</v>
      </c>
      <c r="D6210" s="28"/>
      <c r="F6210" s="30"/>
      <c r="H6210" s="30"/>
      <c r="J6210" s="32"/>
      <c r="L6210" s="30"/>
      <c r="N6210" s="30"/>
      <c r="P6210" s="30"/>
    </row>
    <row r="6211" spans="2:16" x14ac:dyDescent="0.25">
      <c r="B6211" s="39" t="s">
        <v>6426</v>
      </c>
      <c r="D6211" s="28"/>
      <c r="F6211" s="30"/>
      <c r="H6211" s="30"/>
      <c r="J6211" s="32"/>
      <c r="L6211" s="30"/>
      <c r="N6211" s="30"/>
      <c r="P6211" s="30"/>
    </row>
    <row r="6212" spans="2:16" x14ac:dyDescent="0.25">
      <c r="B6212" s="39" t="s">
        <v>6427</v>
      </c>
      <c r="D6212" s="28"/>
      <c r="F6212" s="30"/>
      <c r="H6212" s="30"/>
      <c r="J6212" s="32"/>
      <c r="L6212" s="30"/>
      <c r="N6212" s="30"/>
      <c r="P6212" s="30"/>
    </row>
    <row r="6213" spans="2:16" x14ac:dyDescent="0.25">
      <c r="B6213" s="39" t="s">
        <v>6428</v>
      </c>
      <c r="D6213" s="28"/>
      <c r="F6213" s="30"/>
      <c r="H6213" s="30"/>
      <c r="J6213" s="32"/>
      <c r="L6213" s="30"/>
      <c r="N6213" s="30"/>
      <c r="P6213" s="30"/>
    </row>
    <row r="6214" spans="2:16" x14ac:dyDescent="0.25">
      <c r="B6214" s="39" t="s">
        <v>6429</v>
      </c>
      <c r="D6214" s="28"/>
      <c r="F6214" s="30"/>
      <c r="H6214" s="30"/>
      <c r="J6214" s="32"/>
      <c r="L6214" s="30"/>
      <c r="N6214" s="30"/>
      <c r="P6214" s="30"/>
    </row>
    <row r="6215" spans="2:16" x14ac:dyDescent="0.25">
      <c r="B6215" s="39" t="s">
        <v>6430</v>
      </c>
      <c r="D6215" s="28"/>
      <c r="F6215" s="30"/>
      <c r="H6215" s="30"/>
      <c r="J6215" s="32"/>
      <c r="L6215" s="30"/>
      <c r="N6215" s="30"/>
      <c r="P6215" s="30"/>
    </row>
    <row r="6216" spans="2:16" x14ac:dyDescent="0.25">
      <c r="B6216" s="39" t="s">
        <v>6431</v>
      </c>
      <c r="D6216" s="28"/>
      <c r="F6216" s="30"/>
      <c r="H6216" s="30"/>
      <c r="J6216" s="32"/>
      <c r="L6216" s="30"/>
      <c r="N6216" s="30"/>
      <c r="P6216" s="30"/>
    </row>
    <row r="6217" spans="2:16" x14ac:dyDescent="0.25">
      <c r="B6217" s="39" t="s">
        <v>6432</v>
      </c>
      <c r="D6217" s="28"/>
      <c r="F6217" s="30"/>
      <c r="H6217" s="30"/>
      <c r="J6217" s="32"/>
      <c r="L6217" s="30"/>
      <c r="N6217" s="30"/>
      <c r="P6217" s="30"/>
    </row>
    <row r="6218" spans="2:16" x14ac:dyDescent="0.25">
      <c r="B6218" s="39" t="s">
        <v>6433</v>
      </c>
      <c r="D6218" s="28"/>
      <c r="F6218" s="30"/>
      <c r="H6218" s="30"/>
      <c r="J6218" s="32"/>
      <c r="L6218" s="30"/>
      <c r="N6218" s="30"/>
      <c r="P6218" s="30"/>
    </row>
    <row r="6219" spans="2:16" x14ac:dyDescent="0.25">
      <c r="B6219" s="39" t="s">
        <v>6434</v>
      </c>
      <c r="D6219" s="28"/>
      <c r="F6219" s="30"/>
      <c r="H6219" s="30"/>
      <c r="J6219" s="32"/>
      <c r="L6219" s="30"/>
      <c r="N6219" s="30"/>
      <c r="P6219" s="30"/>
    </row>
    <row r="6220" spans="2:16" x14ac:dyDescent="0.25">
      <c r="B6220" s="39" t="s">
        <v>6435</v>
      </c>
      <c r="D6220" s="28"/>
      <c r="F6220" s="30"/>
      <c r="H6220" s="30"/>
      <c r="J6220" s="32"/>
      <c r="L6220" s="30"/>
      <c r="N6220" s="30"/>
      <c r="P6220" s="30"/>
    </row>
    <row r="6221" spans="2:16" x14ac:dyDescent="0.25">
      <c r="B6221" s="39" t="s">
        <v>6436</v>
      </c>
      <c r="D6221" s="28"/>
      <c r="F6221" s="30"/>
      <c r="H6221" s="30"/>
      <c r="J6221" s="32"/>
      <c r="L6221" s="30"/>
      <c r="N6221" s="30"/>
      <c r="P6221" s="30"/>
    </row>
    <row r="6222" spans="2:16" x14ac:dyDescent="0.25">
      <c r="B6222" s="39" t="s">
        <v>6437</v>
      </c>
      <c r="D6222" s="28"/>
      <c r="F6222" s="30"/>
      <c r="H6222" s="30"/>
      <c r="J6222" s="32"/>
      <c r="L6222" s="30"/>
      <c r="N6222" s="30"/>
      <c r="P6222" s="30"/>
    </row>
    <row r="6223" spans="2:16" x14ac:dyDescent="0.25">
      <c r="B6223" s="39" t="s">
        <v>6438</v>
      </c>
      <c r="D6223" s="28"/>
      <c r="F6223" s="30"/>
      <c r="H6223" s="30"/>
      <c r="J6223" s="32"/>
      <c r="L6223" s="30"/>
      <c r="N6223" s="30"/>
      <c r="P6223" s="30"/>
    </row>
    <row r="6224" spans="2:16" x14ac:dyDescent="0.25">
      <c r="B6224" s="39" t="s">
        <v>6439</v>
      </c>
      <c r="D6224" s="28"/>
      <c r="F6224" s="30"/>
      <c r="H6224" s="30"/>
      <c r="J6224" s="32"/>
      <c r="L6224" s="30"/>
      <c r="N6224" s="30"/>
      <c r="P6224" s="30"/>
    </row>
    <row r="6225" spans="2:16" x14ac:dyDescent="0.25">
      <c r="B6225" s="39" t="s">
        <v>6440</v>
      </c>
      <c r="D6225" s="28"/>
      <c r="F6225" s="30"/>
      <c r="H6225" s="30"/>
      <c r="J6225" s="32"/>
      <c r="L6225" s="30"/>
      <c r="N6225" s="30"/>
      <c r="P6225" s="30"/>
    </row>
    <row r="6226" spans="2:16" x14ac:dyDescent="0.25">
      <c r="B6226" s="39" t="s">
        <v>6441</v>
      </c>
      <c r="D6226" s="28"/>
      <c r="F6226" s="30"/>
      <c r="H6226" s="30"/>
      <c r="J6226" s="32"/>
      <c r="L6226" s="30"/>
      <c r="N6226" s="30"/>
      <c r="P6226" s="30"/>
    </row>
    <row r="6227" spans="2:16" x14ac:dyDescent="0.25">
      <c r="B6227" s="39" t="s">
        <v>6442</v>
      </c>
      <c r="D6227" s="28"/>
      <c r="F6227" s="30"/>
      <c r="H6227" s="30"/>
      <c r="J6227" s="32"/>
      <c r="L6227" s="30"/>
      <c r="N6227" s="30"/>
      <c r="P6227" s="30"/>
    </row>
    <row r="6228" spans="2:16" x14ac:dyDescent="0.25">
      <c r="B6228" s="39" t="s">
        <v>6443</v>
      </c>
      <c r="D6228" s="28"/>
      <c r="F6228" s="30"/>
      <c r="H6228" s="30"/>
      <c r="J6228" s="32"/>
      <c r="L6228" s="30"/>
      <c r="N6228" s="30"/>
      <c r="P6228" s="30"/>
    </row>
    <row r="6229" spans="2:16" x14ac:dyDescent="0.25">
      <c r="B6229" s="39" t="s">
        <v>6444</v>
      </c>
      <c r="D6229" s="28"/>
      <c r="F6229" s="30"/>
      <c r="H6229" s="30"/>
      <c r="J6229" s="32"/>
      <c r="L6229" s="30"/>
      <c r="N6229" s="30"/>
      <c r="P6229" s="30"/>
    </row>
    <row r="6230" spans="2:16" x14ac:dyDescent="0.25">
      <c r="B6230" s="39" t="s">
        <v>6445</v>
      </c>
      <c r="D6230" s="28"/>
      <c r="F6230" s="30"/>
      <c r="H6230" s="30"/>
      <c r="J6230" s="32"/>
      <c r="L6230" s="30"/>
      <c r="N6230" s="30"/>
      <c r="P6230" s="30"/>
    </row>
    <row r="6231" spans="2:16" x14ac:dyDescent="0.25">
      <c r="B6231" s="39" t="s">
        <v>6446</v>
      </c>
      <c r="D6231" s="28"/>
      <c r="F6231" s="30"/>
      <c r="H6231" s="30"/>
      <c r="J6231" s="32"/>
      <c r="L6231" s="30"/>
      <c r="N6231" s="30"/>
      <c r="P6231" s="30"/>
    </row>
    <row r="6232" spans="2:16" x14ac:dyDescent="0.25">
      <c r="B6232" s="39" t="s">
        <v>6447</v>
      </c>
      <c r="D6232" s="28"/>
      <c r="F6232" s="30"/>
      <c r="H6232" s="30"/>
      <c r="J6232" s="32"/>
      <c r="L6232" s="30"/>
      <c r="N6232" s="30"/>
      <c r="P6232" s="30"/>
    </row>
    <row r="6233" spans="2:16" x14ac:dyDescent="0.25">
      <c r="B6233" s="39" t="s">
        <v>6448</v>
      </c>
      <c r="D6233" s="28"/>
      <c r="F6233" s="30"/>
      <c r="H6233" s="30"/>
      <c r="J6233" s="32"/>
      <c r="L6233" s="30"/>
      <c r="N6233" s="30"/>
      <c r="P6233" s="30"/>
    </row>
    <row r="6234" spans="2:16" x14ac:dyDescent="0.25">
      <c r="B6234" s="39" t="s">
        <v>6449</v>
      </c>
      <c r="D6234" s="28"/>
      <c r="F6234" s="30"/>
      <c r="H6234" s="30"/>
      <c r="J6234" s="32"/>
      <c r="L6234" s="30"/>
      <c r="N6234" s="30"/>
      <c r="P6234" s="30"/>
    </row>
    <row r="6235" spans="2:16" x14ac:dyDescent="0.25">
      <c r="B6235" s="39" t="s">
        <v>6450</v>
      </c>
      <c r="D6235" s="28"/>
      <c r="F6235" s="30"/>
      <c r="H6235" s="30"/>
      <c r="J6235" s="32"/>
      <c r="L6235" s="30"/>
      <c r="N6235" s="30"/>
      <c r="P6235" s="30"/>
    </row>
    <row r="6236" spans="2:16" x14ac:dyDescent="0.25">
      <c r="B6236" s="39" t="s">
        <v>6451</v>
      </c>
      <c r="D6236" s="28"/>
      <c r="F6236" s="30"/>
      <c r="H6236" s="30"/>
      <c r="J6236" s="32"/>
      <c r="L6236" s="30"/>
      <c r="N6236" s="30"/>
      <c r="P6236" s="30"/>
    </row>
    <row r="6237" spans="2:16" x14ac:dyDescent="0.25">
      <c r="B6237" s="39" t="s">
        <v>6452</v>
      </c>
      <c r="D6237" s="28"/>
      <c r="F6237" s="30"/>
      <c r="H6237" s="30"/>
      <c r="J6237" s="32"/>
      <c r="L6237" s="30"/>
      <c r="N6237" s="30"/>
      <c r="P6237" s="30"/>
    </row>
    <row r="6238" spans="2:16" x14ac:dyDescent="0.25">
      <c r="B6238" s="39" t="s">
        <v>6453</v>
      </c>
      <c r="D6238" s="28"/>
      <c r="F6238" s="30"/>
      <c r="H6238" s="30"/>
      <c r="J6238" s="32"/>
      <c r="L6238" s="30"/>
      <c r="N6238" s="30"/>
      <c r="P6238" s="30"/>
    </row>
    <row r="6239" spans="2:16" x14ac:dyDescent="0.25">
      <c r="B6239" s="39" t="s">
        <v>6454</v>
      </c>
      <c r="D6239" s="28"/>
      <c r="F6239" s="30"/>
      <c r="H6239" s="30"/>
      <c r="J6239" s="32"/>
      <c r="L6239" s="30"/>
      <c r="N6239" s="30"/>
      <c r="P6239" s="30"/>
    </row>
    <row r="6240" spans="2:16" x14ac:dyDescent="0.25">
      <c r="B6240" s="39" t="s">
        <v>6455</v>
      </c>
      <c r="D6240" s="28"/>
      <c r="F6240" s="30"/>
      <c r="H6240" s="30"/>
      <c r="J6240" s="32"/>
      <c r="L6240" s="30"/>
      <c r="N6240" s="30"/>
      <c r="P6240" s="30"/>
    </row>
    <row r="6241" spans="2:16" x14ac:dyDescent="0.25">
      <c r="B6241" s="39" t="s">
        <v>6456</v>
      </c>
      <c r="D6241" s="28"/>
      <c r="F6241" s="30"/>
      <c r="H6241" s="30"/>
      <c r="J6241" s="32"/>
      <c r="L6241" s="30"/>
      <c r="N6241" s="30"/>
      <c r="P6241" s="30"/>
    </row>
    <row r="6242" spans="2:16" x14ac:dyDescent="0.25">
      <c r="B6242" s="39" t="s">
        <v>6457</v>
      </c>
      <c r="D6242" s="28"/>
      <c r="F6242" s="30"/>
      <c r="H6242" s="30"/>
      <c r="J6242" s="32"/>
      <c r="L6242" s="30"/>
      <c r="N6242" s="30"/>
      <c r="P6242" s="30"/>
    </row>
    <row r="6243" spans="2:16" x14ac:dyDescent="0.25">
      <c r="B6243" s="39" t="s">
        <v>6458</v>
      </c>
      <c r="D6243" s="28"/>
      <c r="F6243" s="30"/>
      <c r="H6243" s="30"/>
      <c r="J6243" s="32"/>
      <c r="L6243" s="30"/>
      <c r="N6243" s="30"/>
      <c r="P6243" s="30"/>
    </row>
    <row r="6244" spans="2:16" x14ac:dyDescent="0.25">
      <c r="B6244" s="39" t="s">
        <v>6459</v>
      </c>
      <c r="D6244" s="28"/>
      <c r="F6244" s="30"/>
      <c r="H6244" s="30"/>
      <c r="J6244" s="32"/>
      <c r="L6244" s="30"/>
      <c r="N6244" s="30"/>
      <c r="P6244" s="30"/>
    </row>
    <row r="6245" spans="2:16" x14ac:dyDescent="0.25">
      <c r="B6245" s="39" t="s">
        <v>6460</v>
      </c>
      <c r="D6245" s="28"/>
      <c r="F6245" s="30"/>
      <c r="H6245" s="30"/>
      <c r="J6245" s="32"/>
      <c r="L6245" s="30"/>
      <c r="N6245" s="30"/>
      <c r="P6245" s="30"/>
    </row>
    <row r="6246" spans="2:16" x14ac:dyDescent="0.25">
      <c r="B6246" s="39" t="s">
        <v>6461</v>
      </c>
      <c r="D6246" s="28"/>
      <c r="F6246" s="30"/>
      <c r="H6246" s="30"/>
      <c r="J6246" s="32"/>
      <c r="L6246" s="30"/>
      <c r="N6246" s="30"/>
      <c r="P6246" s="30"/>
    </row>
    <row r="6247" spans="2:16" x14ac:dyDescent="0.25">
      <c r="B6247" s="39" t="s">
        <v>6462</v>
      </c>
      <c r="D6247" s="28"/>
      <c r="F6247" s="30"/>
      <c r="H6247" s="30"/>
      <c r="J6247" s="32"/>
      <c r="L6247" s="30"/>
      <c r="N6247" s="30"/>
      <c r="P6247" s="30"/>
    </row>
    <row r="6248" spans="2:16" x14ac:dyDescent="0.25">
      <c r="B6248" s="39" t="s">
        <v>6463</v>
      </c>
      <c r="D6248" s="28"/>
      <c r="F6248" s="30"/>
      <c r="H6248" s="30"/>
      <c r="J6248" s="32"/>
      <c r="L6248" s="30"/>
      <c r="N6248" s="30"/>
      <c r="P6248" s="30"/>
    </row>
    <row r="6249" spans="2:16" x14ac:dyDescent="0.25">
      <c r="B6249" s="39" t="s">
        <v>6464</v>
      </c>
      <c r="D6249" s="28"/>
      <c r="F6249" s="30"/>
      <c r="H6249" s="30"/>
      <c r="J6249" s="32"/>
      <c r="L6249" s="30"/>
      <c r="N6249" s="30"/>
      <c r="P6249" s="30"/>
    </row>
    <row r="6250" spans="2:16" x14ac:dyDescent="0.25">
      <c r="B6250" s="39" t="s">
        <v>6465</v>
      </c>
      <c r="D6250" s="28"/>
      <c r="F6250" s="30"/>
      <c r="H6250" s="30"/>
      <c r="J6250" s="32"/>
      <c r="L6250" s="30"/>
      <c r="N6250" s="30"/>
      <c r="P6250" s="30"/>
    </row>
    <row r="6251" spans="2:16" x14ac:dyDescent="0.25">
      <c r="B6251" s="39" t="s">
        <v>6466</v>
      </c>
      <c r="D6251" s="28"/>
      <c r="F6251" s="30"/>
      <c r="H6251" s="30"/>
      <c r="J6251" s="32"/>
      <c r="L6251" s="30"/>
      <c r="N6251" s="30"/>
      <c r="P6251" s="30"/>
    </row>
    <row r="6252" spans="2:16" x14ac:dyDescent="0.25">
      <c r="B6252" s="39" t="s">
        <v>6467</v>
      </c>
      <c r="D6252" s="28"/>
      <c r="F6252" s="30"/>
      <c r="H6252" s="30"/>
      <c r="J6252" s="32"/>
      <c r="L6252" s="30"/>
      <c r="N6252" s="30"/>
      <c r="P6252" s="30"/>
    </row>
    <row r="6253" spans="2:16" x14ac:dyDescent="0.25">
      <c r="B6253" s="39" t="s">
        <v>6468</v>
      </c>
      <c r="D6253" s="28"/>
      <c r="F6253" s="30"/>
      <c r="H6253" s="30"/>
      <c r="J6253" s="32"/>
      <c r="L6253" s="30"/>
      <c r="N6253" s="30"/>
      <c r="P6253" s="30"/>
    </row>
    <row r="6254" spans="2:16" x14ac:dyDescent="0.25">
      <c r="B6254" s="39" t="s">
        <v>6469</v>
      </c>
      <c r="D6254" s="28"/>
      <c r="F6254" s="30"/>
      <c r="H6254" s="30"/>
      <c r="J6254" s="32"/>
      <c r="L6254" s="30"/>
      <c r="N6254" s="30"/>
      <c r="P6254" s="30"/>
    </row>
    <row r="6255" spans="2:16" x14ac:dyDescent="0.25">
      <c r="B6255" s="39" t="s">
        <v>6470</v>
      </c>
      <c r="D6255" s="28"/>
      <c r="F6255" s="30"/>
      <c r="H6255" s="30"/>
      <c r="J6255" s="32"/>
      <c r="L6255" s="30"/>
      <c r="N6255" s="30"/>
      <c r="P6255" s="30"/>
    </row>
    <row r="6256" spans="2:16" x14ac:dyDescent="0.25">
      <c r="B6256" s="39" t="s">
        <v>6471</v>
      </c>
      <c r="D6256" s="28"/>
      <c r="F6256" s="30"/>
      <c r="H6256" s="30"/>
      <c r="J6256" s="32"/>
      <c r="L6256" s="30"/>
      <c r="N6256" s="30"/>
      <c r="P6256" s="30"/>
    </row>
    <row r="6257" spans="2:16" x14ac:dyDescent="0.25">
      <c r="B6257" s="39" t="s">
        <v>6472</v>
      </c>
      <c r="D6257" s="28"/>
      <c r="F6257" s="30"/>
      <c r="H6257" s="30"/>
      <c r="J6257" s="32"/>
      <c r="L6257" s="30"/>
      <c r="N6257" s="30"/>
      <c r="P6257" s="30"/>
    </row>
    <row r="6258" spans="2:16" x14ac:dyDescent="0.25">
      <c r="B6258" s="39" t="s">
        <v>6473</v>
      </c>
      <c r="D6258" s="28"/>
      <c r="F6258" s="30"/>
      <c r="H6258" s="30"/>
      <c r="J6258" s="32"/>
      <c r="L6258" s="30"/>
      <c r="N6258" s="30"/>
      <c r="P6258" s="30"/>
    </row>
    <row r="6259" spans="2:16" x14ac:dyDescent="0.25">
      <c r="B6259" s="39" t="s">
        <v>6474</v>
      </c>
      <c r="D6259" s="28"/>
      <c r="F6259" s="30"/>
      <c r="H6259" s="30"/>
      <c r="J6259" s="32"/>
      <c r="L6259" s="30"/>
      <c r="N6259" s="30"/>
      <c r="P6259" s="30"/>
    </row>
    <row r="6260" spans="2:16" x14ac:dyDescent="0.25">
      <c r="B6260" s="39" t="s">
        <v>6475</v>
      </c>
      <c r="D6260" s="28"/>
      <c r="F6260" s="30"/>
      <c r="H6260" s="30"/>
      <c r="J6260" s="32"/>
      <c r="L6260" s="30"/>
      <c r="N6260" s="30"/>
      <c r="P6260" s="30"/>
    </row>
    <row r="6261" spans="2:16" x14ac:dyDescent="0.25">
      <c r="B6261" s="39" t="s">
        <v>6476</v>
      </c>
      <c r="D6261" s="28"/>
      <c r="F6261" s="30"/>
      <c r="H6261" s="30"/>
      <c r="J6261" s="32"/>
      <c r="L6261" s="30"/>
      <c r="N6261" s="30"/>
      <c r="P6261" s="30"/>
    </row>
    <row r="6262" spans="2:16" x14ac:dyDescent="0.25">
      <c r="B6262" s="39" t="s">
        <v>6477</v>
      </c>
      <c r="D6262" s="28"/>
      <c r="F6262" s="30"/>
      <c r="H6262" s="30"/>
      <c r="J6262" s="32"/>
      <c r="L6262" s="30"/>
      <c r="N6262" s="30"/>
      <c r="P6262" s="30"/>
    </row>
    <row r="6263" spans="2:16" x14ac:dyDescent="0.25">
      <c r="B6263" s="39" t="s">
        <v>6478</v>
      </c>
      <c r="D6263" s="28"/>
      <c r="F6263" s="30"/>
      <c r="H6263" s="30"/>
      <c r="J6263" s="32"/>
      <c r="L6263" s="30"/>
      <c r="N6263" s="30"/>
      <c r="P6263" s="30"/>
    </row>
    <row r="6264" spans="2:16" x14ac:dyDescent="0.25">
      <c r="B6264" s="39" t="s">
        <v>6479</v>
      </c>
      <c r="D6264" s="28"/>
      <c r="F6264" s="30"/>
      <c r="H6264" s="30"/>
      <c r="J6264" s="32"/>
      <c r="L6264" s="30"/>
      <c r="N6264" s="30"/>
      <c r="P6264" s="30"/>
    </row>
    <row r="6265" spans="2:16" x14ac:dyDescent="0.25">
      <c r="B6265" s="39" t="s">
        <v>6480</v>
      </c>
      <c r="D6265" s="28"/>
      <c r="F6265" s="30"/>
      <c r="H6265" s="30"/>
      <c r="J6265" s="32"/>
      <c r="L6265" s="30"/>
      <c r="N6265" s="30"/>
      <c r="P6265" s="30"/>
    </row>
    <row r="6266" spans="2:16" x14ac:dyDescent="0.25">
      <c r="B6266" s="39" t="s">
        <v>6481</v>
      </c>
      <c r="D6266" s="28"/>
      <c r="F6266" s="30"/>
      <c r="H6266" s="30"/>
      <c r="J6266" s="32"/>
      <c r="L6266" s="30"/>
      <c r="N6266" s="30"/>
      <c r="P6266" s="30"/>
    </row>
    <row r="6267" spans="2:16" x14ac:dyDescent="0.25">
      <c r="B6267" s="39" t="s">
        <v>6482</v>
      </c>
      <c r="D6267" s="28"/>
      <c r="F6267" s="30"/>
      <c r="H6267" s="30"/>
      <c r="J6267" s="32"/>
      <c r="L6267" s="30"/>
      <c r="N6267" s="30"/>
      <c r="P6267" s="30"/>
    </row>
    <row r="6268" spans="2:16" x14ac:dyDescent="0.25">
      <c r="B6268" s="39" t="s">
        <v>6483</v>
      </c>
      <c r="D6268" s="28"/>
      <c r="F6268" s="30"/>
      <c r="H6268" s="30"/>
      <c r="J6268" s="32"/>
      <c r="L6268" s="30"/>
      <c r="N6268" s="30"/>
      <c r="P6268" s="30"/>
    </row>
    <row r="6269" spans="2:16" x14ac:dyDescent="0.25">
      <c r="B6269" s="39" t="s">
        <v>6484</v>
      </c>
      <c r="D6269" s="28"/>
      <c r="F6269" s="30"/>
      <c r="H6269" s="30"/>
      <c r="J6269" s="32"/>
      <c r="L6269" s="30"/>
      <c r="N6269" s="30"/>
      <c r="P6269" s="30"/>
    </row>
    <row r="6270" spans="2:16" x14ac:dyDescent="0.25">
      <c r="B6270" s="39" t="s">
        <v>6485</v>
      </c>
      <c r="D6270" s="28"/>
      <c r="F6270" s="30"/>
      <c r="H6270" s="30"/>
      <c r="J6270" s="32"/>
      <c r="L6270" s="30"/>
      <c r="N6270" s="30"/>
      <c r="P6270" s="30"/>
    </row>
    <row r="6271" spans="2:16" x14ac:dyDescent="0.25">
      <c r="B6271" s="39" t="s">
        <v>6486</v>
      </c>
      <c r="D6271" s="28"/>
      <c r="F6271" s="30"/>
      <c r="H6271" s="30"/>
      <c r="J6271" s="32"/>
      <c r="L6271" s="30"/>
      <c r="N6271" s="30"/>
      <c r="P6271" s="30"/>
    </row>
    <row r="6272" spans="2:16" x14ac:dyDescent="0.25">
      <c r="B6272" s="39" t="s">
        <v>6487</v>
      </c>
      <c r="D6272" s="28"/>
      <c r="F6272" s="30"/>
      <c r="H6272" s="30"/>
      <c r="J6272" s="32"/>
      <c r="L6272" s="30"/>
      <c r="N6272" s="30"/>
      <c r="P6272" s="30"/>
    </row>
    <row r="6273" spans="2:16" x14ac:dyDescent="0.25">
      <c r="B6273" s="39" t="s">
        <v>6488</v>
      </c>
      <c r="D6273" s="28"/>
      <c r="F6273" s="30"/>
      <c r="H6273" s="30"/>
      <c r="J6273" s="32"/>
      <c r="L6273" s="30"/>
      <c r="N6273" s="30"/>
      <c r="P6273" s="30"/>
    </row>
    <row r="6274" spans="2:16" x14ac:dyDescent="0.25">
      <c r="B6274" s="39" t="s">
        <v>6489</v>
      </c>
      <c r="D6274" s="28"/>
      <c r="F6274" s="30"/>
      <c r="H6274" s="30"/>
      <c r="J6274" s="32"/>
      <c r="L6274" s="30"/>
      <c r="N6274" s="30"/>
      <c r="P6274" s="30"/>
    </row>
    <row r="6275" spans="2:16" x14ac:dyDescent="0.25">
      <c r="B6275" s="39" t="s">
        <v>6490</v>
      </c>
      <c r="D6275" s="28"/>
      <c r="F6275" s="30"/>
      <c r="H6275" s="30"/>
      <c r="J6275" s="32"/>
      <c r="L6275" s="30"/>
      <c r="N6275" s="30"/>
      <c r="P6275" s="30"/>
    </row>
    <row r="6276" spans="2:16" x14ac:dyDescent="0.25">
      <c r="B6276" s="39" t="s">
        <v>6491</v>
      </c>
      <c r="D6276" s="28"/>
      <c r="F6276" s="30"/>
      <c r="H6276" s="30"/>
      <c r="J6276" s="32"/>
      <c r="L6276" s="30"/>
      <c r="N6276" s="30"/>
      <c r="P6276" s="30"/>
    </row>
    <row r="6277" spans="2:16" x14ac:dyDescent="0.25">
      <c r="B6277" s="39" t="s">
        <v>6492</v>
      </c>
      <c r="D6277" s="28"/>
      <c r="F6277" s="30"/>
      <c r="H6277" s="30"/>
      <c r="J6277" s="32"/>
      <c r="L6277" s="30"/>
      <c r="N6277" s="30"/>
      <c r="P6277" s="30"/>
    </row>
    <row r="6278" spans="2:16" x14ac:dyDescent="0.25">
      <c r="B6278" s="39" t="s">
        <v>6493</v>
      </c>
      <c r="D6278" s="28"/>
      <c r="F6278" s="30"/>
      <c r="H6278" s="30"/>
      <c r="J6278" s="32"/>
      <c r="L6278" s="30"/>
      <c r="N6278" s="30"/>
      <c r="P6278" s="30"/>
    </row>
    <row r="6279" spans="2:16" x14ac:dyDescent="0.25">
      <c r="B6279" s="39" t="s">
        <v>6494</v>
      </c>
      <c r="D6279" s="28"/>
      <c r="F6279" s="30"/>
      <c r="H6279" s="30"/>
      <c r="J6279" s="32"/>
      <c r="L6279" s="30"/>
      <c r="N6279" s="30"/>
      <c r="P6279" s="30"/>
    </row>
    <row r="6280" spans="2:16" x14ac:dyDescent="0.25">
      <c r="B6280" s="39" t="s">
        <v>6495</v>
      </c>
      <c r="D6280" s="28"/>
      <c r="F6280" s="30"/>
      <c r="H6280" s="30"/>
      <c r="J6280" s="32"/>
      <c r="L6280" s="30"/>
      <c r="N6280" s="30"/>
      <c r="P6280" s="30"/>
    </row>
    <row r="6281" spans="2:16" x14ac:dyDescent="0.25">
      <c r="B6281" s="39" t="s">
        <v>6496</v>
      </c>
      <c r="D6281" s="28"/>
      <c r="F6281" s="30"/>
      <c r="H6281" s="30"/>
      <c r="J6281" s="32"/>
      <c r="L6281" s="30"/>
      <c r="N6281" s="30"/>
      <c r="P6281" s="30"/>
    </row>
    <row r="6282" spans="2:16" x14ac:dyDescent="0.25">
      <c r="B6282" s="39" t="s">
        <v>6497</v>
      </c>
      <c r="D6282" s="28"/>
      <c r="F6282" s="30"/>
      <c r="H6282" s="30"/>
      <c r="J6282" s="32"/>
      <c r="L6282" s="30"/>
      <c r="N6282" s="30"/>
      <c r="P6282" s="30"/>
    </row>
    <row r="6283" spans="2:16" x14ac:dyDescent="0.25">
      <c r="B6283" s="39" t="s">
        <v>6498</v>
      </c>
      <c r="D6283" s="28"/>
      <c r="F6283" s="30"/>
      <c r="H6283" s="30"/>
      <c r="J6283" s="32"/>
      <c r="L6283" s="30"/>
      <c r="N6283" s="30"/>
      <c r="P6283" s="30"/>
    </row>
    <row r="6284" spans="2:16" x14ac:dyDescent="0.25">
      <c r="B6284" s="39" t="s">
        <v>6499</v>
      </c>
      <c r="D6284" s="28"/>
      <c r="F6284" s="30"/>
      <c r="H6284" s="30"/>
      <c r="J6284" s="32"/>
      <c r="L6284" s="30"/>
      <c r="N6284" s="30"/>
      <c r="P6284" s="30"/>
    </row>
    <row r="6285" spans="2:16" x14ac:dyDescent="0.25">
      <c r="B6285" s="39" t="s">
        <v>6500</v>
      </c>
      <c r="D6285" s="28"/>
      <c r="F6285" s="30"/>
      <c r="H6285" s="30"/>
      <c r="J6285" s="32"/>
      <c r="L6285" s="30"/>
      <c r="N6285" s="30"/>
      <c r="P6285" s="30"/>
    </row>
    <row r="6286" spans="2:16" x14ac:dyDescent="0.25">
      <c r="B6286" s="39" t="s">
        <v>6501</v>
      </c>
      <c r="D6286" s="28"/>
      <c r="F6286" s="30"/>
      <c r="H6286" s="30"/>
      <c r="J6286" s="32"/>
      <c r="L6286" s="30"/>
      <c r="N6286" s="30"/>
      <c r="P6286" s="30"/>
    </row>
    <row r="6287" spans="2:16" x14ac:dyDescent="0.25">
      <c r="B6287" s="39" t="s">
        <v>6502</v>
      </c>
      <c r="D6287" s="28"/>
      <c r="F6287" s="30"/>
      <c r="H6287" s="30"/>
      <c r="J6287" s="32"/>
      <c r="L6287" s="30"/>
      <c r="N6287" s="30"/>
      <c r="P6287" s="30"/>
    </row>
    <row r="6288" spans="2:16" x14ac:dyDescent="0.25">
      <c r="B6288" s="39" t="s">
        <v>6503</v>
      </c>
      <c r="D6288" s="28"/>
      <c r="F6288" s="30"/>
      <c r="H6288" s="30"/>
      <c r="J6288" s="32"/>
      <c r="L6288" s="30"/>
      <c r="N6288" s="30"/>
      <c r="P6288" s="30"/>
    </row>
    <row r="6289" spans="2:16" x14ac:dyDescent="0.25">
      <c r="B6289" s="39" t="s">
        <v>6504</v>
      </c>
      <c r="D6289" s="28"/>
      <c r="F6289" s="30"/>
      <c r="H6289" s="30"/>
      <c r="J6289" s="32"/>
      <c r="L6289" s="30"/>
      <c r="N6289" s="30"/>
      <c r="P6289" s="30"/>
    </row>
    <row r="6290" spans="2:16" x14ac:dyDescent="0.25">
      <c r="B6290" s="39" t="s">
        <v>6505</v>
      </c>
      <c r="D6290" s="28"/>
      <c r="F6290" s="30"/>
      <c r="H6290" s="30"/>
      <c r="J6290" s="32"/>
      <c r="L6290" s="30"/>
      <c r="N6290" s="30"/>
      <c r="P6290" s="30"/>
    </row>
    <row r="6291" spans="2:16" x14ac:dyDescent="0.25">
      <c r="B6291" s="39" t="s">
        <v>6506</v>
      </c>
      <c r="D6291" s="28"/>
      <c r="F6291" s="30"/>
      <c r="H6291" s="30"/>
      <c r="J6291" s="32"/>
      <c r="L6291" s="30"/>
      <c r="N6291" s="30"/>
      <c r="P6291" s="30"/>
    </row>
    <row r="6292" spans="2:16" x14ac:dyDescent="0.25">
      <c r="B6292" s="39" t="s">
        <v>6507</v>
      </c>
      <c r="D6292" s="28"/>
      <c r="F6292" s="30"/>
      <c r="H6292" s="30"/>
      <c r="J6292" s="32"/>
      <c r="L6292" s="30"/>
      <c r="N6292" s="30"/>
      <c r="P6292" s="30"/>
    </row>
    <row r="6293" spans="2:16" x14ac:dyDescent="0.25">
      <c r="B6293" s="39" t="s">
        <v>6508</v>
      </c>
      <c r="D6293" s="28"/>
      <c r="F6293" s="30"/>
      <c r="H6293" s="30"/>
      <c r="J6293" s="32"/>
      <c r="L6293" s="30"/>
      <c r="N6293" s="30"/>
      <c r="P6293" s="30"/>
    </row>
    <row r="6294" spans="2:16" x14ac:dyDescent="0.25">
      <c r="B6294" s="39" t="s">
        <v>6509</v>
      </c>
      <c r="D6294" s="28"/>
      <c r="F6294" s="30"/>
      <c r="H6294" s="30"/>
      <c r="J6294" s="32"/>
      <c r="L6294" s="30"/>
      <c r="N6294" s="30"/>
      <c r="P6294" s="30"/>
    </row>
    <row r="6295" spans="2:16" x14ac:dyDescent="0.25">
      <c r="B6295" s="39" t="s">
        <v>6510</v>
      </c>
      <c r="D6295" s="28"/>
      <c r="F6295" s="30"/>
      <c r="H6295" s="30"/>
      <c r="J6295" s="32"/>
      <c r="L6295" s="30"/>
      <c r="N6295" s="30"/>
      <c r="P6295" s="30"/>
    </row>
    <row r="6296" spans="2:16" x14ac:dyDescent="0.25">
      <c r="B6296" s="39" t="s">
        <v>6511</v>
      </c>
      <c r="D6296" s="28"/>
      <c r="F6296" s="30"/>
      <c r="H6296" s="30"/>
      <c r="J6296" s="32"/>
      <c r="L6296" s="30"/>
      <c r="N6296" s="30"/>
      <c r="P6296" s="30"/>
    </row>
    <row r="6297" spans="2:16" x14ac:dyDescent="0.25">
      <c r="B6297" s="39" t="s">
        <v>6512</v>
      </c>
      <c r="D6297" s="28"/>
      <c r="F6297" s="30"/>
      <c r="H6297" s="30"/>
      <c r="J6297" s="32"/>
      <c r="L6297" s="30"/>
      <c r="N6297" s="30"/>
      <c r="P6297" s="30"/>
    </row>
    <row r="6298" spans="2:16" x14ac:dyDescent="0.25">
      <c r="B6298" s="39" t="s">
        <v>6513</v>
      </c>
      <c r="D6298" s="28"/>
      <c r="F6298" s="30"/>
      <c r="H6298" s="30"/>
      <c r="J6298" s="32"/>
      <c r="L6298" s="30"/>
      <c r="N6298" s="30"/>
      <c r="P6298" s="30"/>
    </row>
    <row r="6299" spans="2:16" x14ac:dyDescent="0.25">
      <c r="B6299" s="39" t="s">
        <v>6514</v>
      </c>
      <c r="D6299" s="28"/>
      <c r="F6299" s="30"/>
      <c r="H6299" s="30"/>
      <c r="J6299" s="32"/>
      <c r="L6299" s="30"/>
      <c r="N6299" s="30"/>
      <c r="P6299" s="30"/>
    </row>
    <row r="6300" spans="2:16" x14ac:dyDescent="0.25">
      <c r="B6300" s="39" t="s">
        <v>6515</v>
      </c>
      <c r="D6300" s="28"/>
      <c r="F6300" s="30"/>
      <c r="H6300" s="30"/>
      <c r="J6300" s="32"/>
      <c r="L6300" s="30"/>
      <c r="N6300" s="30"/>
      <c r="P6300" s="30"/>
    </row>
    <row r="6301" spans="2:16" x14ac:dyDescent="0.25">
      <c r="B6301" s="39" t="s">
        <v>6516</v>
      </c>
      <c r="D6301" s="28"/>
      <c r="F6301" s="30"/>
      <c r="H6301" s="30"/>
      <c r="J6301" s="32"/>
      <c r="L6301" s="30"/>
      <c r="N6301" s="30"/>
      <c r="P6301" s="30"/>
    </row>
    <row r="6302" spans="2:16" x14ac:dyDescent="0.25">
      <c r="B6302" s="39" t="s">
        <v>6517</v>
      </c>
      <c r="D6302" s="28"/>
      <c r="F6302" s="30"/>
      <c r="H6302" s="30"/>
      <c r="J6302" s="32"/>
      <c r="L6302" s="30"/>
      <c r="N6302" s="30"/>
      <c r="P6302" s="30"/>
    </row>
    <row r="6303" spans="2:16" x14ac:dyDescent="0.25">
      <c r="B6303" s="39" t="s">
        <v>6518</v>
      </c>
      <c r="D6303" s="28"/>
      <c r="F6303" s="30"/>
      <c r="H6303" s="30"/>
      <c r="J6303" s="32"/>
      <c r="L6303" s="30"/>
      <c r="N6303" s="30"/>
      <c r="P6303" s="30"/>
    </row>
    <row r="6304" spans="2:16" x14ac:dyDescent="0.25">
      <c r="B6304" s="39" t="s">
        <v>6519</v>
      </c>
      <c r="D6304" s="28"/>
      <c r="F6304" s="30"/>
      <c r="H6304" s="30"/>
      <c r="J6304" s="32"/>
      <c r="L6304" s="30"/>
      <c r="N6304" s="30"/>
      <c r="P6304" s="30"/>
    </row>
    <row r="6305" spans="2:16" x14ac:dyDescent="0.25">
      <c r="B6305" s="39" t="s">
        <v>6520</v>
      </c>
      <c r="D6305" s="28"/>
      <c r="F6305" s="30"/>
      <c r="H6305" s="30"/>
      <c r="J6305" s="32"/>
      <c r="L6305" s="30"/>
      <c r="N6305" s="30"/>
      <c r="P6305" s="30"/>
    </row>
    <row r="6306" spans="2:16" x14ac:dyDescent="0.25">
      <c r="B6306" s="39" t="s">
        <v>6521</v>
      </c>
      <c r="D6306" s="28"/>
      <c r="F6306" s="30"/>
      <c r="H6306" s="30"/>
      <c r="J6306" s="32"/>
      <c r="L6306" s="30"/>
      <c r="N6306" s="30"/>
      <c r="P6306" s="30"/>
    </row>
    <row r="6307" spans="2:16" x14ac:dyDescent="0.25">
      <c r="B6307" s="39" t="s">
        <v>6522</v>
      </c>
      <c r="D6307" s="28"/>
      <c r="F6307" s="30"/>
      <c r="H6307" s="30"/>
      <c r="J6307" s="32"/>
      <c r="L6307" s="30"/>
      <c r="N6307" s="30"/>
      <c r="P6307" s="30"/>
    </row>
    <row r="6308" spans="2:16" x14ac:dyDescent="0.25">
      <c r="B6308" s="39" t="s">
        <v>6523</v>
      </c>
      <c r="D6308" s="28"/>
      <c r="F6308" s="30"/>
      <c r="H6308" s="30"/>
      <c r="J6308" s="32"/>
      <c r="L6308" s="30"/>
      <c r="N6308" s="30"/>
      <c r="P6308" s="30"/>
    </row>
    <row r="6309" spans="2:16" x14ac:dyDescent="0.25">
      <c r="B6309" s="39" t="s">
        <v>6524</v>
      </c>
      <c r="D6309" s="28"/>
      <c r="F6309" s="30"/>
      <c r="H6309" s="30"/>
      <c r="J6309" s="32"/>
      <c r="L6309" s="30"/>
      <c r="N6309" s="30"/>
      <c r="P6309" s="30"/>
    </row>
    <row r="6310" spans="2:16" x14ac:dyDescent="0.25">
      <c r="B6310" s="39" t="s">
        <v>6525</v>
      </c>
      <c r="D6310" s="28"/>
      <c r="F6310" s="30"/>
      <c r="H6310" s="30"/>
      <c r="J6310" s="32"/>
      <c r="L6310" s="30"/>
      <c r="N6310" s="30"/>
      <c r="P6310" s="30"/>
    </row>
    <row r="6311" spans="2:16" x14ac:dyDescent="0.25">
      <c r="B6311" s="39" t="s">
        <v>6526</v>
      </c>
      <c r="D6311" s="28"/>
      <c r="F6311" s="30"/>
      <c r="H6311" s="30"/>
      <c r="J6311" s="32"/>
      <c r="L6311" s="30"/>
      <c r="N6311" s="30"/>
      <c r="P6311" s="30"/>
    </row>
    <row r="6312" spans="2:16" x14ac:dyDescent="0.25">
      <c r="B6312" s="39" t="s">
        <v>6527</v>
      </c>
      <c r="D6312" s="28"/>
      <c r="F6312" s="30"/>
      <c r="H6312" s="30"/>
      <c r="J6312" s="32"/>
      <c r="L6312" s="30"/>
      <c r="N6312" s="30"/>
      <c r="P6312" s="30"/>
    </row>
    <row r="6313" spans="2:16" x14ac:dyDescent="0.25">
      <c r="B6313" s="39" t="s">
        <v>6528</v>
      </c>
      <c r="D6313" s="28"/>
      <c r="F6313" s="30"/>
      <c r="H6313" s="30"/>
      <c r="J6313" s="32"/>
      <c r="L6313" s="30"/>
      <c r="N6313" s="30"/>
      <c r="P6313" s="30"/>
    </row>
    <row r="6314" spans="2:16" x14ac:dyDescent="0.25">
      <c r="B6314" s="39" t="s">
        <v>6529</v>
      </c>
      <c r="D6314" s="28"/>
      <c r="F6314" s="30"/>
      <c r="H6314" s="30"/>
      <c r="J6314" s="32"/>
      <c r="L6314" s="30"/>
      <c r="N6314" s="30"/>
      <c r="P6314" s="30"/>
    </row>
    <row r="6315" spans="2:16" x14ac:dyDescent="0.25">
      <c r="B6315" s="39" t="s">
        <v>6530</v>
      </c>
      <c r="D6315" s="28"/>
      <c r="F6315" s="30"/>
      <c r="H6315" s="30"/>
      <c r="J6315" s="32"/>
      <c r="L6315" s="30"/>
      <c r="N6315" s="30"/>
      <c r="P6315" s="30"/>
    </row>
    <row r="6316" spans="2:16" x14ac:dyDescent="0.25">
      <c r="B6316" s="39" t="s">
        <v>6531</v>
      </c>
      <c r="D6316" s="28"/>
      <c r="F6316" s="30"/>
      <c r="H6316" s="30"/>
      <c r="J6316" s="32"/>
      <c r="L6316" s="30"/>
      <c r="N6316" s="30"/>
      <c r="P6316" s="30"/>
    </row>
    <row r="6317" spans="2:16" x14ac:dyDescent="0.25">
      <c r="B6317" s="39" t="s">
        <v>6532</v>
      </c>
      <c r="D6317" s="28"/>
      <c r="F6317" s="30"/>
      <c r="H6317" s="30"/>
      <c r="J6317" s="32"/>
      <c r="L6317" s="30"/>
      <c r="N6317" s="30"/>
      <c r="P6317" s="30"/>
    </row>
    <row r="6318" spans="2:16" x14ac:dyDescent="0.25">
      <c r="B6318" s="39" t="s">
        <v>6533</v>
      </c>
      <c r="D6318" s="28"/>
      <c r="F6318" s="30"/>
      <c r="H6318" s="30"/>
      <c r="J6318" s="32"/>
      <c r="L6318" s="30"/>
      <c r="N6318" s="30"/>
      <c r="P6318" s="30"/>
    </row>
    <row r="6319" spans="2:16" x14ac:dyDescent="0.25">
      <c r="B6319" s="39" t="s">
        <v>6534</v>
      </c>
      <c r="D6319" s="28"/>
      <c r="F6319" s="30"/>
      <c r="H6319" s="30"/>
      <c r="J6319" s="32"/>
      <c r="L6319" s="30"/>
      <c r="N6319" s="30"/>
      <c r="P6319" s="30"/>
    </row>
    <row r="6320" spans="2:16" x14ac:dyDescent="0.25">
      <c r="B6320" s="39" t="s">
        <v>6535</v>
      </c>
      <c r="D6320" s="28"/>
      <c r="F6320" s="30"/>
      <c r="H6320" s="30"/>
      <c r="J6320" s="32"/>
      <c r="L6320" s="30"/>
      <c r="N6320" s="30"/>
      <c r="P6320" s="30"/>
    </row>
    <row r="6321" spans="2:16" x14ac:dyDescent="0.25">
      <c r="B6321" s="39" t="s">
        <v>6536</v>
      </c>
      <c r="D6321" s="28"/>
      <c r="F6321" s="30"/>
      <c r="H6321" s="30"/>
      <c r="J6321" s="32"/>
      <c r="L6321" s="30"/>
      <c r="N6321" s="30"/>
      <c r="P6321" s="30"/>
    </row>
    <row r="6322" spans="2:16" x14ac:dyDescent="0.25">
      <c r="B6322" s="39" t="s">
        <v>6537</v>
      </c>
      <c r="D6322" s="28"/>
      <c r="F6322" s="30"/>
      <c r="H6322" s="30"/>
      <c r="J6322" s="32"/>
      <c r="L6322" s="30"/>
      <c r="N6322" s="30"/>
      <c r="P6322" s="30"/>
    </row>
    <row r="6323" spans="2:16" x14ac:dyDescent="0.25">
      <c r="B6323" s="39" t="s">
        <v>6538</v>
      </c>
      <c r="D6323" s="28"/>
      <c r="F6323" s="30"/>
      <c r="H6323" s="30"/>
      <c r="J6323" s="32"/>
      <c r="L6323" s="30"/>
      <c r="N6323" s="30"/>
      <c r="P6323" s="30"/>
    </row>
    <row r="6324" spans="2:16" x14ac:dyDescent="0.25">
      <c r="B6324" s="39" t="s">
        <v>6539</v>
      </c>
      <c r="D6324" s="28"/>
      <c r="F6324" s="30"/>
      <c r="H6324" s="30"/>
      <c r="J6324" s="32"/>
      <c r="L6324" s="30"/>
      <c r="N6324" s="30"/>
      <c r="P6324" s="30"/>
    </row>
    <row r="6325" spans="2:16" x14ac:dyDescent="0.25">
      <c r="B6325" s="39" t="s">
        <v>6540</v>
      </c>
      <c r="D6325" s="28"/>
      <c r="F6325" s="30"/>
      <c r="H6325" s="30"/>
      <c r="J6325" s="32"/>
      <c r="L6325" s="30"/>
      <c r="N6325" s="30"/>
      <c r="P6325" s="30"/>
    </row>
    <row r="6326" spans="2:16" x14ac:dyDescent="0.25">
      <c r="B6326" s="39" t="s">
        <v>6541</v>
      </c>
      <c r="D6326" s="28"/>
      <c r="F6326" s="30"/>
      <c r="H6326" s="30"/>
      <c r="J6326" s="32"/>
      <c r="L6326" s="30"/>
      <c r="N6326" s="30"/>
      <c r="P6326" s="30"/>
    </row>
    <row r="6327" spans="2:16" x14ac:dyDescent="0.25">
      <c r="B6327" s="39" t="s">
        <v>6542</v>
      </c>
      <c r="D6327" s="28"/>
      <c r="F6327" s="30"/>
      <c r="H6327" s="30"/>
      <c r="J6327" s="32"/>
      <c r="L6327" s="30"/>
      <c r="N6327" s="30"/>
      <c r="P6327" s="30"/>
    </row>
    <row r="6328" spans="2:16" x14ac:dyDescent="0.25">
      <c r="B6328" s="39" t="s">
        <v>6543</v>
      </c>
      <c r="D6328" s="28"/>
      <c r="F6328" s="30"/>
      <c r="H6328" s="30"/>
      <c r="J6328" s="32"/>
      <c r="L6328" s="30"/>
      <c r="N6328" s="30"/>
      <c r="P6328" s="30"/>
    </row>
    <row r="6329" spans="2:16" x14ac:dyDescent="0.25">
      <c r="B6329" s="39" t="s">
        <v>6544</v>
      </c>
      <c r="D6329" s="28"/>
      <c r="F6329" s="30"/>
      <c r="H6329" s="30"/>
      <c r="J6329" s="32"/>
      <c r="L6329" s="30"/>
      <c r="N6329" s="30"/>
      <c r="P6329" s="30"/>
    </row>
    <row r="6330" spans="2:16" x14ac:dyDescent="0.25">
      <c r="B6330" s="39" t="s">
        <v>6545</v>
      </c>
      <c r="D6330" s="28"/>
      <c r="F6330" s="30"/>
      <c r="H6330" s="30"/>
      <c r="J6330" s="32"/>
      <c r="L6330" s="30"/>
      <c r="N6330" s="30"/>
      <c r="P6330" s="30"/>
    </row>
    <row r="6331" spans="2:16" x14ac:dyDescent="0.25">
      <c r="B6331" s="39" t="s">
        <v>6546</v>
      </c>
      <c r="D6331" s="28"/>
      <c r="F6331" s="30"/>
      <c r="H6331" s="30"/>
      <c r="J6331" s="32"/>
      <c r="L6331" s="30"/>
      <c r="N6331" s="30"/>
      <c r="P6331" s="30"/>
    </row>
    <row r="6332" spans="2:16" x14ac:dyDescent="0.25">
      <c r="B6332" s="39" t="s">
        <v>6547</v>
      </c>
      <c r="D6332" s="28"/>
      <c r="F6332" s="30"/>
      <c r="H6332" s="30"/>
      <c r="J6332" s="32"/>
      <c r="L6332" s="30"/>
      <c r="N6332" s="30"/>
      <c r="P6332" s="30"/>
    </row>
    <row r="6333" spans="2:16" x14ac:dyDescent="0.25">
      <c r="B6333" s="39" t="s">
        <v>6548</v>
      </c>
      <c r="D6333" s="28"/>
      <c r="F6333" s="30"/>
      <c r="H6333" s="30"/>
      <c r="J6333" s="32"/>
      <c r="L6333" s="30"/>
      <c r="N6333" s="30"/>
      <c r="P6333" s="30"/>
    </row>
    <row r="6334" spans="2:16" x14ac:dyDescent="0.25">
      <c r="B6334" s="39" t="s">
        <v>6549</v>
      </c>
      <c r="D6334" s="28"/>
      <c r="F6334" s="30"/>
      <c r="H6334" s="30"/>
      <c r="J6334" s="32"/>
      <c r="L6334" s="30"/>
      <c r="N6334" s="30"/>
      <c r="P6334" s="30"/>
    </row>
    <row r="6335" spans="2:16" x14ac:dyDescent="0.25">
      <c r="B6335" s="39" t="s">
        <v>6550</v>
      </c>
      <c r="D6335" s="28"/>
      <c r="F6335" s="30"/>
      <c r="H6335" s="30"/>
      <c r="J6335" s="32"/>
      <c r="L6335" s="30"/>
      <c r="N6335" s="30"/>
      <c r="P6335" s="30"/>
    </row>
    <row r="6336" spans="2:16" x14ac:dyDescent="0.25">
      <c r="B6336" s="39" t="s">
        <v>6551</v>
      </c>
      <c r="D6336" s="28"/>
      <c r="F6336" s="30"/>
      <c r="H6336" s="30"/>
      <c r="J6336" s="32"/>
      <c r="L6336" s="30"/>
      <c r="N6336" s="30"/>
      <c r="P6336" s="30"/>
    </row>
    <row r="6337" spans="2:16" x14ac:dyDescent="0.25">
      <c r="B6337" s="39" t="s">
        <v>6552</v>
      </c>
      <c r="D6337" s="28"/>
      <c r="F6337" s="30"/>
      <c r="H6337" s="30"/>
      <c r="J6337" s="32"/>
      <c r="L6337" s="30"/>
      <c r="N6337" s="30"/>
      <c r="P6337" s="30"/>
    </row>
    <row r="6338" spans="2:16" x14ac:dyDescent="0.25">
      <c r="B6338" s="39" t="s">
        <v>6553</v>
      </c>
      <c r="D6338" s="28"/>
      <c r="F6338" s="30"/>
      <c r="H6338" s="30"/>
      <c r="J6338" s="32"/>
      <c r="L6338" s="30"/>
      <c r="N6338" s="30"/>
      <c r="P6338" s="30"/>
    </row>
    <row r="6339" spans="2:16" x14ac:dyDescent="0.25">
      <c r="B6339" s="39" t="s">
        <v>6554</v>
      </c>
      <c r="D6339" s="28"/>
      <c r="F6339" s="30"/>
      <c r="H6339" s="30"/>
      <c r="J6339" s="32"/>
      <c r="L6339" s="30"/>
      <c r="N6339" s="30"/>
      <c r="P6339" s="30"/>
    </row>
    <row r="6340" spans="2:16" x14ac:dyDescent="0.25">
      <c r="B6340" s="39" t="s">
        <v>6555</v>
      </c>
      <c r="D6340" s="28"/>
      <c r="F6340" s="30"/>
      <c r="H6340" s="30"/>
      <c r="J6340" s="32"/>
      <c r="L6340" s="30"/>
      <c r="N6340" s="30"/>
      <c r="P6340" s="30"/>
    </row>
    <row r="6341" spans="2:16" x14ac:dyDescent="0.25">
      <c r="B6341" s="39" t="s">
        <v>6556</v>
      </c>
      <c r="D6341" s="28"/>
      <c r="F6341" s="30"/>
      <c r="H6341" s="30"/>
      <c r="J6341" s="32"/>
      <c r="L6341" s="30"/>
      <c r="N6341" s="30"/>
      <c r="P6341" s="30"/>
    </row>
    <row r="6342" spans="2:16" x14ac:dyDescent="0.25">
      <c r="B6342" s="39" t="s">
        <v>6557</v>
      </c>
      <c r="D6342" s="28"/>
      <c r="F6342" s="30"/>
      <c r="H6342" s="30"/>
      <c r="J6342" s="32"/>
      <c r="L6342" s="30"/>
      <c r="N6342" s="30"/>
      <c r="P6342" s="30"/>
    </row>
    <row r="6343" spans="2:16" x14ac:dyDescent="0.25">
      <c r="B6343" s="39" t="s">
        <v>6558</v>
      </c>
      <c r="D6343" s="28"/>
      <c r="F6343" s="30"/>
      <c r="H6343" s="30"/>
      <c r="J6343" s="32"/>
      <c r="L6343" s="30"/>
      <c r="N6343" s="30"/>
      <c r="P6343" s="30"/>
    </row>
    <row r="6344" spans="2:16" x14ac:dyDescent="0.25">
      <c r="B6344" s="39" t="s">
        <v>6559</v>
      </c>
      <c r="D6344" s="28"/>
      <c r="F6344" s="30"/>
      <c r="H6344" s="30"/>
      <c r="J6344" s="32"/>
      <c r="L6344" s="30"/>
      <c r="N6344" s="30"/>
      <c r="P6344" s="30"/>
    </row>
    <row r="6345" spans="2:16" x14ac:dyDescent="0.25">
      <c r="B6345" s="39" t="s">
        <v>6560</v>
      </c>
      <c r="D6345" s="28"/>
      <c r="F6345" s="30"/>
      <c r="H6345" s="30"/>
      <c r="J6345" s="32"/>
      <c r="L6345" s="30"/>
      <c r="N6345" s="30"/>
      <c r="P6345" s="30"/>
    </row>
    <row r="6346" spans="2:16" x14ac:dyDescent="0.25">
      <c r="B6346" s="39" t="s">
        <v>6561</v>
      </c>
      <c r="D6346" s="28"/>
      <c r="F6346" s="30"/>
      <c r="H6346" s="30"/>
      <c r="J6346" s="32"/>
      <c r="L6346" s="30"/>
      <c r="N6346" s="30"/>
      <c r="P6346" s="30"/>
    </row>
    <row r="6347" spans="2:16" x14ac:dyDescent="0.25">
      <c r="B6347" s="39" t="s">
        <v>6562</v>
      </c>
      <c r="D6347" s="28"/>
      <c r="F6347" s="30"/>
      <c r="H6347" s="30"/>
      <c r="J6347" s="32"/>
      <c r="L6347" s="30"/>
      <c r="N6347" s="30"/>
      <c r="P6347" s="30"/>
    </row>
    <row r="6348" spans="2:16" x14ac:dyDescent="0.25">
      <c r="B6348" s="39" t="s">
        <v>6563</v>
      </c>
      <c r="D6348" s="28"/>
      <c r="F6348" s="30"/>
      <c r="H6348" s="30"/>
      <c r="J6348" s="32"/>
      <c r="L6348" s="30"/>
      <c r="N6348" s="30"/>
      <c r="P6348" s="30"/>
    </row>
    <row r="6349" spans="2:16" x14ac:dyDescent="0.25">
      <c r="B6349" s="39" t="s">
        <v>6564</v>
      </c>
      <c r="D6349" s="28"/>
      <c r="F6349" s="30"/>
      <c r="H6349" s="30"/>
      <c r="J6349" s="32"/>
      <c r="L6349" s="30"/>
      <c r="N6349" s="30"/>
      <c r="P6349" s="30"/>
    </row>
    <row r="6350" spans="2:16" x14ac:dyDescent="0.25">
      <c r="B6350" s="39" t="s">
        <v>6565</v>
      </c>
      <c r="D6350" s="28"/>
      <c r="F6350" s="30"/>
      <c r="H6350" s="30"/>
      <c r="J6350" s="32"/>
      <c r="L6350" s="30"/>
      <c r="N6350" s="30"/>
      <c r="P6350" s="30"/>
    </row>
    <row r="6351" spans="2:16" x14ac:dyDescent="0.25">
      <c r="B6351" s="39" t="s">
        <v>6566</v>
      </c>
      <c r="D6351" s="28"/>
      <c r="F6351" s="30"/>
      <c r="H6351" s="30"/>
      <c r="J6351" s="32"/>
      <c r="L6351" s="30"/>
      <c r="N6351" s="30"/>
      <c r="P6351" s="30"/>
    </row>
    <row r="6352" spans="2:16" x14ac:dyDescent="0.25">
      <c r="B6352" s="39" t="s">
        <v>6567</v>
      </c>
      <c r="D6352" s="28"/>
      <c r="F6352" s="30"/>
      <c r="H6352" s="30"/>
      <c r="J6352" s="32"/>
      <c r="L6352" s="30"/>
      <c r="N6352" s="30"/>
      <c r="P6352" s="30"/>
    </row>
    <row r="6353" spans="2:16" x14ac:dyDescent="0.25">
      <c r="B6353" s="39" t="s">
        <v>6568</v>
      </c>
      <c r="D6353" s="28"/>
      <c r="F6353" s="30"/>
      <c r="H6353" s="30"/>
      <c r="J6353" s="32"/>
      <c r="L6353" s="30"/>
      <c r="N6353" s="30"/>
      <c r="P6353" s="30"/>
    </row>
    <row r="6354" spans="2:16" x14ac:dyDescent="0.25">
      <c r="B6354" s="39" t="s">
        <v>6569</v>
      </c>
      <c r="D6354" s="28"/>
      <c r="F6354" s="30"/>
      <c r="H6354" s="30"/>
      <c r="J6354" s="32"/>
      <c r="L6354" s="30"/>
      <c r="N6354" s="30"/>
      <c r="P6354" s="30"/>
    </row>
    <row r="6355" spans="2:16" x14ac:dyDescent="0.25">
      <c r="B6355" s="39" t="s">
        <v>6570</v>
      </c>
      <c r="D6355" s="28"/>
      <c r="F6355" s="30"/>
      <c r="H6355" s="30"/>
      <c r="J6355" s="32"/>
      <c r="L6355" s="30"/>
      <c r="N6355" s="30"/>
      <c r="P6355" s="30"/>
    </row>
    <row r="6356" spans="2:16" x14ac:dyDescent="0.25">
      <c r="B6356" s="39" t="s">
        <v>6571</v>
      </c>
      <c r="D6356" s="28"/>
      <c r="F6356" s="30"/>
      <c r="H6356" s="30"/>
      <c r="J6356" s="32"/>
      <c r="L6356" s="30"/>
      <c r="N6356" s="30"/>
      <c r="P6356" s="30"/>
    </row>
    <row r="6357" spans="2:16" x14ac:dyDescent="0.25">
      <c r="B6357" s="39" t="s">
        <v>6572</v>
      </c>
      <c r="D6357" s="28"/>
      <c r="F6357" s="30"/>
      <c r="H6357" s="30"/>
      <c r="J6357" s="32"/>
      <c r="L6357" s="30"/>
      <c r="N6357" s="30"/>
      <c r="P6357" s="30"/>
    </row>
    <row r="6358" spans="2:16" x14ac:dyDescent="0.25">
      <c r="B6358" s="39" t="s">
        <v>6573</v>
      </c>
      <c r="D6358" s="28"/>
      <c r="F6358" s="30"/>
      <c r="H6358" s="30"/>
      <c r="J6358" s="32"/>
      <c r="L6358" s="30"/>
      <c r="N6358" s="30"/>
      <c r="P6358" s="30"/>
    </row>
    <row r="6359" spans="2:16" x14ac:dyDescent="0.25">
      <c r="B6359" s="39" t="s">
        <v>6574</v>
      </c>
      <c r="D6359" s="28"/>
      <c r="F6359" s="30"/>
      <c r="H6359" s="30"/>
      <c r="J6359" s="32"/>
      <c r="L6359" s="30"/>
      <c r="N6359" s="30"/>
      <c r="P6359" s="30"/>
    </row>
    <row r="6360" spans="2:16" x14ac:dyDescent="0.25">
      <c r="B6360" s="39" t="s">
        <v>6575</v>
      </c>
      <c r="D6360" s="28"/>
      <c r="F6360" s="30"/>
      <c r="H6360" s="30"/>
      <c r="J6360" s="32"/>
      <c r="L6360" s="30"/>
      <c r="N6360" s="30"/>
      <c r="P6360" s="30"/>
    </row>
    <row r="6361" spans="2:16" x14ac:dyDescent="0.25">
      <c r="B6361" s="39" t="s">
        <v>6576</v>
      </c>
      <c r="D6361" s="28"/>
      <c r="F6361" s="30"/>
      <c r="H6361" s="30"/>
      <c r="J6361" s="32"/>
      <c r="L6361" s="30"/>
      <c r="N6361" s="30"/>
      <c r="P6361" s="30"/>
    </row>
    <row r="6362" spans="2:16" x14ac:dyDescent="0.25">
      <c r="B6362" s="39" t="s">
        <v>6577</v>
      </c>
      <c r="D6362" s="28"/>
      <c r="F6362" s="30"/>
      <c r="H6362" s="30"/>
      <c r="J6362" s="32"/>
      <c r="L6362" s="30"/>
      <c r="N6362" s="30"/>
      <c r="P6362" s="30"/>
    </row>
    <row r="6363" spans="2:16" x14ac:dyDescent="0.25">
      <c r="B6363" s="39" t="s">
        <v>6578</v>
      </c>
      <c r="D6363" s="28"/>
      <c r="F6363" s="30"/>
      <c r="H6363" s="30"/>
      <c r="J6363" s="32"/>
      <c r="L6363" s="30"/>
      <c r="N6363" s="30"/>
      <c r="P6363" s="30"/>
    </row>
    <row r="6364" spans="2:16" x14ac:dyDescent="0.25">
      <c r="B6364" s="39" t="s">
        <v>6579</v>
      </c>
      <c r="D6364" s="28"/>
      <c r="F6364" s="30"/>
      <c r="H6364" s="30"/>
      <c r="J6364" s="32"/>
      <c r="L6364" s="30"/>
      <c r="N6364" s="30"/>
      <c r="P6364" s="30"/>
    </row>
    <row r="6365" spans="2:16" x14ac:dyDescent="0.25">
      <c r="B6365" s="39" t="s">
        <v>6580</v>
      </c>
      <c r="D6365" s="28"/>
      <c r="F6365" s="30"/>
      <c r="H6365" s="30"/>
      <c r="J6365" s="32"/>
      <c r="L6365" s="30"/>
      <c r="N6365" s="30"/>
      <c r="P6365" s="30"/>
    </row>
    <row r="6366" spans="2:16" x14ac:dyDescent="0.25">
      <c r="B6366" s="39" t="s">
        <v>6581</v>
      </c>
      <c r="D6366" s="28"/>
      <c r="F6366" s="30"/>
      <c r="H6366" s="30"/>
      <c r="J6366" s="32"/>
      <c r="L6366" s="30"/>
      <c r="N6366" s="30"/>
      <c r="P6366" s="30"/>
    </row>
    <row r="6367" spans="2:16" x14ac:dyDescent="0.25">
      <c r="B6367" s="39" t="s">
        <v>6582</v>
      </c>
      <c r="D6367" s="28"/>
      <c r="F6367" s="30"/>
      <c r="H6367" s="30"/>
      <c r="J6367" s="32"/>
      <c r="L6367" s="30"/>
      <c r="N6367" s="30"/>
      <c r="P6367" s="30"/>
    </row>
    <row r="6368" spans="2:16" x14ac:dyDescent="0.25">
      <c r="B6368" s="39" t="s">
        <v>6583</v>
      </c>
      <c r="D6368" s="28"/>
      <c r="F6368" s="30"/>
      <c r="H6368" s="30"/>
      <c r="J6368" s="32"/>
      <c r="L6368" s="30"/>
      <c r="N6368" s="30"/>
      <c r="P6368" s="30"/>
    </row>
    <row r="6369" spans="2:16" x14ac:dyDescent="0.25">
      <c r="B6369" s="39" t="s">
        <v>6584</v>
      </c>
      <c r="D6369" s="28"/>
      <c r="F6369" s="30"/>
      <c r="H6369" s="30"/>
      <c r="J6369" s="32"/>
      <c r="L6369" s="30"/>
      <c r="N6369" s="30"/>
      <c r="P6369" s="30"/>
    </row>
    <row r="6370" spans="2:16" x14ac:dyDescent="0.25">
      <c r="B6370" s="39" t="s">
        <v>6585</v>
      </c>
      <c r="D6370" s="28"/>
      <c r="F6370" s="30"/>
      <c r="H6370" s="30"/>
      <c r="J6370" s="32"/>
      <c r="L6370" s="30"/>
      <c r="N6370" s="30"/>
      <c r="P6370" s="30"/>
    </row>
    <row r="6371" spans="2:16" x14ac:dyDescent="0.25">
      <c r="B6371" s="39" t="s">
        <v>6586</v>
      </c>
      <c r="D6371" s="28"/>
      <c r="F6371" s="30"/>
      <c r="H6371" s="30"/>
      <c r="J6371" s="32"/>
      <c r="L6371" s="30"/>
      <c r="N6371" s="30"/>
      <c r="P6371" s="30"/>
    </row>
    <row r="6372" spans="2:16" x14ac:dyDescent="0.25">
      <c r="B6372" s="39" t="s">
        <v>6587</v>
      </c>
      <c r="D6372" s="28"/>
      <c r="F6372" s="30"/>
      <c r="H6372" s="30"/>
      <c r="J6372" s="32"/>
      <c r="L6372" s="30"/>
      <c r="N6372" s="30"/>
      <c r="P6372" s="30"/>
    </row>
    <row r="6373" spans="2:16" x14ac:dyDescent="0.25">
      <c r="B6373" s="39" t="s">
        <v>6588</v>
      </c>
      <c r="D6373" s="28"/>
      <c r="F6373" s="30"/>
      <c r="H6373" s="30"/>
      <c r="J6373" s="32"/>
      <c r="L6373" s="30"/>
      <c r="N6373" s="30"/>
      <c r="P6373" s="30"/>
    </row>
    <row r="6374" spans="2:16" x14ac:dyDescent="0.25">
      <c r="B6374" s="39" t="s">
        <v>6589</v>
      </c>
      <c r="D6374" s="28"/>
      <c r="F6374" s="30"/>
      <c r="H6374" s="30"/>
      <c r="J6374" s="32"/>
      <c r="L6374" s="30"/>
      <c r="N6374" s="30"/>
      <c r="P6374" s="30"/>
    </row>
    <row r="6375" spans="2:16" x14ac:dyDescent="0.25">
      <c r="B6375" s="39" t="s">
        <v>6590</v>
      </c>
      <c r="D6375" s="28"/>
      <c r="F6375" s="30"/>
      <c r="H6375" s="30"/>
      <c r="J6375" s="32"/>
      <c r="L6375" s="30"/>
      <c r="N6375" s="30"/>
      <c r="P6375" s="30"/>
    </row>
    <row r="6376" spans="2:16" x14ac:dyDescent="0.25">
      <c r="B6376" s="39" t="s">
        <v>6591</v>
      </c>
      <c r="D6376" s="28"/>
      <c r="F6376" s="30"/>
      <c r="H6376" s="30"/>
      <c r="J6376" s="32"/>
      <c r="L6376" s="30"/>
      <c r="N6376" s="30"/>
      <c r="P6376" s="30"/>
    </row>
    <row r="6377" spans="2:16" x14ac:dyDescent="0.25">
      <c r="B6377" s="39" t="s">
        <v>6592</v>
      </c>
      <c r="D6377" s="28"/>
      <c r="F6377" s="30"/>
      <c r="H6377" s="30"/>
      <c r="J6377" s="32"/>
      <c r="L6377" s="30"/>
      <c r="N6377" s="30"/>
      <c r="P6377" s="30"/>
    </row>
    <row r="6378" spans="2:16" x14ac:dyDescent="0.25">
      <c r="B6378" s="39" t="s">
        <v>6593</v>
      </c>
      <c r="D6378" s="28"/>
      <c r="F6378" s="30"/>
      <c r="H6378" s="30"/>
      <c r="J6378" s="32"/>
      <c r="L6378" s="30"/>
      <c r="N6378" s="30"/>
      <c r="P6378" s="30"/>
    </row>
    <row r="6379" spans="2:16" x14ac:dyDescent="0.25">
      <c r="B6379" s="39" t="s">
        <v>6594</v>
      </c>
      <c r="D6379" s="28"/>
      <c r="F6379" s="30"/>
      <c r="H6379" s="30"/>
      <c r="J6379" s="32"/>
      <c r="L6379" s="30"/>
      <c r="N6379" s="30"/>
      <c r="P6379" s="30"/>
    </row>
    <row r="6380" spans="2:16" x14ac:dyDescent="0.25">
      <c r="B6380" s="39" t="s">
        <v>6595</v>
      </c>
      <c r="D6380" s="28"/>
      <c r="F6380" s="30"/>
      <c r="H6380" s="30"/>
      <c r="J6380" s="32"/>
      <c r="L6380" s="30"/>
      <c r="N6380" s="30"/>
      <c r="P6380" s="30"/>
    </row>
    <row r="6381" spans="2:16" x14ac:dyDescent="0.25">
      <c r="B6381" s="39" t="s">
        <v>6596</v>
      </c>
      <c r="D6381" s="28"/>
      <c r="F6381" s="30"/>
      <c r="H6381" s="30"/>
      <c r="J6381" s="32"/>
      <c r="L6381" s="30"/>
      <c r="N6381" s="30"/>
      <c r="P6381" s="30"/>
    </row>
    <row r="6382" spans="2:16" x14ac:dyDescent="0.25">
      <c r="B6382" s="39" t="s">
        <v>6597</v>
      </c>
      <c r="D6382" s="28"/>
      <c r="F6382" s="30"/>
      <c r="H6382" s="30"/>
      <c r="J6382" s="32"/>
      <c r="L6382" s="30"/>
      <c r="N6382" s="30"/>
      <c r="P6382" s="30"/>
    </row>
    <row r="6383" spans="2:16" x14ac:dyDescent="0.25">
      <c r="B6383" s="39" t="s">
        <v>6598</v>
      </c>
      <c r="D6383" s="28"/>
      <c r="F6383" s="30"/>
      <c r="H6383" s="30"/>
      <c r="J6383" s="32"/>
      <c r="L6383" s="30"/>
      <c r="N6383" s="30"/>
      <c r="P6383" s="30"/>
    </row>
    <row r="6384" spans="2:16" x14ac:dyDescent="0.25">
      <c r="B6384" s="39" t="s">
        <v>6599</v>
      </c>
      <c r="D6384" s="28"/>
      <c r="F6384" s="30"/>
      <c r="H6384" s="30"/>
      <c r="J6384" s="32"/>
      <c r="L6384" s="30"/>
      <c r="N6384" s="30"/>
      <c r="P6384" s="30"/>
    </row>
    <row r="6385" spans="2:16" x14ac:dyDescent="0.25">
      <c r="B6385" s="39" t="s">
        <v>6600</v>
      </c>
      <c r="D6385" s="28"/>
      <c r="F6385" s="30"/>
      <c r="H6385" s="30"/>
      <c r="J6385" s="32"/>
      <c r="L6385" s="30"/>
      <c r="N6385" s="30"/>
      <c r="P6385" s="30"/>
    </row>
    <row r="6386" spans="2:16" x14ac:dyDescent="0.25">
      <c r="B6386" s="39" t="s">
        <v>6601</v>
      </c>
      <c r="D6386" s="28"/>
      <c r="F6386" s="30"/>
      <c r="H6386" s="30"/>
      <c r="J6386" s="32"/>
      <c r="L6386" s="30"/>
      <c r="N6386" s="30"/>
      <c r="P6386" s="30"/>
    </row>
    <row r="6387" spans="2:16" x14ac:dyDescent="0.25">
      <c r="B6387" s="39" t="s">
        <v>6602</v>
      </c>
      <c r="D6387" s="28"/>
      <c r="F6387" s="30"/>
      <c r="H6387" s="30"/>
      <c r="J6387" s="32"/>
      <c r="L6387" s="30"/>
      <c r="N6387" s="30"/>
      <c r="P6387" s="30"/>
    </row>
    <row r="6388" spans="2:16" x14ac:dyDescent="0.25">
      <c r="B6388" s="39" t="s">
        <v>6603</v>
      </c>
      <c r="D6388" s="28"/>
      <c r="F6388" s="30"/>
      <c r="H6388" s="30"/>
      <c r="J6388" s="32"/>
      <c r="L6388" s="30"/>
      <c r="N6388" s="30"/>
      <c r="P6388" s="30"/>
    </row>
    <row r="6389" spans="2:16" x14ac:dyDescent="0.25">
      <c r="B6389" s="39" t="s">
        <v>6604</v>
      </c>
      <c r="D6389" s="28"/>
      <c r="F6389" s="30"/>
      <c r="H6389" s="30"/>
      <c r="J6389" s="32"/>
      <c r="L6389" s="30"/>
      <c r="N6389" s="30"/>
      <c r="P6389" s="30"/>
    </row>
    <row r="6390" spans="2:16" x14ac:dyDescent="0.25">
      <c r="B6390" s="39" t="s">
        <v>6605</v>
      </c>
      <c r="D6390" s="28"/>
      <c r="F6390" s="30"/>
      <c r="H6390" s="30"/>
      <c r="J6390" s="32"/>
      <c r="L6390" s="30"/>
      <c r="N6390" s="30"/>
      <c r="P6390" s="30"/>
    </row>
    <row r="6391" spans="2:16" x14ac:dyDescent="0.25">
      <c r="B6391" s="39" t="s">
        <v>6606</v>
      </c>
      <c r="D6391" s="28"/>
      <c r="F6391" s="30"/>
      <c r="H6391" s="30"/>
      <c r="J6391" s="32"/>
      <c r="L6391" s="30"/>
      <c r="N6391" s="30"/>
      <c r="P6391" s="30"/>
    </row>
    <row r="6392" spans="2:16" x14ac:dyDescent="0.25">
      <c r="B6392" s="39" t="s">
        <v>6607</v>
      </c>
      <c r="D6392" s="28"/>
      <c r="F6392" s="30"/>
      <c r="H6392" s="30"/>
      <c r="J6392" s="32"/>
      <c r="L6392" s="30"/>
      <c r="N6392" s="30"/>
      <c r="P6392" s="30"/>
    </row>
    <row r="6393" spans="2:16" x14ac:dyDescent="0.25">
      <c r="B6393" s="39" t="s">
        <v>6608</v>
      </c>
      <c r="D6393" s="28"/>
      <c r="F6393" s="30"/>
      <c r="H6393" s="30"/>
      <c r="J6393" s="32"/>
      <c r="L6393" s="30"/>
      <c r="N6393" s="30"/>
      <c r="P6393" s="30"/>
    </row>
    <row r="6394" spans="2:16" x14ac:dyDescent="0.25">
      <c r="B6394" s="39" t="s">
        <v>6609</v>
      </c>
      <c r="D6394" s="28"/>
      <c r="F6394" s="30"/>
      <c r="H6394" s="30"/>
      <c r="J6394" s="32"/>
      <c r="L6394" s="30"/>
      <c r="N6394" s="30"/>
      <c r="P6394" s="30"/>
    </row>
    <row r="6395" spans="2:16" x14ac:dyDescent="0.25">
      <c r="B6395" s="39" t="s">
        <v>6610</v>
      </c>
      <c r="D6395" s="28"/>
      <c r="F6395" s="30"/>
      <c r="H6395" s="30"/>
      <c r="J6395" s="32"/>
      <c r="L6395" s="30"/>
      <c r="N6395" s="30"/>
      <c r="P6395" s="30"/>
    </row>
    <row r="6396" spans="2:16" x14ac:dyDescent="0.25">
      <c r="B6396" s="39" t="s">
        <v>6611</v>
      </c>
      <c r="D6396" s="28"/>
      <c r="F6396" s="30"/>
      <c r="H6396" s="30"/>
      <c r="J6396" s="32"/>
      <c r="L6396" s="30"/>
      <c r="N6396" s="30"/>
      <c r="P6396" s="30"/>
    </row>
    <row r="6397" spans="2:16" x14ac:dyDescent="0.25">
      <c r="B6397" s="39" t="s">
        <v>6612</v>
      </c>
      <c r="D6397" s="28"/>
      <c r="F6397" s="30"/>
      <c r="H6397" s="30"/>
      <c r="J6397" s="32"/>
      <c r="L6397" s="30"/>
      <c r="N6397" s="30"/>
      <c r="P6397" s="30"/>
    </row>
    <row r="6398" spans="2:16" x14ac:dyDescent="0.25">
      <c r="B6398" s="39" t="s">
        <v>6613</v>
      </c>
      <c r="D6398" s="28"/>
      <c r="F6398" s="30"/>
      <c r="H6398" s="30"/>
      <c r="J6398" s="32"/>
      <c r="L6398" s="30"/>
      <c r="N6398" s="30"/>
      <c r="P6398" s="30"/>
    </row>
    <row r="6399" spans="2:16" x14ac:dyDescent="0.25">
      <c r="B6399" s="39" t="s">
        <v>6614</v>
      </c>
      <c r="D6399" s="28"/>
      <c r="F6399" s="30"/>
      <c r="H6399" s="30"/>
      <c r="J6399" s="32"/>
      <c r="L6399" s="30"/>
      <c r="N6399" s="30"/>
      <c r="P6399" s="30"/>
    </row>
    <row r="6400" spans="2:16" x14ac:dyDescent="0.25">
      <c r="B6400" s="39" t="s">
        <v>6615</v>
      </c>
      <c r="D6400" s="28"/>
      <c r="F6400" s="30"/>
      <c r="H6400" s="30"/>
      <c r="J6400" s="32"/>
      <c r="L6400" s="30"/>
      <c r="N6400" s="30"/>
      <c r="P6400" s="30"/>
    </row>
    <row r="6401" spans="2:16" x14ac:dyDescent="0.25">
      <c r="B6401" s="39" t="s">
        <v>6616</v>
      </c>
      <c r="D6401" s="28"/>
      <c r="F6401" s="30"/>
      <c r="H6401" s="30"/>
      <c r="J6401" s="32"/>
      <c r="L6401" s="30"/>
      <c r="N6401" s="30"/>
      <c r="P6401" s="30"/>
    </row>
    <row r="6402" spans="2:16" x14ac:dyDescent="0.25">
      <c r="B6402" s="39" t="s">
        <v>6617</v>
      </c>
      <c r="D6402" s="28"/>
      <c r="F6402" s="30"/>
      <c r="H6402" s="30"/>
      <c r="J6402" s="32"/>
      <c r="L6402" s="30"/>
      <c r="N6402" s="30"/>
      <c r="P6402" s="30"/>
    </row>
    <row r="6403" spans="2:16" x14ac:dyDescent="0.25">
      <c r="B6403" s="39" t="s">
        <v>6618</v>
      </c>
      <c r="D6403" s="28"/>
      <c r="F6403" s="30"/>
      <c r="H6403" s="30"/>
      <c r="J6403" s="32"/>
      <c r="L6403" s="30"/>
      <c r="N6403" s="30"/>
      <c r="P6403" s="30"/>
    </row>
    <row r="6404" spans="2:16" x14ac:dyDescent="0.25">
      <c r="B6404" s="39" t="s">
        <v>6619</v>
      </c>
      <c r="D6404" s="28"/>
      <c r="F6404" s="30"/>
      <c r="H6404" s="30"/>
      <c r="J6404" s="32"/>
      <c r="L6404" s="30"/>
      <c r="N6404" s="30"/>
      <c r="P6404" s="30"/>
    </row>
    <row r="6405" spans="2:16" x14ac:dyDescent="0.25">
      <c r="B6405" s="39" t="s">
        <v>6620</v>
      </c>
      <c r="D6405" s="28"/>
      <c r="F6405" s="30"/>
      <c r="H6405" s="30"/>
      <c r="J6405" s="32"/>
      <c r="L6405" s="30"/>
      <c r="N6405" s="30"/>
      <c r="P6405" s="30"/>
    </row>
    <row r="6406" spans="2:16" x14ac:dyDescent="0.25">
      <c r="B6406" s="39" t="s">
        <v>6621</v>
      </c>
      <c r="D6406" s="28"/>
      <c r="F6406" s="30"/>
      <c r="H6406" s="30"/>
      <c r="J6406" s="32"/>
      <c r="L6406" s="30"/>
      <c r="N6406" s="30"/>
      <c r="P6406" s="30"/>
    </row>
    <row r="6407" spans="2:16" x14ac:dyDescent="0.25">
      <c r="B6407" s="39" t="s">
        <v>6622</v>
      </c>
      <c r="D6407" s="28"/>
      <c r="F6407" s="30"/>
      <c r="H6407" s="30"/>
      <c r="J6407" s="32"/>
      <c r="L6407" s="30"/>
      <c r="N6407" s="30"/>
      <c r="P6407" s="30"/>
    </row>
    <row r="6408" spans="2:16" x14ac:dyDescent="0.25">
      <c r="B6408" s="39" t="s">
        <v>6623</v>
      </c>
      <c r="D6408" s="28"/>
      <c r="F6408" s="30"/>
      <c r="H6408" s="30"/>
      <c r="J6408" s="32"/>
      <c r="L6408" s="30"/>
      <c r="N6408" s="30"/>
      <c r="P6408" s="30"/>
    </row>
    <row r="6409" spans="2:16" x14ac:dyDescent="0.25">
      <c r="B6409" s="39" t="s">
        <v>6624</v>
      </c>
      <c r="D6409" s="28"/>
      <c r="F6409" s="30"/>
      <c r="H6409" s="30"/>
      <c r="J6409" s="32"/>
      <c r="L6409" s="30"/>
      <c r="N6409" s="30"/>
      <c r="P6409" s="30"/>
    </row>
    <row r="6410" spans="2:16" x14ac:dyDescent="0.25">
      <c r="B6410" s="39" t="s">
        <v>6625</v>
      </c>
      <c r="D6410" s="28"/>
      <c r="F6410" s="30"/>
      <c r="H6410" s="30"/>
      <c r="J6410" s="32"/>
      <c r="L6410" s="30"/>
      <c r="N6410" s="30"/>
      <c r="P6410" s="30"/>
    </row>
    <row r="6411" spans="2:16" x14ac:dyDescent="0.25">
      <c r="B6411" s="39" t="s">
        <v>6626</v>
      </c>
      <c r="D6411" s="28"/>
      <c r="F6411" s="30"/>
      <c r="H6411" s="30"/>
      <c r="J6411" s="32"/>
      <c r="L6411" s="30"/>
      <c r="N6411" s="30"/>
      <c r="P6411" s="30"/>
    </row>
    <row r="6412" spans="2:16" x14ac:dyDescent="0.25">
      <c r="B6412" s="39" t="s">
        <v>6627</v>
      </c>
      <c r="D6412" s="28"/>
      <c r="F6412" s="30"/>
      <c r="H6412" s="30"/>
      <c r="J6412" s="32"/>
      <c r="L6412" s="30"/>
      <c r="N6412" s="30"/>
      <c r="P6412" s="30"/>
    </row>
    <row r="6413" spans="2:16" x14ac:dyDescent="0.25">
      <c r="B6413" s="39" t="s">
        <v>6628</v>
      </c>
      <c r="D6413" s="28"/>
      <c r="F6413" s="30"/>
      <c r="H6413" s="30"/>
      <c r="J6413" s="32"/>
      <c r="L6413" s="30"/>
      <c r="N6413" s="30"/>
      <c r="P6413" s="30"/>
    </row>
    <row r="6414" spans="2:16" x14ac:dyDescent="0.25">
      <c r="B6414" s="39" t="s">
        <v>6629</v>
      </c>
      <c r="D6414" s="28"/>
      <c r="F6414" s="30"/>
      <c r="H6414" s="30"/>
      <c r="J6414" s="32"/>
      <c r="L6414" s="30"/>
      <c r="N6414" s="30"/>
      <c r="P6414" s="30"/>
    </row>
    <row r="6415" spans="2:16" x14ac:dyDescent="0.25">
      <c r="B6415" s="39" t="s">
        <v>6630</v>
      </c>
      <c r="D6415" s="28"/>
      <c r="F6415" s="30"/>
      <c r="H6415" s="30"/>
      <c r="J6415" s="32"/>
      <c r="L6415" s="30"/>
      <c r="N6415" s="30"/>
      <c r="P6415" s="30"/>
    </row>
    <row r="6416" spans="2:16" x14ac:dyDescent="0.25">
      <c r="B6416" s="39" t="s">
        <v>6631</v>
      </c>
      <c r="D6416" s="28"/>
      <c r="F6416" s="30"/>
      <c r="H6416" s="30"/>
      <c r="J6416" s="32"/>
      <c r="L6416" s="30"/>
      <c r="N6416" s="30"/>
      <c r="P6416" s="30"/>
    </row>
    <row r="6417" spans="2:16" x14ac:dyDescent="0.25">
      <c r="B6417" s="39" t="s">
        <v>6632</v>
      </c>
      <c r="D6417" s="28"/>
      <c r="F6417" s="30"/>
      <c r="H6417" s="30"/>
      <c r="J6417" s="32"/>
      <c r="L6417" s="30"/>
      <c r="N6417" s="30"/>
      <c r="P6417" s="30"/>
    </row>
    <row r="6418" spans="2:16" x14ac:dyDescent="0.25">
      <c r="B6418" s="39" t="s">
        <v>6633</v>
      </c>
      <c r="D6418" s="28"/>
      <c r="F6418" s="30"/>
      <c r="H6418" s="30"/>
      <c r="J6418" s="32"/>
      <c r="L6418" s="30"/>
      <c r="N6418" s="30"/>
      <c r="P6418" s="30"/>
    </row>
    <row r="6419" spans="2:16" x14ac:dyDescent="0.25">
      <c r="B6419" s="39" t="s">
        <v>6634</v>
      </c>
      <c r="D6419" s="28"/>
      <c r="F6419" s="30"/>
      <c r="H6419" s="30"/>
      <c r="J6419" s="32"/>
      <c r="L6419" s="30"/>
      <c r="N6419" s="30"/>
      <c r="P6419" s="30"/>
    </row>
    <row r="6420" spans="2:16" x14ac:dyDescent="0.25">
      <c r="B6420" s="39" t="s">
        <v>6635</v>
      </c>
      <c r="D6420" s="28"/>
      <c r="F6420" s="30"/>
      <c r="H6420" s="30"/>
      <c r="J6420" s="32"/>
      <c r="L6420" s="30"/>
      <c r="N6420" s="30"/>
      <c r="P6420" s="30"/>
    </row>
    <row r="6421" spans="2:16" x14ac:dyDescent="0.25">
      <c r="B6421" s="39" t="s">
        <v>6636</v>
      </c>
      <c r="D6421" s="28"/>
      <c r="F6421" s="30"/>
      <c r="H6421" s="30"/>
      <c r="J6421" s="32"/>
      <c r="L6421" s="30"/>
      <c r="N6421" s="30"/>
      <c r="P6421" s="30"/>
    </row>
    <row r="6422" spans="2:16" x14ac:dyDescent="0.25">
      <c r="B6422" s="39" t="s">
        <v>6637</v>
      </c>
      <c r="D6422" s="28"/>
      <c r="F6422" s="30"/>
      <c r="H6422" s="30"/>
      <c r="J6422" s="32"/>
      <c r="L6422" s="30"/>
      <c r="N6422" s="30"/>
      <c r="P6422" s="30"/>
    </row>
    <row r="6423" spans="2:16" x14ac:dyDescent="0.25">
      <c r="B6423" s="39" t="s">
        <v>6638</v>
      </c>
      <c r="D6423" s="28"/>
      <c r="F6423" s="30"/>
      <c r="H6423" s="30"/>
      <c r="J6423" s="32"/>
      <c r="L6423" s="30"/>
      <c r="N6423" s="30"/>
      <c r="P6423" s="30"/>
    </row>
    <row r="6424" spans="2:16" x14ac:dyDescent="0.25">
      <c r="B6424" s="39" t="s">
        <v>6639</v>
      </c>
      <c r="D6424" s="28"/>
      <c r="F6424" s="30"/>
      <c r="H6424" s="30"/>
      <c r="J6424" s="32"/>
      <c r="L6424" s="30"/>
      <c r="N6424" s="30"/>
      <c r="P6424" s="30"/>
    </row>
    <row r="6425" spans="2:16" x14ac:dyDescent="0.25">
      <c r="B6425" s="39" t="s">
        <v>6640</v>
      </c>
      <c r="D6425" s="28"/>
      <c r="F6425" s="30"/>
      <c r="H6425" s="30"/>
      <c r="J6425" s="32"/>
      <c r="L6425" s="30"/>
      <c r="N6425" s="30"/>
      <c r="P6425" s="30"/>
    </row>
    <row r="6426" spans="2:16" x14ac:dyDescent="0.25">
      <c r="B6426" s="39" t="s">
        <v>6641</v>
      </c>
      <c r="D6426" s="28"/>
      <c r="F6426" s="30"/>
      <c r="H6426" s="30"/>
      <c r="J6426" s="32"/>
      <c r="L6426" s="30"/>
      <c r="N6426" s="30"/>
      <c r="P6426" s="30"/>
    </row>
    <row r="6427" spans="2:16" x14ac:dyDescent="0.25">
      <c r="B6427" s="39" t="s">
        <v>6642</v>
      </c>
      <c r="D6427" s="28"/>
      <c r="F6427" s="30"/>
      <c r="H6427" s="30"/>
      <c r="J6427" s="32"/>
      <c r="L6427" s="30"/>
      <c r="N6427" s="30"/>
      <c r="P6427" s="30"/>
    </row>
    <row r="6428" spans="2:16" x14ac:dyDescent="0.25">
      <c r="B6428" s="39" t="s">
        <v>6643</v>
      </c>
      <c r="D6428" s="28"/>
      <c r="F6428" s="30"/>
      <c r="H6428" s="30"/>
      <c r="J6428" s="32"/>
      <c r="L6428" s="30"/>
      <c r="N6428" s="30"/>
      <c r="P6428" s="30"/>
    </row>
    <row r="6429" spans="2:16" x14ac:dyDescent="0.25">
      <c r="B6429" s="39" t="s">
        <v>6644</v>
      </c>
      <c r="D6429" s="28"/>
      <c r="F6429" s="30"/>
      <c r="H6429" s="30"/>
      <c r="J6429" s="32"/>
      <c r="L6429" s="30"/>
      <c r="N6429" s="30"/>
      <c r="P6429" s="30"/>
    </row>
    <row r="6430" spans="2:16" x14ac:dyDescent="0.25">
      <c r="B6430" s="39" t="s">
        <v>6645</v>
      </c>
      <c r="D6430" s="28"/>
      <c r="F6430" s="30"/>
      <c r="H6430" s="30"/>
      <c r="J6430" s="32"/>
      <c r="L6430" s="30"/>
      <c r="N6430" s="30"/>
      <c r="P6430" s="30"/>
    </row>
    <row r="6431" spans="2:16" x14ac:dyDescent="0.25">
      <c r="B6431" s="39" t="s">
        <v>6646</v>
      </c>
      <c r="D6431" s="28"/>
      <c r="F6431" s="30"/>
      <c r="H6431" s="30"/>
      <c r="J6431" s="32"/>
      <c r="L6431" s="30"/>
      <c r="N6431" s="30"/>
      <c r="P6431" s="30"/>
    </row>
    <row r="6432" spans="2:16" x14ac:dyDescent="0.25">
      <c r="B6432" s="39" t="s">
        <v>6647</v>
      </c>
      <c r="D6432" s="28"/>
      <c r="F6432" s="30"/>
      <c r="H6432" s="30"/>
      <c r="J6432" s="32"/>
      <c r="L6432" s="30"/>
      <c r="N6432" s="30"/>
      <c r="P6432" s="30"/>
    </row>
    <row r="6433" spans="2:16" x14ac:dyDescent="0.25">
      <c r="B6433" s="39" t="s">
        <v>6648</v>
      </c>
      <c r="D6433" s="28"/>
      <c r="F6433" s="30"/>
      <c r="H6433" s="30"/>
      <c r="J6433" s="32"/>
      <c r="L6433" s="30"/>
      <c r="N6433" s="30"/>
      <c r="P6433" s="30"/>
    </row>
    <row r="6434" spans="2:16" x14ac:dyDescent="0.25">
      <c r="B6434" s="39" t="s">
        <v>6649</v>
      </c>
      <c r="D6434" s="28"/>
      <c r="F6434" s="30"/>
      <c r="H6434" s="30"/>
      <c r="J6434" s="32"/>
      <c r="L6434" s="30"/>
      <c r="N6434" s="30"/>
      <c r="P6434" s="30"/>
    </row>
    <row r="6435" spans="2:16" x14ac:dyDescent="0.25">
      <c r="B6435" s="39" t="s">
        <v>6650</v>
      </c>
      <c r="D6435" s="28"/>
      <c r="F6435" s="30"/>
      <c r="H6435" s="30"/>
      <c r="J6435" s="32"/>
      <c r="L6435" s="30"/>
      <c r="N6435" s="30"/>
      <c r="P6435" s="30"/>
    </row>
    <row r="6436" spans="2:16" x14ac:dyDescent="0.25">
      <c r="B6436" s="39" t="s">
        <v>6651</v>
      </c>
      <c r="D6436" s="28"/>
      <c r="F6436" s="30"/>
      <c r="H6436" s="30"/>
      <c r="J6436" s="32"/>
      <c r="L6436" s="30"/>
      <c r="N6436" s="30"/>
      <c r="P6436" s="30"/>
    </row>
    <row r="6437" spans="2:16" x14ac:dyDescent="0.25">
      <c r="B6437" s="39" t="s">
        <v>6652</v>
      </c>
      <c r="D6437" s="28"/>
      <c r="F6437" s="30"/>
      <c r="H6437" s="30"/>
      <c r="J6437" s="32"/>
      <c r="L6437" s="30"/>
      <c r="N6437" s="30"/>
      <c r="P6437" s="30"/>
    </row>
    <row r="6438" spans="2:16" x14ac:dyDescent="0.25">
      <c r="B6438" s="39" t="s">
        <v>6653</v>
      </c>
      <c r="D6438" s="28"/>
      <c r="F6438" s="30"/>
      <c r="H6438" s="30"/>
      <c r="J6438" s="32"/>
      <c r="L6438" s="30"/>
      <c r="N6438" s="30"/>
      <c r="P6438" s="30"/>
    </row>
    <row r="6439" spans="2:16" x14ac:dyDescent="0.25">
      <c r="B6439" s="39" t="s">
        <v>6654</v>
      </c>
      <c r="D6439" s="28"/>
      <c r="F6439" s="30"/>
      <c r="H6439" s="30"/>
      <c r="J6439" s="32"/>
      <c r="L6439" s="30"/>
      <c r="N6439" s="30"/>
      <c r="P6439" s="30"/>
    </row>
    <row r="6440" spans="2:16" x14ac:dyDescent="0.25">
      <c r="B6440" s="39" t="s">
        <v>6655</v>
      </c>
      <c r="D6440" s="28"/>
      <c r="F6440" s="30"/>
      <c r="H6440" s="30"/>
      <c r="J6440" s="32"/>
      <c r="L6440" s="30"/>
      <c r="N6440" s="30"/>
      <c r="P6440" s="30"/>
    </row>
    <row r="6441" spans="2:16" x14ac:dyDescent="0.25">
      <c r="B6441" s="39" t="s">
        <v>6656</v>
      </c>
      <c r="D6441" s="28"/>
      <c r="F6441" s="30"/>
      <c r="H6441" s="30"/>
      <c r="J6441" s="32"/>
      <c r="L6441" s="30"/>
      <c r="N6441" s="30"/>
      <c r="P6441" s="30"/>
    </row>
    <row r="6442" spans="2:16" x14ac:dyDescent="0.25">
      <c r="B6442" s="39" t="s">
        <v>6657</v>
      </c>
      <c r="D6442" s="28"/>
      <c r="F6442" s="30"/>
      <c r="H6442" s="30"/>
      <c r="J6442" s="32"/>
      <c r="L6442" s="30"/>
      <c r="N6442" s="30"/>
      <c r="P6442" s="30"/>
    </row>
    <row r="6443" spans="2:16" x14ac:dyDescent="0.25">
      <c r="B6443" s="39" t="s">
        <v>6658</v>
      </c>
      <c r="D6443" s="28"/>
      <c r="F6443" s="30"/>
      <c r="H6443" s="30"/>
      <c r="J6443" s="32"/>
      <c r="L6443" s="30"/>
      <c r="N6443" s="30"/>
      <c r="P6443" s="30"/>
    </row>
    <row r="6444" spans="2:16" x14ac:dyDescent="0.25">
      <c r="B6444" s="39" t="s">
        <v>6659</v>
      </c>
      <c r="D6444" s="28"/>
      <c r="F6444" s="30"/>
      <c r="H6444" s="30"/>
      <c r="J6444" s="32"/>
      <c r="L6444" s="30"/>
      <c r="N6444" s="30"/>
      <c r="P6444" s="30"/>
    </row>
    <row r="6445" spans="2:16" x14ac:dyDescent="0.25">
      <c r="B6445" s="39" t="s">
        <v>6660</v>
      </c>
      <c r="D6445" s="28"/>
      <c r="F6445" s="30"/>
      <c r="H6445" s="30"/>
      <c r="J6445" s="32"/>
      <c r="L6445" s="30"/>
      <c r="N6445" s="30"/>
      <c r="P6445" s="30"/>
    </row>
    <row r="6446" spans="2:16" x14ac:dyDescent="0.25">
      <c r="B6446" s="39" t="s">
        <v>6661</v>
      </c>
      <c r="D6446" s="28"/>
      <c r="F6446" s="30"/>
      <c r="H6446" s="30"/>
      <c r="J6446" s="32"/>
      <c r="L6446" s="30"/>
      <c r="N6446" s="30"/>
      <c r="P6446" s="30"/>
    </row>
    <row r="6447" spans="2:16" x14ac:dyDescent="0.25">
      <c r="B6447" s="39" t="s">
        <v>6662</v>
      </c>
      <c r="D6447" s="28"/>
      <c r="F6447" s="30"/>
      <c r="H6447" s="30"/>
      <c r="J6447" s="32"/>
      <c r="L6447" s="30"/>
      <c r="N6447" s="30"/>
      <c r="P6447" s="30"/>
    </row>
    <row r="6448" spans="2:16" x14ac:dyDescent="0.25">
      <c r="B6448" s="39" t="s">
        <v>6663</v>
      </c>
      <c r="D6448" s="28"/>
      <c r="F6448" s="30"/>
      <c r="H6448" s="30"/>
      <c r="J6448" s="32"/>
      <c r="L6448" s="30"/>
      <c r="N6448" s="30"/>
      <c r="P6448" s="30"/>
    </row>
    <row r="6449" spans="2:16" x14ac:dyDescent="0.25">
      <c r="B6449" s="39" t="s">
        <v>6664</v>
      </c>
      <c r="D6449" s="28"/>
      <c r="F6449" s="30"/>
      <c r="H6449" s="30"/>
      <c r="J6449" s="32"/>
      <c r="L6449" s="30"/>
      <c r="N6449" s="30"/>
      <c r="P6449" s="30"/>
    </row>
    <row r="6450" spans="2:16" x14ac:dyDescent="0.25">
      <c r="B6450" s="39" t="s">
        <v>6665</v>
      </c>
      <c r="D6450" s="28"/>
      <c r="F6450" s="30"/>
      <c r="H6450" s="30"/>
      <c r="J6450" s="32"/>
      <c r="L6450" s="30"/>
      <c r="N6450" s="30"/>
      <c r="P6450" s="30"/>
    </row>
    <row r="6451" spans="2:16" x14ac:dyDescent="0.25">
      <c r="B6451" s="39" t="s">
        <v>6666</v>
      </c>
      <c r="D6451" s="28"/>
      <c r="F6451" s="30"/>
      <c r="H6451" s="30"/>
      <c r="J6451" s="32"/>
      <c r="L6451" s="30"/>
      <c r="N6451" s="30"/>
      <c r="P6451" s="30"/>
    </row>
    <row r="6452" spans="2:16" x14ac:dyDescent="0.25">
      <c r="B6452" s="39" t="s">
        <v>6667</v>
      </c>
      <c r="D6452" s="28"/>
      <c r="F6452" s="30"/>
      <c r="H6452" s="30"/>
      <c r="J6452" s="32"/>
      <c r="L6452" s="30"/>
      <c r="N6452" s="30"/>
      <c r="P6452" s="30"/>
    </row>
    <row r="6453" spans="2:16" x14ac:dyDescent="0.25">
      <c r="B6453" s="39" t="s">
        <v>6668</v>
      </c>
      <c r="D6453" s="28"/>
      <c r="F6453" s="30"/>
      <c r="H6453" s="30"/>
      <c r="J6453" s="32"/>
      <c r="L6453" s="30"/>
      <c r="N6453" s="30"/>
      <c r="P6453" s="30"/>
    </row>
    <row r="6454" spans="2:16" x14ac:dyDescent="0.25">
      <c r="B6454" s="39" t="s">
        <v>6669</v>
      </c>
      <c r="D6454" s="28"/>
      <c r="F6454" s="30"/>
      <c r="H6454" s="30"/>
      <c r="J6454" s="32"/>
      <c r="L6454" s="30"/>
      <c r="N6454" s="30"/>
      <c r="P6454" s="30"/>
    </row>
    <row r="6455" spans="2:16" x14ac:dyDescent="0.25">
      <c r="B6455" s="39" t="s">
        <v>6670</v>
      </c>
      <c r="D6455" s="28"/>
      <c r="F6455" s="30"/>
      <c r="H6455" s="30"/>
      <c r="J6455" s="32"/>
      <c r="L6455" s="30"/>
      <c r="N6455" s="30"/>
      <c r="P6455" s="30"/>
    </row>
    <row r="6456" spans="2:16" x14ac:dyDescent="0.25">
      <c r="B6456" s="39" t="s">
        <v>6671</v>
      </c>
      <c r="D6456" s="28"/>
      <c r="F6456" s="30"/>
      <c r="H6456" s="30"/>
      <c r="J6456" s="32"/>
      <c r="L6456" s="30"/>
      <c r="N6456" s="30"/>
      <c r="P6456" s="30"/>
    </row>
    <row r="6457" spans="2:16" x14ac:dyDescent="0.25">
      <c r="B6457" s="39" t="s">
        <v>6672</v>
      </c>
      <c r="D6457" s="28"/>
      <c r="F6457" s="30"/>
      <c r="H6457" s="30"/>
      <c r="J6457" s="32"/>
      <c r="L6457" s="30"/>
      <c r="N6457" s="30"/>
      <c r="P6457" s="30"/>
    </row>
    <row r="6458" spans="2:16" x14ac:dyDescent="0.25">
      <c r="B6458" s="39" t="s">
        <v>6673</v>
      </c>
      <c r="D6458" s="28"/>
      <c r="F6458" s="30"/>
      <c r="H6458" s="30"/>
      <c r="J6458" s="32"/>
      <c r="L6458" s="30"/>
      <c r="N6458" s="30"/>
      <c r="P6458" s="30"/>
    </row>
    <row r="6459" spans="2:16" x14ac:dyDescent="0.25">
      <c r="B6459" s="39" t="s">
        <v>6674</v>
      </c>
      <c r="D6459" s="28"/>
      <c r="F6459" s="30"/>
      <c r="H6459" s="30"/>
      <c r="J6459" s="32"/>
      <c r="L6459" s="30"/>
      <c r="N6459" s="30"/>
      <c r="P6459" s="30"/>
    </row>
    <row r="6460" spans="2:16" x14ac:dyDescent="0.25">
      <c r="B6460" s="39" t="s">
        <v>6675</v>
      </c>
      <c r="D6460" s="28"/>
      <c r="F6460" s="30"/>
      <c r="H6460" s="30"/>
      <c r="J6460" s="32"/>
      <c r="L6460" s="30"/>
      <c r="N6460" s="30"/>
      <c r="P6460" s="30"/>
    </row>
    <row r="6461" spans="2:16" x14ac:dyDescent="0.25">
      <c r="B6461" s="39" t="s">
        <v>6676</v>
      </c>
      <c r="D6461" s="28"/>
      <c r="F6461" s="30"/>
      <c r="H6461" s="30"/>
      <c r="J6461" s="32"/>
      <c r="L6461" s="30"/>
      <c r="N6461" s="30"/>
      <c r="P6461" s="30"/>
    </row>
    <row r="6462" spans="2:16" x14ac:dyDescent="0.25">
      <c r="B6462" s="39" t="s">
        <v>6677</v>
      </c>
      <c r="D6462" s="28"/>
      <c r="F6462" s="30"/>
      <c r="H6462" s="30"/>
      <c r="J6462" s="32"/>
      <c r="L6462" s="30"/>
      <c r="N6462" s="30"/>
      <c r="P6462" s="30"/>
    </row>
    <row r="6463" spans="2:16" x14ac:dyDescent="0.25">
      <c r="B6463" s="39" t="s">
        <v>6678</v>
      </c>
      <c r="D6463" s="28"/>
      <c r="F6463" s="30"/>
      <c r="H6463" s="30"/>
      <c r="J6463" s="32"/>
      <c r="L6463" s="30"/>
      <c r="N6463" s="30"/>
      <c r="P6463" s="30"/>
    </row>
    <row r="6464" spans="2:16" x14ac:dyDescent="0.25">
      <c r="B6464" s="39" t="s">
        <v>6679</v>
      </c>
      <c r="D6464" s="28"/>
      <c r="F6464" s="30"/>
      <c r="H6464" s="30"/>
      <c r="J6464" s="32"/>
      <c r="L6464" s="30"/>
      <c r="N6464" s="30"/>
      <c r="P6464" s="30"/>
    </row>
    <row r="6465" spans="2:16" x14ac:dyDescent="0.25">
      <c r="B6465" s="39" t="s">
        <v>6680</v>
      </c>
      <c r="D6465" s="28"/>
      <c r="F6465" s="30"/>
      <c r="H6465" s="30"/>
      <c r="J6465" s="32"/>
      <c r="L6465" s="30"/>
      <c r="N6465" s="30"/>
      <c r="P6465" s="30"/>
    </row>
    <row r="6466" spans="2:16" x14ac:dyDescent="0.25">
      <c r="B6466" s="39" t="s">
        <v>6681</v>
      </c>
      <c r="D6466" s="28"/>
      <c r="F6466" s="30"/>
      <c r="H6466" s="30"/>
      <c r="J6466" s="32"/>
      <c r="L6466" s="30"/>
      <c r="N6466" s="30"/>
      <c r="P6466" s="30"/>
    </row>
    <row r="6467" spans="2:16" x14ac:dyDescent="0.25">
      <c r="B6467" s="39" t="s">
        <v>6682</v>
      </c>
      <c r="D6467" s="28"/>
      <c r="F6467" s="30"/>
      <c r="H6467" s="30"/>
      <c r="J6467" s="32"/>
      <c r="L6467" s="30"/>
      <c r="N6467" s="30"/>
      <c r="P6467" s="30"/>
    </row>
    <row r="6468" spans="2:16" x14ac:dyDescent="0.25">
      <c r="B6468" s="39" t="s">
        <v>6683</v>
      </c>
      <c r="D6468" s="28"/>
      <c r="F6468" s="30"/>
      <c r="H6468" s="30"/>
      <c r="J6468" s="32"/>
      <c r="L6468" s="30"/>
      <c r="N6468" s="30"/>
      <c r="P6468" s="30"/>
    </row>
    <row r="6469" spans="2:16" x14ac:dyDescent="0.25">
      <c r="B6469" s="39" t="s">
        <v>6684</v>
      </c>
      <c r="D6469" s="28"/>
      <c r="F6469" s="30"/>
      <c r="H6469" s="30"/>
      <c r="J6469" s="32"/>
      <c r="L6469" s="30"/>
      <c r="N6469" s="30"/>
      <c r="P6469" s="30"/>
    </row>
    <row r="6470" spans="2:16" x14ac:dyDescent="0.25">
      <c r="B6470" s="39" t="s">
        <v>6685</v>
      </c>
      <c r="D6470" s="28"/>
      <c r="F6470" s="30"/>
      <c r="H6470" s="30"/>
      <c r="J6470" s="32"/>
      <c r="L6470" s="30"/>
      <c r="N6470" s="30"/>
      <c r="P6470" s="30"/>
    </row>
    <row r="6471" spans="2:16" x14ac:dyDescent="0.25">
      <c r="B6471" s="39" t="s">
        <v>6686</v>
      </c>
      <c r="D6471" s="28"/>
      <c r="F6471" s="30"/>
      <c r="H6471" s="30"/>
      <c r="J6471" s="32"/>
      <c r="L6471" s="30"/>
      <c r="N6471" s="30"/>
      <c r="P6471" s="30"/>
    </row>
    <row r="6472" spans="2:16" x14ac:dyDescent="0.25">
      <c r="B6472" s="39" t="s">
        <v>6687</v>
      </c>
      <c r="D6472" s="28"/>
      <c r="F6472" s="30"/>
      <c r="H6472" s="30"/>
      <c r="J6472" s="32"/>
      <c r="L6472" s="30"/>
      <c r="N6472" s="30"/>
      <c r="P6472" s="30"/>
    </row>
    <row r="6473" spans="2:16" x14ac:dyDescent="0.25">
      <c r="B6473" s="39" t="s">
        <v>6688</v>
      </c>
      <c r="D6473" s="28"/>
      <c r="F6473" s="30"/>
      <c r="H6473" s="30"/>
      <c r="J6473" s="32"/>
      <c r="L6473" s="30"/>
      <c r="N6473" s="30"/>
      <c r="P6473" s="30"/>
    </row>
    <row r="6474" spans="2:16" x14ac:dyDescent="0.25">
      <c r="B6474" s="39" t="s">
        <v>6689</v>
      </c>
      <c r="D6474" s="28"/>
      <c r="F6474" s="30"/>
      <c r="H6474" s="30"/>
      <c r="J6474" s="32"/>
      <c r="L6474" s="30"/>
      <c r="N6474" s="30"/>
      <c r="P6474" s="30"/>
    </row>
    <row r="6475" spans="2:16" x14ac:dyDescent="0.25">
      <c r="B6475" s="39" t="s">
        <v>6690</v>
      </c>
      <c r="D6475" s="28"/>
      <c r="F6475" s="30"/>
      <c r="H6475" s="30"/>
      <c r="J6475" s="32"/>
      <c r="L6475" s="30"/>
      <c r="N6475" s="30"/>
      <c r="P6475" s="30"/>
    </row>
    <row r="6476" spans="2:16" x14ac:dyDescent="0.25">
      <c r="B6476" s="39" t="s">
        <v>6691</v>
      </c>
      <c r="D6476" s="28"/>
      <c r="F6476" s="30"/>
      <c r="H6476" s="30"/>
      <c r="J6476" s="32"/>
      <c r="L6476" s="30"/>
      <c r="N6476" s="30"/>
      <c r="P6476" s="30"/>
    </row>
    <row r="6477" spans="2:16" x14ac:dyDescent="0.25">
      <c r="B6477" s="39" t="s">
        <v>6692</v>
      </c>
      <c r="D6477" s="28"/>
      <c r="F6477" s="30"/>
      <c r="H6477" s="30"/>
      <c r="J6477" s="32"/>
      <c r="L6477" s="30"/>
      <c r="N6477" s="30"/>
      <c r="P6477" s="30"/>
    </row>
    <row r="6478" spans="2:16" x14ac:dyDescent="0.25">
      <c r="B6478" s="39" t="s">
        <v>6693</v>
      </c>
      <c r="D6478" s="28"/>
      <c r="F6478" s="30"/>
      <c r="H6478" s="30"/>
      <c r="J6478" s="32"/>
      <c r="L6478" s="30"/>
      <c r="N6478" s="30"/>
      <c r="P6478" s="30"/>
    </row>
    <row r="6479" spans="2:16" x14ac:dyDescent="0.25">
      <c r="B6479" s="39" t="s">
        <v>6694</v>
      </c>
      <c r="D6479" s="28"/>
      <c r="F6479" s="30"/>
      <c r="H6479" s="30"/>
      <c r="J6479" s="32"/>
      <c r="L6479" s="30"/>
      <c r="N6479" s="30"/>
      <c r="P6479" s="30"/>
    </row>
    <row r="6480" spans="2:16" x14ac:dyDescent="0.25">
      <c r="B6480" s="39" t="s">
        <v>6695</v>
      </c>
      <c r="D6480" s="28"/>
      <c r="F6480" s="30"/>
      <c r="H6480" s="30"/>
      <c r="J6480" s="32"/>
      <c r="L6480" s="30"/>
      <c r="N6480" s="30"/>
      <c r="P6480" s="30"/>
    </row>
    <row r="6481" spans="2:16" x14ac:dyDescent="0.25">
      <c r="B6481" s="39" t="s">
        <v>6696</v>
      </c>
      <c r="D6481" s="28"/>
      <c r="F6481" s="30"/>
      <c r="H6481" s="30"/>
      <c r="J6481" s="32"/>
      <c r="L6481" s="30"/>
      <c r="N6481" s="30"/>
      <c r="P6481" s="30"/>
    </row>
    <row r="6482" spans="2:16" x14ac:dyDescent="0.25">
      <c r="B6482" s="39" t="s">
        <v>6697</v>
      </c>
      <c r="D6482" s="28"/>
      <c r="F6482" s="30"/>
      <c r="H6482" s="30"/>
      <c r="J6482" s="32"/>
      <c r="L6482" s="30"/>
      <c r="N6482" s="30"/>
      <c r="P6482" s="30"/>
    </row>
    <row r="6483" spans="2:16" x14ac:dyDescent="0.25">
      <c r="B6483" s="39" t="s">
        <v>6698</v>
      </c>
      <c r="D6483" s="28"/>
      <c r="F6483" s="30"/>
      <c r="H6483" s="30"/>
      <c r="J6483" s="32"/>
      <c r="L6483" s="30"/>
      <c r="N6483" s="30"/>
      <c r="P6483" s="30"/>
    </row>
    <row r="6484" spans="2:16" x14ac:dyDescent="0.25">
      <c r="B6484" s="39" t="s">
        <v>6699</v>
      </c>
      <c r="D6484" s="28"/>
      <c r="F6484" s="30"/>
      <c r="H6484" s="30"/>
      <c r="J6484" s="32"/>
      <c r="L6484" s="30"/>
      <c r="N6484" s="30"/>
      <c r="P6484" s="30"/>
    </row>
    <row r="6485" spans="2:16" x14ac:dyDescent="0.25">
      <c r="B6485" s="39" t="s">
        <v>6700</v>
      </c>
      <c r="D6485" s="28"/>
      <c r="F6485" s="30"/>
      <c r="H6485" s="30"/>
      <c r="J6485" s="32"/>
      <c r="L6485" s="30"/>
      <c r="N6485" s="30"/>
      <c r="P6485" s="30"/>
    </row>
    <row r="6486" spans="2:16" x14ac:dyDescent="0.25">
      <c r="B6486" s="39" t="s">
        <v>6701</v>
      </c>
      <c r="D6486" s="28"/>
      <c r="F6486" s="30"/>
      <c r="H6486" s="30"/>
      <c r="J6486" s="32"/>
      <c r="L6486" s="30"/>
      <c r="N6486" s="30"/>
      <c r="P6486" s="30"/>
    </row>
    <row r="6487" spans="2:16" x14ac:dyDescent="0.25">
      <c r="B6487" s="39" t="s">
        <v>6702</v>
      </c>
      <c r="D6487" s="28"/>
      <c r="F6487" s="30"/>
      <c r="H6487" s="30"/>
      <c r="J6487" s="32"/>
      <c r="L6487" s="30"/>
      <c r="N6487" s="30"/>
      <c r="P6487" s="30"/>
    </row>
    <row r="6488" spans="2:16" x14ac:dyDescent="0.25">
      <c r="B6488" s="39" t="s">
        <v>6703</v>
      </c>
      <c r="D6488" s="28"/>
      <c r="F6488" s="30"/>
      <c r="H6488" s="30"/>
      <c r="J6488" s="32"/>
      <c r="L6488" s="30"/>
      <c r="N6488" s="30"/>
      <c r="P6488" s="30"/>
    </row>
    <row r="6489" spans="2:16" x14ac:dyDescent="0.25">
      <c r="B6489" s="39" t="s">
        <v>6704</v>
      </c>
      <c r="D6489" s="28"/>
      <c r="F6489" s="30"/>
      <c r="H6489" s="30"/>
      <c r="J6489" s="32"/>
      <c r="L6489" s="30"/>
      <c r="N6489" s="30"/>
      <c r="P6489" s="30"/>
    </row>
    <row r="6490" spans="2:16" x14ac:dyDescent="0.25">
      <c r="B6490" s="39" t="s">
        <v>6705</v>
      </c>
      <c r="D6490" s="28"/>
      <c r="F6490" s="30"/>
      <c r="H6490" s="30"/>
      <c r="J6490" s="32"/>
      <c r="L6490" s="30"/>
      <c r="N6490" s="30"/>
      <c r="P6490" s="30"/>
    </row>
    <row r="6491" spans="2:16" x14ac:dyDescent="0.25">
      <c r="B6491" s="39" t="s">
        <v>6706</v>
      </c>
      <c r="D6491" s="28"/>
      <c r="F6491" s="30"/>
      <c r="H6491" s="30"/>
      <c r="J6491" s="32"/>
      <c r="L6491" s="30"/>
      <c r="N6491" s="30"/>
      <c r="P6491" s="30"/>
    </row>
    <row r="6492" spans="2:16" x14ac:dyDescent="0.25">
      <c r="B6492" s="39" t="s">
        <v>6707</v>
      </c>
      <c r="D6492" s="28"/>
      <c r="F6492" s="30"/>
      <c r="H6492" s="30"/>
      <c r="J6492" s="32"/>
      <c r="L6492" s="30"/>
      <c r="N6492" s="30"/>
      <c r="P6492" s="30"/>
    </row>
    <row r="6493" spans="2:16" x14ac:dyDescent="0.25">
      <c r="B6493" s="39" t="s">
        <v>6708</v>
      </c>
      <c r="D6493" s="28"/>
      <c r="F6493" s="30"/>
      <c r="H6493" s="30"/>
      <c r="J6493" s="32"/>
      <c r="L6493" s="30"/>
      <c r="N6493" s="30"/>
      <c r="P6493" s="30"/>
    </row>
    <row r="6494" spans="2:16" x14ac:dyDescent="0.25">
      <c r="B6494" s="39" t="s">
        <v>6709</v>
      </c>
      <c r="D6494" s="28"/>
      <c r="F6494" s="30"/>
      <c r="H6494" s="30"/>
      <c r="J6494" s="32"/>
      <c r="L6494" s="30"/>
      <c r="N6494" s="30"/>
      <c r="P6494" s="30"/>
    </row>
    <row r="6495" spans="2:16" x14ac:dyDescent="0.25">
      <c r="B6495" s="39" t="s">
        <v>6710</v>
      </c>
      <c r="D6495" s="28"/>
      <c r="F6495" s="30"/>
      <c r="H6495" s="30"/>
      <c r="J6495" s="32"/>
      <c r="L6495" s="30"/>
      <c r="N6495" s="30"/>
      <c r="P6495" s="30"/>
    </row>
    <row r="6496" spans="2:16" x14ac:dyDescent="0.25">
      <c r="B6496" s="39" t="s">
        <v>6711</v>
      </c>
      <c r="D6496" s="28"/>
      <c r="F6496" s="30"/>
      <c r="H6496" s="30"/>
      <c r="J6496" s="32"/>
      <c r="L6496" s="30"/>
      <c r="N6496" s="30"/>
      <c r="P6496" s="30"/>
    </row>
    <row r="6497" spans="2:16" x14ac:dyDescent="0.25">
      <c r="B6497" s="39" t="s">
        <v>6712</v>
      </c>
      <c r="D6497" s="28"/>
      <c r="F6497" s="30"/>
      <c r="H6497" s="30"/>
      <c r="J6497" s="32"/>
      <c r="L6497" s="30"/>
      <c r="N6497" s="30"/>
      <c r="P6497" s="30"/>
    </row>
    <row r="6498" spans="2:16" x14ac:dyDescent="0.25">
      <c r="B6498" s="39" t="s">
        <v>6713</v>
      </c>
      <c r="D6498" s="28"/>
      <c r="F6498" s="30"/>
      <c r="H6498" s="30"/>
      <c r="J6498" s="32"/>
      <c r="L6498" s="30"/>
      <c r="N6498" s="30"/>
      <c r="P6498" s="30"/>
    </row>
    <row r="6499" spans="2:16" x14ac:dyDescent="0.25">
      <c r="B6499" s="39" t="s">
        <v>6714</v>
      </c>
      <c r="D6499" s="28"/>
      <c r="F6499" s="30"/>
      <c r="H6499" s="30"/>
      <c r="J6499" s="32"/>
      <c r="L6499" s="30"/>
      <c r="N6499" s="30"/>
      <c r="P6499" s="30"/>
    </row>
    <row r="6500" spans="2:16" x14ac:dyDescent="0.25">
      <c r="B6500" s="39" t="s">
        <v>6715</v>
      </c>
      <c r="D6500" s="28"/>
      <c r="F6500" s="30"/>
      <c r="H6500" s="30"/>
      <c r="J6500" s="32"/>
      <c r="L6500" s="30"/>
      <c r="N6500" s="30"/>
      <c r="P6500" s="30"/>
    </row>
    <row r="6501" spans="2:16" x14ac:dyDescent="0.25">
      <c r="B6501" s="39" t="s">
        <v>6716</v>
      </c>
      <c r="D6501" s="28"/>
      <c r="F6501" s="30"/>
      <c r="H6501" s="30"/>
      <c r="J6501" s="32"/>
      <c r="L6501" s="30"/>
      <c r="N6501" s="30"/>
      <c r="P6501" s="30"/>
    </row>
    <row r="6502" spans="2:16" x14ac:dyDescent="0.25">
      <c r="B6502" s="39" t="s">
        <v>6717</v>
      </c>
      <c r="D6502" s="28"/>
      <c r="F6502" s="30"/>
      <c r="H6502" s="30"/>
      <c r="J6502" s="32"/>
      <c r="L6502" s="30"/>
      <c r="N6502" s="30"/>
      <c r="P6502" s="30"/>
    </row>
    <row r="6503" spans="2:16" x14ac:dyDescent="0.25">
      <c r="B6503" s="39" t="s">
        <v>6718</v>
      </c>
      <c r="D6503" s="28"/>
      <c r="F6503" s="30"/>
      <c r="H6503" s="30"/>
      <c r="J6503" s="32"/>
      <c r="L6503" s="30"/>
      <c r="N6503" s="30"/>
      <c r="P6503" s="30"/>
    </row>
    <row r="6504" spans="2:16" x14ac:dyDescent="0.25">
      <c r="B6504" s="39" t="s">
        <v>6719</v>
      </c>
      <c r="D6504" s="28"/>
      <c r="F6504" s="30"/>
      <c r="H6504" s="30"/>
      <c r="J6504" s="32"/>
      <c r="L6504" s="30"/>
      <c r="N6504" s="30"/>
      <c r="P6504" s="30"/>
    </row>
    <row r="6505" spans="2:16" x14ac:dyDescent="0.25">
      <c r="B6505" s="39" t="s">
        <v>6720</v>
      </c>
      <c r="D6505" s="28"/>
      <c r="F6505" s="30"/>
      <c r="H6505" s="30"/>
      <c r="J6505" s="32"/>
      <c r="L6505" s="30"/>
      <c r="N6505" s="30"/>
      <c r="P6505" s="30"/>
    </row>
    <row r="6506" spans="2:16" x14ac:dyDescent="0.25">
      <c r="B6506" s="39" t="s">
        <v>6721</v>
      </c>
      <c r="D6506" s="28"/>
      <c r="F6506" s="30"/>
      <c r="H6506" s="30"/>
      <c r="J6506" s="32"/>
      <c r="L6506" s="30"/>
      <c r="N6506" s="30"/>
      <c r="P6506" s="30"/>
    </row>
    <row r="6507" spans="2:16" x14ac:dyDescent="0.25">
      <c r="B6507" s="39" t="s">
        <v>6722</v>
      </c>
      <c r="D6507" s="28"/>
      <c r="F6507" s="30"/>
      <c r="H6507" s="30"/>
      <c r="J6507" s="32"/>
      <c r="L6507" s="30"/>
      <c r="N6507" s="30"/>
      <c r="P6507" s="30"/>
    </row>
    <row r="6508" spans="2:16" x14ac:dyDescent="0.25">
      <c r="B6508" s="39" t="s">
        <v>6723</v>
      </c>
      <c r="D6508" s="28"/>
      <c r="F6508" s="30"/>
      <c r="H6508" s="30"/>
      <c r="J6508" s="32"/>
      <c r="L6508" s="30"/>
      <c r="N6508" s="30"/>
      <c r="P6508" s="30"/>
    </row>
    <row r="6509" spans="2:16" x14ac:dyDescent="0.25">
      <c r="B6509" s="39" t="s">
        <v>6724</v>
      </c>
      <c r="D6509" s="28"/>
      <c r="F6509" s="30"/>
      <c r="H6509" s="30"/>
      <c r="J6509" s="32"/>
      <c r="L6509" s="30"/>
      <c r="N6509" s="30"/>
      <c r="P6509" s="30"/>
    </row>
    <row r="6510" spans="2:16" x14ac:dyDescent="0.25">
      <c r="B6510" s="39" t="s">
        <v>6725</v>
      </c>
      <c r="D6510" s="28"/>
      <c r="F6510" s="30"/>
      <c r="H6510" s="30"/>
      <c r="J6510" s="32"/>
      <c r="L6510" s="30"/>
      <c r="N6510" s="30"/>
      <c r="P6510" s="30"/>
    </row>
    <row r="6511" spans="2:16" x14ac:dyDescent="0.25">
      <c r="B6511" s="39" t="s">
        <v>6726</v>
      </c>
      <c r="D6511" s="28"/>
      <c r="F6511" s="30"/>
      <c r="H6511" s="30"/>
      <c r="J6511" s="32"/>
      <c r="L6511" s="30"/>
      <c r="N6511" s="30"/>
      <c r="P6511" s="30"/>
    </row>
    <row r="6512" spans="2:16" x14ac:dyDescent="0.25">
      <c r="B6512" s="39" t="s">
        <v>6727</v>
      </c>
      <c r="D6512" s="28"/>
      <c r="F6512" s="30"/>
      <c r="H6512" s="30"/>
      <c r="J6512" s="32"/>
      <c r="L6512" s="30"/>
      <c r="N6512" s="30"/>
      <c r="P6512" s="30"/>
    </row>
    <row r="6513" spans="2:16" x14ac:dyDescent="0.25">
      <c r="B6513" s="39" t="s">
        <v>6728</v>
      </c>
      <c r="D6513" s="28"/>
      <c r="F6513" s="30"/>
      <c r="H6513" s="30"/>
      <c r="J6513" s="32"/>
      <c r="L6513" s="30"/>
      <c r="N6513" s="30"/>
      <c r="P6513" s="30"/>
    </row>
    <row r="6514" spans="2:16" x14ac:dyDescent="0.25">
      <c r="B6514" s="39" t="s">
        <v>6729</v>
      </c>
      <c r="D6514" s="28"/>
      <c r="F6514" s="30"/>
      <c r="H6514" s="30"/>
      <c r="J6514" s="32"/>
      <c r="L6514" s="30"/>
      <c r="N6514" s="30"/>
      <c r="P6514" s="30"/>
    </row>
    <row r="6515" spans="2:16" x14ac:dyDescent="0.25">
      <c r="B6515" s="39" t="s">
        <v>6730</v>
      </c>
      <c r="D6515" s="28"/>
      <c r="F6515" s="30"/>
      <c r="H6515" s="30"/>
      <c r="J6515" s="32"/>
      <c r="L6515" s="30"/>
      <c r="N6515" s="30"/>
      <c r="P6515" s="30"/>
    </row>
    <row r="6516" spans="2:16" x14ac:dyDescent="0.25">
      <c r="B6516" s="39" t="s">
        <v>6731</v>
      </c>
      <c r="D6516" s="28"/>
      <c r="F6516" s="30"/>
      <c r="H6516" s="30"/>
      <c r="J6516" s="32"/>
      <c r="L6516" s="30"/>
      <c r="N6516" s="30"/>
      <c r="P6516" s="30"/>
    </row>
    <row r="6517" spans="2:16" x14ac:dyDescent="0.25">
      <c r="B6517" s="39" t="s">
        <v>6732</v>
      </c>
      <c r="D6517" s="28"/>
      <c r="F6517" s="30"/>
      <c r="H6517" s="30"/>
      <c r="J6517" s="32"/>
      <c r="L6517" s="30"/>
      <c r="N6517" s="30"/>
      <c r="P6517" s="30"/>
    </row>
    <row r="6518" spans="2:16" x14ac:dyDescent="0.25">
      <c r="B6518" s="39" t="s">
        <v>6733</v>
      </c>
      <c r="D6518" s="28"/>
      <c r="F6518" s="30"/>
      <c r="H6518" s="30"/>
      <c r="J6518" s="32"/>
      <c r="L6518" s="30"/>
      <c r="N6518" s="30"/>
      <c r="P6518" s="30"/>
    </row>
    <row r="6519" spans="2:16" x14ac:dyDescent="0.25">
      <c r="B6519" s="39" t="s">
        <v>6734</v>
      </c>
      <c r="D6519" s="28"/>
      <c r="F6519" s="30"/>
      <c r="H6519" s="30"/>
      <c r="J6519" s="32"/>
      <c r="L6519" s="30"/>
      <c r="N6519" s="30"/>
      <c r="P6519" s="30"/>
    </row>
    <row r="6520" spans="2:16" x14ac:dyDescent="0.25">
      <c r="B6520" s="39" t="s">
        <v>6735</v>
      </c>
      <c r="D6520" s="28"/>
      <c r="F6520" s="30"/>
      <c r="H6520" s="30"/>
      <c r="J6520" s="32"/>
      <c r="L6520" s="30"/>
      <c r="N6520" s="30"/>
      <c r="P6520" s="30"/>
    </row>
    <row r="6521" spans="2:16" x14ac:dyDescent="0.25">
      <c r="B6521" s="39" t="s">
        <v>6736</v>
      </c>
      <c r="D6521" s="28"/>
      <c r="F6521" s="30"/>
      <c r="H6521" s="30"/>
      <c r="J6521" s="32"/>
      <c r="L6521" s="30"/>
      <c r="N6521" s="30"/>
      <c r="P6521" s="30"/>
    </row>
    <row r="6522" spans="2:16" x14ac:dyDescent="0.25">
      <c r="B6522" s="39" t="s">
        <v>6737</v>
      </c>
      <c r="D6522" s="28"/>
      <c r="F6522" s="30"/>
      <c r="H6522" s="30"/>
      <c r="J6522" s="32"/>
      <c r="L6522" s="30"/>
      <c r="N6522" s="30"/>
      <c r="P6522" s="30"/>
    </row>
    <row r="6523" spans="2:16" x14ac:dyDescent="0.25">
      <c r="B6523" s="39" t="s">
        <v>6738</v>
      </c>
      <c r="D6523" s="28"/>
      <c r="F6523" s="30"/>
      <c r="H6523" s="30"/>
      <c r="J6523" s="32"/>
      <c r="L6523" s="30"/>
      <c r="N6523" s="30"/>
      <c r="P6523" s="30"/>
    </row>
    <row r="6524" spans="2:16" x14ac:dyDescent="0.25">
      <c r="B6524" s="39" t="s">
        <v>6739</v>
      </c>
      <c r="D6524" s="28"/>
      <c r="F6524" s="30"/>
      <c r="H6524" s="30"/>
      <c r="J6524" s="32"/>
      <c r="L6524" s="30"/>
      <c r="N6524" s="30"/>
      <c r="P6524" s="30"/>
    </row>
    <row r="6525" spans="2:16" x14ac:dyDescent="0.25">
      <c r="B6525" s="39" t="s">
        <v>6740</v>
      </c>
      <c r="D6525" s="28"/>
      <c r="F6525" s="30"/>
      <c r="H6525" s="30"/>
      <c r="J6525" s="32"/>
      <c r="L6525" s="30"/>
      <c r="N6525" s="30"/>
      <c r="P6525" s="30"/>
    </row>
    <row r="6526" spans="2:16" x14ac:dyDescent="0.25">
      <c r="B6526" s="39" t="s">
        <v>6741</v>
      </c>
      <c r="D6526" s="28"/>
      <c r="F6526" s="30"/>
      <c r="H6526" s="30"/>
      <c r="J6526" s="32"/>
      <c r="L6526" s="30"/>
      <c r="N6526" s="30"/>
      <c r="P6526" s="30"/>
    </row>
    <row r="6527" spans="2:16" x14ac:dyDescent="0.25">
      <c r="B6527" s="39" t="s">
        <v>6742</v>
      </c>
      <c r="D6527" s="28"/>
      <c r="F6527" s="30"/>
      <c r="H6527" s="30"/>
      <c r="J6527" s="32"/>
      <c r="L6527" s="30"/>
      <c r="N6527" s="30"/>
      <c r="P6527" s="30"/>
    </row>
    <row r="6528" spans="2:16" x14ac:dyDescent="0.25">
      <c r="B6528" s="39" t="s">
        <v>6743</v>
      </c>
      <c r="D6528" s="28"/>
      <c r="F6528" s="30"/>
      <c r="H6528" s="30"/>
      <c r="J6528" s="32"/>
      <c r="L6528" s="30"/>
      <c r="N6528" s="30"/>
      <c r="P6528" s="30"/>
    </row>
    <row r="6529" spans="2:16" x14ac:dyDescent="0.25">
      <c r="B6529" s="39" t="s">
        <v>6744</v>
      </c>
      <c r="D6529" s="28"/>
      <c r="F6529" s="30"/>
      <c r="H6529" s="30"/>
      <c r="J6529" s="32"/>
      <c r="L6529" s="30"/>
      <c r="N6529" s="30"/>
      <c r="P6529" s="30"/>
    </row>
    <row r="6530" spans="2:16" x14ac:dyDescent="0.25">
      <c r="B6530" s="39" t="s">
        <v>6745</v>
      </c>
      <c r="D6530" s="28"/>
      <c r="F6530" s="30"/>
      <c r="H6530" s="30"/>
      <c r="J6530" s="32"/>
      <c r="L6530" s="30"/>
      <c r="N6530" s="30"/>
      <c r="P6530" s="30"/>
    </row>
    <row r="6531" spans="2:16" x14ac:dyDescent="0.25">
      <c r="B6531" s="39" t="s">
        <v>6746</v>
      </c>
      <c r="D6531" s="28"/>
      <c r="F6531" s="30"/>
      <c r="H6531" s="30"/>
      <c r="J6531" s="32"/>
      <c r="L6531" s="30"/>
      <c r="N6531" s="30"/>
      <c r="P6531" s="30"/>
    </row>
    <row r="6532" spans="2:16" x14ac:dyDescent="0.25">
      <c r="B6532" s="39" t="s">
        <v>6747</v>
      </c>
      <c r="D6532" s="28"/>
      <c r="F6532" s="30"/>
      <c r="H6532" s="30"/>
      <c r="J6532" s="32"/>
      <c r="L6532" s="30"/>
      <c r="N6532" s="30"/>
      <c r="P6532" s="30"/>
    </row>
    <row r="6533" spans="2:16" x14ac:dyDescent="0.25">
      <c r="B6533" s="39" t="s">
        <v>6748</v>
      </c>
      <c r="D6533" s="28"/>
      <c r="F6533" s="30"/>
      <c r="H6533" s="30"/>
      <c r="J6533" s="32"/>
      <c r="L6533" s="30"/>
      <c r="N6533" s="30"/>
      <c r="P6533" s="30"/>
    </row>
    <row r="6534" spans="2:16" x14ac:dyDescent="0.25">
      <c r="B6534" s="39" t="s">
        <v>6749</v>
      </c>
      <c r="D6534" s="28"/>
      <c r="F6534" s="30"/>
      <c r="H6534" s="30"/>
      <c r="J6534" s="32"/>
      <c r="L6534" s="30"/>
      <c r="N6534" s="30"/>
      <c r="P6534" s="30"/>
    </row>
    <row r="6535" spans="2:16" x14ac:dyDescent="0.25">
      <c r="B6535" s="39" t="s">
        <v>6750</v>
      </c>
      <c r="D6535" s="28"/>
      <c r="F6535" s="30"/>
      <c r="H6535" s="30"/>
      <c r="J6535" s="32"/>
      <c r="L6535" s="30"/>
      <c r="N6535" s="30"/>
      <c r="P6535" s="30"/>
    </row>
    <row r="6536" spans="2:16" x14ac:dyDescent="0.25">
      <c r="B6536" s="39" t="s">
        <v>6751</v>
      </c>
      <c r="D6536" s="28"/>
      <c r="F6536" s="30"/>
      <c r="H6536" s="30"/>
      <c r="J6536" s="32"/>
      <c r="L6536" s="30"/>
      <c r="N6536" s="30"/>
      <c r="P6536" s="30"/>
    </row>
    <row r="6537" spans="2:16" x14ac:dyDescent="0.25">
      <c r="B6537" s="39" t="s">
        <v>6752</v>
      </c>
      <c r="D6537" s="28"/>
      <c r="F6537" s="30"/>
      <c r="H6537" s="30"/>
      <c r="J6537" s="32"/>
      <c r="L6537" s="30"/>
      <c r="N6537" s="30"/>
      <c r="P6537" s="30"/>
    </row>
    <row r="6538" spans="2:16" x14ac:dyDescent="0.25">
      <c r="B6538" s="39" t="s">
        <v>6753</v>
      </c>
      <c r="D6538" s="28"/>
      <c r="F6538" s="30"/>
      <c r="H6538" s="30"/>
      <c r="J6538" s="32"/>
      <c r="L6538" s="30"/>
      <c r="N6538" s="30"/>
      <c r="P6538" s="30"/>
    </row>
    <row r="6539" spans="2:16" x14ac:dyDescent="0.25">
      <c r="B6539" s="39" t="s">
        <v>6754</v>
      </c>
      <c r="D6539" s="28"/>
      <c r="F6539" s="30"/>
      <c r="H6539" s="30"/>
      <c r="J6539" s="32"/>
      <c r="L6539" s="30"/>
      <c r="N6539" s="30"/>
      <c r="P6539" s="30"/>
    </row>
    <row r="6540" spans="2:16" x14ac:dyDescent="0.25">
      <c r="B6540" s="39" t="s">
        <v>6755</v>
      </c>
      <c r="D6540" s="28"/>
      <c r="F6540" s="30"/>
      <c r="H6540" s="30"/>
      <c r="J6540" s="32"/>
      <c r="L6540" s="30"/>
      <c r="N6540" s="30"/>
      <c r="P6540" s="30"/>
    </row>
    <row r="6541" spans="2:16" x14ac:dyDescent="0.25">
      <c r="B6541" s="39" t="s">
        <v>6756</v>
      </c>
      <c r="D6541" s="28"/>
      <c r="F6541" s="30"/>
      <c r="H6541" s="30"/>
      <c r="J6541" s="32"/>
      <c r="L6541" s="30"/>
      <c r="N6541" s="30"/>
      <c r="P6541" s="30"/>
    </row>
    <row r="6542" spans="2:16" x14ac:dyDescent="0.25">
      <c r="B6542" s="39" t="s">
        <v>6757</v>
      </c>
      <c r="D6542" s="28"/>
      <c r="F6542" s="30"/>
      <c r="H6542" s="30"/>
      <c r="J6542" s="32"/>
      <c r="L6542" s="30"/>
      <c r="N6542" s="30"/>
      <c r="P6542" s="30"/>
    </row>
    <row r="6543" spans="2:16" x14ac:dyDescent="0.25">
      <c r="B6543" s="39" t="s">
        <v>6758</v>
      </c>
      <c r="D6543" s="28"/>
      <c r="F6543" s="30"/>
      <c r="H6543" s="30"/>
      <c r="J6543" s="32"/>
      <c r="L6543" s="30"/>
      <c r="N6543" s="30"/>
      <c r="P6543" s="30"/>
    </row>
    <row r="6544" spans="2:16" x14ac:dyDescent="0.25">
      <c r="B6544" s="39" t="s">
        <v>6759</v>
      </c>
      <c r="D6544" s="28"/>
      <c r="F6544" s="30"/>
      <c r="H6544" s="30"/>
      <c r="J6544" s="32"/>
      <c r="L6544" s="30"/>
      <c r="N6544" s="30"/>
      <c r="P6544" s="30"/>
    </row>
    <row r="6545" spans="2:16" x14ac:dyDescent="0.25">
      <c r="B6545" s="39" t="s">
        <v>6760</v>
      </c>
      <c r="D6545" s="28"/>
      <c r="F6545" s="30"/>
      <c r="H6545" s="30"/>
      <c r="J6545" s="32"/>
      <c r="L6545" s="30"/>
      <c r="N6545" s="30"/>
      <c r="P6545" s="30"/>
    </row>
    <row r="6546" spans="2:16" x14ac:dyDescent="0.25">
      <c r="B6546" s="39" t="s">
        <v>6761</v>
      </c>
      <c r="D6546" s="28"/>
      <c r="F6546" s="30"/>
      <c r="H6546" s="30"/>
      <c r="J6546" s="32"/>
      <c r="L6546" s="30"/>
      <c r="N6546" s="30"/>
      <c r="P6546" s="30"/>
    </row>
    <row r="6547" spans="2:16" x14ac:dyDescent="0.25">
      <c r="B6547" s="39" t="s">
        <v>6762</v>
      </c>
      <c r="D6547" s="28"/>
      <c r="F6547" s="30"/>
      <c r="H6547" s="30"/>
      <c r="J6547" s="32"/>
      <c r="L6547" s="30"/>
      <c r="N6547" s="30"/>
      <c r="P6547" s="30"/>
    </row>
    <row r="6548" spans="2:16" x14ac:dyDescent="0.25">
      <c r="B6548" s="39" t="s">
        <v>6763</v>
      </c>
      <c r="D6548" s="28"/>
      <c r="F6548" s="30"/>
      <c r="H6548" s="30"/>
      <c r="J6548" s="32"/>
      <c r="L6548" s="30"/>
      <c r="N6548" s="30"/>
      <c r="P6548" s="30"/>
    </row>
    <row r="6549" spans="2:16" x14ac:dyDescent="0.25">
      <c r="B6549" s="39" t="s">
        <v>6764</v>
      </c>
      <c r="D6549" s="28"/>
      <c r="F6549" s="30"/>
      <c r="H6549" s="30"/>
      <c r="J6549" s="32"/>
      <c r="L6549" s="30"/>
      <c r="N6549" s="30"/>
      <c r="P6549" s="30"/>
    </row>
    <row r="6550" spans="2:16" x14ac:dyDescent="0.25">
      <c r="B6550" s="39" t="s">
        <v>6765</v>
      </c>
      <c r="D6550" s="28"/>
      <c r="F6550" s="30"/>
      <c r="H6550" s="30"/>
      <c r="J6550" s="32"/>
      <c r="L6550" s="30"/>
      <c r="N6550" s="30"/>
      <c r="P6550" s="30"/>
    </row>
    <row r="6551" spans="2:16" x14ac:dyDescent="0.25">
      <c r="B6551" s="39" t="s">
        <v>6766</v>
      </c>
      <c r="D6551" s="28"/>
      <c r="F6551" s="30"/>
      <c r="H6551" s="30"/>
      <c r="J6551" s="32"/>
      <c r="L6551" s="30"/>
      <c r="N6551" s="30"/>
      <c r="P6551" s="30"/>
    </row>
    <row r="6552" spans="2:16" x14ac:dyDescent="0.25">
      <c r="B6552" s="39" t="s">
        <v>6767</v>
      </c>
      <c r="D6552" s="28"/>
      <c r="F6552" s="30"/>
      <c r="H6552" s="30"/>
      <c r="J6552" s="32"/>
      <c r="L6552" s="30"/>
      <c r="N6552" s="30"/>
      <c r="P6552" s="30"/>
    </row>
    <row r="6553" spans="2:16" x14ac:dyDescent="0.25">
      <c r="B6553" s="39" t="s">
        <v>6768</v>
      </c>
      <c r="D6553" s="28"/>
      <c r="F6553" s="30"/>
      <c r="H6553" s="30"/>
      <c r="J6553" s="32"/>
      <c r="L6553" s="30"/>
      <c r="N6553" s="30"/>
      <c r="P6553" s="30"/>
    </row>
    <row r="6554" spans="2:16" x14ac:dyDescent="0.25">
      <c r="B6554" s="39" t="s">
        <v>6769</v>
      </c>
      <c r="D6554" s="28"/>
      <c r="F6554" s="30"/>
      <c r="H6554" s="30"/>
      <c r="J6554" s="32"/>
      <c r="L6554" s="30"/>
      <c r="N6554" s="30"/>
      <c r="P6554" s="30"/>
    </row>
    <row r="6555" spans="2:16" x14ac:dyDescent="0.25">
      <c r="B6555" s="39" t="s">
        <v>6770</v>
      </c>
      <c r="D6555" s="28"/>
      <c r="F6555" s="30"/>
      <c r="H6555" s="30"/>
      <c r="J6555" s="32"/>
      <c r="L6555" s="30"/>
      <c r="N6555" s="30"/>
      <c r="P6555" s="30"/>
    </row>
    <row r="6556" spans="2:16" x14ac:dyDescent="0.25">
      <c r="B6556" s="39" t="s">
        <v>6771</v>
      </c>
      <c r="D6556" s="28"/>
      <c r="F6556" s="30"/>
      <c r="H6556" s="30"/>
      <c r="J6556" s="32"/>
      <c r="L6556" s="30"/>
      <c r="N6556" s="30"/>
      <c r="P6556" s="30"/>
    </row>
    <row r="6557" spans="2:16" x14ac:dyDescent="0.25">
      <c r="B6557" s="39" t="s">
        <v>6772</v>
      </c>
      <c r="D6557" s="28"/>
      <c r="F6557" s="30"/>
      <c r="H6557" s="30"/>
      <c r="J6557" s="32"/>
      <c r="L6557" s="30"/>
      <c r="N6557" s="30"/>
      <c r="P6557" s="30"/>
    </row>
    <row r="6558" spans="2:16" x14ac:dyDescent="0.25">
      <c r="B6558" s="39" t="s">
        <v>6773</v>
      </c>
      <c r="D6558" s="28"/>
      <c r="F6558" s="30"/>
      <c r="H6558" s="30"/>
      <c r="J6558" s="32"/>
      <c r="L6558" s="30"/>
      <c r="N6558" s="30"/>
      <c r="P6558" s="30"/>
    </row>
    <row r="6559" spans="2:16" x14ac:dyDescent="0.25">
      <c r="B6559" s="39" t="s">
        <v>6774</v>
      </c>
      <c r="D6559" s="28"/>
      <c r="F6559" s="30"/>
      <c r="H6559" s="30"/>
      <c r="J6559" s="32"/>
      <c r="L6559" s="30"/>
      <c r="N6559" s="30"/>
      <c r="P6559" s="30"/>
    </row>
    <row r="6560" spans="2:16" x14ac:dyDescent="0.25">
      <c r="B6560" s="39" t="s">
        <v>6775</v>
      </c>
      <c r="D6560" s="28"/>
      <c r="F6560" s="30"/>
      <c r="H6560" s="30"/>
      <c r="J6560" s="32"/>
      <c r="L6560" s="30"/>
      <c r="N6560" s="30"/>
      <c r="P6560" s="30"/>
    </row>
    <row r="6561" spans="2:16" x14ac:dyDescent="0.25">
      <c r="B6561" s="39" t="s">
        <v>6776</v>
      </c>
      <c r="D6561" s="28"/>
      <c r="F6561" s="30"/>
      <c r="H6561" s="30"/>
      <c r="J6561" s="32"/>
      <c r="L6561" s="30"/>
      <c r="N6561" s="30"/>
      <c r="P6561" s="30"/>
    </row>
    <row r="6562" spans="2:16" x14ac:dyDescent="0.25">
      <c r="B6562" s="39" t="s">
        <v>6777</v>
      </c>
      <c r="D6562" s="28"/>
      <c r="F6562" s="30"/>
      <c r="H6562" s="30"/>
      <c r="J6562" s="32"/>
      <c r="L6562" s="30"/>
      <c r="N6562" s="30"/>
      <c r="P6562" s="30"/>
    </row>
    <row r="6563" spans="2:16" x14ac:dyDescent="0.25">
      <c r="B6563" s="39" t="s">
        <v>6778</v>
      </c>
      <c r="D6563" s="28"/>
      <c r="F6563" s="30"/>
      <c r="H6563" s="30"/>
      <c r="J6563" s="32"/>
      <c r="L6563" s="30"/>
      <c r="N6563" s="30"/>
      <c r="P6563" s="30"/>
    </row>
    <row r="6564" spans="2:16" x14ac:dyDescent="0.25">
      <c r="B6564" s="39" t="s">
        <v>6779</v>
      </c>
      <c r="D6564" s="28"/>
      <c r="F6564" s="30"/>
      <c r="H6564" s="30"/>
      <c r="J6564" s="32"/>
      <c r="L6564" s="30"/>
      <c r="N6564" s="30"/>
      <c r="P6564" s="30"/>
    </row>
    <row r="6565" spans="2:16" x14ac:dyDescent="0.25">
      <c r="B6565" s="39" t="s">
        <v>6780</v>
      </c>
      <c r="D6565" s="28"/>
      <c r="F6565" s="30"/>
      <c r="H6565" s="30"/>
      <c r="J6565" s="32"/>
      <c r="L6565" s="30"/>
      <c r="N6565" s="30"/>
      <c r="P6565" s="30"/>
    </row>
    <row r="6566" spans="2:16" x14ac:dyDescent="0.25">
      <c r="B6566" s="39" t="s">
        <v>6781</v>
      </c>
      <c r="D6566" s="28"/>
      <c r="F6566" s="30"/>
      <c r="H6566" s="30"/>
      <c r="J6566" s="32"/>
      <c r="L6566" s="30"/>
      <c r="N6566" s="30"/>
      <c r="P6566" s="30"/>
    </row>
    <row r="6567" spans="2:16" x14ac:dyDescent="0.25">
      <c r="B6567" s="39" t="s">
        <v>6782</v>
      </c>
      <c r="D6567" s="28"/>
      <c r="F6567" s="30"/>
      <c r="H6567" s="30"/>
      <c r="J6567" s="32"/>
      <c r="L6567" s="30"/>
      <c r="N6567" s="30"/>
      <c r="P6567" s="30"/>
    </row>
    <row r="6568" spans="2:16" x14ac:dyDescent="0.25">
      <c r="B6568" s="39" t="s">
        <v>6783</v>
      </c>
      <c r="D6568" s="28"/>
      <c r="F6568" s="30"/>
      <c r="H6568" s="30"/>
      <c r="J6568" s="32"/>
      <c r="L6568" s="30"/>
      <c r="N6568" s="30"/>
      <c r="P6568" s="30"/>
    </row>
    <row r="6569" spans="2:16" x14ac:dyDescent="0.25">
      <c r="B6569" s="39" t="s">
        <v>6784</v>
      </c>
      <c r="D6569" s="28"/>
      <c r="F6569" s="30"/>
      <c r="H6569" s="30"/>
      <c r="J6569" s="32"/>
      <c r="L6569" s="30"/>
      <c r="N6569" s="30"/>
      <c r="P6569" s="30"/>
    </row>
    <row r="6570" spans="2:16" x14ac:dyDescent="0.25">
      <c r="B6570" s="39" t="s">
        <v>6785</v>
      </c>
      <c r="D6570" s="28"/>
      <c r="F6570" s="30"/>
      <c r="H6570" s="30"/>
      <c r="J6570" s="32"/>
      <c r="L6570" s="30"/>
      <c r="N6570" s="30"/>
      <c r="P6570" s="30"/>
    </row>
    <row r="6571" spans="2:16" x14ac:dyDescent="0.25">
      <c r="B6571" s="39" t="s">
        <v>6786</v>
      </c>
      <c r="D6571" s="28"/>
      <c r="F6571" s="30"/>
      <c r="H6571" s="30"/>
      <c r="J6571" s="32"/>
      <c r="L6571" s="30"/>
      <c r="N6571" s="30"/>
      <c r="P6571" s="30"/>
    </row>
    <row r="6572" spans="2:16" x14ac:dyDescent="0.25">
      <c r="B6572" s="39" t="s">
        <v>6787</v>
      </c>
      <c r="D6572" s="28"/>
      <c r="F6572" s="30"/>
      <c r="H6572" s="30"/>
      <c r="J6572" s="32"/>
      <c r="L6572" s="30"/>
      <c r="N6572" s="30"/>
      <c r="P6572" s="30"/>
    </row>
    <row r="6573" spans="2:16" x14ac:dyDescent="0.25">
      <c r="B6573" s="39" t="s">
        <v>6788</v>
      </c>
      <c r="D6573" s="28"/>
      <c r="F6573" s="30"/>
      <c r="H6573" s="30"/>
      <c r="J6573" s="32"/>
      <c r="L6573" s="30"/>
      <c r="N6573" s="30"/>
      <c r="P6573" s="30"/>
    </row>
    <row r="6574" spans="2:16" x14ac:dyDescent="0.25">
      <c r="B6574" s="39" t="s">
        <v>6789</v>
      </c>
      <c r="D6574" s="28"/>
      <c r="F6574" s="30"/>
      <c r="H6574" s="30"/>
      <c r="J6574" s="32"/>
      <c r="L6574" s="30"/>
      <c r="N6574" s="30"/>
      <c r="P6574" s="30"/>
    </row>
    <row r="6575" spans="2:16" x14ac:dyDescent="0.25">
      <c r="B6575" s="39" t="s">
        <v>6790</v>
      </c>
      <c r="D6575" s="28"/>
      <c r="F6575" s="30"/>
      <c r="H6575" s="30"/>
      <c r="J6575" s="32"/>
      <c r="L6575" s="30"/>
      <c r="N6575" s="30"/>
      <c r="P6575" s="30"/>
    </row>
    <row r="6576" spans="2:16" x14ac:dyDescent="0.25">
      <c r="B6576" s="39" t="s">
        <v>6791</v>
      </c>
      <c r="D6576" s="28"/>
      <c r="F6576" s="30"/>
      <c r="H6576" s="30"/>
      <c r="J6576" s="32"/>
      <c r="L6576" s="30"/>
      <c r="N6576" s="30"/>
      <c r="P6576" s="30"/>
    </row>
    <row r="6577" spans="2:16" x14ac:dyDescent="0.25">
      <c r="B6577" s="39" t="s">
        <v>6792</v>
      </c>
      <c r="D6577" s="28"/>
      <c r="F6577" s="30"/>
      <c r="H6577" s="30"/>
      <c r="J6577" s="32"/>
      <c r="L6577" s="30"/>
      <c r="N6577" s="30"/>
      <c r="P6577" s="30"/>
    </row>
    <row r="6578" spans="2:16" x14ac:dyDescent="0.25">
      <c r="B6578" s="39" t="s">
        <v>6793</v>
      </c>
      <c r="D6578" s="28"/>
      <c r="F6578" s="30"/>
      <c r="H6578" s="30"/>
      <c r="J6578" s="32"/>
      <c r="L6578" s="30"/>
      <c r="N6578" s="30"/>
      <c r="P6578" s="30"/>
    </row>
    <row r="6579" spans="2:16" x14ac:dyDescent="0.25">
      <c r="B6579" s="39" t="s">
        <v>6794</v>
      </c>
      <c r="D6579" s="28"/>
      <c r="F6579" s="30"/>
      <c r="H6579" s="30"/>
      <c r="J6579" s="32"/>
      <c r="L6579" s="30"/>
      <c r="N6579" s="30"/>
      <c r="P6579" s="30"/>
    </row>
    <row r="6580" spans="2:16" x14ac:dyDescent="0.25">
      <c r="B6580" s="39" t="s">
        <v>6795</v>
      </c>
      <c r="D6580" s="28"/>
      <c r="F6580" s="30"/>
      <c r="H6580" s="30"/>
      <c r="J6580" s="32"/>
      <c r="L6580" s="30"/>
      <c r="N6580" s="30"/>
      <c r="P6580" s="30"/>
    </row>
    <row r="6581" spans="2:16" x14ac:dyDescent="0.25">
      <c r="B6581" s="39" t="s">
        <v>6796</v>
      </c>
      <c r="D6581" s="28"/>
      <c r="F6581" s="30"/>
      <c r="H6581" s="30"/>
      <c r="J6581" s="32"/>
      <c r="L6581" s="30"/>
      <c r="N6581" s="30"/>
      <c r="P6581" s="30"/>
    </row>
    <row r="6582" spans="2:16" x14ac:dyDescent="0.25">
      <c r="B6582" s="39" t="s">
        <v>6797</v>
      </c>
      <c r="D6582" s="28"/>
      <c r="F6582" s="30"/>
      <c r="H6582" s="30"/>
      <c r="J6582" s="32"/>
      <c r="L6582" s="30"/>
      <c r="N6582" s="30"/>
      <c r="P6582" s="30"/>
    </row>
    <row r="6583" spans="2:16" x14ac:dyDescent="0.25">
      <c r="B6583" s="39" t="s">
        <v>6798</v>
      </c>
      <c r="D6583" s="28"/>
      <c r="F6583" s="30"/>
      <c r="H6583" s="30"/>
      <c r="J6583" s="32"/>
      <c r="L6583" s="30"/>
      <c r="N6583" s="30"/>
      <c r="P6583" s="30"/>
    </row>
    <row r="6584" spans="2:16" x14ac:dyDescent="0.25">
      <c r="B6584" s="39" t="s">
        <v>6799</v>
      </c>
      <c r="D6584" s="28"/>
      <c r="F6584" s="30"/>
      <c r="H6584" s="30"/>
      <c r="J6584" s="32"/>
      <c r="L6584" s="30"/>
      <c r="N6584" s="30"/>
      <c r="P6584" s="30"/>
    </row>
    <row r="6585" spans="2:16" x14ac:dyDescent="0.25">
      <c r="B6585" s="39" t="s">
        <v>6800</v>
      </c>
      <c r="D6585" s="28"/>
      <c r="F6585" s="30"/>
      <c r="H6585" s="30"/>
      <c r="J6585" s="32"/>
      <c r="L6585" s="30"/>
      <c r="N6585" s="30"/>
      <c r="P6585" s="30"/>
    </row>
    <row r="6586" spans="2:16" x14ac:dyDescent="0.25">
      <c r="B6586" s="39" t="s">
        <v>6801</v>
      </c>
      <c r="D6586" s="28"/>
      <c r="F6586" s="30"/>
      <c r="H6586" s="30"/>
      <c r="J6586" s="32"/>
      <c r="L6586" s="30"/>
      <c r="N6586" s="30"/>
      <c r="P6586" s="30"/>
    </row>
    <row r="6587" spans="2:16" x14ac:dyDescent="0.25">
      <c r="B6587" s="39" t="s">
        <v>6802</v>
      </c>
      <c r="D6587" s="28"/>
      <c r="F6587" s="30"/>
      <c r="H6587" s="30"/>
      <c r="J6587" s="32"/>
      <c r="L6587" s="30"/>
      <c r="N6587" s="30"/>
      <c r="P6587" s="30"/>
    </row>
    <row r="6588" spans="2:16" x14ac:dyDescent="0.25">
      <c r="B6588" s="39" t="s">
        <v>6803</v>
      </c>
      <c r="D6588" s="28"/>
      <c r="F6588" s="30"/>
      <c r="H6588" s="30"/>
      <c r="J6588" s="32"/>
      <c r="L6588" s="30"/>
      <c r="N6588" s="30"/>
      <c r="P6588" s="30"/>
    </row>
    <row r="6589" spans="2:16" x14ac:dyDescent="0.25">
      <c r="B6589" s="39" t="s">
        <v>6804</v>
      </c>
      <c r="D6589" s="28"/>
      <c r="F6589" s="30"/>
      <c r="H6589" s="30"/>
      <c r="J6589" s="32"/>
      <c r="L6589" s="30"/>
      <c r="N6589" s="30"/>
      <c r="P6589" s="30"/>
    </row>
    <row r="6590" spans="2:16" x14ac:dyDescent="0.25">
      <c r="B6590" s="39" t="s">
        <v>6805</v>
      </c>
      <c r="D6590" s="28"/>
      <c r="F6590" s="30"/>
      <c r="H6590" s="30"/>
      <c r="J6590" s="32"/>
      <c r="L6590" s="30"/>
      <c r="N6590" s="30"/>
      <c r="P6590" s="30"/>
    </row>
    <row r="6591" spans="2:16" x14ac:dyDescent="0.25">
      <c r="B6591" s="39" t="s">
        <v>6806</v>
      </c>
      <c r="D6591" s="28"/>
      <c r="F6591" s="30"/>
      <c r="H6591" s="30"/>
      <c r="J6591" s="32"/>
      <c r="L6591" s="30"/>
      <c r="N6591" s="30"/>
      <c r="P6591" s="30"/>
    </row>
    <row r="6592" spans="2:16" x14ac:dyDescent="0.25">
      <c r="B6592" s="39" t="s">
        <v>6807</v>
      </c>
      <c r="D6592" s="28"/>
      <c r="F6592" s="30"/>
      <c r="H6592" s="30"/>
      <c r="J6592" s="32"/>
      <c r="L6592" s="30"/>
      <c r="N6592" s="30"/>
      <c r="P6592" s="30"/>
    </row>
    <row r="6593" spans="2:16" x14ac:dyDescent="0.25">
      <c r="B6593" s="39" t="s">
        <v>6808</v>
      </c>
      <c r="D6593" s="28"/>
      <c r="F6593" s="30"/>
      <c r="H6593" s="30"/>
      <c r="J6593" s="32"/>
      <c r="L6593" s="30"/>
      <c r="N6593" s="30"/>
      <c r="P6593" s="30"/>
    </row>
    <row r="6594" spans="2:16" x14ac:dyDescent="0.25">
      <c r="B6594" s="39" t="s">
        <v>6809</v>
      </c>
      <c r="D6594" s="28"/>
      <c r="F6594" s="30"/>
      <c r="H6594" s="30"/>
      <c r="J6594" s="32"/>
      <c r="L6594" s="30"/>
      <c r="N6594" s="30"/>
      <c r="P6594" s="30"/>
    </row>
    <row r="6595" spans="2:16" x14ac:dyDescent="0.25">
      <c r="B6595" s="39" t="s">
        <v>6810</v>
      </c>
      <c r="D6595" s="28"/>
      <c r="F6595" s="30"/>
      <c r="H6595" s="30"/>
      <c r="J6595" s="32"/>
      <c r="L6595" s="30"/>
      <c r="N6595" s="30"/>
      <c r="P6595" s="30"/>
    </row>
    <row r="6596" spans="2:16" x14ac:dyDescent="0.25">
      <c r="B6596" s="39" t="s">
        <v>6811</v>
      </c>
      <c r="D6596" s="28"/>
      <c r="F6596" s="30"/>
      <c r="H6596" s="30"/>
      <c r="J6596" s="32"/>
      <c r="L6596" s="30"/>
      <c r="N6596" s="30"/>
      <c r="P6596" s="30"/>
    </row>
    <row r="6597" spans="2:16" x14ac:dyDescent="0.25">
      <c r="B6597" s="39" t="s">
        <v>6812</v>
      </c>
      <c r="D6597" s="28"/>
      <c r="F6597" s="30"/>
      <c r="H6597" s="30"/>
      <c r="J6597" s="32"/>
      <c r="L6597" s="30"/>
      <c r="N6597" s="30"/>
      <c r="P6597" s="30"/>
    </row>
    <row r="6598" spans="2:16" x14ac:dyDescent="0.25">
      <c r="B6598" s="39" t="s">
        <v>6813</v>
      </c>
      <c r="D6598" s="28"/>
      <c r="F6598" s="30"/>
      <c r="H6598" s="30"/>
      <c r="J6598" s="32"/>
      <c r="L6598" s="30"/>
      <c r="N6598" s="30"/>
      <c r="P6598" s="30"/>
    </row>
    <row r="6599" spans="2:16" x14ac:dyDescent="0.25">
      <c r="B6599" s="39" t="s">
        <v>6814</v>
      </c>
      <c r="D6599" s="28"/>
      <c r="F6599" s="30"/>
      <c r="H6599" s="30"/>
      <c r="J6599" s="32"/>
      <c r="L6599" s="30"/>
      <c r="N6599" s="30"/>
      <c r="P6599" s="30"/>
    </row>
    <row r="6600" spans="2:16" x14ac:dyDescent="0.25">
      <c r="B6600" s="39" t="s">
        <v>6815</v>
      </c>
      <c r="D6600" s="28"/>
      <c r="F6600" s="30"/>
      <c r="H6600" s="30"/>
      <c r="J6600" s="32"/>
      <c r="L6600" s="30"/>
      <c r="N6600" s="30"/>
      <c r="P6600" s="30"/>
    </row>
    <row r="6601" spans="2:16" x14ac:dyDescent="0.25">
      <c r="B6601" s="39" t="s">
        <v>6816</v>
      </c>
      <c r="D6601" s="28"/>
      <c r="F6601" s="30"/>
      <c r="H6601" s="30"/>
      <c r="J6601" s="32"/>
      <c r="L6601" s="30"/>
      <c r="N6601" s="30"/>
      <c r="P6601" s="30"/>
    </row>
    <row r="6602" spans="2:16" x14ac:dyDescent="0.25">
      <c r="B6602" s="39" t="s">
        <v>6817</v>
      </c>
      <c r="D6602" s="28"/>
      <c r="F6602" s="30"/>
      <c r="H6602" s="30"/>
      <c r="J6602" s="32"/>
      <c r="L6602" s="30"/>
      <c r="N6602" s="30"/>
      <c r="P6602" s="30"/>
    </row>
    <row r="6603" spans="2:16" x14ac:dyDescent="0.25">
      <c r="B6603" s="39" t="s">
        <v>6818</v>
      </c>
      <c r="D6603" s="28"/>
      <c r="F6603" s="30"/>
      <c r="H6603" s="30"/>
      <c r="J6603" s="32"/>
      <c r="L6603" s="30"/>
      <c r="N6603" s="30"/>
      <c r="P6603" s="30"/>
    </row>
    <row r="6604" spans="2:16" x14ac:dyDescent="0.25">
      <c r="B6604" s="39" t="s">
        <v>6819</v>
      </c>
      <c r="D6604" s="28"/>
      <c r="F6604" s="30"/>
      <c r="H6604" s="30"/>
      <c r="J6604" s="32"/>
      <c r="L6604" s="30"/>
      <c r="N6604" s="30"/>
      <c r="P6604" s="30"/>
    </row>
    <row r="6605" spans="2:16" x14ac:dyDescent="0.25">
      <c r="B6605" s="39" t="s">
        <v>6820</v>
      </c>
      <c r="D6605" s="28"/>
      <c r="F6605" s="30"/>
      <c r="H6605" s="30"/>
      <c r="J6605" s="32"/>
      <c r="L6605" s="30"/>
      <c r="N6605" s="30"/>
      <c r="P6605" s="30"/>
    </row>
    <row r="6606" spans="2:16" x14ac:dyDescent="0.25">
      <c r="B6606" s="39" t="s">
        <v>6821</v>
      </c>
      <c r="D6606" s="28"/>
      <c r="F6606" s="30"/>
      <c r="H6606" s="30"/>
      <c r="J6606" s="32"/>
      <c r="L6606" s="30"/>
      <c r="N6606" s="30"/>
      <c r="P6606" s="30"/>
    </row>
    <row r="6607" spans="2:16" x14ac:dyDescent="0.25">
      <c r="B6607" s="39" t="s">
        <v>6822</v>
      </c>
      <c r="D6607" s="28"/>
      <c r="F6607" s="30"/>
      <c r="H6607" s="30"/>
      <c r="J6607" s="32"/>
      <c r="L6607" s="30"/>
      <c r="N6607" s="30"/>
      <c r="P6607" s="30"/>
    </row>
    <row r="6608" spans="2:16" x14ac:dyDescent="0.25">
      <c r="B6608" s="39" t="s">
        <v>6823</v>
      </c>
      <c r="D6608" s="28"/>
      <c r="F6608" s="30"/>
      <c r="H6608" s="30"/>
      <c r="J6608" s="32"/>
      <c r="L6608" s="30"/>
      <c r="N6608" s="30"/>
      <c r="P6608" s="30"/>
    </row>
    <row r="6609" spans="2:16" x14ac:dyDescent="0.25">
      <c r="B6609" s="39" t="s">
        <v>6824</v>
      </c>
      <c r="D6609" s="28"/>
      <c r="F6609" s="30"/>
      <c r="H6609" s="30"/>
      <c r="J6609" s="32"/>
      <c r="L6609" s="30"/>
      <c r="N6609" s="30"/>
      <c r="P6609" s="30"/>
    </row>
    <row r="6610" spans="2:16" x14ac:dyDescent="0.25">
      <c r="B6610" s="39" t="s">
        <v>6825</v>
      </c>
      <c r="D6610" s="28"/>
      <c r="F6610" s="30"/>
      <c r="H6610" s="30"/>
      <c r="J6610" s="32"/>
      <c r="L6610" s="30"/>
      <c r="N6610" s="30"/>
      <c r="P6610" s="30"/>
    </row>
    <row r="6611" spans="2:16" x14ac:dyDescent="0.25">
      <c r="B6611" s="39" t="s">
        <v>6826</v>
      </c>
      <c r="D6611" s="28"/>
      <c r="F6611" s="30"/>
      <c r="H6611" s="30"/>
      <c r="J6611" s="32"/>
      <c r="L6611" s="30"/>
      <c r="N6611" s="30"/>
      <c r="P6611" s="30"/>
    </row>
    <row r="6612" spans="2:16" x14ac:dyDescent="0.25">
      <c r="B6612" s="39" t="s">
        <v>6827</v>
      </c>
      <c r="D6612" s="28"/>
      <c r="F6612" s="30"/>
      <c r="H6612" s="30"/>
      <c r="J6612" s="32"/>
      <c r="L6612" s="30"/>
      <c r="N6612" s="30"/>
      <c r="P6612" s="30"/>
    </row>
    <row r="6613" spans="2:16" x14ac:dyDescent="0.25">
      <c r="B6613" s="39" t="s">
        <v>6828</v>
      </c>
      <c r="D6613" s="28"/>
      <c r="F6613" s="30"/>
      <c r="H6613" s="30"/>
      <c r="J6613" s="32"/>
      <c r="L6613" s="30"/>
      <c r="N6613" s="30"/>
      <c r="P6613" s="30"/>
    </row>
    <row r="6614" spans="2:16" x14ac:dyDescent="0.25">
      <c r="B6614" s="39" t="s">
        <v>6829</v>
      </c>
      <c r="D6614" s="28"/>
      <c r="F6614" s="30"/>
      <c r="H6614" s="30"/>
      <c r="J6614" s="32"/>
      <c r="L6614" s="30"/>
      <c r="N6614" s="30"/>
      <c r="P6614" s="30"/>
    </row>
    <row r="6615" spans="2:16" x14ac:dyDescent="0.25">
      <c r="B6615" s="39" t="s">
        <v>6830</v>
      </c>
      <c r="D6615" s="28"/>
      <c r="F6615" s="30"/>
      <c r="H6615" s="30"/>
      <c r="J6615" s="32"/>
      <c r="L6615" s="30"/>
      <c r="N6615" s="30"/>
      <c r="P6615" s="30"/>
    </row>
    <row r="6616" spans="2:16" x14ac:dyDescent="0.25">
      <c r="B6616" s="39" t="s">
        <v>6831</v>
      </c>
      <c r="D6616" s="28"/>
      <c r="F6616" s="30"/>
      <c r="H6616" s="30"/>
      <c r="J6616" s="32"/>
      <c r="L6616" s="30"/>
      <c r="N6616" s="30"/>
      <c r="P6616" s="30"/>
    </row>
    <row r="6617" spans="2:16" x14ac:dyDescent="0.25">
      <c r="B6617" s="39" t="s">
        <v>6832</v>
      </c>
      <c r="D6617" s="28"/>
      <c r="F6617" s="30"/>
      <c r="H6617" s="30"/>
      <c r="J6617" s="32"/>
      <c r="L6617" s="30"/>
      <c r="N6617" s="30"/>
      <c r="P6617" s="30"/>
    </row>
    <row r="6618" spans="2:16" x14ac:dyDescent="0.25">
      <c r="B6618" s="39" t="s">
        <v>6833</v>
      </c>
      <c r="D6618" s="28"/>
      <c r="F6618" s="30"/>
      <c r="H6618" s="30"/>
      <c r="J6618" s="32"/>
      <c r="L6618" s="30"/>
      <c r="N6618" s="30"/>
      <c r="P6618" s="30"/>
    </row>
    <row r="6619" spans="2:16" x14ac:dyDescent="0.25">
      <c r="B6619" s="39" t="s">
        <v>6834</v>
      </c>
      <c r="D6619" s="28"/>
      <c r="F6619" s="30"/>
      <c r="H6619" s="30"/>
      <c r="J6619" s="32"/>
      <c r="L6619" s="30"/>
      <c r="N6619" s="30"/>
      <c r="P6619" s="30"/>
    </row>
    <row r="6620" spans="2:16" x14ac:dyDescent="0.25">
      <c r="B6620" s="39" t="s">
        <v>6835</v>
      </c>
      <c r="D6620" s="28"/>
      <c r="F6620" s="30"/>
      <c r="H6620" s="30"/>
      <c r="J6620" s="32"/>
      <c r="L6620" s="30"/>
      <c r="N6620" s="30"/>
      <c r="P6620" s="30"/>
    </row>
    <row r="6621" spans="2:16" x14ac:dyDescent="0.25">
      <c r="B6621" s="39" t="s">
        <v>6836</v>
      </c>
      <c r="D6621" s="28"/>
      <c r="F6621" s="30"/>
      <c r="H6621" s="30"/>
      <c r="J6621" s="32"/>
      <c r="L6621" s="30"/>
      <c r="N6621" s="30"/>
      <c r="P6621" s="30"/>
    </row>
    <row r="6622" spans="2:16" x14ac:dyDescent="0.25">
      <c r="B6622" s="39" t="s">
        <v>6837</v>
      </c>
      <c r="D6622" s="28"/>
      <c r="F6622" s="30"/>
      <c r="H6622" s="30"/>
      <c r="J6622" s="32"/>
      <c r="L6622" s="30"/>
      <c r="N6622" s="30"/>
      <c r="P6622" s="30"/>
    </row>
    <row r="6623" spans="2:16" x14ac:dyDescent="0.25">
      <c r="B6623" s="39" t="s">
        <v>6838</v>
      </c>
      <c r="D6623" s="28"/>
      <c r="F6623" s="30"/>
      <c r="H6623" s="30"/>
      <c r="J6623" s="32"/>
      <c r="L6623" s="30"/>
      <c r="N6623" s="30"/>
      <c r="P6623" s="30"/>
    </row>
    <row r="6624" spans="2:16" x14ac:dyDescent="0.25">
      <c r="B6624" s="39" t="s">
        <v>6839</v>
      </c>
      <c r="D6624" s="28"/>
      <c r="F6624" s="30"/>
      <c r="H6624" s="30"/>
      <c r="J6624" s="32"/>
      <c r="L6624" s="30"/>
      <c r="N6624" s="30"/>
      <c r="P6624" s="30"/>
    </row>
    <row r="6625" spans="2:16" x14ac:dyDescent="0.25">
      <c r="B6625" s="39" t="s">
        <v>6840</v>
      </c>
      <c r="D6625" s="28"/>
      <c r="F6625" s="30"/>
      <c r="H6625" s="30"/>
      <c r="J6625" s="32"/>
      <c r="L6625" s="30"/>
      <c r="N6625" s="30"/>
      <c r="P6625" s="30"/>
    </row>
    <row r="6626" spans="2:16" x14ac:dyDescent="0.25">
      <c r="B6626" s="39" t="s">
        <v>6841</v>
      </c>
      <c r="D6626" s="28"/>
      <c r="F6626" s="30"/>
      <c r="H6626" s="30"/>
      <c r="J6626" s="32"/>
      <c r="L6626" s="30"/>
      <c r="N6626" s="30"/>
      <c r="P6626" s="30"/>
    </row>
    <row r="6627" spans="2:16" x14ac:dyDescent="0.25">
      <c r="B6627" s="39" t="s">
        <v>6842</v>
      </c>
      <c r="D6627" s="28"/>
      <c r="F6627" s="30"/>
      <c r="H6627" s="30"/>
      <c r="J6627" s="32"/>
      <c r="L6627" s="30"/>
      <c r="N6627" s="30"/>
      <c r="P6627" s="30"/>
    </row>
    <row r="6628" spans="2:16" x14ac:dyDescent="0.25">
      <c r="B6628" s="39" t="s">
        <v>6843</v>
      </c>
      <c r="D6628" s="28"/>
      <c r="F6628" s="30"/>
      <c r="H6628" s="30"/>
      <c r="J6628" s="32"/>
      <c r="L6628" s="30"/>
      <c r="N6628" s="30"/>
      <c r="P6628" s="30"/>
    </row>
    <row r="6629" spans="2:16" x14ac:dyDescent="0.25">
      <c r="B6629" s="39" t="s">
        <v>6844</v>
      </c>
      <c r="D6629" s="28"/>
      <c r="F6629" s="30"/>
      <c r="H6629" s="30"/>
      <c r="J6629" s="32"/>
      <c r="L6629" s="30"/>
      <c r="N6629" s="30"/>
      <c r="P6629" s="30"/>
    </row>
    <row r="6630" spans="2:16" x14ac:dyDescent="0.25">
      <c r="B6630" s="39" t="s">
        <v>6845</v>
      </c>
      <c r="D6630" s="28"/>
      <c r="F6630" s="30"/>
      <c r="H6630" s="30"/>
      <c r="J6630" s="32"/>
      <c r="L6630" s="30"/>
      <c r="N6630" s="30"/>
      <c r="P6630" s="30"/>
    </row>
    <row r="6631" spans="2:16" x14ac:dyDescent="0.25">
      <c r="B6631" s="39" t="s">
        <v>6846</v>
      </c>
      <c r="D6631" s="28"/>
      <c r="F6631" s="30"/>
      <c r="H6631" s="30"/>
      <c r="J6631" s="32"/>
      <c r="L6631" s="30"/>
      <c r="N6631" s="30"/>
      <c r="P6631" s="30"/>
    </row>
    <row r="6632" spans="2:16" x14ac:dyDescent="0.25">
      <c r="B6632" s="39" t="s">
        <v>6847</v>
      </c>
      <c r="D6632" s="28"/>
      <c r="F6632" s="30"/>
      <c r="H6632" s="30"/>
      <c r="J6632" s="32"/>
      <c r="L6632" s="30"/>
      <c r="N6632" s="30"/>
      <c r="P6632" s="30"/>
    </row>
    <row r="6633" spans="2:16" x14ac:dyDescent="0.25">
      <c r="B6633" s="39" t="s">
        <v>6848</v>
      </c>
      <c r="D6633" s="28"/>
      <c r="F6633" s="30"/>
      <c r="H6633" s="30"/>
      <c r="J6633" s="32"/>
      <c r="L6633" s="30"/>
      <c r="N6633" s="30"/>
      <c r="P6633" s="30"/>
    </row>
    <row r="6634" spans="2:16" x14ac:dyDescent="0.25">
      <c r="B6634" s="39" t="s">
        <v>6849</v>
      </c>
      <c r="D6634" s="28"/>
      <c r="F6634" s="30"/>
      <c r="H6634" s="30"/>
      <c r="J6634" s="32"/>
      <c r="L6634" s="30"/>
      <c r="N6634" s="30"/>
      <c r="P6634" s="30"/>
    </row>
    <row r="6635" spans="2:16" x14ac:dyDescent="0.25">
      <c r="B6635" s="39" t="s">
        <v>6850</v>
      </c>
      <c r="D6635" s="28"/>
      <c r="F6635" s="30"/>
      <c r="H6635" s="30"/>
      <c r="J6635" s="32"/>
      <c r="L6635" s="30"/>
      <c r="N6635" s="30"/>
      <c r="P6635" s="30"/>
    </row>
    <row r="6636" spans="2:16" x14ac:dyDescent="0.25">
      <c r="B6636" s="39" t="s">
        <v>6851</v>
      </c>
      <c r="D6636" s="28"/>
      <c r="F6636" s="30"/>
      <c r="H6636" s="30"/>
      <c r="J6636" s="32"/>
      <c r="L6636" s="30"/>
      <c r="N6636" s="30"/>
      <c r="P6636" s="30"/>
    </row>
    <row r="6637" spans="2:16" x14ac:dyDescent="0.25">
      <c r="B6637" s="39" t="s">
        <v>6852</v>
      </c>
      <c r="D6637" s="28"/>
      <c r="F6637" s="30"/>
      <c r="H6637" s="30"/>
      <c r="J6637" s="32"/>
      <c r="L6637" s="30"/>
      <c r="N6637" s="30"/>
      <c r="P6637" s="30"/>
    </row>
    <row r="6638" spans="2:16" x14ac:dyDescent="0.25">
      <c r="B6638" s="39" t="s">
        <v>6853</v>
      </c>
      <c r="D6638" s="28"/>
      <c r="F6638" s="30"/>
      <c r="H6638" s="30"/>
      <c r="J6638" s="32"/>
      <c r="L6638" s="30"/>
      <c r="N6638" s="30"/>
      <c r="P6638" s="30"/>
    </row>
    <row r="6639" spans="2:16" x14ac:dyDescent="0.25">
      <c r="B6639" s="39" t="s">
        <v>6854</v>
      </c>
      <c r="D6639" s="28"/>
      <c r="F6639" s="30"/>
      <c r="H6639" s="30"/>
      <c r="J6639" s="32"/>
      <c r="L6639" s="30"/>
      <c r="N6639" s="30"/>
      <c r="P6639" s="30"/>
    </row>
    <row r="6640" spans="2:16" x14ac:dyDescent="0.25">
      <c r="B6640" s="39" t="s">
        <v>6855</v>
      </c>
      <c r="D6640" s="28"/>
      <c r="F6640" s="30"/>
      <c r="H6640" s="30"/>
      <c r="J6640" s="32"/>
      <c r="L6640" s="30"/>
      <c r="N6640" s="30"/>
      <c r="P6640" s="30"/>
    </row>
    <row r="6641" spans="2:16" x14ac:dyDescent="0.25">
      <c r="B6641" s="39" t="s">
        <v>6856</v>
      </c>
      <c r="D6641" s="28"/>
      <c r="F6641" s="30"/>
      <c r="H6641" s="30"/>
      <c r="J6641" s="32"/>
      <c r="L6641" s="30"/>
      <c r="N6641" s="30"/>
      <c r="P6641" s="30"/>
    </row>
    <row r="6642" spans="2:16" x14ac:dyDescent="0.25">
      <c r="B6642" s="39" t="s">
        <v>6857</v>
      </c>
      <c r="D6642" s="28"/>
      <c r="F6642" s="30"/>
      <c r="H6642" s="30"/>
      <c r="J6642" s="32"/>
      <c r="L6642" s="30"/>
      <c r="N6642" s="30"/>
      <c r="P6642" s="30"/>
    </row>
    <row r="6643" spans="2:16" x14ac:dyDescent="0.25">
      <c r="B6643" s="39" t="s">
        <v>6858</v>
      </c>
      <c r="D6643" s="28"/>
      <c r="F6643" s="30"/>
      <c r="H6643" s="30"/>
      <c r="J6643" s="32"/>
      <c r="L6643" s="30"/>
      <c r="N6643" s="30"/>
      <c r="P6643" s="30"/>
    </row>
    <row r="6644" spans="2:16" x14ac:dyDescent="0.25">
      <c r="B6644" s="39" t="s">
        <v>6859</v>
      </c>
      <c r="D6644" s="28"/>
      <c r="F6644" s="30"/>
      <c r="H6644" s="30"/>
      <c r="J6644" s="32"/>
      <c r="L6644" s="30"/>
      <c r="N6644" s="30"/>
      <c r="P6644" s="30"/>
    </row>
    <row r="6645" spans="2:16" x14ac:dyDescent="0.25">
      <c r="B6645" s="39" t="s">
        <v>6860</v>
      </c>
      <c r="D6645" s="28"/>
      <c r="F6645" s="30"/>
      <c r="H6645" s="30"/>
      <c r="J6645" s="32"/>
      <c r="L6645" s="30"/>
      <c r="N6645" s="30"/>
      <c r="P6645" s="30"/>
    </row>
    <row r="6646" spans="2:16" x14ac:dyDescent="0.25">
      <c r="B6646" s="39" t="s">
        <v>6861</v>
      </c>
      <c r="D6646" s="28"/>
      <c r="F6646" s="30"/>
      <c r="H6646" s="30"/>
      <c r="J6646" s="32"/>
      <c r="L6646" s="30"/>
      <c r="N6646" s="30"/>
      <c r="P6646" s="30"/>
    </row>
    <row r="6647" spans="2:16" x14ac:dyDescent="0.25">
      <c r="B6647" s="39" t="s">
        <v>6862</v>
      </c>
      <c r="D6647" s="28"/>
      <c r="F6647" s="30"/>
      <c r="H6647" s="30"/>
      <c r="J6647" s="32"/>
      <c r="L6647" s="30"/>
      <c r="N6647" s="30"/>
      <c r="P6647" s="30"/>
    </row>
    <row r="6648" spans="2:16" x14ac:dyDescent="0.25">
      <c r="B6648" s="39" t="s">
        <v>6863</v>
      </c>
      <c r="D6648" s="28"/>
      <c r="F6648" s="30"/>
      <c r="H6648" s="30"/>
      <c r="J6648" s="32"/>
      <c r="L6648" s="30"/>
      <c r="N6648" s="30"/>
      <c r="P6648" s="30"/>
    </row>
    <row r="6649" spans="2:16" x14ac:dyDescent="0.25">
      <c r="B6649" s="39" t="s">
        <v>6864</v>
      </c>
      <c r="D6649" s="28"/>
      <c r="F6649" s="30"/>
      <c r="H6649" s="30"/>
      <c r="J6649" s="32"/>
      <c r="L6649" s="30"/>
      <c r="N6649" s="30"/>
      <c r="P6649" s="30"/>
    </row>
    <row r="6650" spans="2:16" x14ac:dyDescent="0.25">
      <c r="B6650" s="39" t="s">
        <v>6865</v>
      </c>
      <c r="D6650" s="28"/>
      <c r="F6650" s="30"/>
      <c r="H6650" s="30"/>
      <c r="J6650" s="32"/>
      <c r="L6650" s="30"/>
      <c r="N6650" s="30"/>
      <c r="P6650" s="30"/>
    </row>
    <row r="6651" spans="2:16" x14ac:dyDescent="0.25">
      <c r="B6651" s="39" t="s">
        <v>6866</v>
      </c>
      <c r="D6651" s="28"/>
      <c r="F6651" s="30"/>
      <c r="H6651" s="30"/>
      <c r="J6651" s="32"/>
      <c r="L6651" s="30"/>
      <c r="N6651" s="30"/>
      <c r="P6651" s="30"/>
    </row>
    <row r="6652" spans="2:16" x14ac:dyDescent="0.25">
      <c r="B6652" s="39" t="s">
        <v>6867</v>
      </c>
      <c r="D6652" s="28"/>
      <c r="F6652" s="30"/>
      <c r="H6652" s="30"/>
      <c r="J6652" s="32"/>
      <c r="L6652" s="30"/>
      <c r="N6652" s="30"/>
      <c r="P6652" s="30"/>
    </row>
    <row r="6653" spans="2:16" x14ac:dyDescent="0.25">
      <c r="B6653" s="39" t="s">
        <v>6868</v>
      </c>
      <c r="D6653" s="28"/>
      <c r="F6653" s="30"/>
      <c r="H6653" s="30"/>
      <c r="J6653" s="32"/>
      <c r="L6653" s="30"/>
      <c r="N6653" s="30"/>
      <c r="P6653" s="30"/>
    </row>
    <row r="6654" spans="2:16" x14ac:dyDescent="0.25">
      <c r="B6654" s="39" t="s">
        <v>6869</v>
      </c>
      <c r="D6654" s="28"/>
      <c r="F6654" s="30"/>
      <c r="H6654" s="30"/>
      <c r="J6654" s="32"/>
      <c r="L6654" s="30"/>
      <c r="N6654" s="30"/>
      <c r="P6654" s="30"/>
    </row>
    <row r="6655" spans="2:16" x14ac:dyDescent="0.25">
      <c r="B6655" s="39" t="s">
        <v>6870</v>
      </c>
      <c r="D6655" s="28"/>
      <c r="F6655" s="30"/>
      <c r="H6655" s="30"/>
      <c r="J6655" s="32"/>
      <c r="L6655" s="30"/>
      <c r="N6655" s="30"/>
      <c r="P6655" s="30"/>
    </row>
    <row r="6656" spans="2:16" x14ac:dyDescent="0.25">
      <c r="B6656" s="39" t="s">
        <v>6871</v>
      </c>
      <c r="D6656" s="28"/>
      <c r="F6656" s="30"/>
      <c r="H6656" s="30"/>
      <c r="J6656" s="32"/>
      <c r="L6656" s="30"/>
      <c r="N6656" s="30"/>
      <c r="P6656" s="30"/>
    </row>
    <row r="6657" spans="2:16" x14ac:dyDescent="0.25">
      <c r="B6657" s="39" t="s">
        <v>6872</v>
      </c>
      <c r="D6657" s="28"/>
      <c r="F6657" s="30"/>
      <c r="H6657" s="30"/>
      <c r="J6657" s="32"/>
      <c r="L6657" s="30"/>
      <c r="N6657" s="30"/>
      <c r="P6657" s="30"/>
    </row>
    <row r="6658" spans="2:16" x14ac:dyDescent="0.25">
      <c r="B6658" s="39" t="s">
        <v>6873</v>
      </c>
      <c r="D6658" s="28"/>
      <c r="F6658" s="30"/>
      <c r="H6658" s="30"/>
      <c r="J6658" s="32"/>
      <c r="L6658" s="30"/>
      <c r="N6658" s="30"/>
      <c r="P6658" s="30"/>
    </row>
    <row r="6659" spans="2:16" x14ac:dyDescent="0.25">
      <c r="B6659" s="39" t="s">
        <v>6874</v>
      </c>
      <c r="D6659" s="28"/>
      <c r="F6659" s="30"/>
      <c r="H6659" s="30"/>
      <c r="J6659" s="32"/>
      <c r="L6659" s="30"/>
      <c r="N6659" s="30"/>
      <c r="P6659" s="30"/>
    </row>
    <row r="6660" spans="2:16" x14ac:dyDescent="0.25">
      <c r="B6660" s="39" t="s">
        <v>6875</v>
      </c>
      <c r="D6660" s="28"/>
      <c r="F6660" s="30"/>
      <c r="H6660" s="30"/>
      <c r="J6660" s="32"/>
      <c r="L6660" s="30"/>
      <c r="N6660" s="30"/>
      <c r="P6660" s="30"/>
    </row>
    <row r="6661" spans="2:16" x14ac:dyDescent="0.25">
      <c r="B6661" s="39" t="s">
        <v>6876</v>
      </c>
      <c r="D6661" s="28"/>
      <c r="F6661" s="30"/>
      <c r="H6661" s="30"/>
      <c r="J6661" s="32"/>
      <c r="L6661" s="30"/>
      <c r="N6661" s="30"/>
      <c r="P6661" s="30"/>
    </row>
    <row r="6662" spans="2:16" x14ac:dyDescent="0.25">
      <c r="B6662" s="39" t="s">
        <v>6877</v>
      </c>
      <c r="D6662" s="28"/>
      <c r="F6662" s="30"/>
      <c r="H6662" s="30"/>
      <c r="J6662" s="32"/>
      <c r="L6662" s="30"/>
      <c r="N6662" s="30"/>
      <c r="P6662" s="30"/>
    </row>
    <row r="6663" spans="2:16" x14ac:dyDescent="0.25">
      <c r="B6663" s="39" t="s">
        <v>6878</v>
      </c>
      <c r="D6663" s="28"/>
      <c r="F6663" s="30"/>
      <c r="H6663" s="30"/>
      <c r="J6663" s="32"/>
      <c r="L6663" s="30"/>
      <c r="N6663" s="30"/>
      <c r="P6663" s="30"/>
    </row>
    <row r="6664" spans="2:16" x14ac:dyDescent="0.25">
      <c r="B6664" s="39" t="s">
        <v>6879</v>
      </c>
      <c r="D6664" s="28"/>
      <c r="F6664" s="30"/>
      <c r="H6664" s="30"/>
      <c r="J6664" s="32"/>
      <c r="L6664" s="30"/>
      <c r="N6664" s="30"/>
      <c r="P6664" s="30"/>
    </row>
    <row r="6665" spans="2:16" x14ac:dyDescent="0.25">
      <c r="B6665" s="39" t="s">
        <v>6880</v>
      </c>
      <c r="D6665" s="28"/>
      <c r="F6665" s="30"/>
      <c r="H6665" s="30"/>
      <c r="J6665" s="32"/>
      <c r="L6665" s="30"/>
      <c r="N6665" s="30"/>
      <c r="P6665" s="30"/>
    </row>
    <row r="6666" spans="2:16" x14ac:dyDescent="0.25">
      <c r="B6666" s="39" t="s">
        <v>6881</v>
      </c>
      <c r="D6666" s="28"/>
      <c r="F6666" s="30"/>
      <c r="H6666" s="30"/>
      <c r="J6666" s="32"/>
      <c r="L6666" s="30"/>
      <c r="N6666" s="30"/>
      <c r="P6666" s="30"/>
    </row>
    <row r="6667" spans="2:16" x14ac:dyDescent="0.25">
      <c r="B6667" s="39" t="s">
        <v>6882</v>
      </c>
      <c r="D6667" s="28"/>
      <c r="F6667" s="30"/>
      <c r="H6667" s="30"/>
      <c r="J6667" s="32"/>
      <c r="L6667" s="30"/>
      <c r="N6667" s="30"/>
      <c r="P6667" s="30"/>
    </row>
    <row r="6668" spans="2:16" x14ac:dyDescent="0.25">
      <c r="B6668" s="39" t="s">
        <v>6883</v>
      </c>
      <c r="D6668" s="28"/>
      <c r="F6668" s="30"/>
      <c r="H6668" s="30"/>
      <c r="J6668" s="32"/>
      <c r="L6668" s="30"/>
      <c r="N6668" s="30"/>
      <c r="P6668" s="30"/>
    </row>
    <row r="6669" spans="2:16" x14ac:dyDescent="0.25">
      <c r="B6669" s="39" t="s">
        <v>6884</v>
      </c>
      <c r="D6669" s="28"/>
      <c r="F6669" s="30"/>
      <c r="H6669" s="30"/>
      <c r="J6669" s="32"/>
      <c r="L6669" s="30"/>
      <c r="N6669" s="30"/>
      <c r="P6669" s="30"/>
    </row>
    <row r="6670" spans="2:16" x14ac:dyDescent="0.25">
      <c r="B6670" s="39" t="s">
        <v>6885</v>
      </c>
      <c r="D6670" s="28"/>
      <c r="F6670" s="30"/>
      <c r="H6670" s="30"/>
      <c r="J6670" s="32"/>
      <c r="L6670" s="30"/>
      <c r="N6670" s="30"/>
      <c r="P6670" s="30"/>
    </row>
    <row r="6671" spans="2:16" x14ac:dyDescent="0.25">
      <c r="B6671" s="39" t="s">
        <v>6886</v>
      </c>
      <c r="D6671" s="28"/>
      <c r="F6671" s="30"/>
      <c r="H6671" s="30"/>
      <c r="J6671" s="32"/>
      <c r="L6671" s="30"/>
      <c r="N6671" s="30"/>
      <c r="P6671" s="30"/>
    </row>
    <row r="6672" spans="2:16" x14ac:dyDescent="0.25">
      <c r="B6672" s="39" t="s">
        <v>6887</v>
      </c>
      <c r="D6672" s="28"/>
      <c r="F6672" s="30"/>
      <c r="H6672" s="30"/>
      <c r="J6672" s="32"/>
      <c r="L6672" s="30"/>
      <c r="N6672" s="30"/>
      <c r="P6672" s="30"/>
    </row>
    <row r="6673" spans="2:16" x14ac:dyDescent="0.25">
      <c r="B6673" s="39" t="s">
        <v>6888</v>
      </c>
      <c r="D6673" s="28"/>
      <c r="F6673" s="30"/>
      <c r="H6673" s="30"/>
      <c r="J6673" s="32"/>
      <c r="L6673" s="30"/>
      <c r="N6673" s="30"/>
      <c r="P6673" s="30"/>
    </row>
    <row r="6674" spans="2:16" x14ac:dyDescent="0.25">
      <c r="B6674" s="39" t="s">
        <v>6889</v>
      </c>
      <c r="D6674" s="28"/>
      <c r="F6674" s="30"/>
      <c r="H6674" s="30"/>
      <c r="J6674" s="32"/>
      <c r="L6674" s="30"/>
      <c r="N6674" s="30"/>
      <c r="P6674" s="30"/>
    </row>
    <row r="6675" spans="2:16" x14ac:dyDescent="0.25">
      <c r="B6675" s="39" t="s">
        <v>6890</v>
      </c>
      <c r="D6675" s="28"/>
      <c r="F6675" s="30"/>
      <c r="H6675" s="30"/>
      <c r="J6675" s="32"/>
      <c r="L6675" s="30"/>
      <c r="N6675" s="30"/>
      <c r="P6675" s="30"/>
    </row>
    <row r="6676" spans="2:16" x14ac:dyDescent="0.25">
      <c r="B6676" s="39" t="s">
        <v>6891</v>
      </c>
      <c r="D6676" s="28"/>
      <c r="F6676" s="30"/>
      <c r="H6676" s="30"/>
      <c r="J6676" s="32"/>
      <c r="L6676" s="30"/>
      <c r="N6676" s="30"/>
      <c r="P6676" s="30"/>
    </row>
    <row r="6677" spans="2:16" x14ac:dyDescent="0.25">
      <c r="B6677" s="39" t="s">
        <v>6892</v>
      </c>
      <c r="D6677" s="28"/>
      <c r="F6677" s="30"/>
      <c r="H6677" s="30"/>
      <c r="J6677" s="32"/>
      <c r="L6677" s="30"/>
      <c r="N6677" s="30"/>
      <c r="P6677" s="30"/>
    </row>
    <row r="6678" spans="2:16" x14ac:dyDescent="0.25">
      <c r="B6678" s="39" t="s">
        <v>6893</v>
      </c>
      <c r="D6678" s="28"/>
      <c r="F6678" s="30"/>
      <c r="H6678" s="30"/>
      <c r="J6678" s="32"/>
      <c r="L6678" s="30"/>
      <c r="N6678" s="30"/>
      <c r="P6678" s="30"/>
    </row>
    <row r="6679" spans="2:16" x14ac:dyDescent="0.25">
      <c r="B6679" s="39" t="s">
        <v>6894</v>
      </c>
      <c r="D6679" s="28"/>
      <c r="F6679" s="30"/>
      <c r="H6679" s="30"/>
      <c r="J6679" s="32"/>
      <c r="L6679" s="30"/>
      <c r="N6679" s="30"/>
      <c r="P6679" s="30"/>
    </row>
    <row r="6680" spans="2:16" x14ac:dyDescent="0.25">
      <c r="B6680" s="39" t="s">
        <v>6895</v>
      </c>
      <c r="D6680" s="28"/>
      <c r="F6680" s="30"/>
      <c r="H6680" s="30"/>
      <c r="J6680" s="32"/>
      <c r="L6680" s="30"/>
      <c r="N6680" s="30"/>
      <c r="P6680" s="30"/>
    </row>
    <row r="6681" spans="2:16" x14ac:dyDescent="0.25">
      <c r="B6681" s="39" t="s">
        <v>6896</v>
      </c>
      <c r="D6681" s="28"/>
      <c r="F6681" s="30"/>
      <c r="H6681" s="30"/>
      <c r="J6681" s="32"/>
      <c r="L6681" s="30"/>
      <c r="N6681" s="30"/>
      <c r="P6681" s="30"/>
    </row>
    <row r="6682" spans="2:16" x14ac:dyDescent="0.25">
      <c r="B6682" s="39" t="s">
        <v>6897</v>
      </c>
      <c r="D6682" s="28"/>
      <c r="F6682" s="30"/>
      <c r="H6682" s="30"/>
      <c r="J6682" s="32"/>
      <c r="L6682" s="30"/>
      <c r="N6682" s="30"/>
      <c r="P6682" s="30"/>
    </row>
    <row r="6683" spans="2:16" x14ac:dyDescent="0.25">
      <c r="B6683" s="39" t="s">
        <v>6898</v>
      </c>
      <c r="D6683" s="28"/>
      <c r="F6683" s="30"/>
      <c r="H6683" s="30"/>
      <c r="J6683" s="32"/>
      <c r="L6683" s="30"/>
      <c r="N6683" s="30"/>
      <c r="P6683" s="30"/>
    </row>
    <row r="6684" spans="2:16" x14ac:dyDescent="0.25">
      <c r="B6684" s="39" t="s">
        <v>6899</v>
      </c>
      <c r="D6684" s="28"/>
      <c r="F6684" s="30"/>
      <c r="H6684" s="30"/>
      <c r="J6684" s="32"/>
      <c r="L6684" s="30"/>
      <c r="N6684" s="30"/>
      <c r="P6684" s="30"/>
    </row>
    <row r="6685" spans="2:16" x14ac:dyDescent="0.25">
      <c r="B6685" s="39" t="s">
        <v>6900</v>
      </c>
      <c r="D6685" s="28"/>
      <c r="F6685" s="30"/>
      <c r="H6685" s="30"/>
      <c r="J6685" s="32"/>
      <c r="L6685" s="30"/>
      <c r="N6685" s="30"/>
      <c r="P6685" s="30"/>
    </row>
    <row r="6686" spans="2:16" x14ac:dyDescent="0.25">
      <c r="B6686" s="39" t="s">
        <v>6901</v>
      </c>
      <c r="D6686" s="28"/>
      <c r="F6686" s="30"/>
      <c r="H6686" s="30"/>
      <c r="J6686" s="32"/>
      <c r="L6686" s="30"/>
      <c r="N6686" s="30"/>
      <c r="P6686" s="30"/>
    </row>
    <row r="6687" spans="2:16" x14ac:dyDescent="0.25">
      <c r="B6687" s="39" t="s">
        <v>6902</v>
      </c>
      <c r="D6687" s="28"/>
      <c r="F6687" s="30"/>
      <c r="H6687" s="30"/>
      <c r="J6687" s="32"/>
      <c r="L6687" s="30"/>
      <c r="N6687" s="30"/>
      <c r="P6687" s="30"/>
    </row>
    <row r="6688" spans="2:16" x14ac:dyDescent="0.25">
      <c r="B6688" s="39" t="s">
        <v>6903</v>
      </c>
      <c r="D6688" s="28"/>
      <c r="F6688" s="30"/>
      <c r="H6688" s="30"/>
      <c r="J6688" s="32"/>
      <c r="L6688" s="30"/>
      <c r="N6688" s="30"/>
      <c r="P6688" s="30"/>
    </row>
    <row r="6689" spans="2:16" x14ac:dyDescent="0.25">
      <c r="B6689" s="39" t="s">
        <v>6904</v>
      </c>
      <c r="D6689" s="28"/>
      <c r="F6689" s="30"/>
      <c r="H6689" s="30"/>
      <c r="J6689" s="32"/>
      <c r="L6689" s="30"/>
      <c r="N6689" s="30"/>
      <c r="P6689" s="30"/>
    </row>
    <row r="6690" spans="2:16" x14ac:dyDescent="0.25">
      <c r="B6690" s="39" t="s">
        <v>6905</v>
      </c>
      <c r="D6690" s="28"/>
      <c r="F6690" s="30"/>
      <c r="H6690" s="30"/>
      <c r="J6690" s="32"/>
      <c r="L6690" s="30"/>
      <c r="N6690" s="30"/>
      <c r="P6690" s="30"/>
    </row>
    <row r="6691" spans="2:16" x14ac:dyDescent="0.25">
      <c r="B6691" s="39" t="s">
        <v>6906</v>
      </c>
      <c r="D6691" s="28"/>
      <c r="F6691" s="30"/>
      <c r="H6691" s="30"/>
      <c r="J6691" s="32"/>
      <c r="L6691" s="30"/>
      <c r="N6691" s="30"/>
      <c r="P6691" s="30"/>
    </row>
    <row r="6692" spans="2:16" x14ac:dyDescent="0.25">
      <c r="B6692" s="39" t="s">
        <v>6907</v>
      </c>
      <c r="D6692" s="28"/>
      <c r="F6692" s="30"/>
      <c r="H6692" s="30"/>
      <c r="J6692" s="32"/>
      <c r="L6692" s="30"/>
      <c r="N6692" s="30"/>
      <c r="P6692" s="30"/>
    </row>
    <row r="6693" spans="2:16" x14ac:dyDescent="0.25">
      <c r="B6693" s="39" t="s">
        <v>6908</v>
      </c>
      <c r="D6693" s="28"/>
      <c r="F6693" s="30"/>
      <c r="H6693" s="30"/>
      <c r="J6693" s="32"/>
      <c r="L6693" s="30"/>
      <c r="N6693" s="30"/>
      <c r="P6693" s="30"/>
    </row>
    <row r="6694" spans="2:16" x14ac:dyDescent="0.25">
      <c r="B6694" s="39" t="s">
        <v>6909</v>
      </c>
      <c r="D6694" s="28"/>
      <c r="F6694" s="30"/>
      <c r="H6694" s="30"/>
      <c r="J6694" s="32"/>
      <c r="L6694" s="30"/>
      <c r="N6694" s="30"/>
      <c r="P6694" s="30"/>
    </row>
    <row r="6695" spans="2:16" x14ac:dyDescent="0.25">
      <c r="B6695" s="39" t="s">
        <v>6910</v>
      </c>
      <c r="D6695" s="28"/>
      <c r="F6695" s="30"/>
      <c r="H6695" s="30"/>
      <c r="J6695" s="32"/>
      <c r="L6695" s="30"/>
      <c r="N6695" s="30"/>
      <c r="P6695" s="30"/>
    </row>
    <row r="6696" spans="2:16" x14ac:dyDescent="0.25">
      <c r="B6696" s="39" t="s">
        <v>6911</v>
      </c>
      <c r="D6696" s="28"/>
      <c r="F6696" s="30"/>
      <c r="H6696" s="30"/>
      <c r="J6696" s="32"/>
      <c r="L6696" s="30"/>
      <c r="N6696" s="30"/>
      <c r="P6696" s="30"/>
    </row>
    <row r="6697" spans="2:16" x14ac:dyDescent="0.25">
      <c r="B6697" s="39" t="s">
        <v>6912</v>
      </c>
      <c r="D6697" s="28"/>
      <c r="F6697" s="30"/>
      <c r="H6697" s="30"/>
      <c r="J6697" s="32"/>
      <c r="L6697" s="30"/>
      <c r="N6697" s="30"/>
      <c r="P6697" s="30"/>
    </row>
    <row r="6698" spans="2:16" x14ac:dyDescent="0.25">
      <c r="B6698" s="39" t="s">
        <v>6913</v>
      </c>
      <c r="D6698" s="28"/>
      <c r="F6698" s="30"/>
      <c r="H6698" s="30"/>
      <c r="J6698" s="32"/>
      <c r="L6698" s="30"/>
      <c r="N6698" s="30"/>
      <c r="P6698" s="30"/>
    </row>
    <row r="6699" spans="2:16" x14ac:dyDescent="0.25">
      <c r="B6699" s="39" t="s">
        <v>6914</v>
      </c>
      <c r="D6699" s="28"/>
      <c r="F6699" s="30"/>
      <c r="H6699" s="30"/>
      <c r="J6699" s="32"/>
      <c r="L6699" s="30"/>
      <c r="N6699" s="30"/>
      <c r="P6699" s="30"/>
    </row>
    <row r="6700" spans="2:16" x14ac:dyDescent="0.25">
      <c r="B6700" s="39" t="s">
        <v>6915</v>
      </c>
      <c r="D6700" s="28"/>
      <c r="F6700" s="30"/>
      <c r="H6700" s="30"/>
      <c r="J6700" s="32"/>
      <c r="L6700" s="30"/>
      <c r="N6700" s="30"/>
      <c r="P6700" s="30"/>
    </row>
    <row r="6701" spans="2:16" x14ac:dyDescent="0.25">
      <c r="B6701" s="39" t="s">
        <v>6916</v>
      </c>
      <c r="D6701" s="28"/>
      <c r="F6701" s="30"/>
      <c r="H6701" s="30"/>
      <c r="J6701" s="32"/>
      <c r="L6701" s="30"/>
      <c r="N6701" s="30"/>
      <c r="P6701" s="30"/>
    </row>
    <row r="6702" spans="2:16" x14ac:dyDescent="0.25">
      <c r="B6702" s="39" t="s">
        <v>6917</v>
      </c>
      <c r="D6702" s="28"/>
      <c r="F6702" s="30"/>
      <c r="H6702" s="30"/>
      <c r="J6702" s="32"/>
      <c r="L6702" s="30"/>
      <c r="N6702" s="30"/>
      <c r="P6702" s="30"/>
    </row>
    <row r="6703" spans="2:16" x14ac:dyDescent="0.25">
      <c r="B6703" s="39" t="s">
        <v>6918</v>
      </c>
      <c r="D6703" s="28"/>
      <c r="F6703" s="30"/>
      <c r="H6703" s="30"/>
      <c r="J6703" s="32"/>
      <c r="L6703" s="30"/>
      <c r="N6703" s="30"/>
      <c r="P6703" s="30"/>
    </row>
    <row r="6704" spans="2:16" x14ac:dyDescent="0.25">
      <c r="B6704" s="39" t="s">
        <v>6919</v>
      </c>
      <c r="D6704" s="28"/>
      <c r="F6704" s="30"/>
      <c r="H6704" s="30"/>
      <c r="J6704" s="32"/>
      <c r="L6704" s="30"/>
      <c r="N6704" s="30"/>
      <c r="P6704" s="30"/>
    </row>
    <row r="6705" spans="2:16" x14ac:dyDescent="0.25">
      <c r="B6705" s="39" t="s">
        <v>6920</v>
      </c>
      <c r="D6705" s="28"/>
      <c r="F6705" s="30"/>
      <c r="H6705" s="30"/>
      <c r="J6705" s="32"/>
      <c r="L6705" s="30"/>
      <c r="N6705" s="30"/>
      <c r="P6705" s="30"/>
    </row>
    <row r="6706" spans="2:16" x14ac:dyDescent="0.25">
      <c r="B6706" s="39" t="s">
        <v>6921</v>
      </c>
      <c r="D6706" s="28"/>
      <c r="F6706" s="30"/>
      <c r="H6706" s="30"/>
      <c r="J6706" s="32"/>
      <c r="L6706" s="30"/>
      <c r="N6706" s="30"/>
      <c r="P6706" s="30"/>
    </row>
    <row r="6707" spans="2:16" x14ac:dyDescent="0.25">
      <c r="B6707" s="39" t="s">
        <v>6922</v>
      </c>
      <c r="D6707" s="28"/>
      <c r="F6707" s="30"/>
      <c r="H6707" s="30"/>
      <c r="J6707" s="32"/>
      <c r="L6707" s="30"/>
      <c r="N6707" s="30"/>
      <c r="P6707" s="30"/>
    </row>
    <row r="6708" spans="2:16" x14ac:dyDescent="0.25">
      <c r="B6708" s="39" t="s">
        <v>6923</v>
      </c>
      <c r="D6708" s="28"/>
      <c r="F6708" s="30"/>
      <c r="H6708" s="30"/>
      <c r="J6708" s="32"/>
      <c r="L6708" s="30"/>
      <c r="N6708" s="30"/>
      <c r="P6708" s="30"/>
    </row>
    <row r="6709" spans="2:16" x14ac:dyDescent="0.25">
      <c r="B6709" s="39" t="s">
        <v>6924</v>
      </c>
      <c r="D6709" s="28"/>
      <c r="F6709" s="30"/>
      <c r="H6709" s="30"/>
      <c r="J6709" s="32"/>
      <c r="L6709" s="30"/>
      <c r="N6709" s="30"/>
      <c r="P6709" s="30"/>
    </row>
    <row r="6710" spans="2:16" x14ac:dyDescent="0.25">
      <c r="B6710" s="39" t="s">
        <v>6925</v>
      </c>
      <c r="D6710" s="28"/>
      <c r="F6710" s="30"/>
      <c r="H6710" s="30"/>
      <c r="J6710" s="32"/>
      <c r="L6710" s="30"/>
      <c r="N6710" s="30"/>
      <c r="P6710" s="30"/>
    </row>
    <row r="6711" spans="2:16" x14ac:dyDescent="0.25">
      <c r="B6711" s="39" t="s">
        <v>6926</v>
      </c>
      <c r="D6711" s="28"/>
      <c r="F6711" s="30"/>
      <c r="H6711" s="30"/>
      <c r="J6711" s="32"/>
      <c r="L6711" s="30"/>
      <c r="N6711" s="30"/>
      <c r="P6711" s="30"/>
    </row>
    <row r="6712" spans="2:16" x14ac:dyDescent="0.25">
      <c r="B6712" s="39" t="s">
        <v>6927</v>
      </c>
      <c r="D6712" s="28"/>
      <c r="F6712" s="30"/>
      <c r="H6712" s="30"/>
      <c r="J6712" s="32"/>
      <c r="L6712" s="30"/>
      <c r="N6712" s="30"/>
      <c r="P6712" s="30"/>
    </row>
    <row r="6713" spans="2:16" x14ac:dyDescent="0.25">
      <c r="B6713" s="39" t="s">
        <v>6928</v>
      </c>
      <c r="D6713" s="28"/>
      <c r="F6713" s="30"/>
      <c r="H6713" s="30"/>
      <c r="J6713" s="32"/>
      <c r="L6713" s="30"/>
      <c r="N6713" s="30"/>
      <c r="P6713" s="30"/>
    </row>
    <row r="6714" spans="2:16" x14ac:dyDescent="0.25">
      <c r="B6714" s="39" t="s">
        <v>6929</v>
      </c>
      <c r="D6714" s="28"/>
      <c r="F6714" s="30"/>
      <c r="H6714" s="30"/>
      <c r="J6714" s="32"/>
      <c r="L6714" s="30"/>
      <c r="N6714" s="30"/>
      <c r="P6714" s="30"/>
    </row>
    <row r="6715" spans="2:16" x14ac:dyDescent="0.25">
      <c r="B6715" s="39" t="s">
        <v>6930</v>
      </c>
      <c r="D6715" s="28"/>
      <c r="F6715" s="30"/>
      <c r="H6715" s="30"/>
      <c r="J6715" s="32"/>
      <c r="L6715" s="30"/>
      <c r="N6715" s="30"/>
      <c r="P6715" s="30"/>
    </row>
    <row r="6716" spans="2:16" x14ac:dyDescent="0.25">
      <c r="B6716" s="39" t="s">
        <v>6931</v>
      </c>
      <c r="D6716" s="28"/>
      <c r="F6716" s="30"/>
      <c r="H6716" s="30"/>
      <c r="J6716" s="32"/>
      <c r="L6716" s="30"/>
      <c r="N6716" s="30"/>
      <c r="P6716" s="30"/>
    </row>
    <row r="6717" spans="2:16" x14ac:dyDescent="0.25">
      <c r="B6717" s="39" t="s">
        <v>6932</v>
      </c>
      <c r="D6717" s="28"/>
      <c r="F6717" s="30"/>
      <c r="H6717" s="30"/>
      <c r="J6717" s="32"/>
      <c r="L6717" s="30"/>
      <c r="N6717" s="30"/>
      <c r="P6717" s="30"/>
    </row>
    <row r="6718" spans="2:16" x14ac:dyDescent="0.25">
      <c r="B6718" s="39" t="s">
        <v>6933</v>
      </c>
      <c r="D6718" s="28"/>
      <c r="F6718" s="30"/>
      <c r="H6718" s="30"/>
      <c r="J6718" s="32"/>
      <c r="L6718" s="30"/>
      <c r="N6718" s="30"/>
      <c r="P6718" s="30"/>
    </row>
    <row r="6719" spans="2:16" x14ac:dyDescent="0.25">
      <c r="B6719" s="39" t="s">
        <v>6934</v>
      </c>
      <c r="D6719" s="28"/>
      <c r="F6719" s="30"/>
      <c r="H6719" s="30"/>
      <c r="J6719" s="32"/>
      <c r="L6719" s="30"/>
      <c r="N6719" s="30"/>
      <c r="P6719" s="30"/>
    </row>
    <row r="6720" spans="2:16" x14ac:dyDescent="0.25">
      <c r="B6720" s="39" t="s">
        <v>6935</v>
      </c>
      <c r="D6720" s="28"/>
      <c r="F6720" s="30"/>
      <c r="H6720" s="30"/>
      <c r="J6720" s="32"/>
      <c r="L6720" s="30"/>
      <c r="N6720" s="30"/>
      <c r="P6720" s="30"/>
    </row>
    <row r="6721" spans="2:16" x14ac:dyDescent="0.25">
      <c r="B6721" s="39" t="s">
        <v>6936</v>
      </c>
      <c r="D6721" s="28"/>
      <c r="F6721" s="30"/>
      <c r="H6721" s="30"/>
      <c r="J6721" s="32"/>
      <c r="L6721" s="30"/>
      <c r="N6721" s="30"/>
      <c r="P6721" s="30"/>
    </row>
    <row r="6722" spans="2:16" x14ac:dyDescent="0.25">
      <c r="B6722" s="39" t="s">
        <v>6937</v>
      </c>
      <c r="D6722" s="28"/>
      <c r="F6722" s="30"/>
      <c r="H6722" s="30"/>
      <c r="J6722" s="32"/>
      <c r="L6722" s="30"/>
      <c r="N6722" s="30"/>
      <c r="P6722" s="30"/>
    </row>
    <row r="6723" spans="2:16" x14ac:dyDescent="0.25">
      <c r="B6723" s="39" t="s">
        <v>6938</v>
      </c>
      <c r="D6723" s="28"/>
      <c r="F6723" s="30"/>
      <c r="H6723" s="30"/>
      <c r="J6723" s="32"/>
      <c r="L6723" s="30"/>
      <c r="N6723" s="30"/>
      <c r="P6723" s="30"/>
    </row>
    <row r="6724" spans="2:16" x14ac:dyDescent="0.25">
      <c r="B6724" s="39" t="s">
        <v>6939</v>
      </c>
      <c r="D6724" s="28"/>
      <c r="F6724" s="30"/>
      <c r="H6724" s="30"/>
      <c r="J6724" s="32"/>
      <c r="L6724" s="30"/>
      <c r="N6724" s="30"/>
      <c r="P6724" s="30"/>
    </row>
    <row r="6725" spans="2:16" x14ac:dyDescent="0.25">
      <c r="B6725" s="39" t="s">
        <v>6940</v>
      </c>
      <c r="D6725" s="28"/>
      <c r="F6725" s="30"/>
      <c r="H6725" s="30"/>
      <c r="J6725" s="32"/>
      <c r="L6725" s="30"/>
      <c r="N6725" s="30"/>
      <c r="P6725" s="30"/>
    </row>
    <row r="6726" spans="2:16" x14ac:dyDescent="0.25">
      <c r="B6726" s="39" t="s">
        <v>6941</v>
      </c>
      <c r="D6726" s="28"/>
      <c r="F6726" s="30"/>
      <c r="H6726" s="30"/>
      <c r="J6726" s="32"/>
      <c r="L6726" s="30"/>
      <c r="N6726" s="30"/>
      <c r="P6726" s="30"/>
    </row>
    <row r="6727" spans="2:16" x14ac:dyDescent="0.25">
      <c r="B6727" s="39" t="s">
        <v>6942</v>
      </c>
      <c r="D6727" s="28"/>
      <c r="F6727" s="30"/>
      <c r="H6727" s="30"/>
      <c r="J6727" s="32"/>
      <c r="L6727" s="30"/>
      <c r="N6727" s="30"/>
      <c r="P6727" s="30"/>
    </row>
    <row r="6728" spans="2:16" x14ac:dyDescent="0.25">
      <c r="B6728" s="39" t="s">
        <v>6943</v>
      </c>
      <c r="D6728" s="28"/>
      <c r="F6728" s="30"/>
      <c r="H6728" s="30"/>
      <c r="J6728" s="32"/>
      <c r="L6728" s="30"/>
      <c r="N6728" s="30"/>
      <c r="P6728" s="30"/>
    </row>
    <row r="6729" spans="2:16" x14ac:dyDescent="0.25">
      <c r="B6729" s="39" t="s">
        <v>6944</v>
      </c>
      <c r="D6729" s="28"/>
      <c r="F6729" s="30"/>
      <c r="H6729" s="30"/>
      <c r="J6729" s="32"/>
      <c r="L6729" s="30"/>
      <c r="N6729" s="30"/>
      <c r="P6729" s="30"/>
    </row>
    <row r="6730" spans="2:16" x14ac:dyDescent="0.25">
      <c r="B6730" s="39" t="s">
        <v>6945</v>
      </c>
      <c r="D6730" s="28"/>
      <c r="F6730" s="30"/>
      <c r="H6730" s="30"/>
      <c r="J6730" s="32"/>
      <c r="L6730" s="30"/>
      <c r="N6730" s="30"/>
      <c r="P6730" s="30"/>
    </row>
    <row r="6731" spans="2:16" x14ac:dyDescent="0.25">
      <c r="B6731" s="39" t="s">
        <v>6946</v>
      </c>
      <c r="D6731" s="28"/>
      <c r="F6731" s="30"/>
      <c r="H6731" s="30"/>
      <c r="J6731" s="32"/>
      <c r="L6731" s="30"/>
      <c r="N6731" s="30"/>
      <c r="P6731" s="30"/>
    </row>
    <row r="6732" spans="2:16" x14ac:dyDescent="0.25">
      <c r="B6732" s="39" t="s">
        <v>6947</v>
      </c>
      <c r="D6732" s="28"/>
      <c r="F6732" s="30"/>
      <c r="H6732" s="30"/>
      <c r="J6732" s="32"/>
      <c r="L6732" s="30"/>
      <c r="N6732" s="30"/>
      <c r="P6732" s="30"/>
    </row>
    <row r="6733" spans="2:16" x14ac:dyDescent="0.25">
      <c r="B6733" s="39" t="s">
        <v>6948</v>
      </c>
      <c r="D6733" s="28"/>
      <c r="F6733" s="30"/>
      <c r="H6733" s="30"/>
      <c r="J6733" s="32"/>
      <c r="L6733" s="30"/>
      <c r="N6733" s="30"/>
      <c r="P6733" s="30"/>
    </row>
    <row r="6734" spans="2:16" x14ac:dyDescent="0.25">
      <c r="B6734" s="39" t="s">
        <v>6949</v>
      </c>
      <c r="D6734" s="28"/>
      <c r="F6734" s="30"/>
      <c r="H6734" s="30"/>
      <c r="J6734" s="32"/>
      <c r="L6734" s="30"/>
      <c r="N6734" s="30"/>
      <c r="P6734" s="30"/>
    </row>
    <row r="6735" spans="2:16" x14ac:dyDescent="0.25">
      <c r="B6735" s="39" t="s">
        <v>6950</v>
      </c>
      <c r="D6735" s="28"/>
      <c r="F6735" s="30"/>
      <c r="H6735" s="30"/>
      <c r="J6735" s="32"/>
      <c r="L6735" s="30"/>
      <c r="N6735" s="30"/>
      <c r="P6735" s="30"/>
    </row>
    <row r="6736" spans="2:16" x14ac:dyDescent="0.25">
      <c r="B6736" s="39" t="s">
        <v>6951</v>
      </c>
      <c r="D6736" s="28"/>
      <c r="F6736" s="30"/>
      <c r="H6736" s="30"/>
      <c r="J6736" s="32"/>
      <c r="L6736" s="30"/>
      <c r="N6736" s="30"/>
      <c r="P6736" s="30"/>
    </row>
    <row r="6737" spans="2:16" x14ac:dyDescent="0.25">
      <c r="B6737" s="39" t="s">
        <v>6952</v>
      </c>
      <c r="D6737" s="28"/>
      <c r="F6737" s="30"/>
      <c r="H6737" s="30"/>
      <c r="J6737" s="32"/>
      <c r="L6737" s="30"/>
      <c r="N6737" s="30"/>
      <c r="P6737" s="30"/>
    </row>
    <row r="6738" spans="2:16" x14ac:dyDescent="0.25">
      <c r="B6738" s="39" t="s">
        <v>6953</v>
      </c>
      <c r="D6738" s="28"/>
      <c r="F6738" s="30"/>
      <c r="H6738" s="30"/>
      <c r="J6738" s="32"/>
      <c r="L6738" s="30"/>
      <c r="N6738" s="30"/>
      <c r="P6738" s="30"/>
    </row>
    <row r="6739" spans="2:16" x14ac:dyDescent="0.25">
      <c r="B6739" s="39" t="s">
        <v>6954</v>
      </c>
      <c r="D6739" s="28"/>
      <c r="F6739" s="30"/>
      <c r="H6739" s="30"/>
      <c r="J6739" s="32"/>
      <c r="L6739" s="30"/>
      <c r="N6739" s="30"/>
      <c r="P6739" s="30"/>
    </row>
    <row r="6740" spans="2:16" x14ac:dyDescent="0.25">
      <c r="B6740" s="39" t="s">
        <v>6955</v>
      </c>
      <c r="D6740" s="28"/>
      <c r="F6740" s="30"/>
      <c r="H6740" s="30"/>
      <c r="J6740" s="32"/>
      <c r="L6740" s="30"/>
      <c r="N6740" s="30"/>
      <c r="P6740" s="30"/>
    </row>
    <row r="6741" spans="2:16" x14ac:dyDescent="0.25">
      <c r="B6741" s="39" t="s">
        <v>6956</v>
      </c>
      <c r="D6741" s="28"/>
      <c r="F6741" s="30"/>
      <c r="H6741" s="30"/>
      <c r="J6741" s="32"/>
      <c r="L6741" s="30"/>
      <c r="N6741" s="30"/>
      <c r="P6741" s="30"/>
    </row>
    <row r="6742" spans="2:16" x14ac:dyDescent="0.25">
      <c r="B6742" s="39" t="s">
        <v>6957</v>
      </c>
      <c r="D6742" s="28"/>
      <c r="F6742" s="30"/>
      <c r="H6742" s="30"/>
      <c r="J6742" s="32"/>
      <c r="L6742" s="30"/>
      <c r="N6742" s="30"/>
      <c r="P6742" s="30"/>
    </row>
    <row r="6743" spans="2:16" x14ac:dyDescent="0.25">
      <c r="B6743" s="39" t="s">
        <v>6958</v>
      </c>
      <c r="D6743" s="28"/>
      <c r="F6743" s="30"/>
      <c r="H6743" s="30"/>
      <c r="J6743" s="32"/>
      <c r="L6743" s="30"/>
      <c r="N6743" s="30"/>
      <c r="P6743" s="30"/>
    </row>
    <row r="6744" spans="2:16" x14ac:dyDescent="0.25">
      <c r="B6744" s="39" t="s">
        <v>6959</v>
      </c>
      <c r="D6744" s="28"/>
      <c r="F6744" s="30"/>
      <c r="H6744" s="30"/>
      <c r="J6744" s="32"/>
      <c r="L6744" s="30"/>
      <c r="N6744" s="30"/>
      <c r="P6744" s="30"/>
    </row>
    <row r="6745" spans="2:16" x14ac:dyDescent="0.25">
      <c r="B6745" s="39" t="s">
        <v>6960</v>
      </c>
      <c r="D6745" s="28"/>
      <c r="F6745" s="30"/>
      <c r="H6745" s="30"/>
      <c r="J6745" s="32"/>
      <c r="L6745" s="30"/>
      <c r="N6745" s="30"/>
      <c r="P6745" s="30"/>
    </row>
    <row r="6746" spans="2:16" x14ac:dyDescent="0.25">
      <c r="B6746" s="39" t="s">
        <v>6961</v>
      </c>
      <c r="D6746" s="28"/>
      <c r="F6746" s="30"/>
      <c r="H6746" s="30"/>
      <c r="J6746" s="32"/>
      <c r="L6746" s="30"/>
      <c r="N6746" s="30"/>
      <c r="P6746" s="30"/>
    </row>
    <row r="6747" spans="2:16" x14ac:dyDescent="0.25">
      <c r="B6747" s="39" t="s">
        <v>6962</v>
      </c>
      <c r="D6747" s="28"/>
      <c r="F6747" s="30"/>
      <c r="H6747" s="30"/>
      <c r="J6747" s="32"/>
      <c r="L6747" s="30"/>
      <c r="N6747" s="30"/>
      <c r="P6747" s="30"/>
    </row>
    <row r="6748" spans="2:16" x14ac:dyDescent="0.25">
      <c r="B6748" s="39" t="s">
        <v>6963</v>
      </c>
      <c r="D6748" s="28"/>
      <c r="F6748" s="30"/>
      <c r="H6748" s="30"/>
      <c r="J6748" s="32"/>
      <c r="L6748" s="30"/>
      <c r="N6748" s="30"/>
      <c r="P6748" s="30"/>
    </row>
    <row r="6749" spans="2:16" x14ac:dyDescent="0.25">
      <c r="B6749" s="39" t="s">
        <v>6964</v>
      </c>
      <c r="D6749" s="28"/>
      <c r="F6749" s="30"/>
      <c r="H6749" s="30"/>
      <c r="J6749" s="32"/>
      <c r="L6749" s="30"/>
      <c r="N6749" s="30"/>
      <c r="P6749" s="30"/>
    </row>
    <row r="6750" spans="2:16" x14ac:dyDescent="0.25">
      <c r="B6750" s="39" t="s">
        <v>6965</v>
      </c>
      <c r="D6750" s="28"/>
      <c r="F6750" s="30"/>
      <c r="H6750" s="30"/>
      <c r="J6750" s="32"/>
      <c r="L6750" s="30"/>
      <c r="N6750" s="30"/>
      <c r="P6750" s="30"/>
    </row>
    <row r="6751" spans="2:16" x14ac:dyDescent="0.25">
      <c r="B6751" s="39" t="s">
        <v>6966</v>
      </c>
      <c r="D6751" s="28"/>
      <c r="F6751" s="30"/>
      <c r="H6751" s="30"/>
      <c r="J6751" s="32"/>
      <c r="L6751" s="30"/>
      <c r="N6751" s="30"/>
      <c r="P6751" s="30"/>
    </row>
    <row r="6752" spans="2:16" x14ac:dyDescent="0.25">
      <c r="B6752" s="39" t="s">
        <v>6967</v>
      </c>
      <c r="D6752" s="28"/>
      <c r="F6752" s="30"/>
      <c r="H6752" s="30"/>
      <c r="J6752" s="32"/>
      <c r="L6752" s="30"/>
      <c r="N6752" s="30"/>
      <c r="P6752" s="30"/>
    </row>
    <row r="6753" spans="2:16" x14ac:dyDescent="0.25">
      <c r="B6753" s="39" t="s">
        <v>6968</v>
      </c>
      <c r="D6753" s="28"/>
      <c r="F6753" s="30"/>
      <c r="H6753" s="30"/>
      <c r="J6753" s="32"/>
      <c r="L6753" s="30"/>
      <c r="N6753" s="30"/>
      <c r="P6753" s="30"/>
    </row>
    <row r="6754" spans="2:16" x14ac:dyDescent="0.25">
      <c r="B6754" s="39" t="s">
        <v>6969</v>
      </c>
      <c r="D6754" s="28"/>
      <c r="F6754" s="30"/>
      <c r="H6754" s="30"/>
      <c r="J6754" s="32"/>
      <c r="L6754" s="30"/>
      <c r="N6754" s="30"/>
      <c r="P6754" s="30"/>
    </row>
    <row r="6755" spans="2:16" x14ac:dyDescent="0.25">
      <c r="B6755" s="39" t="s">
        <v>6970</v>
      </c>
      <c r="D6755" s="28"/>
      <c r="F6755" s="30"/>
      <c r="H6755" s="30"/>
      <c r="J6755" s="32"/>
      <c r="L6755" s="30"/>
      <c r="N6755" s="30"/>
      <c r="P6755" s="30"/>
    </row>
    <row r="6756" spans="2:16" x14ac:dyDescent="0.25">
      <c r="B6756" s="39" t="s">
        <v>6971</v>
      </c>
      <c r="D6756" s="28"/>
      <c r="F6756" s="30"/>
      <c r="H6756" s="30"/>
      <c r="J6756" s="32"/>
      <c r="L6756" s="30"/>
      <c r="N6756" s="30"/>
      <c r="P6756" s="30"/>
    </row>
    <row r="6757" spans="2:16" x14ac:dyDescent="0.25">
      <c r="B6757" s="39" t="s">
        <v>6972</v>
      </c>
      <c r="D6757" s="28"/>
      <c r="F6757" s="30"/>
      <c r="H6757" s="30"/>
      <c r="J6757" s="32"/>
      <c r="L6757" s="30"/>
      <c r="N6757" s="30"/>
      <c r="P6757" s="30"/>
    </row>
    <row r="6758" spans="2:16" x14ac:dyDescent="0.25">
      <c r="B6758" s="39" t="s">
        <v>6973</v>
      </c>
      <c r="D6758" s="28"/>
      <c r="F6758" s="30"/>
      <c r="H6758" s="30"/>
      <c r="J6758" s="32"/>
      <c r="L6758" s="30"/>
      <c r="N6758" s="30"/>
      <c r="P6758" s="30"/>
    </row>
    <row r="6759" spans="2:16" x14ac:dyDescent="0.25">
      <c r="B6759" s="39" t="s">
        <v>6974</v>
      </c>
      <c r="D6759" s="28"/>
      <c r="F6759" s="30"/>
      <c r="H6759" s="30"/>
      <c r="J6759" s="32"/>
      <c r="L6759" s="30"/>
      <c r="N6759" s="30"/>
      <c r="P6759" s="30"/>
    </row>
    <row r="6760" spans="2:16" x14ac:dyDescent="0.25">
      <c r="B6760" s="39" t="s">
        <v>6975</v>
      </c>
      <c r="D6760" s="28"/>
      <c r="F6760" s="30"/>
      <c r="H6760" s="30"/>
      <c r="J6760" s="32"/>
      <c r="L6760" s="30"/>
      <c r="N6760" s="30"/>
      <c r="P6760" s="30"/>
    </row>
    <row r="6761" spans="2:16" x14ac:dyDescent="0.25">
      <c r="B6761" s="39" t="s">
        <v>6976</v>
      </c>
      <c r="D6761" s="28"/>
      <c r="F6761" s="30"/>
      <c r="H6761" s="30"/>
      <c r="J6761" s="32"/>
      <c r="L6761" s="30"/>
      <c r="N6761" s="30"/>
      <c r="P6761" s="30"/>
    </row>
    <row r="6762" spans="2:16" x14ac:dyDescent="0.25">
      <c r="B6762" s="39" t="s">
        <v>6977</v>
      </c>
      <c r="D6762" s="28"/>
      <c r="F6762" s="30"/>
      <c r="H6762" s="30"/>
      <c r="J6762" s="32"/>
      <c r="L6762" s="30"/>
      <c r="N6762" s="30"/>
      <c r="P6762" s="30"/>
    </row>
    <row r="6763" spans="2:16" x14ac:dyDescent="0.25">
      <c r="B6763" s="39" t="s">
        <v>6978</v>
      </c>
      <c r="D6763" s="28"/>
      <c r="F6763" s="30"/>
      <c r="H6763" s="30"/>
      <c r="J6763" s="32"/>
      <c r="L6763" s="30"/>
      <c r="N6763" s="30"/>
      <c r="P6763" s="30"/>
    </row>
    <row r="6764" spans="2:16" x14ac:dyDescent="0.25">
      <c r="B6764" s="39" t="s">
        <v>6979</v>
      </c>
      <c r="D6764" s="28"/>
      <c r="F6764" s="30"/>
      <c r="H6764" s="30"/>
      <c r="J6764" s="32"/>
      <c r="L6764" s="30"/>
      <c r="N6764" s="30"/>
      <c r="P6764" s="30"/>
    </row>
    <row r="6765" spans="2:16" x14ac:dyDescent="0.25">
      <c r="B6765" s="39" t="s">
        <v>6980</v>
      </c>
      <c r="D6765" s="28"/>
      <c r="F6765" s="30"/>
      <c r="H6765" s="30"/>
      <c r="J6765" s="32"/>
      <c r="L6765" s="30"/>
      <c r="N6765" s="30"/>
      <c r="P6765" s="30"/>
    </row>
    <row r="6766" spans="2:16" x14ac:dyDescent="0.25">
      <c r="B6766" s="39" t="s">
        <v>6981</v>
      </c>
      <c r="D6766" s="28"/>
      <c r="F6766" s="30"/>
      <c r="H6766" s="30"/>
      <c r="J6766" s="32"/>
      <c r="L6766" s="30"/>
      <c r="N6766" s="30"/>
      <c r="P6766" s="30"/>
    </row>
    <row r="6767" spans="2:16" x14ac:dyDescent="0.25">
      <c r="B6767" s="39" t="s">
        <v>6982</v>
      </c>
      <c r="D6767" s="28"/>
      <c r="F6767" s="30"/>
      <c r="H6767" s="30"/>
      <c r="J6767" s="32"/>
      <c r="L6767" s="30"/>
      <c r="N6767" s="30"/>
      <c r="P6767" s="30"/>
    </row>
    <row r="6768" spans="2:16" x14ac:dyDescent="0.25">
      <c r="B6768" s="39" t="s">
        <v>6983</v>
      </c>
      <c r="D6768" s="28"/>
      <c r="F6768" s="30"/>
      <c r="H6768" s="30"/>
      <c r="J6768" s="32"/>
      <c r="L6768" s="30"/>
      <c r="N6768" s="30"/>
      <c r="P6768" s="30"/>
    </row>
    <row r="6769" spans="2:16" x14ac:dyDescent="0.25">
      <c r="B6769" s="39" t="s">
        <v>6984</v>
      </c>
      <c r="D6769" s="28"/>
      <c r="F6769" s="30"/>
      <c r="H6769" s="30"/>
      <c r="J6769" s="32"/>
      <c r="L6769" s="30"/>
      <c r="N6769" s="30"/>
      <c r="P6769" s="30"/>
    </row>
    <row r="6770" spans="2:16" x14ac:dyDescent="0.25">
      <c r="B6770" s="39" t="s">
        <v>6985</v>
      </c>
      <c r="D6770" s="28"/>
      <c r="F6770" s="30"/>
      <c r="H6770" s="30"/>
      <c r="J6770" s="32"/>
      <c r="L6770" s="30"/>
      <c r="N6770" s="30"/>
      <c r="P6770" s="30"/>
    </row>
    <row r="6771" spans="2:16" x14ac:dyDescent="0.25">
      <c r="B6771" s="39" t="s">
        <v>6986</v>
      </c>
      <c r="D6771" s="28"/>
      <c r="F6771" s="30"/>
      <c r="H6771" s="30"/>
      <c r="J6771" s="32"/>
      <c r="L6771" s="30"/>
      <c r="N6771" s="30"/>
      <c r="P6771" s="30"/>
    </row>
    <row r="6772" spans="2:16" x14ac:dyDescent="0.25">
      <c r="B6772" s="39" t="s">
        <v>6987</v>
      </c>
      <c r="D6772" s="28"/>
      <c r="F6772" s="30"/>
      <c r="H6772" s="30"/>
      <c r="J6772" s="32"/>
      <c r="L6772" s="30"/>
      <c r="N6772" s="30"/>
      <c r="P6772" s="30"/>
    </row>
    <row r="6773" spans="2:16" x14ac:dyDescent="0.25">
      <c r="B6773" s="39" t="s">
        <v>6988</v>
      </c>
      <c r="D6773" s="28"/>
      <c r="F6773" s="30"/>
      <c r="H6773" s="30"/>
      <c r="J6773" s="32"/>
      <c r="L6773" s="30"/>
      <c r="N6773" s="30"/>
      <c r="P6773" s="30"/>
    </row>
    <row r="6774" spans="2:16" x14ac:dyDescent="0.25">
      <c r="B6774" s="39" t="s">
        <v>6989</v>
      </c>
      <c r="D6774" s="28"/>
      <c r="F6774" s="30"/>
      <c r="H6774" s="30"/>
      <c r="J6774" s="32"/>
      <c r="L6774" s="30"/>
      <c r="N6774" s="30"/>
      <c r="P6774" s="30"/>
    </row>
    <row r="6775" spans="2:16" x14ac:dyDescent="0.25">
      <c r="B6775" s="39" t="s">
        <v>6990</v>
      </c>
      <c r="D6775" s="28"/>
      <c r="F6775" s="30"/>
      <c r="H6775" s="30"/>
      <c r="J6775" s="32"/>
      <c r="L6775" s="30"/>
      <c r="N6775" s="30"/>
      <c r="P6775" s="30"/>
    </row>
    <row r="6776" spans="2:16" x14ac:dyDescent="0.25">
      <c r="B6776" s="39" t="s">
        <v>6991</v>
      </c>
      <c r="D6776" s="28"/>
      <c r="F6776" s="30"/>
      <c r="H6776" s="30"/>
      <c r="J6776" s="32"/>
      <c r="L6776" s="30"/>
      <c r="N6776" s="30"/>
      <c r="P6776" s="30"/>
    </row>
    <row r="6777" spans="2:16" x14ac:dyDescent="0.25">
      <c r="B6777" s="39" t="s">
        <v>6992</v>
      </c>
      <c r="D6777" s="28"/>
      <c r="F6777" s="30"/>
      <c r="H6777" s="30"/>
      <c r="J6777" s="32"/>
      <c r="L6777" s="30"/>
      <c r="N6777" s="30"/>
      <c r="P6777" s="30"/>
    </row>
    <row r="6778" spans="2:16" x14ac:dyDescent="0.25">
      <c r="B6778" s="39" t="s">
        <v>6993</v>
      </c>
      <c r="D6778" s="28"/>
      <c r="F6778" s="30"/>
      <c r="H6778" s="30"/>
      <c r="J6778" s="32"/>
      <c r="L6778" s="30"/>
      <c r="N6778" s="30"/>
      <c r="P6778" s="30"/>
    </row>
    <row r="6779" spans="2:16" x14ac:dyDescent="0.25">
      <c r="B6779" s="39" t="s">
        <v>6994</v>
      </c>
      <c r="D6779" s="28"/>
      <c r="F6779" s="30"/>
      <c r="H6779" s="30"/>
      <c r="J6779" s="32"/>
      <c r="L6779" s="30"/>
      <c r="N6779" s="30"/>
      <c r="P6779" s="30"/>
    </row>
    <row r="6780" spans="2:16" x14ac:dyDescent="0.25">
      <c r="B6780" s="39" t="s">
        <v>6995</v>
      </c>
      <c r="D6780" s="28"/>
      <c r="F6780" s="30"/>
      <c r="H6780" s="30"/>
      <c r="J6780" s="32"/>
      <c r="L6780" s="30"/>
      <c r="N6780" s="30"/>
      <c r="P6780" s="30"/>
    </row>
    <row r="6781" spans="2:16" x14ac:dyDescent="0.25">
      <c r="B6781" s="39" t="s">
        <v>6996</v>
      </c>
      <c r="D6781" s="28"/>
      <c r="F6781" s="30"/>
      <c r="H6781" s="30"/>
      <c r="J6781" s="32"/>
      <c r="L6781" s="30"/>
      <c r="N6781" s="30"/>
      <c r="P6781" s="30"/>
    </row>
    <row r="6782" spans="2:16" x14ac:dyDescent="0.25">
      <c r="B6782" s="39" t="s">
        <v>6997</v>
      </c>
      <c r="D6782" s="28"/>
      <c r="F6782" s="30"/>
      <c r="H6782" s="30"/>
      <c r="J6782" s="32"/>
      <c r="L6782" s="30"/>
      <c r="N6782" s="30"/>
      <c r="P6782" s="30"/>
    </row>
    <row r="6783" spans="2:16" x14ac:dyDescent="0.25">
      <c r="B6783" s="39" t="s">
        <v>6998</v>
      </c>
      <c r="D6783" s="28"/>
      <c r="F6783" s="30"/>
      <c r="H6783" s="30"/>
      <c r="J6783" s="32"/>
      <c r="L6783" s="30"/>
      <c r="N6783" s="30"/>
      <c r="P6783" s="30"/>
    </row>
    <row r="6784" spans="2:16" x14ac:dyDescent="0.25">
      <c r="B6784" s="39" t="s">
        <v>6999</v>
      </c>
      <c r="D6784" s="28"/>
      <c r="F6784" s="30"/>
      <c r="H6784" s="30"/>
      <c r="J6784" s="32"/>
      <c r="L6784" s="30"/>
      <c r="N6784" s="30"/>
      <c r="P6784" s="30"/>
    </row>
    <row r="6785" spans="2:16" x14ac:dyDescent="0.25">
      <c r="B6785" s="39" t="s">
        <v>7000</v>
      </c>
      <c r="D6785" s="28"/>
      <c r="F6785" s="30"/>
      <c r="H6785" s="30"/>
      <c r="J6785" s="32"/>
      <c r="L6785" s="30"/>
      <c r="N6785" s="30"/>
      <c r="P6785" s="30"/>
    </row>
    <row r="6786" spans="2:16" x14ac:dyDescent="0.25">
      <c r="B6786" s="39" t="s">
        <v>7001</v>
      </c>
      <c r="D6786" s="28"/>
      <c r="F6786" s="30"/>
      <c r="H6786" s="30"/>
      <c r="J6786" s="32"/>
      <c r="L6786" s="30"/>
      <c r="N6786" s="30"/>
      <c r="P6786" s="30"/>
    </row>
    <row r="6787" spans="2:16" x14ac:dyDescent="0.25">
      <c r="B6787" s="39" t="s">
        <v>7002</v>
      </c>
      <c r="D6787" s="28"/>
      <c r="F6787" s="30"/>
      <c r="H6787" s="30"/>
      <c r="J6787" s="32"/>
      <c r="L6787" s="30"/>
      <c r="N6787" s="30"/>
      <c r="P6787" s="30"/>
    </row>
    <row r="6788" spans="2:16" x14ac:dyDescent="0.25">
      <c r="B6788" s="39" t="s">
        <v>7003</v>
      </c>
      <c r="D6788" s="28"/>
      <c r="F6788" s="30"/>
      <c r="H6788" s="30"/>
      <c r="J6788" s="32"/>
      <c r="L6788" s="30"/>
      <c r="N6788" s="30"/>
      <c r="P6788" s="30"/>
    </row>
    <row r="6789" spans="2:16" x14ac:dyDescent="0.25">
      <c r="B6789" s="39" t="s">
        <v>7004</v>
      </c>
      <c r="D6789" s="28"/>
      <c r="F6789" s="30"/>
      <c r="H6789" s="30"/>
      <c r="J6789" s="32"/>
      <c r="L6789" s="30"/>
      <c r="N6789" s="30"/>
      <c r="P6789" s="30"/>
    </row>
    <row r="6790" spans="2:16" x14ac:dyDescent="0.25">
      <c r="B6790" s="39" t="s">
        <v>7005</v>
      </c>
      <c r="D6790" s="28"/>
      <c r="F6790" s="30"/>
      <c r="H6790" s="30"/>
      <c r="J6790" s="32"/>
      <c r="L6790" s="30"/>
      <c r="N6790" s="30"/>
      <c r="P6790" s="30"/>
    </row>
    <row r="6791" spans="2:16" x14ac:dyDescent="0.25">
      <c r="B6791" s="39" t="s">
        <v>7006</v>
      </c>
      <c r="D6791" s="28"/>
      <c r="F6791" s="30"/>
      <c r="H6791" s="30"/>
      <c r="J6791" s="32"/>
      <c r="L6791" s="30"/>
      <c r="N6791" s="30"/>
      <c r="P6791" s="30"/>
    </row>
    <row r="6792" spans="2:16" x14ac:dyDescent="0.25">
      <c r="B6792" s="39" t="s">
        <v>7007</v>
      </c>
      <c r="D6792" s="28"/>
      <c r="F6792" s="30"/>
      <c r="H6792" s="30"/>
      <c r="J6792" s="32"/>
      <c r="L6792" s="30"/>
      <c r="N6792" s="30"/>
      <c r="P6792" s="30"/>
    </row>
    <row r="6793" spans="2:16" x14ac:dyDescent="0.25">
      <c r="B6793" s="39" t="s">
        <v>7008</v>
      </c>
      <c r="D6793" s="28"/>
      <c r="F6793" s="30"/>
      <c r="H6793" s="30"/>
      <c r="J6793" s="32"/>
      <c r="L6793" s="30"/>
      <c r="N6793" s="30"/>
      <c r="P6793" s="30"/>
    </row>
    <row r="6794" spans="2:16" x14ac:dyDescent="0.25">
      <c r="B6794" s="39" t="s">
        <v>7009</v>
      </c>
      <c r="D6794" s="28"/>
      <c r="F6794" s="30"/>
      <c r="H6794" s="30"/>
      <c r="J6794" s="32"/>
      <c r="L6794" s="30"/>
      <c r="N6794" s="30"/>
      <c r="P6794" s="30"/>
    </row>
    <row r="6795" spans="2:16" x14ac:dyDescent="0.25">
      <c r="B6795" s="39" t="s">
        <v>7010</v>
      </c>
      <c r="D6795" s="28"/>
      <c r="F6795" s="30"/>
      <c r="H6795" s="30"/>
      <c r="J6795" s="32"/>
      <c r="L6795" s="30"/>
      <c r="N6795" s="30"/>
      <c r="P6795" s="30"/>
    </row>
    <row r="6796" spans="2:16" x14ac:dyDescent="0.25">
      <c r="B6796" s="39" t="s">
        <v>7011</v>
      </c>
      <c r="D6796" s="28"/>
      <c r="F6796" s="30"/>
      <c r="H6796" s="30"/>
      <c r="J6796" s="32"/>
      <c r="L6796" s="30"/>
      <c r="N6796" s="30"/>
      <c r="P6796" s="30"/>
    </row>
    <row r="6797" spans="2:16" x14ac:dyDescent="0.25">
      <c r="B6797" s="39" t="s">
        <v>7012</v>
      </c>
      <c r="D6797" s="28"/>
      <c r="F6797" s="30"/>
      <c r="H6797" s="30"/>
      <c r="J6797" s="32"/>
      <c r="L6797" s="30"/>
      <c r="N6797" s="30"/>
      <c r="P6797" s="30"/>
    </row>
    <row r="6798" spans="2:16" x14ac:dyDescent="0.25">
      <c r="B6798" s="39" t="s">
        <v>7013</v>
      </c>
      <c r="D6798" s="28"/>
      <c r="F6798" s="30"/>
      <c r="H6798" s="30"/>
      <c r="J6798" s="32"/>
      <c r="L6798" s="30"/>
      <c r="N6798" s="30"/>
      <c r="P6798" s="30"/>
    </row>
    <row r="6799" spans="2:16" x14ac:dyDescent="0.25">
      <c r="B6799" s="39" t="s">
        <v>7014</v>
      </c>
      <c r="D6799" s="28"/>
      <c r="F6799" s="30"/>
      <c r="H6799" s="30"/>
      <c r="J6799" s="32"/>
      <c r="L6799" s="30"/>
      <c r="N6799" s="30"/>
      <c r="P6799" s="30"/>
    </row>
    <row r="6800" spans="2:16" x14ac:dyDescent="0.25">
      <c r="B6800" s="39" t="s">
        <v>7015</v>
      </c>
      <c r="D6800" s="28"/>
      <c r="F6800" s="30"/>
      <c r="H6800" s="30"/>
      <c r="J6800" s="32"/>
      <c r="L6800" s="30"/>
      <c r="N6800" s="30"/>
      <c r="P6800" s="30"/>
    </row>
    <row r="6801" spans="2:16" x14ac:dyDescent="0.25">
      <c r="B6801" s="39" t="s">
        <v>7016</v>
      </c>
      <c r="D6801" s="28"/>
      <c r="F6801" s="30"/>
      <c r="H6801" s="30"/>
      <c r="J6801" s="32"/>
      <c r="L6801" s="30"/>
      <c r="N6801" s="30"/>
      <c r="P6801" s="30"/>
    </row>
    <row r="6802" spans="2:16" x14ac:dyDescent="0.25">
      <c r="B6802" s="39" t="s">
        <v>7017</v>
      </c>
      <c r="D6802" s="28"/>
      <c r="F6802" s="30"/>
      <c r="H6802" s="30"/>
      <c r="J6802" s="32"/>
      <c r="L6802" s="30"/>
      <c r="N6802" s="30"/>
      <c r="P6802" s="30"/>
    </row>
    <row r="6803" spans="2:16" x14ac:dyDescent="0.25">
      <c r="B6803" s="39" t="s">
        <v>7018</v>
      </c>
      <c r="D6803" s="28"/>
      <c r="F6803" s="30"/>
      <c r="H6803" s="30"/>
      <c r="J6803" s="32"/>
      <c r="L6803" s="30"/>
      <c r="N6803" s="30"/>
      <c r="P6803" s="30"/>
    </row>
    <row r="6804" spans="2:16" x14ac:dyDescent="0.25">
      <c r="B6804" s="39" t="s">
        <v>7019</v>
      </c>
      <c r="D6804" s="28"/>
      <c r="F6804" s="30"/>
      <c r="H6804" s="30"/>
      <c r="J6804" s="32"/>
      <c r="L6804" s="30"/>
      <c r="N6804" s="30"/>
      <c r="P6804" s="30"/>
    </row>
    <row r="6805" spans="2:16" x14ac:dyDescent="0.25">
      <c r="B6805" s="39" t="s">
        <v>7020</v>
      </c>
      <c r="D6805" s="28"/>
      <c r="F6805" s="30"/>
      <c r="H6805" s="30"/>
      <c r="J6805" s="32"/>
      <c r="L6805" s="30"/>
      <c r="N6805" s="30"/>
      <c r="P6805" s="30"/>
    </row>
    <row r="6806" spans="2:16" x14ac:dyDescent="0.25">
      <c r="B6806" s="39" t="s">
        <v>7021</v>
      </c>
      <c r="D6806" s="28"/>
      <c r="F6806" s="30"/>
      <c r="H6806" s="30"/>
      <c r="J6806" s="32"/>
      <c r="L6806" s="30"/>
      <c r="N6806" s="30"/>
      <c r="P6806" s="30"/>
    </row>
    <row r="6807" spans="2:16" x14ac:dyDescent="0.25">
      <c r="B6807" s="39" t="s">
        <v>7022</v>
      </c>
      <c r="D6807" s="28"/>
      <c r="F6807" s="30"/>
      <c r="H6807" s="30"/>
      <c r="J6807" s="32"/>
      <c r="L6807" s="30"/>
      <c r="N6807" s="30"/>
      <c r="P6807" s="30"/>
    </row>
    <row r="6808" spans="2:16" x14ac:dyDescent="0.25">
      <c r="B6808" s="39" t="s">
        <v>7023</v>
      </c>
      <c r="D6808" s="28"/>
      <c r="F6808" s="30"/>
      <c r="H6808" s="30"/>
      <c r="J6808" s="32"/>
      <c r="L6808" s="30"/>
      <c r="N6808" s="30"/>
      <c r="P6808" s="30"/>
    </row>
    <row r="6809" spans="2:16" x14ac:dyDescent="0.25">
      <c r="B6809" s="39" t="s">
        <v>7024</v>
      </c>
      <c r="D6809" s="28"/>
      <c r="F6809" s="30"/>
      <c r="H6809" s="30"/>
      <c r="J6809" s="32"/>
      <c r="L6809" s="30"/>
      <c r="N6809" s="30"/>
      <c r="P6809" s="30"/>
    </row>
    <row r="6810" spans="2:16" x14ac:dyDescent="0.25">
      <c r="B6810" s="39" t="s">
        <v>7025</v>
      </c>
      <c r="D6810" s="28"/>
      <c r="F6810" s="30"/>
      <c r="H6810" s="30"/>
      <c r="J6810" s="32"/>
      <c r="L6810" s="30"/>
      <c r="N6810" s="30"/>
      <c r="P6810" s="30"/>
    </row>
    <row r="6811" spans="2:16" x14ac:dyDescent="0.25">
      <c r="B6811" s="39" t="s">
        <v>7026</v>
      </c>
      <c r="D6811" s="28"/>
      <c r="F6811" s="30"/>
      <c r="H6811" s="30"/>
      <c r="J6811" s="32"/>
      <c r="L6811" s="30"/>
      <c r="N6811" s="30"/>
      <c r="P6811" s="30"/>
    </row>
    <row r="6812" spans="2:16" x14ac:dyDescent="0.25">
      <c r="B6812" s="39" t="s">
        <v>7027</v>
      </c>
      <c r="D6812" s="28"/>
      <c r="F6812" s="30"/>
      <c r="H6812" s="30"/>
      <c r="J6812" s="32"/>
      <c r="L6812" s="30"/>
      <c r="N6812" s="30"/>
      <c r="P6812" s="30"/>
    </row>
    <row r="6813" spans="2:16" x14ac:dyDescent="0.25">
      <c r="B6813" s="39" t="s">
        <v>7028</v>
      </c>
      <c r="D6813" s="28"/>
      <c r="F6813" s="30"/>
      <c r="H6813" s="30"/>
      <c r="J6813" s="32"/>
      <c r="L6813" s="30"/>
      <c r="N6813" s="30"/>
      <c r="P6813" s="30"/>
    </row>
    <row r="6814" spans="2:16" x14ac:dyDescent="0.25">
      <c r="B6814" s="39" t="s">
        <v>7029</v>
      </c>
      <c r="D6814" s="28"/>
      <c r="F6814" s="30"/>
      <c r="H6814" s="30"/>
      <c r="J6814" s="32"/>
      <c r="L6814" s="30"/>
      <c r="N6814" s="30"/>
      <c r="P6814" s="30"/>
    </row>
    <row r="6815" spans="2:16" x14ac:dyDescent="0.25">
      <c r="B6815" s="39" t="s">
        <v>7030</v>
      </c>
      <c r="D6815" s="28"/>
      <c r="F6815" s="30"/>
      <c r="H6815" s="30"/>
      <c r="J6815" s="32"/>
      <c r="L6815" s="30"/>
      <c r="N6815" s="30"/>
      <c r="P6815" s="30"/>
    </row>
    <row r="6816" spans="2:16" x14ac:dyDescent="0.25">
      <c r="B6816" s="39" t="s">
        <v>7031</v>
      </c>
      <c r="D6816" s="28"/>
      <c r="F6816" s="30"/>
      <c r="H6816" s="30"/>
      <c r="J6816" s="32"/>
      <c r="L6816" s="30"/>
      <c r="N6816" s="30"/>
      <c r="P6816" s="30"/>
    </row>
    <row r="6817" spans="2:16" x14ac:dyDescent="0.25">
      <c r="B6817" s="39" t="s">
        <v>7032</v>
      </c>
      <c r="D6817" s="28"/>
      <c r="F6817" s="30"/>
      <c r="H6817" s="30"/>
      <c r="J6817" s="32"/>
      <c r="L6817" s="30"/>
      <c r="N6817" s="30"/>
      <c r="P6817" s="30"/>
    </row>
    <row r="6818" spans="2:16" x14ac:dyDescent="0.25">
      <c r="B6818" s="39" t="s">
        <v>7033</v>
      </c>
      <c r="D6818" s="28"/>
      <c r="F6818" s="30"/>
      <c r="H6818" s="30"/>
      <c r="J6818" s="32"/>
      <c r="L6818" s="30"/>
      <c r="N6818" s="30"/>
      <c r="P6818" s="30"/>
    </row>
    <row r="6819" spans="2:16" x14ac:dyDescent="0.25">
      <c r="B6819" s="39" t="s">
        <v>7034</v>
      </c>
      <c r="D6819" s="28"/>
      <c r="F6819" s="30"/>
      <c r="H6819" s="30"/>
      <c r="J6819" s="32"/>
      <c r="L6819" s="30"/>
      <c r="N6819" s="30"/>
      <c r="P6819" s="30"/>
    </row>
    <row r="6820" spans="2:16" x14ac:dyDescent="0.25">
      <c r="B6820" s="39" t="s">
        <v>7035</v>
      </c>
      <c r="D6820" s="28"/>
      <c r="F6820" s="30"/>
      <c r="H6820" s="30"/>
      <c r="J6820" s="32"/>
      <c r="L6820" s="30"/>
      <c r="N6820" s="30"/>
      <c r="P6820" s="30"/>
    </row>
    <row r="6821" spans="2:16" x14ac:dyDescent="0.25">
      <c r="B6821" s="39" t="s">
        <v>7036</v>
      </c>
      <c r="D6821" s="28"/>
      <c r="F6821" s="30"/>
      <c r="H6821" s="30"/>
      <c r="J6821" s="32"/>
      <c r="L6821" s="30"/>
      <c r="N6821" s="30"/>
      <c r="P6821" s="30"/>
    </row>
    <row r="6822" spans="2:16" x14ac:dyDescent="0.25">
      <c r="B6822" s="39" t="s">
        <v>7037</v>
      </c>
      <c r="D6822" s="28"/>
      <c r="F6822" s="30"/>
      <c r="H6822" s="30"/>
      <c r="J6822" s="32"/>
      <c r="L6822" s="30"/>
      <c r="N6822" s="30"/>
      <c r="P6822" s="30"/>
    </row>
    <row r="6823" spans="2:16" x14ac:dyDescent="0.25">
      <c r="B6823" s="39" t="s">
        <v>7038</v>
      </c>
      <c r="D6823" s="28"/>
      <c r="F6823" s="30"/>
      <c r="H6823" s="30"/>
      <c r="J6823" s="32"/>
      <c r="L6823" s="30"/>
      <c r="N6823" s="30"/>
      <c r="P6823" s="30"/>
    </row>
    <row r="6824" spans="2:16" x14ac:dyDescent="0.25">
      <c r="B6824" s="39" t="s">
        <v>7039</v>
      </c>
      <c r="D6824" s="28"/>
      <c r="F6824" s="30"/>
      <c r="H6824" s="30"/>
      <c r="J6824" s="32"/>
      <c r="L6824" s="30"/>
      <c r="N6824" s="30"/>
      <c r="P6824" s="30"/>
    </row>
    <row r="6825" spans="2:16" x14ac:dyDescent="0.25">
      <c r="B6825" s="39" t="s">
        <v>7040</v>
      </c>
      <c r="D6825" s="28"/>
      <c r="F6825" s="30"/>
      <c r="H6825" s="30"/>
      <c r="J6825" s="32"/>
      <c r="L6825" s="30"/>
      <c r="N6825" s="30"/>
      <c r="P6825" s="30"/>
    </row>
    <row r="6826" spans="2:16" x14ac:dyDescent="0.25">
      <c r="B6826" s="39" t="s">
        <v>7041</v>
      </c>
      <c r="D6826" s="28"/>
      <c r="F6826" s="30"/>
      <c r="H6826" s="30"/>
      <c r="J6826" s="32"/>
      <c r="L6826" s="30"/>
      <c r="N6826" s="30"/>
      <c r="P6826" s="30"/>
    </row>
    <row r="6827" spans="2:16" x14ac:dyDescent="0.25">
      <c r="B6827" s="39" t="s">
        <v>7042</v>
      </c>
      <c r="D6827" s="28"/>
      <c r="F6827" s="30"/>
      <c r="H6827" s="30"/>
      <c r="J6827" s="32"/>
      <c r="L6827" s="30"/>
      <c r="N6827" s="30"/>
      <c r="P6827" s="30"/>
    </row>
    <row r="6828" spans="2:16" x14ac:dyDescent="0.25">
      <c r="B6828" s="39" t="s">
        <v>7043</v>
      </c>
      <c r="D6828" s="28"/>
      <c r="F6828" s="30"/>
      <c r="H6828" s="30"/>
      <c r="J6828" s="32"/>
      <c r="L6828" s="30"/>
      <c r="N6828" s="30"/>
      <c r="P6828" s="30"/>
    </row>
    <row r="6829" spans="2:16" x14ac:dyDescent="0.25">
      <c r="B6829" s="39" t="s">
        <v>7044</v>
      </c>
      <c r="D6829" s="28"/>
      <c r="F6829" s="30"/>
      <c r="H6829" s="30"/>
      <c r="J6829" s="32"/>
      <c r="L6829" s="30"/>
      <c r="N6829" s="30"/>
      <c r="P6829" s="30"/>
    </row>
    <row r="6830" spans="2:16" x14ac:dyDescent="0.25">
      <c r="B6830" s="39" t="s">
        <v>7045</v>
      </c>
      <c r="D6830" s="28"/>
      <c r="F6830" s="30"/>
      <c r="H6830" s="30"/>
      <c r="J6830" s="32"/>
      <c r="L6830" s="30"/>
      <c r="N6830" s="30"/>
      <c r="P6830" s="30"/>
    </row>
    <row r="6831" spans="2:16" x14ac:dyDescent="0.25">
      <c r="B6831" s="39" t="s">
        <v>7046</v>
      </c>
      <c r="D6831" s="28"/>
      <c r="F6831" s="30"/>
      <c r="H6831" s="30"/>
      <c r="J6831" s="32"/>
      <c r="L6831" s="30"/>
      <c r="N6831" s="30"/>
      <c r="P6831" s="30"/>
    </row>
    <row r="6832" spans="2:16" x14ac:dyDescent="0.25">
      <c r="B6832" s="39" t="s">
        <v>7047</v>
      </c>
      <c r="D6832" s="28"/>
      <c r="F6832" s="30"/>
      <c r="H6832" s="30"/>
      <c r="J6832" s="32"/>
      <c r="L6832" s="30"/>
      <c r="N6832" s="30"/>
      <c r="P6832" s="30"/>
    </row>
    <row r="6833" spans="2:16" x14ac:dyDescent="0.25">
      <c r="B6833" s="39" t="s">
        <v>7048</v>
      </c>
      <c r="D6833" s="28"/>
      <c r="F6833" s="30"/>
      <c r="H6833" s="30"/>
      <c r="J6833" s="32"/>
      <c r="L6833" s="30"/>
      <c r="N6833" s="30"/>
      <c r="P6833" s="30"/>
    </row>
    <row r="6834" spans="2:16" x14ac:dyDescent="0.25">
      <c r="B6834" s="39" t="s">
        <v>7049</v>
      </c>
      <c r="D6834" s="28"/>
      <c r="F6834" s="30"/>
      <c r="H6834" s="30"/>
      <c r="J6834" s="32"/>
      <c r="L6834" s="30"/>
      <c r="N6834" s="30"/>
      <c r="P6834" s="30"/>
    </row>
    <row r="6835" spans="2:16" x14ac:dyDescent="0.25">
      <c r="B6835" s="39" t="s">
        <v>7050</v>
      </c>
      <c r="D6835" s="28"/>
      <c r="F6835" s="30"/>
      <c r="H6835" s="30"/>
      <c r="J6835" s="32"/>
      <c r="L6835" s="30"/>
      <c r="N6835" s="30"/>
      <c r="P6835" s="30"/>
    </row>
    <row r="6836" spans="2:16" x14ac:dyDescent="0.25">
      <c r="B6836" s="39" t="s">
        <v>7051</v>
      </c>
      <c r="D6836" s="28"/>
      <c r="F6836" s="30"/>
      <c r="H6836" s="30"/>
      <c r="J6836" s="32"/>
      <c r="L6836" s="30"/>
      <c r="N6836" s="30"/>
      <c r="P6836" s="30"/>
    </row>
    <row r="6837" spans="2:16" x14ac:dyDescent="0.25">
      <c r="B6837" s="39" t="s">
        <v>7052</v>
      </c>
      <c r="D6837" s="28"/>
      <c r="F6837" s="30"/>
      <c r="H6837" s="30"/>
      <c r="J6837" s="32"/>
      <c r="L6837" s="30"/>
      <c r="N6837" s="30"/>
      <c r="P6837" s="30"/>
    </row>
    <row r="6838" spans="2:16" x14ac:dyDescent="0.25">
      <c r="B6838" s="39" t="s">
        <v>7053</v>
      </c>
      <c r="D6838" s="28"/>
      <c r="F6838" s="30"/>
      <c r="H6838" s="30"/>
      <c r="J6838" s="32"/>
      <c r="L6838" s="30"/>
      <c r="N6838" s="30"/>
      <c r="P6838" s="30"/>
    </row>
    <row r="6839" spans="2:16" x14ac:dyDescent="0.25">
      <c r="B6839" s="39" t="s">
        <v>7054</v>
      </c>
      <c r="D6839" s="28"/>
      <c r="F6839" s="30"/>
      <c r="H6839" s="30"/>
      <c r="J6839" s="32"/>
      <c r="L6839" s="30"/>
      <c r="N6839" s="30"/>
      <c r="P6839" s="30"/>
    </row>
    <row r="6840" spans="2:16" x14ac:dyDescent="0.25">
      <c r="B6840" s="39" t="s">
        <v>7055</v>
      </c>
      <c r="D6840" s="28"/>
      <c r="F6840" s="30"/>
      <c r="H6840" s="30"/>
      <c r="J6840" s="32"/>
      <c r="L6840" s="30"/>
      <c r="N6840" s="30"/>
      <c r="P6840" s="30"/>
    </row>
    <row r="6841" spans="2:16" x14ac:dyDescent="0.25">
      <c r="B6841" s="39" t="s">
        <v>7056</v>
      </c>
      <c r="D6841" s="28"/>
      <c r="F6841" s="30"/>
      <c r="H6841" s="30"/>
      <c r="J6841" s="32"/>
      <c r="L6841" s="30"/>
      <c r="N6841" s="30"/>
      <c r="P6841" s="30"/>
    </row>
    <row r="6842" spans="2:16" x14ac:dyDescent="0.25">
      <c r="B6842" s="39" t="s">
        <v>7057</v>
      </c>
      <c r="D6842" s="28"/>
      <c r="F6842" s="30"/>
      <c r="H6842" s="30"/>
      <c r="J6842" s="32"/>
      <c r="L6842" s="30"/>
      <c r="N6842" s="30"/>
      <c r="P6842" s="30"/>
    </row>
    <row r="6843" spans="2:16" x14ac:dyDescent="0.25">
      <c r="B6843" s="39" t="s">
        <v>7058</v>
      </c>
      <c r="D6843" s="28"/>
      <c r="F6843" s="30"/>
      <c r="H6843" s="30"/>
      <c r="J6843" s="32"/>
      <c r="L6843" s="30"/>
      <c r="N6843" s="30"/>
      <c r="P6843" s="30"/>
    </row>
    <row r="6844" spans="2:16" x14ac:dyDescent="0.25">
      <c r="B6844" s="39" t="s">
        <v>7059</v>
      </c>
      <c r="D6844" s="28"/>
      <c r="F6844" s="30"/>
      <c r="H6844" s="30"/>
      <c r="J6844" s="32"/>
      <c r="L6844" s="30"/>
      <c r="N6844" s="30"/>
      <c r="P6844" s="30"/>
    </row>
    <row r="6845" spans="2:16" x14ac:dyDescent="0.25">
      <c r="B6845" s="39" t="s">
        <v>7060</v>
      </c>
      <c r="D6845" s="28"/>
      <c r="F6845" s="30"/>
      <c r="H6845" s="30"/>
      <c r="J6845" s="32"/>
      <c r="L6845" s="30"/>
      <c r="N6845" s="30"/>
      <c r="P6845" s="30"/>
    </row>
    <row r="6846" spans="2:16" x14ac:dyDescent="0.25">
      <c r="B6846" s="39" t="s">
        <v>7061</v>
      </c>
      <c r="D6846" s="28"/>
      <c r="F6846" s="30"/>
      <c r="H6846" s="30"/>
      <c r="J6846" s="32"/>
      <c r="L6846" s="30"/>
      <c r="N6846" s="30"/>
      <c r="P6846" s="30"/>
    </row>
    <row r="6847" spans="2:16" x14ac:dyDescent="0.25">
      <c r="B6847" s="39" t="s">
        <v>7062</v>
      </c>
      <c r="D6847" s="28"/>
      <c r="F6847" s="30"/>
      <c r="H6847" s="30"/>
      <c r="J6847" s="32"/>
      <c r="L6847" s="30"/>
      <c r="N6847" s="30"/>
      <c r="P6847" s="30"/>
    </row>
    <row r="6848" spans="2:16" x14ac:dyDescent="0.25">
      <c r="B6848" s="39" t="s">
        <v>7063</v>
      </c>
      <c r="D6848" s="28"/>
      <c r="F6848" s="30"/>
      <c r="H6848" s="30"/>
      <c r="J6848" s="32"/>
      <c r="L6848" s="30"/>
      <c r="N6848" s="30"/>
      <c r="P6848" s="30"/>
    </row>
    <row r="6849" spans="2:16" x14ac:dyDescent="0.25">
      <c r="B6849" s="39" t="s">
        <v>7064</v>
      </c>
      <c r="D6849" s="28"/>
      <c r="F6849" s="30"/>
      <c r="H6849" s="30"/>
      <c r="J6849" s="32"/>
      <c r="L6849" s="30"/>
      <c r="N6849" s="30"/>
      <c r="P6849" s="30"/>
    </row>
    <row r="6850" spans="2:16" x14ac:dyDescent="0.25">
      <c r="B6850" s="39" t="s">
        <v>7065</v>
      </c>
      <c r="D6850" s="28"/>
      <c r="F6850" s="30"/>
      <c r="H6850" s="30"/>
      <c r="J6850" s="32"/>
      <c r="L6850" s="30"/>
      <c r="N6850" s="30"/>
      <c r="P6850" s="30"/>
    </row>
    <row r="6851" spans="2:16" x14ac:dyDescent="0.25">
      <c r="B6851" s="39" t="s">
        <v>7066</v>
      </c>
      <c r="D6851" s="28"/>
      <c r="F6851" s="30"/>
      <c r="H6851" s="30"/>
      <c r="J6851" s="32"/>
      <c r="L6851" s="30"/>
      <c r="N6851" s="30"/>
      <c r="P6851" s="30"/>
    </row>
    <row r="6852" spans="2:16" x14ac:dyDescent="0.25">
      <c r="B6852" s="39" t="s">
        <v>7067</v>
      </c>
      <c r="D6852" s="28"/>
      <c r="F6852" s="30"/>
      <c r="H6852" s="30"/>
      <c r="J6852" s="32"/>
      <c r="L6852" s="30"/>
      <c r="N6852" s="30"/>
      <c r="P6852" s="30"/>
    </row>
    <row r="6853" spans="2:16" x14ac:dyDescent="0.25">
      <c r="B6853" s="39" t="s">
        <v>7068</v>
      </c>
      <c r="D6853" s="28"/>
      <c r="F6853" s="30"/>
      <c r="H6853" s="30"/>
      <c r="J6853" s="32"/>
      <c r="L6853" s="30"/>
      <c r="N6853" s="30"/>
      <c r="P6853" s="30"/>
    </row>
    <row r="6854" spans="2:16" x14ac:dyDescent="0.25">
      <c r="B6854" s="39" t="s">
        <v>7069</v>
      </c>
      <c r="D6854" s="28"/>
      <c r="F6854" s="30"/>
      <c r="H6854" s="30"/>
      <c r="J6854" s="32"/>
      <c r="L6854" s="30"/>
      <c r="N6854" s="30"/>
      <c r="P6854" s="30"/>
    </row>
    <row r="6855" spans="2:16" x14ac:dyDescent="0.25">
      <c r="B6855" s="39" t="s">
        <v>7070</v>
      </c>
      <c r="D6855" s="28"/>
      <c r="F6855" s="30"/>
      <c r="H6855" s="30"/>
      <c r="J6855" s="32"/>
      <c r="L6855" s="30"/>
      <c r="N6855" s="30"/>
      <c r="P6855" s="30"/>
    </row>
    <row r="6856" spans="2:16" x14ac:dyDescent="0.25">
      <c r="B6856" s="39" t="s">
        <v>7071</v>
      </c>
      <c r="D6856" s="28"/>
      <c r="F6856" s="30"/>
      <c r="H6856" s="30"/>
      <c r="J6856" s="32"/>
      <c r="L6856" s="30"/>
      <c r="N6856" s="30"/>
      <c r="P6856" s="30"/>
    </row>
    <row r="6857" spans="2:16" x14ac:dyDescent="0.25">
      <c r="B6857" s="39" t="s">
        <v>7072</v>
      </c>
      <c r="D6857" s="28"/>
      <c r="F6857" s="30"/>
      <c r="H6857" s="30"/>
      <c r="J6857" s="32"/>
      <c r="L6857" s="30"/>
      <c r="N6857" s="30"/>
      <c r="P6857" s="30"/>
    </row>
    <row r="6858" spans="2:16" x14ac:dyDescent="0.25">
      <c r="B6858" s="39" t="s">
        <v>7073</v>
      </c>
      <c r="D6858" s="28"/>
      <c r="F6858" s="30"/>
      <c r="H6858" s="30"/>
      <c r="J6858" s="32"/>
      <c r="L6858" s="30"/>
      <c r="N6858" s="30"/>
      <c r="P6858" s="30"/>
    </row>
    <row r="6859" spans="2:16" x14ac:dyDescent="0.25">
      <c r="B6859" s="39" t="s">
        <v>7074</v>
      </c>
      <c r="D6859" s="28"/>
      <c r="F6859" s="30"/>
      <c r="H6859" s="30"/>
      <c r="J6859" s="32"/>
      <c r="L6859" s="30"/>
      <c r="N6859" s="30"/>
      <c r="P6859" s="30"/>
    </row>
    <row r="6860" spans="2:16" x14ac:dyDescent="0.25">
      <c r="B6860" s="39" t="s">
        <v>7075</v>
      </c>
      <c r="D6860" s="28"/>
      <c r="F6860" s="30"/>
      <c r="H6860" s="30"/>
      <c r="J6860" s="32"/>
      <c r="L6860" s="30"/>
      <c r="N6860" s="30"/>
      <c r="P6860" s="30"/>
    </row>
    <row r="6861" spans="2:16" x14ac:dyDescent="0.25">
      <c r="B6861" s="39" t="s">
        <v>7076</v>
      </c>
      <c r="D6861" s="28"/>
      <c r="F6861" s="30"/>
      <c r="H6861" s="30"/>
      <c r="J6861" s="32"/>
      <c r="L6861" s="30"/>
      <c r="N6861" s="30"/>
      <c r="P6861" s="30"/>
    </row>
    <row r="6862" spans="2:16" x14ac:dyDescent="0.25">
      <c r="B6862" s="39" t="s">
        <v>7077</v>
      </c>
      <c r="D6862" s="28"/>
      <c r="F6862" s="30"/>
      <c r="H6862" s="30"/>
      <c r="J6862" s="32"/>
      <c r="L6862" s="30"/>
      <c r="N6862" s="30"/>
      <c r="P6862" s="30"/>
    </row>
    <row r="6863" spans="2:16" x14ac:dyDescent="0.25">
      <c r="B6863" s="39" t="s">
        <v>7078</v>
      </c>
      <c r="D6863" s="28"/>
      <c r="F6863" s="30"/>
      <c r="H6863" s="30"/>
      <c r="J6863" s="32"/>
      <c r="L6863" s="30"/>
      <c r="N6863" s="30"/>
      <c r="P6863" s="30"/>
    </row>
    <row r="6864" spans="2:16" x14ac:dyDescent="0.25">
      <c r="B6864" s="39" t="s">
        <v>7079</v>
      </c>
      <c r="D6864" s="28"/>
      <c r="F6864" s="30"/>
      <c r="H6864" s="30"/>
      <c r="J6864" s="32"/>
      <c r="L6864" s="30"/>
      <c r="N6864" s="30"/>
      <c r="P6864" s="30"/>
    </row>
    <row r="6865" spans="2:16" x14ac:dyDescent="0.25">
      <c r="B6865" s="39" t="s">
        <v>7080</v>
      </c>
      <c r="D6865" s="28"/>
      <c r="F6865" s="30"/>
      <c r="H6865" s="30"/>
      <c r="J6865" s="32"/>
      <c r="L6865" s="30"/>
      <c r="N6865" s="30"/>
      <c r="P6865" s="30"/>
    </row>
    <row r="6866" spans="2:16" x14ac:dyDescent="0.25">
      <c r="B6866" s="39" t="s">
        <v>7081</v>
      </c>
      <c r="D6866" s="28"/>
      <c r="F6866" s="30"/>
      <c r="H6866" s="30"/>
      <c r="J6866" s="32"/>
      <c r="L6866" s="30"/>
      <c r="N6866" s="30"/>
      <c r="P6866" s="30"/>
    </row>
    <row r="6867" spans="2:16" x14ac:dyDescent="0.25">
      <c r="B6867" s="39" t="s">
        <v>7082</v>
      </c>
      <c r="D6867" s="28"/>
      <c r="F6867" s="30"/>
      <c r="H6867" s="30"/>
      <c r="J6867" s="32"/>
      <c r="L6867" s="30"/>
      <c r="N6867" s="30"/>
      <c r="P6867" s="30"/>
    </row>
    <row r="6868" spans="2:16" x14ac:dyDescent="0.25">
      <c r="B6868" s="39" t="s">
        <v>7083</v>
      </c>
      <c r="D6868" s="28"/>
      <c r="F6868" s="30"/>
      <c r="H6868" s="30"/>
      <c r="J6868" s="32"/>
      <c r="L6868" s="30"/>
      <c r="N6868" s="30"/>
      <c r="P6868" s="30"/>
    </row>
    <row r="6869" spans="2:16" x14ac:dyDescent="0.25">
      <c r="B6869" s="39" t="s">
        <v>7084</v>
      </c>
      <c r="D6869" s="28"/>
      <c r="F6869" s="30"/>
      <c r="H6869" s="30"/>
      <c r="J6869" s="32"/>
      <c r="L6869" s="30"/>
      <c r="N6869" s="30"/>
      <c r="P6869" s="30"/>
    </row>
    <row r="6870" spans="2:16" x14ac:dyDescent="0.25">
      <c r="B6870" s="39" t="s">
        <v>7085</v>
      </c>
      <c r="D6870" s="28"/>
      <c r="F6870" s="30"/>
      <c r="H6870" s="30"/>
      <c r="J6870" s="32"/>
      <c r="L6870" s="30"/>
      <c r="N6870" s="30"/>
      <c r="P6870" s="30"/>
    </row>
    <row r="6871" spans="2:16" x14ac:dyDescent="0.25">
      <c r="B6871" s="39" t="s">
        <v>7086</v>
      </c>
      <c r="D6871" s="28"/>
      <c r="F6871" s="30"/>
      <c r="H6871" s="30"/>
      <c r="J6871" s="32"/>
      <c r="L6871" s="30"/>
      <c r="N6871" s="30"/>
      <c r="P6871" s="30"/>
    </row>
    <row r="6872" spans="2:16" x14ac:dyDescent="0.25">
      <c r="B6872" s="39" t="s">
        <v>7087</v>
      </c>
      <c r="D6872" s="28"/>
      <c r="F6872" s="30"/>
      <c r="H6872" s="30"/>
      <c r="J6872" s="32"/>
      <c r="L6872" s="30"/>
      <c r="N6872" s="30"/>
      <c r="P6872" s="30"/>
    </row>
    <row r="6873" spans="2:16" x14ac:dyDescent="0.25">
      <c r="B6873" s="39" t="s">
        <v>7088</v>
      </c>
      <c r="D6873" s="28"/>
      <c r="F6873" s="30"/>
      <c r="H6873" s="30"/>
      <c r="J6873" s="32"/>
      <c r="L6873" s="30"/>
      <c r="N6873" s="30"/>
      <c r="P6873" s="30"/>
    </row>
    <row r="6874" spans="2:16" x14ac:dyDescent="0.25">
      <c r="B6874" s="39" t="s">
        <v>7089</v>
      </c>
      <c r="D6874" s="28"/>
      <c r="F6874" s="30"/>
      <c r="H6874" s="30"/>
      <c r="J6874" s="32"/>
      <c r="L6874" s="30"/>
      <c r="N6874" s="30"/>
      <c r="P6874" s="30"/>
    </row>
    <row r="6875" spans="2:16" x14ac:dyDescent="0.25">
      <c r="B6875" s="39" t="s">
        <v>7090</v>
      </c>
      <c r="D6875" s="28"/>
      <c r="F6875" s="30"/>
      <c r="H6875" s="30"/>
      <c r="J6875" s="32"/>
      <c r="L6875" s="30"/>
      <c r="N6875" s="30"/>
      <c r="P6875" s="30"/>
    </row>
    <row r="6876" spans="2:16" x14ac:dyDescent="0.25">
      <c r="B6876" s="39" t="s">
        <v>7091</v>
      </c>
      <c r="D6876" s="28"/>
      <c r="F6876" s="30"/>
      <c r="H6876" s="30"/>
      <c r="J6876" s="32"/>
      <c r="L6876" s="30"/>
      <c r="N6876" s="30"/>
      <c r="P6876" s="30"/>
    </row>
    <row r="6877" spans="2:16" x14ac:dyDescent="0.25">
      <c r="B6877" s="39" t="s">
        <v>7092</v>
      </c>
      <c r="D6877" s="28"/>
      <c r="F6877" s="30"/>
      <c r="H6877" s="30"/>
      <c r="J6877" s="32"/>
      <c r="L6877" s="30"/>
      <c r="N6877" s="30"/>
      <c r="P6877" s="30"/>
    </row>
    <row r="6878" spans="2:16" x14ac:dyDescent="0.25">
      <c r="B6878" s="39" t="s">
        <v>7093</v>
      </c>
      <c r="D6878" s="28"/>
      <c r="F6878" s="30"/>
      <c r="H6878" s="30"/>
      <c r="J6878" s="32"/>
      <c r="L6878" s="30"/>
      <c r="N6878" s="30"/>
      <c r="P6878" s="30"/>
    </row>
    <row r="6879" spans="2:16" x14ac:dyDescent="0.25">
      <c r="B6879" s="39" t="s">
        <v>7094</v>
      </c>
      <c r="D6879" s="28"/>
      <c r="F6879" s="30"/>
      <c r="H6879" s="30"/>
      <c r="J6879" s="32"/>
      <c r="L6879" s="30"/>
      <c r="N6879" s="30"/>
      <c r="P6879" s="30"/>
    </row>
    <row r="6880" spans="2:16" x14ac:dyDescent="0.25">
      <c r="B6880" s="39" t="s">
        <v>7095</v>
      </c>
      <c r="D6880" s="28"/>
      <c r="F6880" s="30"/>
      <c r="H6880" s="30"/>
      <c r="J6880" s="32"/>
      <c r="L6880" s="30"/>
      <c r="N6880" s="30"/>
      <c r="P6880" s="30"/>
    </row>
    <row r="6881" spans="2:16" x14ac:dyDescent="0.25">
      <c r="B6881" s="39" t="s">
        <v>7096</v>
      </c>
      <c r="D6881" s="28"/>
      <c r="F6881" s="30"/>
      <c r="H6881" s="30"/>
      <c r="J6881" s="32"/>
      <c r="L6881" s="30"/>
      <c r="N6881" s="30"/>
      <c r="P6881" s="30"/>
    </row>
    <row r="6882" spans="2:16" x14ac:dyDescent="0.25">
      <c r="B6882" s="39" t="s">
        <v>7097</v>
      </c>
      <c r="D6882" s="28"/>
      <c r="F6882" s="30"/>
      <c r="H6882" s="30"/>
      <c r="J6882" s="32"/>
      <c r="L6882" s="30"/>
      <c r="N6882" s="30"/>
      <c r="P6882" s="30"/>
    </row>
    <row r="6883" spans="2:16" x14ac:dyDescent="0.25">
      <c r="B6883" s="39" t="s">
        <v>7098</v>
      </c>
      <c r="D6883" s="28"/>
      <c r="F6883" s="30"/>
      <c r="H6883" s="30"/>
      <c r="J6883" s="32"/>
      <c r="L6883" s="30"/>
      <c r="N6883" s="30"/>
      <c r="P6883" s="30"/>
    </row>
    <row r="6884" spans="2:16" x14ac:dyDescent="0.25">
      <c r="B6884" s="39" t="s">
        <v>7099</v>
      </c>
      <c r="D6884" s="28"/>
      <c r="F6884" s="30"/>
      <c r="H6884" s="30"/>
      <c r="J6884" s="32"/>
      <c r="L6884" s="30"/>
      <c r="N6884" s="30"/>
      <c r="P6884" s="30"/>
    </row>
    <row r="6885" spans="2:16" x14ac:dyDescent="0.25">
      <c r="B6885" s="39" t="s">
        <v>7100</v>
      </c>
      <c r="D6885" s="28"/>
      <c r="F6885" s="30"/>
      <c r="H6885" s="30"/>
      <c r="J6885" s="32"/>
      <c r="L6885" s="30"/>
      <c r="N6885" s="30"/>
      <c r="P6885" s="30"/>
    </row>
    <row r="6886" spans="2:16" x14ac:dyDescent="0.25">
      <c r="B6886" s="39" t="s">
        <v>7101</v>
      </c>
      <c r="D6886" s="28"/>
      <c r="F6886" s="30"/>
      <c r="H6886" s="30"/>
      <c r="J6886" s="32"/>
      <c r="L6886" s="30"/>
      <c r="N6886" s="30"/>
      <c r="P6886" s="30"/>
    </row>
    <row r="6887" spans="2:16" x14ac:dyDescent="0.25">
      <c r="B6887" s="39" t="s">
        <v>7102</v>
      </c>
      <c r="D6887" s="28"/>
      <c r="F6887" s="30"/>
      <c r="H6887" s="30"/>
      <c r="J6887" s="32"/>
      <c r="L6887" s="30"/>
      <c r="N6887" s="30"/>
      <c r="P6887" s="30"/>
    </row>
    <row r="6888" spans="2:16" x14ac:dyDescent="0.25">
      <c r="B6888" s="39" t="s">
        <v>7103</v>
      </c>
      <c r="D6888" s="28"/>
      <c r="F6888" s="30"/>
      <c r="H6888" s="30"/>
      <c r="J6888" s="32"/>
      <c r="L6888" s="30"/>
      <c r="N6888" s="30"/>
      <c r="P6888" s="30"/>
    </row>
    <row r="6889" spans="2:16" x14ac:dyDescent="0.25">
      <c r="B6889" s="39" t="s">
        <v>7104</v>
      </c>
      <c r="D6889" s="28"/>
      <c r="F6889" s="30"/>
      <c r="H6889" s="30"/>
      <c r="J6889" s="32"/>
      <c r="L6889" s="30"/>
      <c r="N6889" s="30"/>
      <c r="P6889" s="30"/>
    </row>
    <row r="6890" spans="2:16" x14ac:dyDescent="0.25">
      <c r="B6890" s="39" t="s">
        <v>7105</v>
      </c>
      <c r="D6890" s="28"/>
      <c r="F6890" s="30"/>
      <c r="H6890" s="30"/>
      <c r="J6890" s="32"/>
      <c r="L6890" s="30"/>
      <c r="N6890" s="30"/>
      <c r="P6890" s="30"/>
    </row>
    <row r="6891" spans="2:16" x14ac:dyDescent="0.25">
      <c r="B6891" s="39" t="s">
        <v>7106</v>
      </c>
      <c r="D6891" s="28"/>
      <c r="F6891" s="30"/>
      <c r="H6891" s="30"/>
      <c r="J6891" s="32"/>
      <c r="L6891" s="30"/>
      <c r="N6891" s="30"/>
      <c r="P6891" s="30"/>
    </row>
    <row r="6892" spans="2:16" x14ac:dyDescent="0.25">
      <c r="B6892" s="39" t="s">
        <v>7107</v>
      </c>
      <c r="D6892" s="28"/>
      <c r="F6892" s="30"/>
      <c r="H6892" s="30"/>
      <c r="J6892" s="32"/>
      <c r="L6892" s="30"/>
      <c r="N6892" s="30"/>
      <c r="P6892" s="30"/>
    </row>
    <row r="6893" spans="2:16" x14ac:dyDescent="0.25">
      <c r="B6893" s="39" t="s">
        <v>7108</v>
      </c>
      <c r="D6893" s="28"/>
      <c r="F6893" s="30"/>
      <c r="H6893" s="30"/>
      <c r="J6893" s="32"/>
      <c r="L6893" s="30"/>
      <c r="N6893" s="30"/>
      <c r="P6893" s="30"/>
    </row>
    <row r="6894" spans="2:16" x14ac:dyDescent="0.25">
      <c r="B6894" s="39" t="s">
        <v>7109</v>
      </c>
      <c r="D6894" s="28"/>
      <c r="F6894" s="30"/>
      <c r="H6894" s="30"/>
      <c r="J6894" s="32"/>
      <c r="L6894" s="30"/>
      <c r="N6894" s="30"/>
      <c r="P6894" s="30"/>
    </row>
    <row r="6895" spans="2:16" x14ac:dyDescent="0.25">
      <c r="B6895" s="39" t="s">
        <v>7110</v>
      </c>
      <c r="D6895" s="28"/>
      <c r="F6895" s="30"/>
      <c r="H6895" s="30"/>
      <c r="J6895" s="32"/>
      <c r="L6895" s="30"/>
      <c r="N6895" s="30"/>
      <c r="P6895" s="30"/>
    </row>
    <row r="6896" spans="2:16" x14ac:dyDescent="0.25">
      <c r="B6896" s="39" t="s">
        <v>7111</v>
      </c>
      <c r="D6896" s="28"/>
      <c r="F6896" s="30"/>
      <c r="H6896" s="30"/>
      <c r="J6896" s="32"/>
      <c r="L6896" s="30"/>
      <c r="N6896" s="30"/>
      <c r="P6896" s="30"/>
    </row>
    <row r="6897" spans="2:16" x14ac:dyDescent="0.25">
      <c r="B6897" s="39" t="s">
        <v>7112</v>
      </c>
      <c r="D6897" s="28"/>
      <c r="F6897" s="30"/>
      <c r="H6897" s="30"/>
      <c r="J6897" s="32"/>
      <c r="L6897" s="30"/>
      <c r="N6897" s="30"/>
      <c r="P6897" s="30"/>
    </row>
    <row r="6898" spans="2:16" x14ac:dyDescent="0.25">
      <c r="B6898" s="39" t="s">
        <v>7113</v>
      </c>
      <c r="D6898" s="28"/>
      <c r="F6898" s="30"/>
      <c r="H6898" s="30"/>
      <c r="J6898" s="32"/>
      <c r="L6898" s="30"/>
      <c r="N6898" s="30"/>
      <c r="P6898" s="30"/>
    </row>
    <row r="6899" spans="2:16" x14ac:dyDescent="0.25">
      <c r="B6899" s="39" t="s">
        <v>7114</v>
      </c>
      <c r="D6899" s="28"/>
      <c r="F6899" s="30"/>
      <c r="H6899" s="30"/>
      <c r="J6899" s="32"/>
      <c r="L6899" s="30"/>
      <c r="N6899" s="30"/>
      <c r="P6899" s="30"/>
    </row>
    <row r="6900" spans="2:16" x14ac:dyDescent="0.25">
      <c r="B6900" s="39" t="s">
        <v>7115</v>
      </c>
      <c r="D6900" s="28"/>
      <c r="F6900" s="30"/>
      <c r="H6900" s="30"/>
      <c r="J6900" s="32"/>
      <c r="L6900" s="30"/>
      <c r="N6900" s="30"/>
      <c r="P6900" s="30"/>
    </row>
    <row r="6901" spans="2:16" x14ac:dyDescent="0.25">
      <c r="B6901" s="39" t="s">
        <v>7116</v>
      </c>
      <c r="D6901" s="28"/>
      <c r="F6901" s="30"/>
      <c r="H6901" s="30"/>
      <c r="J6901" s="32"/>
      <c r="L6901" s="30"/>
      <c r="N6901" s="30"/>
      <c r="P6901" s="30"/>
    </row>
    <row r="6902" spans="2:16" x14ac:dyDescent="0.25">
      <c r="B6902" s="39" t="s">
        <v>7117</v>
      </c>
      <c r="D6902" s="28"/>
      <c r="F6902" s="30"/>
      <c r="H6902" s="30"/>
      <c r="J6902" s="32"/>
      <c r="L6902" s="30"/>
      <c r="N6902" s="30"/>
      <c r="P6902" s="30"/>
    </row>
    <row r="6903" spans="2:16" x14ac:dyDescent="0.25">
      <c r="B6903" s="39" t="s">
        <v>7118</v>
      </c>
      <c r="D6903" s="28"/>
      <c r="F6903" s="30"/>
      <c r="H6903" s="30"/>
      <c r="J6903" s="32"/>
      <c r="L6903" s="30"/>
      <c r="N6903" s="30"/>
      <c r="P6903" s="30"/>
    </row>
    <row r="6904" spans="2:16" x14ac:dyDescent="0.25">
      <c r="B6904" s="39" t="s">
        <v>7119</v>
      </c>
      <c r="D6904" s="28"/>
      <c r="F6904" s="30"/>
      <c r="H6904" s="30"/>
      <c r="J6904" s="32"/>
      <c r="L6904" s="30"/>
      <c r="N6904" s="30"/>
      <c r="P6904" s="30"/>
    </row>
    <row r="6905" spans="2:16" x14ac:dyDescent="0.25">
      <c r="B6905" s="39" t="s">
        <v>7120</v>
      </c>
      <c r="D6905" s="28"/>
      <c r="F6905" s="30"/>
      <c r="H6905" s="30"/>
      <c r="J6905" s="32"/>
      <c r="L6905" s="30"/>
      <c r="N6905" s="30"/>
      <c r="P6905" s="30"/>
    </row>
    <row r="6906" spans="2:16" x14ac:dyDescent="0.25">
      <c r="B6906" s="39" t="s">
        <v>7121</v>
      </c>
      <c r="D6906" s="28"/>
      <c r="F6906" s="30"/>
      <c r="H6906" s="30"/>
      <c r="J6906" s="32"/>
      <c r="L6906" s="30"/>
      <c r="N6906" s="30"/>
      <c r="P6906" s="30"/>
    </row>
    <row r="6907" spans="2:16" x14ac:dyDescent="0.25">
      <c r="B6907" s="39" t="s">
        <v>7122</v>
      </c>
      <c r="D6907" s="28"/>
      <c r="F6907" s="30"/>
      <c r="H6907" s="30"/>
      <c r="J6907" s="32"/>
      <c r="L6907" s="30"/>
      <c r="N6907" s="30"/>
      <c r="P6907" s="30"/>
    </row>
    <row r="6908" spans="2:16" x14ac:dyDescent="0.25">
      <c r="B6908" s="39" t="s">
        <v>7123</v>
      </c>
      <c r="D6908" s="28"/>
      <c r="F6908" s="30"/>
      <c r="H6908" s="30"/>
      <c r="J6908" s="32"/>
      <c r="L6908" s="30"/>
      <c r="N6908" s="30"/>
      <c r="P6908" s="30"/>
    </row>
    <row r="6909" spans="2:16" x14ac:dyDescent="0.25">
      <c r="B6909" s="39" t="s">
        <v>7124</v>
      </c>
      <c r="D6909" s="28"/>
      <c r="F6909" s="30"/>
      <c r="H6909" s="30"/>
      <c r="J6909" s="32"/>
      <c r="L6909" s="30"/>
      <c r="N6909" s="30"/>
      <c r="P6909" s="30"/>
    </row>
    <row r="6910" spans="2:16" x14ac:dyDescent="0.25">
      <c r="B6910" s="39" t="s">
        <v>7125</v>
      </c>
      <c r="D6910" s="28"/>
      <c r="F6910" s="30"/>
      <c r="H6910" s="30"/>
      <c r="J6910" s="32"/>
      <c r="L6910" s="30"/>
      <c r="N6910" s="30"/>
      <c r="P6910" s="30"/>
    </row>
    <row r="6911" spans="2:16" x14ac:dyDescent="0.25">
      <c r="B6911" s="39" t="s">
        <v>7126</v>
      </c>
      <c r="D6911" s="28"/>
      <c r="F6911" s="30"/>
      <c r="H6911" s="30"/>
      <c r="J6911" s="32"/>
      <c r="L6911" s="30"/>
      <c r="N6911" s="30"/>
      <c r="P6911" s="30"/>
    </row>
    <row r="6912" spans="2:16" x14ac:dyDescent="0.25">
      <c r="B6912" s="39" t="s">
        <v>7127</v>
      </c>
      <c r="D6912" s="28"/>
      <c r="F6912" s="30"/>
      <c r="H6912" s="30"/>
      <c r="J6912" s="32"/>
      <c r="L6912" s="30"/>
      <c r="N6912" s="30"/>
      <c r="P6912" s="30"/>
    </row>
    <row r="6913" spans="2:16" x14ac:dyDescent="0.25">
      <c r="B6913" s="39" t="s">
        <v>7128</v>
      </c>
      <c r="D6913" s="28"/>
      <c r="F6913" s="30"/>
      <c r="H6913" s="30"/>
      <c r="J6913" s="32"/>
      <c r="L6913" s="30"/>
      <c r="N6913" s="30"/>
      <c r="P6913" s="30"/>
    </row>
    <row r="6914" spans="2:16" x14ac:dyDescent="0.25">
      <c r="B6914" s="39" t="s">
        <v>7129</v>
      </c>
      <c r="D6914" s="28"/>
      <c r="F6914" s="30"/>
      <c r="H6914" s="30"/>
      <c r="J6914" s="32"/>
      <c r="L6914" s="30"/>
      <c r="N6914" s="30"/>
      <c r="P6914" s="30"/>
    </row>
    <row r="6915" spans="2:16" x14ac:dyDescent="0.25">
      <c r="B6915" s="39" t="s">
        <v>7130</v>
      </c>
      <c r="D6915" s="28"/>
      <c r="F6915" s="30"/>
      <c r="H6915" s="30"/>
      <c r="J6915" s="32"/>
      <c r="L6915" s="30"/>
      <c r="N6915" s="30"/>
      <c r="P6915" s="30"/>
    </row>
    <row r="6916" spans="2:16" x14ac:dyDescent="0.25">
      <c r="B6916" s="39" t="s">
        <v>7131</v>
      </c>
      <c r="D6916" s="28"/>
      <c r="F6916" s="30"/>
      <c r="H6916" s="30"/>
      <c r="J6916" s="32"/>
      <c r="L6916" s="30"/>
      <c r="N6916" s="30"/>
      <c r="P6916" s="30"/>
    </row>
    <row r="6917" spans="2:16" x14ac:dyDescent="0.25">
      <c r="B6917" s="39" t="s">
        <v>7132</v>
      </c>
      <c r="D6917" s="28"/>
      <c r="F6917" s="30"/>
      <c r="H6917" s="30"/>
      <c r="J6917" s="32"/>
      <c r="L6917" s="30"/>
      <c r="N6917" s="30"/>
      <c r="P6917" s="30"/>
    </row>
    <row r="6918" spans="2:16" x14ac:dyDescent="0.25">
      <c r="B6918" s="39" t="s">
        <v>7133</v>
      </c>
      <c r="D6918" s="28"/>
      <c r="F6918" s="30"/>
      <c r="H6918" s="30"/>
      <c r="J6918" s="32"/>
      <c r="L6918" s="30"/>
      <c r="N6918" s="30"/>
      <c r="P6918" s="30"/>
    </row>
    <row r="6919" spans="2:16" x14ac:dyDescent="0.25">
      <c r="B6919" s="39" t="s">
        <v>7134</v>
      </c>
      <c r="D6919" s="28"/>
      <c r="F6919" s="30"/>
      <c r="H6919" s="30"/>
      <c r="J6919" s="32"/>
      <c r="L6919" s="30"/>
      <c r="N6919" s="30"/>
      <c r="P6919" s="30"/>
    </row>
    <row r="6920" spans="2:16" x14ac:dyDescent="0.25">
      <c r="B6920" s="39" t="s">
        <v>7135</v>
      </c>
      <c r="D6920" s="28"/>
      <c r="F6920" s="30"/>
      <c r="H6920" s="30"/>
      <c r="J6920" s="32"/>
      <c r="L6920" s="30"/>
      <c r="N6920" s="30"/>
      <c r="P6920" s="30"/>
    </row>
    <row r="6921" spans="2:16" x14ac:dyDescent="0.25">
      <c r="B6921" s="39" t="s">
        <v>7136</v>
      </c>
      <c r="D6921" s="28"/>
      <c r="F6921" s="30"/>
      <c r="H6921" s="30"/>
      <c r="J6921" s="32"/>
      <c r="L6921" s="30"/>
      <c r="N6921" s="30"/>
      <c r="P6921" s="30"/>
    </row>
    <row r="6922" spans="2:16" x14ac:dyDescent="0.25">
      <c r="B6922" s="39" t="s">
        <v>7137</v>
      </c>
      <c r="D6922" s="28"/>
      <c r="F6922" s="30"/>
      <c r="H6922" s="30"/>
      <c r="J6922" s="32"/>
      <c r="L6922" s="30"/>
      <c r="N6922" s="30"/>
      <c r="P6922" s="30"/>
    </row>
    <row r="6923" spans="2:16" x14ac:dyDescent="0.25">
      <c r="B6923" s="39" t="s">
        <v>7138</v>
      </c>
      <c r="D6923" s="28"/>
      <c r="F6923" s="30"/>
      <c r="H6923" s="30"/>
      <c r="J6923" s="32"/>
      <c r="L6923" s="30"/>
      <c r="N6923" s="30"/>
      <c r="P6923" s="30"/>
    </row>
    <row r="6924" spans="2:16" x14ac:dyDescent="0.25">
      <c r="B6924" s="39" t="s">
        <v>7139</v>
      </c>
      <c r="D6924" s="28"/>
      <c r="F6924" s="30"/>
      <c r="H6924" s="30"/>
      <c r="J6924" s="32"/>
      <c r="L6924" s="30"/>
      <c r="N6924" s="30"/>
      <c r="P6924" s="30"/>
    </row>
    <row r="6925" spans="2:16" x14ac:dyDescent="0.25">
      <c r="B6925" s="39" t="s">
        <v>7140</v>
      </c>
      <c r="D6925" s="28"/>
      <c r="F6925" s="30"/>
      <c r="H6925" s="30"/>
      <c r="J6925" s="32"/>
      <c r="L6925" s="30"/>
      <c r="N6925" s="30"/>
      <c r="P6925" s="30"/>
    </row>
    <row r="6926" spans="2:16" x14ac:dyDescent="0.25">
      <c r="B6926" s="39" t="s">
        <v>7141</v>
      </c>
      <c r="D6926" s="28"/>
      <c r="F6926" s="30"/>
      <c r="H6926" s="30"/>
      <c r="J6926" s="32"/>
      <c r="L6926" s="30"/>
      <c r="N6926" s="30"/>
      <c r="P6926" s="30"/>
    </row>
    <row r="6927" spans="2:16" x14ac:dyDescent="0.25">
      <c r="B6927" s="39" t="s">
        <v>7142</v>
      </c>
      <c r="D6927" s="28"/>
      <c r="F6927" s="30"/>
      <c r="H6927" s="30"/>
      <c r="J6927" s="32"/>
      <c r="L6927" s="30"/>
      <c r="N6927" s="30"/>
      <c r="P6927" s="30"/>
    </row>
    <row r="6928" spans="2:16" x14ac:dyDescent="0.25">
      <c r="B6928" s="39" t="s">
        <v>7143</v>
      </c>
      <c r="D6928" s="28"/>
      <c r="F6928" s="30"/>
      <c r="H6928" s="30"/>
      <c r="J6928" s="32"/>
      <c r="L6928" s="30"/>
      <c r="N6928" s="30"/>
      <c r="P6928" s="30"/>
    </row>
    <row r="6929" spans="2:16" x14ac:dyDescent="0.25">
      <c r="B6929" s="39" t="s">
        <v>7144</v>
      </c>
      <c r="D6929" s="28"/>
      <c r="F6929" s="30"/>
      <c r="H6929" s="30"/>
      <c r="J6929" s="32"/>
      <c r="L6929" s="30"/>
      <c r="N6929" s="30"/>
      <c r="P6929" s="30"/>
    </row>
    <row r="6930" spans="2:16" x14ac:dyDescent="0.25">
      <c r="B6930" s="39" t="s">
        <v>7145</v>
      </c>
      <c r="D6930" s="28"/>
      <c r="F6930" s="30"/>
      <c r="H6930" s="30"/>
      <c r="J6930" s="32"/>
      <c r="L6930" s="30"/>
      <c r="N6930" s="30"/>
      <c r="P6930" s="30"/>
    </row>
    <row r="6931" spans="2:16" x14ac:dyDescent="0.25">
      <c r="B6931" s="39" t="s">
        <v>7146</v>
      </c>
      <c r="D6931" s="28"/>
      <c r="F6931" s="30"/>
      <c r="H6931" s="30"/>
      <c r="J6931" s="32"/>
      <c r="L6931" s="30"/>
      <c r="N6931" s="30"/>
      <c r="P6931" s="30"/>
    </row>
    <row r="6932" spans="2:16" x14ac:dyDescent="0.25">
      <c r="B6932" s="39" t="s">
        <v>7147</v>
      </c>
      <c r="D6932" s="28"/>
      <c r="F6932" s="30"/>
      <c r="H6932" s="30"/>
      <c r="J6932" s="32"/>
      <c r="L6932" s="30"/>
      <c r="N6932" s="30"/>
      <c r="P6932" s="30"/>
    </row>
    <row r="6933" spans="2:16" x14ac:dyDescent="0.25">
      <c r="B6933" s="39" t="s">
        <v>7148</v>
      </c>
      <c r="D6933" s="28"/>
      <c r="F6933" s="30"/>
      <c r="H6933" s="30"/>
      <c r="J6933" s="32"/>
      <c r="L6933" s="30"/>
      <c r="N6933" s="30"/>
      <c r="P6933" s="30"/>
    </row>
    <row r="6934" spans="2:16" x14ac:dyDescent="0.25">
      <c r="B6934" s="39" t="s">
        <v>7149</v>
      </c>
      <c r="D6934" s="28"/>
      <c r="F6934" s="30"/>
      <c r="H6934" s="30"/>
      <c r="J6934" s="32"/>
      <c r="L6934" s="30"/>
      <c r="N6934" s="30"/>
      <c r="P6934" s="30"/>
    </row>
    <row r="6935" spans="2:16" x14ac:dyDescent="0.25">
      <c r="B6935" s="39" t="s">
        <v>7150</v>
      </c>
      <c r="D6935" s="28"/>
      <c r="F6935" s="30"/>
      <c r="H6935" s="30"/>
      <c r="J6935" s="32"/>
      <c r="L6935" s="30"/>
      <c r="N6935" s="30"/>
      <c r="P6935" s="30"/>
    </row>
    <row r="6936" spans="2:16" x14ac:dyDescent="0.25">
      <c r="B6936" s="39" t="s">
        <v>7151</v>
      </c>
      <c r="D6936" s="28"/>
      <c r="F6936" s="30"/>
      <c r="H6936" s="30"/>
      <c r="J6936" s="32"/>
      <c r="L6936" s="30"/>
      <c r="N6936" s="30"/>
      <c r="P6936" s="30"/>
    </row>
    <row r="6937" spans="2:16" x14ac:dyDescent="0.25">
      <c r="B6937" s="39" t="s">
        <v>7152</v>
      </c>
      <c r="D6937" s="28"/>
      <c r="F6937" s="30"/>
      <c r="H6937" s="30"/>
      <c r="J6937" s="32"/>
      <c r="L6937" s="30"/>
      <c r="N6937" s="30"/>
      <c r="P6937" s="30"/>
    </row>
    <row r="6938" spans="2:16" x14ac:dyDescent="0.25">
      <c r="B6938" s="39" t="s">
        <v>7153</v>
      </c>
      <c r="D6938" s="28"/>
      <c r="F6938" s="30"/>
      <c r="H6938" s="30"/>
      <c r="J6938" s="32"/>
      <c r="L6938" s="30"/>
      <c r="N6938" s="30"/>
      <c r="P6938" s="30"/>
    </row>
    <row r="6939" spans="2:16" x14ac:dyDescent="0.25">
      <c r="B6939" s="39" t="s">
        <v>7154</v>
      </c>
      <c r="D6939" s="28"/>
      <c r="F6939" s="30"/>
      <c r="H6939" s="30"/>
      <c r="J6939" s="32"/>
      <c r="L6939" s="30"/>
      <c r="N6939" s="30"/>
      <c r="P6939" s="30"/>
    </row>
    <row r="6940" spans="2:16" x14ac:dyDescent="0.25">
      <c r="B6940" s="39" t="s">
        <v>7155</v>
      </c>
      <c r="D6940" s="28"/>
      <c r="F6940" s="30"/>
      <c r="H6940" s="30"/>
      <c r="J6940" s="32"/>
      <c r="L6940" s="30"/>
      <c r="N6940" s="30"/>
      <c r="P6940" s="30"/>
    </row>
    <row r="6941" spans="2:16" x14ac:dyDescent="0.25">
      <c r="B6941" s="39" t="s">
        <v>7156</v>
      </c>
      <c r="D6941" s="28"/>
      <c r="F6941" s="30"/>
      <c r="H6941" s="30"/>
      <c r="J6941" s="32"/>
      <c r="L6941" s="30"/>
      <c r="N6941" s="30"/>
      <c r="P6941" s="30"/>
    </row>
    <row r="6942" spans="2:16" x14ac:dyDescent="0.25">
      <c r="B6942" s="39" t="s">
        <v>7157</v>
      </c>
      <c r="D6942" s="28"/>
      <c r="F6942" s="30"/>
      <c r="H6942" s="30"/>
      <c r="J6942" s="32"/>
      <c r="L6942" s="30"/>
      <c r="N6942" s="30"/>
      <c r="P6942" s="30"/>
    </row>
    <row r="6943" spans="2:16" x14ac:dyDescent="0.25">
      <c r="B6943" s="39" t="s">
        <v>7158</v>
      </c>
      <c r="D6943" s="28"/>
      <c r="F6943" s="30"/>
      <c r="H6943" s="30"/>
      <c r="J6943" s="32"/>
      <c r="L6943" s="30"/>
      <c r="N6943" s="30"/>
      <c r="P6943" s="30"/>
    </row>
    <row r="6944" spans="2:16" x14ac:dyDescent="0.25">
      <c r="B6944" s="39" t="s">
        <v>7159</v>
      </c>
      <c r="D6944" s="28"/>
      <c r="F6944" s="30"/>
      <c r="H6944" s="30"/>
      <c r="J6944" s="32"/>
      <c r="L6944" s="30"/>
      <c r="N6944" s="30"/>
      <c r="P6944" s="30"/>
    </row>
    <row r="6945" spans="2:16" x14ac:dyDescent="0.25">
      <c r="B6945" s="39" t="s">
        <v>7160</v>
      </c>
      <c r="D6945" s="28"/>
      <c r="F6945" s="30"/>
      <c r="H6945" s="30"/>
      <c r="J6945" s="32"/>
      <c r="L6945" s="30"/>
      <c r="N6945" s="30"/>
      <c r="P6945" s="30"/>
    </row>
    <row r="6946" spans="2:16" x14ac:dyDescent="0.25">
      <c r="B6946" s="39" t="s">
        <v>7161</v>
      </c>
      <c r="D6946" s="28"/>
      <c r="F6946" s="30"/>
      <c r="H6946" s="30"/>
      <c r="J6946" s="32"/>
      <c r="L6946" s="30"/>
      <c r="N6946" s="30"/>
      <c r="P6946" s="30"/>
    </row>
    <row r="6947" spans="2:16" x14ac:dyDescent="0.25">
      <c r="B6947" s="39" t="s">
        <v>7162</v>
      </c>
      <c r="D6947" s="28"/>
      <c r="F6947" s="30"/>
      <c r="H6947" s="30"/>
      <c r="J6947" s="32"/>
      <c r="L6947" s="30"/>
      <c r="N6947" s="30"/>
      <c r="P6947" s="30"/>
    </row>
    <row r="6948" spans="2:16" x14ac:dyDescent="0.25">
      <c r="B6948" s="39" t="s">
        <v>7163</v>
      </c>
      <c r="D6948" s="28"/>
      <c r="F6948" s="30"/>
      <c r="H6948" s="30"/>
      <c r="J6948" s="32"/>
      <c r="L6948" s="30"/>
      <c r="N6948" s="30"/>
      <c r="P6948" s="30"/>
    </row>
    <row r="6949" spans="2:16" x14ac:dyDescent="0.25">
      <c r="B6949" s="39" t="s">
        <v>7164</v>
      </c>
      <c r="D6949" s="28"/>
      <c r="F6949" s="30"/>
      <c r="H6949" s="30"/>
      <c r="J6949" s="32"/>
      <c r="L6949" s="30"/>
      <c r="N6949" s="30"/>
      <c r="P6949" s="30"/>
    </row>
    <row r="6950" spans="2:16" x14ac:dyDescent="0.25">
      <c r="B6950" s="39" t="s">
        <v>7165</v>
      </c>
      <c r="D6950" s="28"/>
      <c r="F6950" s="30"/>
      <c r="H6950" s="30"/>
      <c r="J6950" s="32"/>
      <c r="L6950" s="30"/>
      <c r="N6950" s="30"/>
      <c r="P6950" s="30"/>
    </row>
    <row r="6951" spans="2:16" x14ac:dyDescent="0.25">
      <c r="B6951" s="39" t="s">
        <v>7166</v>
      </c>
      <c r="D6951" s="28"/>
      <c r="F6951" s="30"/>
      <c r="H6951" s="30"/>
      <c r="J6951" s="32"/>
      <c r="L6951" s="30"/>
      <c r="N6951" s="30"/>
      <c r="P6951" s="30"/>
    </row>
    <row r="6952" spans="2:16" x14ac:dyDescent="0.25">
      <c r="B6952" s="39" t="s">
        <v>7167</v>
      </c>
      <c r="D6952" s="28"/>
      <c r="F6952" s="30"/>
      <c r="H6952" s="30"/>
      <c r="J6952" s="32"/>
      <c r="L6952" s="30"/>
      <c r="N6952" s="30"/>
      <c r="P6952" s="30"/>
    </row>
    <row r="6953" spans="2:16" x14ac:dyDescent="0.25">
      <c r="B6953" s="39" t="s">
        <v>7168</v>
      </c>
      <c r="D6953" s="28"/>
      <c r="F6953" s="30"/>
      <c r="H6953" s="30"/>
      <c r="J6953" s="32"/>
      <c r="L6953" s="30"/>
      <c r="N6953" s="30"/>
      <c r="P6953" s="30"/>
    </row>
    <row r="6954" spans="2:16" x14ac:dyDescent="0.25">
      <c r="B6954" s="39" t="s">
        <v>7169</v>
      </c>
      <c r="D6954" s="28"/>
      <c r="F6954" s="30"/>
      <c r="H6954" s="30"/>
      <c r="J6954" s="32"/>
      <c r="L6954" s="30"/>
      <c r="N6954" s="30"/>
      <c r="P6954" s="30"/>
    </row>
    <row r="6955" spans="2:16" x14ac:dyDescent="0.25">
      <c r="B6955" s="39" t="s">
        <v>7170</v>
      </c>
      <c r="D6955" s="28"/>
      <c r="F6955" s="30"/>
      <c r="H6955" s="30"/>
      <c r="J6955" s="32"/>
      <c r="L6955" s="30"/>
      <c r="N6955" s="30"/>
      <c r="P6955" s="30"/>
    </row>
    <row r="6956" spans="2:16" x14ac:dyDescent="0.25">
      <c r="B6956" s="39" t="s">
        <v>7171</v>
      </c>
      <c r="D6956" s="28"/>
      <c r="F6956" s="30"/>
      <c r="H6956" s="30"/>
      <c r="J6956" s="32"/>
      <c r="L6956" s="30"/>
      <c r="N6956" s="30"/>
      <c r="P6956" s="30"/>
    </row>
    <row r="6957" spans="2:16" x14ac:dyDescent="0.25">
      <c r="B6957" s="39" t="s">
        <v>7172</v>
      </c>
      <c r="D6957" s="28"/>
      <c r="F6957" s="30"/>
      <c r="H6957" s="30"/>
      <c r="J6957" s="32"/>
      <c r="L6957" s="30"/>
      <c r="N6957" s="30"/>
      <c r="P6957" s="30"/>
    </row>
    <row r="6958" spans="2:16" x14ac:dyDescent="0.25">
      <c r="B6958" s="39" t="s">
        <v>7173</v>
      </c>
      <c r="D6958" s="28"/>
      <c r="F6958" s="30"/>
      <c r="H6958" s="30"/>
      <c r="J6958" s="32"/>
      <c r="L6958" s="30"/>
      <c r="N6958" s="30"/>
      <c r="P6958" s="30"/>
    </row>
    <row r="6959" spans="2:16" x14ac:dyDescent="0.25">
      <c r="B6959" s="39" t="s">
        <v>7174</v>
      </c>
      <c r="D6959" s="28"/>
      <c r="F6959" s="30"/>
      <c r="H6959" s="30"/>
      <c r="J6959" s="32"/>
      <c r="L6959" s="30"/>
      <c r="N6959" s="30"/>
      <c r="P6959" s="30"/>
    </row>
    <row r="6960" spans="2:16" x14ac:dyDescent="0.25">
      <c r="B6960" s="39" t="s">
        <v>7175</v>
      </c>
      <c r="D6960" s="28"/>
      <c r="F6960" s="30"/>
      <c r="H6960" s="30"/>
      <c r="J6960" s="32"/>
      <c r="L6960" s="30"/>
      <c r="N6960" s="30"/>
      <c r="P6960" s="30"/>
    </row>
    <row r="6961" spans="2:16" x14ac:dyDescent="0.25">
      <c r="B6961" s="39" t="s">
        <v>7176</v>
      </c>
      <c r="D6961" s="28"/>
      <c r="F6961" s="30"/>
      <c r="H6961" s="30"/>
      <c r="J6961" s="32"/>
      <c r="L6961" s="30"/>
      <c r="N6961" s="30"/>
      <c r="P6961" s="30"/>
    </row>
    <row r="6962" spans="2:16" x14ac:dyDescent="0.25">
      <c r="B6962" s="39" t="s">
        <v>7177</v>
      </c>
      <c r="D6962" s="28"/>
      <c r="F6962" s="30"/>
      <c r="H6962" s="30"/>
      <c r="J6962" s="32"/>
      <c r="L6962" s="30"/>
      <c r="N6962" s="30"/>
      <c r="P6962" s="30"/>
    </row>
    <row r="6963" spans="2:16" x14ac:dyDescent="0.25">
      <c r="B6963" s="39" t="s">
        <v>7178</v>
      </c>
      <c r="D6963" s="28"/>
      <c r="F6963" s="30"/>
      <c r="H6963" s="30"/>
      <c r="J6963" s="32"/>
      <c r="L6963" s="30"/>
      <c r="N6963" s="30"/>
      <c r="P6963" s="30"/>
    </row>
    <row r="6964" spans="2:16" x14ac:dyDescent="0.25">
      <c r="B6964" s="39" t="s">
        <v>7179</v>
      </c>
      <c r="D6964" s="28"/>
      <c r="F6964" s="30"/>
      <c r="H6964" s="30"/>
      <c r="J6964" s="32"/>
      <c r="L6964" s="30"/>
      <c r="N6964" s="30"/>
      <c r="P6964" s="30"/>
    </row>
    <row r="6965" spans="2:16" x14ac:dyDescent="0.25">
      <c r="B6965" s="39" t="s">
        <v>7180</v>
      </c>
      <c r="D6965" s="28"/>
      <c r="F6965" s="30"/>
      <c r="H6965" s="30"/>
      <c r="J6965" s="32"/>
      <c r="L6965" s="30"/>
      <c r="N6965" s="30"/>
      <c r="P6965" s="30"/>
    </row>
    <row r="6966" spans="2:16" x14ac:dyDescent="0.25">
      <c r="B6966" s="39" t="s">
        <v>7181</v>
      </c>
      <c r="D6966" s="28"/>
      <c r="F6966" s="30"/>
      <c r="H6966" s="30"/>
      <c r="J6966" s="32"/>
      <c r="L6966" s="30"/>
      <c r="N6966" s="30"/>
      <c r="P6966" s="30"/>
    </row>
    <row r="6967" spans="2:16" x14ac:dyDescent="0.25">
      <c r="B6967" s="39" t="s">
        <v>7182</v>
      </c>
      <c r="D6967" s="28"/>
      <c r="F6967" s="30"/>
      <c r="H6967" s="30"/>
      <c r="J6967" s="32"/>
      <c r="L6967" s="30"/>
      <c r="N6967" s="30"/>
      <c r="P6967" s="30"/>
    </row>
    <row r="6968" spans="2:16" x14ac:dyDescent="0.25">
      <c r="B6968" s="39" t="s">
        <v>7183</v>
      </c>
      <c r="D6968" s="28"/>
      <c r="F6968" s="30"/>
      <c r="H6968" s="30"/>
      <c r="J6968" s="32"/>
      <c r="L6968" s="30"/>
      <c r="N6968" s="30"/>
      <c r="P6968" s="30"/>
    </row>
    <row r="6969" spans="2:16" x14ac:dyDescent="0.25">
      <c r="B6969" s="39" t="s">
        <v>7184</v>
      </c>
      <c r="D6969" s="28"/>
      <c r="F6969" s="30"/>
      <c r="H6969" s="30"/>
      <c r="J6969" s="32"/>
      <c r="L6969" s="30"/>
      <c r="N6969" s="30"/>
      <c r="P6969" s="30"/>
    </row>
    <row r="6970" spans="2:16" x14ac:dyDescent="0.25">
      <c r="B6970" s="39" t="s">
        <v>7185</v>
      </c>
      <c r="D6970" s="28"/>
      <c r="F6970" s="30"/>
      <c r="H6970" s="30"/>
      <c r="J6970" s="32"/>
      <c r="L6970" s="30"/>
      <c r="N6970" s="30"/>
      <c r="P6970" s="30"/>
    </row>
    <row r="6971" spans="2:16" x14ac:dyDescent="0.25">
      <c r="B6971" s="39" t="s">
        <v>7186</v>
      </c>
      <c r="D6971" s="28"/>
      <c r="F6971" s="30"/>
      <c r="H6971" s="30"/>
      <c r="J6971" s="32"/>
      <c r="L6971" s="30"/>
      <c r="N6971" s="30"/>
      <c r="P6971" s="30"/>
    </row>
    <row r="6972" spans="2:16" x14ac:dyDescent="0.25">
      <c r="B6972" s="39" t="s">
        <v>7187</v>
      </c>
      <c r="D6972" s="28"/>
      <c r="F6972" s="30"/>
      <c r="H6972" s="30"/>
      <c r="J6972" s="32"/>
      <c r="L6972" s="30"/>
      <c r="N6972" s="30"/>
      <c r="P6972" s="30"/>
    </row>
    <row r="6973" spans="2:16" x14ac:dyDescent="0.25">
      <c r="B6973" s="39" t="s">
        <v>7188</v>
      </c>
      <c r="D6973" s="28"/>
      <c r="F6973" s="30"/>
      <c r="H6973" s="30"/>
      <c r="J6973" s="32"/>
      <c r="L6973" s="30"/>
      <c r="N6973" s="30"/>
      <c r="P6973" s="30"/>
    </row>
    <row r="6974" spans="2:16" x14ac:dyDescent="0.25">
      <c r="B6974" s="39" t="s">
        <v>7189</v>
      </c>
      <c r="D6974" s="28"/>
      <c r="F6974" s="30"/>
      <c r="H6974" s="30"/>
      <c r="J6974" s="32"/>
      <c r="L6974" s="30"/>
      <c r="N6974" s="30"/>
      <c r="P6974" s="30"/>
    </row>
    <row r="6975" spans="2:16" x14ac:dyDescent="0.25">
      <c r="B6975" s="39" t="s">
        <v>7190</v>
      </c>
      <c r="D6975" s="28"/>
      <c r="F6975" s="30"/>
      <c r="H6975" s="30"/>
      <c r="J6975" s="32"/>
      <c r="L6975" s="30"/>
      <c r="N6975" s="30"/>
      <c r="P6975" s="30"/>
    </row>
    <row r="6976" spans="2:16" x14ac:dyDescent="0.25">
      <c r="B6976" s="39" t="s">
        <v>7191</v>
      </c>
      <c r="D6976" s="28"/>
      <c r="F6976" s="30"/>
      <c r="H6976" s="30"/>
      <c r="J6976" s="32"/>
      <c r="L6976" s="30"/>
      <c r="N6976" s="30"/>
      <c r="P6976" s="30"/>
    </row>
    <row r="6977" spans="2:16" x14ac:dyDescent="0.25">
      <c r="B6977" s="39" t="s">
        <v>7192</v>
      </c>
      <c r="D6977" s="28"/>
      <c r="F6977" s="30"/>
      <c r="H6977" s="30"/>
      <c r="J6977" s="32"/>
      <c r="L6977" s="30"/>
      <c r="N6977" s="30"/>
      <c r="P6977" s="30"/>
    </row>
    <row r="6978" spans="2:16" x14ac:dyDescent="0.25">
      <c r="B6978" s="39" t="s">
        <v>7193</v>
      </c>
      <c r="D6978" s="28"/>
      <c r="F6978" s="30"/>
      <c r="H6978" s="30"/>
      <c r="J6978" s="32"/>
      <c r="L6978" s="30"/>
      <c r="N6978" s="30"/>
      <c r="P6978" s="30"/>
    </row>
    <row r="6979" spans="2:16" x14ac:dyDescent="0.25">
      <c r="B6979" s="39" t="s">
        <v>7194</v>
      </c>
      <c r="D6979" s="28"/>
      <c r="F6979" s="30"/>
      <c r="H6979" s="30"/>
      <c r="J6979" s="32"/>
      <c r="L6979" s="30"/>
      <c r="N6979" s="30"/>
      <c r="P6979" s="30"/>
    </row>
    <row r="6980" spans="2:16" x14ac:dyDescent="0.25">
      <c r="B6980" s="39" t="s">
        <v>7195</v>
      </c>
      <c r="D6980" s="28"/>
      <c r="F6980" s="30"/>
      <c r="H6980" s="30"/>
      <c r="J6980" s="32"/>
      <c r="L6980" s="30"/>
      <c r="N6980" s="30"/>
      <c r="P6980" s="30"/>
    </row>
    <row r="6981" spans="2:16" x14ac:dyDescent="0.25">
      <c r="B6981" s="39" t="s">
        <v>7196</v>
      </c>
      <c r="D6981" s="28"/>
      <c r="F6981" s="30"/>
      <c r="H6981" s="30"/>
      <c r="J6981" s="32"/>
      <c r="L6981" s="30"/>
      <c r="N6981" s="30"/>
      <c r="P6981" s="30"/>
    </row>
    <row r="6982" spans="2:16" x14ac:dyDescent="0.25">
      <c r="B6982" s="39" t="s">
        <v>7197</v>
      </c>
      <c r="D6982" s="28"/>
      <c r="F6982" s="30"/>
      <c r="H6982" s="30"/>
      <c r="J6982" s="32"/>
      <c r="L6982" s="30"/>
      <c r="N6982" s="30"/>
      <c r="P6982" s="30"/>
    </row>
    <row r="6983" spans="2:16" x14ac:dyDescent="0.25">
      <c r="B6983" s="39" t="s">
        <v>7198</v>
      </c>
      <c r="D6983" s="28"/>
      <c r="F6983" s="30"/>
      <c r="H6983" s="30"/>
      <c r="J6983" s="32"/>
      <c r="L6983" s="30"/>
      <c r="N6983" s="30"/>
      <c r="P6983" s="30"/>
    </row>
    <row r="6984" spans="2:16" x14ac:dyDescent="0.25">
      <c r="B6984" s="39" t="s">
        <v>7199</v>
      </c>
      <c r="D6984" s="28"/>
      <c r="F6984" s="30"/>
      <c r="H6984" s="30"/>
      <c r="J6984" s="32"/>
      <c r="L6984" s="30"/>
      <c r="N6984" s="30"/>
      <c r="P6984" s="30"/>
    </row>
    <row r="6985" spans="2:16" x14ac:dyDescent="0.25">
      <c r="B6985" s="39" t="s">
        <v>7200</v>
      </c>
      <c r="D6985" s="28"/>
      <c r="F6985" s="30"/>
      <c r="H6985" s="30"/>
      <c r="J6985" s="32"/>
      <c r="L6985" s="30"/>
      <c r="N6985" s="30"/>
      <c r="P6985" s="30"/>
    </row>
    <row r="6986" spans="2:16" x14ac:dyDescent="0.25">
      <c r="B6986" s="39" t="s">
        <v>7201</v>
      </c>
      <c r="D6986" s="28"/>
      <c r="F6986" s="30"/>
      <c r="H6986" s="30"/>
      <c r="J6986" s="32"/>
      <c r="L6986" s="30"/>
      <c r="N6986" s="30"/>
      <c r="P6986" s="30"/>
    </row>
    <row r="6987" spans="2:16" x14ac:dyDescent="0.25">
      <c r="B6987" s="39" t="s">
        <v>7202</v>
      </c>
      <c r="D6987" s="28"/>
      <c r="F6987" s="30"/>
      <c r="H6987" s="30"/>
      <c r="J6987" s="32"/>
      <c r="L6987" s="30"/>
      <c r="N6987" s="30"/>
      <c r="P6987" s="30"/>
    </row>
    <row r="6988" spans="2:16" x14ac:dyDescent="0.25">
      <c r="B6988" s="39" t="s">
        <v>7203</v>
      </c>
      <c r="D6988" s="28"/>
      <c r="F6988" s="30"/>
      <c r="H6988" s="30"/>
      <c r="J6988" s="32"/>
      <c r="L6988" s="30"/>
      <c r="N6988" s="30"/>
      <c r="P6988" s="30"/>
    </row>
    <row r="6989" spans="2:16" x14ac:dyDescent="0.25">
      <c r="B6989" s="39" t="s">
        <v>7204</v>
      </c>
      <c r="D6989" s="28"/>
      <c r="F6989" s="30"/>
      <c r="H6989" s="30"/>
      <c r="J6989" s="32"/>
      <c r="L6989" s="30"/>
      <c r="N6989" s="30"/>
      <c r="P6989" s="30"/>
    </row>
    <row r="6990" spans="2:16" x14ac:dyDescent="0.25">
      <c r="B6990" s="39" t="s">
        <v>7205</v>
      </c>
      <c r="D6990" s="28"/>
      <c r="F6990" s="30"/>
      <c r="H6990" s="30"/>
      <c r="J6990" s="32"/>
      <c r="L6990" s="30"/>
      <c r="N6990" s="30"/>
      <c r="P6990" s="30"/>
    </row>
    <row r="6991" spans="2:16" x14ac:dyDescent="0.25">
      <c r="B6991" s="39" t="s">
        <v>7206</v>
      </c>
      <c r="D6991" s="28"/>
      <c r="F6991" s="30"/>
      <c r="H6991" s="30"/>
      <c r="J6991" s="32"/>
      <c r="L6991" s="30"/>
      <c r="N6991" s="30"/>
      <c r="P6991" s="30"/>
    </row>
    <row r="6992" spans="2:16" x14ac:dyDescent="0.25">
      <c r="B6992" s="39" t="s">
        <v>7207</v>
      </c>
      <c r="D6992" s="28"/>
      <c r="F6992" s="30"/>
      <c r="H6992" s="30"/>
      <c r="J6992" s="32"/>
      <c r="L6992" s="30"/>
      <c r="N6992" s="30"/>
      <c r="P6992" s="30"/>
    </row>
    <row r="6993" spans="2:16" x14ac:dyDescent="0.25">
      <c r="B6993" s="39" t="s">
        <v>7208</v>
      </c>
      <c r="D6993" s="28"/>
      <c r="F6993" s="30"/>
      <c r="H6993" s="30"/>
      <c r="J6993" s="32"/>
      <c r="L6993" s="30"/>
      <c r="N6993" s="30"/>
      <c r="P6993" s="30"/>
    </row>
    <row r="6994" spans="2:16" x14ac:dyDescent="0.25">
      <c r="B6994" s="39" t="s">
        <v>7209</v>
      </c>
      <c r="D6994" s="28"/>
      <c r="F6994" s="30"/>
      <c r="H6994" s="30"/>
      <c r="J6994" s="32"/>
      <c r="L6994" s="30"/>
      <c r="N6994" s="30"/>
      <c r="P6994" s="30"/>
    </row>
    <row r="6995" spans="2:16" x14ac:dyDescent="0.25">
      <c r="B6995" s="39" t="s">
        <v>7210</v>
      </c>
      <c r="D6995" s="28"/>
      <c r="F6995" s="30"/>
      <c r="H6995" s="30"/>
      <c r="J6995" s="32"/>
      <c r="L6995" s="30"/>
      <c r="N6995" s="30"/>
      <c r="P6995" s="30"/>
    </row>
    <row r="6996" spans="2:16" x14ac:dyDescent="0.25">
      <c r="B6996" s="39" t="s">
        <v>7211</v>
      </c>
      <c r="D6996" s="28"/>
      <c r="F6996" s="30"/>
      <c r="H6996" s="30"/>
      <c r="J6996" s="32"/>
      <c r="L6996" s="30"/>
      <c r="N6996" s="30"/>
      <c r="P6996" s="30"/>
    </row>
    <row r="6997" spans="2:16" x14ac:dyDescent="0.25">
      <c r="B6997" s="39" t="s">
        <v>7212</v>
      </c>
      <c r="D6997" s="28"/>
      <c r="F6997" s="30"/>
      <c r="H6997" s="30"/>
      <c r="J6997" s="32"/>
      <c r="L6997" s="30"/>
      <c r="N6997" s="30"/>
      <c r="P6997" s="30"/>
    </row>
    <row r="6998" spans="2:16" x14ac:dyDescent="0.25">
      <c r="B6998" s="39" t="s">
        <v>7213</v>
      </c>
      <c r="D6998" s="28"/>
      <c r="F6998" s="30"/>
      <c r="H6998" s="30"/>
      <c r="J6998" s="32"/>
      <c r="L6998" s="30"/>
      <c r="N6998" s="30"/>
      <c r="P6998" s="30"/>
    </row>
    <row r="6999" spans="2:16" x14ac:dyDescent="0.25">
      <c r="B6999" s="39" t="s">
        <v>7214</v>
      </c>
      <c r="D6999" s="28"/>
      <c r="F6999" s="30"/>
      <c r="H6999" s="30"/>
      <c r="J6999" s="32"/>
      <c r="L6999" s="30"/>
      <c r="N6999" s="30"/>
      <c r="P6999" s="30"/>
    </row>
    <row r="7000" spans="2:16" x14ac:dyDescent="0.25">
      <c r="B7000" s="39" t="s">
        <v>7215</v>
      </c>
      <c r="D7000" s="28"/>
      <c r="F7000" s="30"/>
      <c r="H7000" s="30"/>
      <c r="J7000" s="32"/>
      <c r="L7000" s="30"/>
      <c r="N7000" s="30"/>
      <c r="P7000" s="30"/>
    </row>
    <row r="7001" spans="2:16" x14ac:dyDescent="0.25">
      <c r="B7001" s="39" t="s">
        <v>7216</v>
      </c>
      <c r="D7001" s="28"/>
      <c r="F7001" s="30"/>
      <c r="H7001" s="30"/>
      <c r="J7001" s="32"/>
      <c r="L7001" s="30"/>
      <c r="N7001" s="30"/>
      <c r="P7001" s="30"/>
    </row>
    <row r="7002" spans="2:16" x14ac:dyDescent="0.25">
      <c r="B7002" s="39" t="s">
        <v>7217</v>
      </c>
      <c r="D7002" s="28"/>
      <c r="F7002" s="30"/>
      <c r="H7002" s="30"/>
      <c r="J7002" s="32"/>
      <c r="L7002" s="30"/>
      <c r="N7002" s="30"/>
      <c r="P7002" s="30"/>
    </row>
    <row r="7003" spans="2:16" x14ac:dyDescent="0.25">
      <c r="B7003" s="39" t="s">
        <v>7218</v>
      </c>
      <c r="D7003" s="28"/>
      <c r="F7003" s="30"/>
      <c r="H7003" s="30"/>
      <c r="J7003" s="32"/>
      <c r="L7003" s="30"/>
      <c r="N7003" s="30"/>
      <c r="P7003" s="30"/>
    </row>
    <row r="7004" spans="2:16" x14ac:dyDescent="0.25">
      <c r="B7004" s="39" t="s">
        <v>7219</v>
      </c>
      <c r="D7004" s="28"/>
      <c r="F7004" s="30"/>
      <c r="H7004" s="30"/>
      <c r="J7004" s="32"/>
      <c r="L7004" s="30"/>
      <c r="N7004" s="30"/>
      <c r="P7004" s="30"/>
    </row>
    <row r="7005" spans="2:16" x14ac:dyDescent="0.25">
      <c r="B7005" s="39" t="s">
        <v>7220</v>
      </c>
      <c r="D7005" s="28"/>
      <c r="F7005" s="30"/>
      <c r="H7005" s="30"/>
      <c r="J7005" s="32"/>
      <c r="L7005" s="30"/>
      <c r="N7005" s="30"/>
      <c r="P7005" s="30"/>
    </row>
    <row r="7006" spans="2:16" x14ac:dyDescent="0.25">
      <c r="B7006" s="39" t="s">
        <v>7221</v>
      </c>
      <c r="D7006" s="28"/>
      <c r="F7006" s="30"/>
      <c r="H7006" s="30"/>
      <c r="J7006" s="32"/>
      <c r="L7006" s="30"/>
      <c r="N7006" s="30"/>
      <c r="P7006" s="30"/>
    </row>
    <row r="7007" spans="2:16" x14ac:dyDescent="0.25">
      <c r="B7007" s="39" t="s">
        <v>7222</v>
      </c>
      <c r="D7007" s="28"/>
      <c r="F7007" s="30"/>
      <c r="H7007" s="30"/>
      <c r="J7007" s="32"/>
      <c r="L7007" s="30"/>
      <c r="N7007" s="30"/>
      <c r="P7007" s="30"/>
    </row>
    <row r="7008" spans="2:16" x14ac:dyDescent="0.25">
      <c r="B7008" s="39" t="s">
        <v>7223</v>
      </c>
      <c r="D7008" s="28"/>
      <c r="F7008" s="30"/>
      <c r="H7008" s="30"/>
      <c r="J7008" s="32"/>
      <c r="L7008" s="30"/>
      <c r="N7008" s="30"/>
      <c r="P7008" s="30"/>
    </row>
    <row r="7009" spans="2:16" x14ac:dyDescent="0.25">
      <c r="B7009" s="39" t="s">
        <v>7224</v>
      </c>
      <c r="D7009" s="28"/>
      <c r="F7009" s="30"/>
      <c r="H7009" s="30"/>
      <c r="J7009" s="32"/>
      <c r="L7009" s="30"/>
      <c r="N7009" s="30"/>
      <c r="P7009" s="30"/>
    </row>
    <row r="7010" spans="2:16" x14ac:dyDescent="0.25">
      <c r="B7010" s="39" t="s">
        <v>7225</v>
      </c>
      <c r="D7010" s="28"/>
      <c r="F7010" s="30"/>
      <c r="H7010" s="30"/>
      <c r="J7010" s="32"/>
      <c r="L7010" s="30"/>
      <c r="N7010" s="30"/>
      <c r="P7010" s="30"/>
    </row>
    <row r="7011" spans="2:16" x14ac:dyDescent="0.25">
      <c r="B7011" s="39" t="s">
        <v>7226</v>
      </c>
      <c r="D7011" s="28"/>
      <c r="F7011" s="30"/>
      <c r="H7011" s="30"/>
      <c r="J7011" s="32"/>
      <c r="L7011" s="30"/>
      <c r="N7011" s="30"/>
      <c r="P7011" s="30"/>
    </row>
    <row r="7012" spans="2:16" x14ac:dyDescent="0.25">
      <c r="B7012" s="39" t="s">
        <v>7227</v>
      </c>
      <c r="D7012" s="28"/>
      <c r="F7012" s="30"/>
      <c r="H7012" s="30"/>
      <c r="J7012" s="32"/>
      <c r="L7012" s="30"/>
      <c r="N7012" s="30"/>
      <c r="P7012" s="30"/>
    </row>
    <row r="7013" spans="2:16" x14ac:dyDescent="0.25">
      <c r="B7013" s="39" t="s">
        <v>7228</v>
      </c>
      <c r="D7013" s="28"/>
      <c r="F7013" s="30"/>
      <c r="H7013" s="30"/>
      <c r="J7013" s="32"/>
      <c r="L7013" s="30"/>
      <c r="N7013" s="30"/>
      <c r="P7013" s="30"/>
    </row>
    <row r="7014" spans="2:16" x14ac:dyDescent="0.25">
      <c r="B7014" s="39" t="s">
        <v>7229</v>
      </c>
      <c r="D7014" s="28"/>
      <c r="F7014" s="30"/>
      <c r="H7014" s="30"/>
      <c r="J7014" s="32"/>
      <c r="L7014" s="30"/>
      <c r="N7014" s="30"/>
      <c r="P7014" s="30"/>
    </row>
    <row r="7015" spans="2:16" x14ac:dyDescent="0.25">
      <c r="B7015" s="39" t="s">
        <v>7230</v>
      </c>
      <c r="D7015" s="28"/>
      <c r="F7015" s="30"/>
      <c r="H7015" s="30"/>
      <c r="J7015" s="32"/>
      <c r="L7015" s="30"/>
      <c r="N7015" s="30"/>
      <c r="P7015" s="30"/>
    </row>
    <row r="7016" spans="2:16" x14ac:dyDescent="0.25">
      <c r="B7016" s="39" t="s">
        <v>7231</v>
      </c>
      <c r="D7016" s="28"/>
      <c r="F7016" s="30"/>
      <c r="H7016" s="30"/>
      <c r="J7016" s="32"/>
      <c r="L7016" s="30"/>
      <c r="N7016" s="30"/>
      <c r="P7016" s="30"/>
    </row>
    <row r="7017" spans="2:16" x14ac:dyDescent="0.25">
      <c r="B7017" s="39" t="s">
        <v>7232</v>
      </c>
      <c r="D7017" s="28"/>
      <c r="F7017" s="30"/>
      <c r="H7017" s="30"/>
      <c r="J7017" s="32"/>
      <c r="L7017" s="30"/>
      <c r="N7017" s="30"/>
      <c r="P7017" s="30"/>
    </row>
    <row r="7018" spans="2:16" x14ac:dyDescent="0.25">
      <c r="B7018" s="39" t="s">
        <v>7233</v>
      </c>
      <c r="D7018" s="28"/>
      <c r="F7018" s="30"/>
      <c r="H7018" s="30"/>
      <c r="J7018" s="32"/>
      <c r="L7018" s="30"/>
      <c r="N7018" s="30"/>
      <c r="P7018" s="30"/>
    </row>
    <row r="7019" spans="2:16" x14ac:dyDescent="0.25">
      <c r="B7019" s="39" t="s">
        <v>7234</v>
      </c>
      <c r="D7019" s="28"/>
      <c r="F7019" s="30"/>
      <c r="H7019" s="30"/>
      <c r="J7019" s="32"/>
      <c r="L7019" s="30"/>
      <c r="N7019" s="30"/>
      <c r="P7019" s="30"/>
    </row>
    <row r="7020" spans="2:16" x14ac:dyDescent="0.25">
      <c r="B7020" s="39" t="s">
        <v>7235</v>
      </c>
      <c r="D7020" s="28"/>
      <c r="F7020" s="30"/>
      <c r="H7020" s="30"/>
      <c r="J7020" s="32"/>
      <c r="L7020" s="30"/>
      <c r="N7020" s="30"/>
      <c r="P7020" s="30"/>
    </row>
    <row r="7021" spans="2:16" x14ac:dyDescent="0.25">
      <c r="B7021" s="39" t="s">
        <v>7236</v>
      </c>
      <c r="D7021" s="28"/>
      <c r="F7021" s="30"/>
      <c r="H7021" s="30"/>
      <c r="J7021" s="32"/>
      <c r="L7021" s="30"/>
      <c r="N7021" s="30"/>
      <c r="P7021" s="30"/>
    </row>
    <row r="7022" spans="2:16" x14ac:dyDescent="0.25">
      <c r="B7022" s="39" t="s">
        <v>7237</v>
      </c>
      <c r="D7022" s="28"/>
      <c r="F7022" s="30"/>
      <c r="H7022" s="30"/>
      <c r="J7022" s="32"/>
      <c r="L7022" s="30"/>
      <c r="N7022" s="30"/>
      <c r="P7022" s="30"/>
    </row>
    <row r="7023" spans="2:16" x14ac:dyDescent="0.25">
      <c r="B7023" s="39" t="s">
        <v>7238</v>
      </c>
      <c r="D7023" s="28"/>
      <c r="F7023" s="30"/>
      <c r="H7023" s="30"/>
      <c r="J7023" s="32"/>
      <c r="L7023" s="30"/>
      <c r="N7023" s="30"/>
      <c r="P7023" s="30"/>
    </row>
    <row r="7024" spans="2:16" x14ac:dyDescent="0.25">
      <c r="B7024" s="39" t="s">
        <v>7239</v>
      </c>
      <c r="D7024" s="28"/>
      <c r="F7024" s="30"/>
      <c r="H7024" s="30"/>
      <c r="J7024" s="32"/>
      <c r="L7024" s="30"/>
      <c r="N7024" s="30"/>
      <c r="P7024" s="30"/>
    </row>
    <row r="7025" spans="2:16" x14ac:dyDescent="0.25">
      <c r="B7025" s="39" t="s">
        <v>7240</v>
      </c>
      <c r="D7025" s="28"/>
      <c r="F7025" s="30"/>
      <c r="H7025" s="30"/>
      <c r="J7025" s="32"/>
      <c r="L7025" s="30"/>
      <c r="N7025" s="30"/>
      <c r="P7025" s="30"/>
    </row>
    <row r="7026" spans="2:16" x14ac:dyDescent="0.25">
      <c r="B7026" s="39" t="s">
        <v>7241</v>
      </c>
      <c r="D7026" s="28"/>
      <c r="F7026" s="30"/>
      <c r="H7026" s="30"/>
      <c r="J7026" s="32"/>
      <c r="L7026" s="30"/>
      <c r="N7026" s="30"/>
      <c r="P7026" s="30"/>
    </row>
    <row r="7027" spans="2:16" x14ac:dyDescent="0.25">
      <c r="B7027" s="39" t="s">
        <v>7242</v>
      </c>
      <c r="D7027" s="28"/>
      <c r="F7027" s="30"/>
      <c r="H7027" s="30"/>
      <c r="J7027" s="32"/>
      <c r="L7027" s="30"/>
      <c r="N7027" s="30"/>
      <c r="P7027" s="30"/>
    </row>
    <row r="7028" spans="2:16" x14ac:dyDescent="0.25">
      <c r="B7028" s="39" t="s">
        <v>7243</v>
      </c>
      <c r="D7028" s="28"/>
      <c r="F7028" s="30"/>
      <c r="H7028" s="30"/>
      <c r="J7028" s="32"/>
      <c r="L7028" s="30"/>
      <c r="N7028" s="30"/>
      <c r="P7028" s="30"/>
    </row>
    <row r="7029" spans="2:16" x14ac:dyDescent="0.25">
      <c r="B7029" s="39" t="s">
        <v>7244</v>
      </c>
      <c r="D7029" s="28"/>
      <c r="F7029" s="30"/>
      <c r="H7029" s="30"/>
      <c r="J7029" s="32"/>
      <c r="L7029" s="30"/>
      <c r="N7029" s="30"/>
      <c r="P7029" s="30"/>
    </row>
    <row r="7030" spans="2:16" x14ac:dyDescent="0.25">
      <c r="B7030" s="39" t="s">
        <v>7245</v>
      </c>
      <c r="D7030" s="28"/>
      <c r="F7030" s="30"/>
      <c r="H7030" s="30"/>
      <c r="J7030" s="32"/>
      <c r="L7030" s="30"/>
      <c r="N7030" s="30"/>
      <c r="P7030" s="30"/>
    </row>
    <row r="7031" spans="2:16" x14ac:dyDescent="0.25">
      <c r="B7031" s="39" t="s">
        <v>7246</v>
      </c>
      <c r="D7031" s="28"/>
      <c r="F7031" s="30"/>
      <c r="H7031" s="30"/>
      <c r="J7031" s="32"/>
      <c r="L7031" s="30"/>
      <c r="N7031" s="30"/>
      <c r="P7031" s="30"/>
    </row>
    <row r="7032" spans="2:16" x14ac:dyDescent="0.25">
      <c r="B7032" s="39" t="s">
        <v>7247</v>
      </c>
      <c r="D7032" s="28"/>
      <c r="F7032" s="30"/>
      <c r="H7032" s="30"/>
      <c r="J7032" s="32"/>
      <c r="L7032" s="30"/>
      <c r="N7032" s="30"/>
      <c r="P7032" s="30"/>
    </row>
    <row r="7033" spans="2:16" x14ac:dyDescent="0.25">
      <c r="B7033" s="39" t="s">
        <v>7248</v>
      </c>
      <c r="D7033" s="28"/>
      <c r="F7033" s="30"/>
      <c r="H7033" s="30"/>
      <c r="J7033" s="32"/>
      <c r="L7033" s="30"/>
      <c r="N7033" s="30"/>
      <c r="P7033" s="30"/>
    </row>
    <row r="7034" spans="2:16" x14ac:dyDescent="0.25">
      <c r="B7034" s="39" t="s">
        <v>7249</v>
      </c>
      <c r="D7034" s="28"/>
      <c r="F7034" s="30"/>
      <c r="H7034" s="30"/>
      <c r="J7034" s="32"/>
      <c r="L7034" s="30"/>
      <c r="N7034" s="30"/>
      <c r="P7034" s="30"/>
    </row>
    <row r="7035" spans="2:16" x14ac:dyDescent="0.25">
      <c r="B7035" s="39" t="s">
        <v>7250</v>
      </c>
      <c r="D7035" s="28"/>
      <c r="F7035" s="30"/>
      <c r="H7035" s="30"/>
      <c r="J7035" s="32"/>
      <c r="L7035" s="30"/>
      <c r="N7035" s="30"/>
      <c r="P7035" s="30"/>
    </row>
    <row r="7036" spans="2:16" x14ac:dyDescent="0.25">
      <c r="B7036" s="39" t="s">
        <v>7251</v>
      </c>
      <c r="D7036" s="28"/>
      <c r="F7036" s="30"/>
      <c r="H7036" s="30"/>
      <c r="J7036" s="32"/>
      <c r="L7036" s="30"/>
      <c r="N7036" s="30"/>
      <c r="P7036" s="30"/>
    </row>
    <row r="7037" spans="2:16" x14ac:dyDescent="0.25">
      <c r="B7037" s="39" t="s">
        <v>7252</v>
      </c>
      <c r="D7037" s="28"/>
      <c r="F7037" s="30"/>
      <c r="H7037" s="30"/>
      <c r="J7037" s="32"/>
      <c r="L7037" s="30"/>
      <c r="N7037" s="30"/>
      <c r="P7037" s="30"/>
    </row>
    <row r="7038" spans="2:16" x14ac:dyDescent="0.25">
      <c r="B7038" s="39" t="s">
        <v>7253</v>
      </c>
      <c r="D7038" s="28"/>
      <c r="F7038" s="30"/>
      <c r="H7038" s="30"/>
      <c r="J7038" s="32"/>
      <c r="L7038" s="30"/>
      <c r="N7038" s="30"/>
      <c r="P7038" s="30"/>
    </row>
    <row r="7039" spans="2:16" x14ac:dyDescent="0.25">
      <c r="B7039" s="39" t="s">
        <v>7254</v>
      </c>
      <c r="D7039" s="28"/>
      <c r="F7039" s="30"/>
      <c r="H7039" s="30"/>
      <c r="J7039" s="32"/>
      <c r="L7039" s="30"/>
      <c r="N7039" s="30"/>
      <c r="P7039" s="30"/>
    </row>
    <row r="7040" spans="2:16" x14ac:dyDescent="0.25">
      <c r="B7040" s="39" t="s">
        <v>7255</v>
      </c>
      <c r="D7040" s="28"/>
      <c r="F7040" s="30"/>
      <c r="H7040" s="30"/>
      <c r="J7040" s="32"/>
      <c r="L7040" s="30"/>
      <c r="N7040" s="30"/>
      <c r="P7040" s="30"/>
    </row>
    <row r="7041" spans="2:16" x14ac:dyDescent="0.25">
      <c r="B7041" s="39" t="s">
        <v>7256</v>
      </c>
      <c r="D7041" s="28"/>
      <c r="F7041" s="30"/>
      <c r="H7041" s="30"/>
      <c r="J7041" s="32"/>
      <c r="L7041" s="30"/>
      <c r="N7041" s="30"/>
      <c r="P7041" s="30"/>
    </row>
    <row r="7042" spans="2:16" x14ac:dyDescent="0.25">
      <c r="B7042" s="39" t="s">
        <v>7257</v>
      </c>
      <c r="D7042" s="28"/>
      <c r="F7042" s="30"/>
      <c r="H7042" s="30"/>
      <c r="J7042" s="32"/>
      <c r="L7042" s="30"/>
      <c r="N7042" s="30"/>
      <c r="P7042" s="30"/>
    </row>
    <row r="7043" spans="2:16" x14ac:dyDescent="0.25">
      <c r="B7043" s="39" t="s">
        <v>7258</v>
      </c>
      <c r="D7043" s="28"/>
      <c r="F7043" s="30"/>
      <c r="H7043" s="30"/>
      <c r="J7043" s="32"/>
      <c r="L7043" s="30"/>
      <c r="N7043" s="30"/>
      <c r="P7043" s="30"/>
    </row>
    <row r="7044" spans="2:16" x14ac:dyDescent="0.25">
      <c r="B7044" s="39" t="s">
        <v>7259</v>
      </c>
      <c r="D7044" s="28"/>
      <c r="F7044" s="30"/>
      <c r="H7044" s="30"/>
      <c r="J7044" s="32"/>
      <c r="L7044" s="30"/>
      <c r="N7044" s="30"/>
      <c r="P7044" s="30"/>
    </row>
    <row r="7045" spans="2:16" x14ac:dyDescent="0.25">
      <c r="B7045" s="39" t="s">
        <v>7260</v>
      </c>
      <c r="D7045" s="28"/>
      <c r="F7045" s="30"/>
      <c r="H7045" s="30"/>
      <c r="J7045" s="32"/>
      <c r="L7045" s="30"/>
      <c r="N7045" s="30"/>
      <c r="P7045" s="30"/>
    </row>
    <row r="7046" spans="2:16" x14ac:dyDescent="0.25">
      <c r="B7046" s="39" t="s">
        <v>7261</v>
      </c>
      <c r="D7046" s="28"/>
      <c r="F7046" s="30"/>
      <c r="H7046" s="30"/>
      <c r="J7046" s="32"/>
      <c r="L7046" s="30"/>
      <c r="N7046" s="30"/>
      <c r="P7046" s="30"/>
    </row>
    <row r="7047" spans="2:16" x14ac:dyDescent="0.25">
      <c r="B7047" s="39" t="s">
        <v>7262</v>
      </c>
      <c r="D7047" s="28"/>
      <c r="F7047" s="30"/>
      <c r="H7047" s="30"/>
      <c r="J7047" s="32"/>
      <c r="L7047" s="30"/>
      <c r="N7047" s="30"/>
      <c r="P7047" s="30"/>
    </row>
    <row r="7048" spans="2:16" x14ac:dyDescent="0.25">
      <c r="B7048" s="39" t="s">
        <v>7263</v>
      </c>
      <c r="D7048" s="28"/>
      <c r="F7048" s="30"/>
      <c r="H7048" s="30"/>
      <c r="J7048" s="32"/>
      <c r="L7048" s="30"/>
      <c r="N7048" s="30"/>
      <c r="P7048" s="30"/>
    </row>
    <row r="7049" spans="2:16" x14ac:dyDescent="0.25">
      <c r="B7049" s="39" t="s">
        <v>7264</v>
      </c>
      <c r="D7049" s="28"/>
      <c r="F7049" s="30"/>
      <c r="H7049" s="30"/>
      <c r="J7049" s="32"/>
      <c r="L7049" s="30"/>
      <c r="N7049" s="30"/>
      <c r="P7049" s="30"/>
    </row>
    <row r="7050" spans="2:16" x14ac:dyDescent="0.25">
      <c r="B7050" s="39" t="s">
        <v>7265</v>
      </c>
      <c r="D7050" s="28"/>
      <c r="F7050" s="30"/>
      <c r="H7050" s="30"/>
      <c r="J7050" s="32"/>
      <c r="L7050" s="30"/>
      <c r="N7050" s="30"/>
      <c r="P7050" s="30"/>
    </row>
    <row r="7051" spans="2:16" x14ac:dyDescent="0.25">
      <c r="B7051" s="39" t="s">
        <v>7266</v>
      </c>
      <c r="D7051" s="28"/>
      <c r="F7051" s="30"/>
      <c r="H7051" s="30"/>
      <c r="J7051" s="32"/>
      <c r="L7051" s="30"/>
      <c r="N7051" s="30"/>
      <c r="P7051" s="30"/>
    </row>
    <row r="7052" spans="2:16" x14ac:dyDescent="0.25">
      <c r="B7052" s="39" t="s">
        <v>7267</v>
      </c>
      <c r="D7052" s="28"/>
      <c r="F7052" s="30"/>
      <c r="H7052" s="30"/>
      <c r="J7052" s="32"/>
      <c r="L7052" s="30"/>
      <c r="N7052" s="30"/>
      <c r="P7052" s="30"/>
    </row>
    <row r="7053" spans="2:16" x14ac:dyDescent="0.25">
      <c r="B7053" s="39" t="s">
        <v>7268</v>
      </c>
      <c r="D7053" s="28"/>
      <c r="F7053" s="30"/>
      <c r="H7053" s="30"/>
      <c r="J7053" s="32"/>
      <c r="L7053" s="30"/>
      <c r="N7053" s="30"/>
      <c r="P7053" s="30"/>
    </row>
    <row r="7054" spans="2:16" x14ac:dyDescent="0.25">
      <c r="B7054" s="39" t="s">
        <v>7269</v>
      </c>
      <c r="D7054" s="28"/>
      <c r="F7054" s="30"/>
      <c r="H7054" s="30"/>
      <c r="J7054" s="32"/>
      <c r="L7054" s="30"/>
      <c r="N7054" s="30"/>
      <c r="P7054" s="30"/>
    </row>
    <row r="7055" spans="2:16" x14ac:dyDescent="0.25">
      <c r="B7055" s="39" t="s">
        <v>7270</v>
      </c>
      <c r="D7055" s="28"/>
      <c r="F7055" s="30"/>
      <c r="H7055" s="30"/>
      <c r="J7055" s="32"/>
      <c r="L7055" s="30"/>
      <c r="N7055" s="30"/>
      <c r="P7055" s="30"/>
    </row>
    <row r="7056" spans="2:16" x14ac:dyDescent="0.25">
      <c r="B7056" s="39" t="s">
        <v>7271</v>
      </c>
      <c r="D7056" s="28"/>
      <c r="F7056" s="30"/>
      <c r="H7056" s="30"/>
      <c r="J7056" s="32"/>
      <c r="L7056" s="30"/>
      <c r="N7056" s="30"/>
      <c r="P7056" s="30"/>
    </row>
    <row r="7057" spans="2:16" x14ac:dyDescent="0.25">
      <c r="B7057" s="39" t="s">
        <v>7272</v>
      </c>
      <c r="D7057" s="28"/>
      <c r="F7057" s="30"/>
      <c r="H7057" s="30"/>
      <c r="J7057" s="32"/>
      <c r="L7057" s="30"/>
      <c r="N7057" s="30"/>
      <c r="P7057" s="30"/>
    </row>
    <row r="7058" spans="2:16" x14ac:dyDescent="0.25">
      <c r="B7058" s="39" t="s">
        <v>7273</v>
      </c>
      <c r="D7058" s="28"/>
      <c r="F7058" s="30"/>
      <c r="H7058" s="30"/>
      <c r="J7058" s="32"/>
      <c r="L7058" s="30"/>
      <c r="N7058" s="30"/>
      <c r="P7058" s="30"/>
    </row>
    <row r="7059" spans="2:16" x14ac:dyDescent="0.25">
      <c r="B7059" s="39" t="s">
        <v>7274</v>
      </c>
      <c r="D7059" s="28"/>
      <c r="F7059" s="30"/>
      <c r="H7059" s="30"/>
      <c r="J7059" s="32"/>
      <c r="L7059" s="30"/>
      <c r="N7059" s="30"/>
      <c r="P7059" s="30"/>
    </row>
    <row r="7060" spans="2:16" x14ac:dyDescent="0.25">
      <c r="B7060" s="39" t="s">
        <v>7275</v>
      </c>
      <c r="D7060" s="28"/>
      <c r="F7060" s="30"/>
      <c r="H7060" s="30"/>
      <c r="J7060" s="32"/>
      <c r="L7060" s="30"/>
      <c r="N7060" s="30"/>
      <c r="P7060" s="30"/>
    </row>
    <row r="7061" spans="2:16" x14ac:dyDescent="0.25">
      <c r="B7061" s="39" t="s">
        <v>7276</v>
      </c>
      <c r="D7061" s="28"/>
      <c r="F7061" s="30"/>
      <c r="H7061" s="30"/>
      <c r="J7061" s="32"/>
      <c r="L7061" s="30"/>
      <c r="N7061" s="30"/>
      <c r="P7061" s="30"/>
    </row>
    <row r="7062" spans="2:16" x14ac:dyDescent="0.25">
      <c r="B7062" s="39" t="s">
        <v>7277</v>
      </c>
      <c r="D7062" s="28"/>
      <c r="F7062" s="30"/>
      <c r="H7062" s="30"/>
      <c r="J7062" s="32"/>
      <c r="L7062" s="30"/>
      <c r="N7062" s="30"/>
      <c r="P7062" s="30"/>
    </row>
    <row r="7063" spans="2:16" x14ac:dyDescent="0.25">
      <c r="B7063" s="39" t="s">
        <v>7278</v>
      </c>
      <c r="D7063" s="28"/>
      <c r="F7063" s="30"/>
      <c r="H7063" s="30"/>
      <c r="J7063" s="32"/>
      <c r="L7063" s="30"/>
      <c r="N7063" s="30"/>
      <c r="P7063" s="30"/>
    </row>
    <row r="7064" spans="2:16" x14ac:dyDescent="0.25">
      <c r="B7064" s="39" t="s">
        <v>7279</v>
      </c>
      <c r="D7064" s="28"/>
      <c r="F7064" s="30"/>
      <c r="H7064" s="30"/>
      <c r="J7064" s="32"/>
      <c r="L7064" s="30"/>
      <c r="N7064" s="30"/>
      <c r="P7064" s="30"/>
    </row>
    <row r="7065" spans="2:16" x14ac:dyDescent="0.25">
      <c r="B7065" s="39" t="s">
        <v>7280</v>
      </c>
      <c r="D7065" s="28"/>
      <c r="F7065" s="30"/>
      <c r="H7065" s="30"/>
      <c r="J7065" s="32"/>
      <c r="L7065" s="30"/>
      <c r="N7065" s="30"/>
      <c r="P7065" s="30"/>
    </row>
    <row r="7066" spans="2:16" x14ac:dyDescent="0.25">
      <c r="B7066" s="39" t="s">
        <v>7281</v>
      </c>
      <c r="D7066" s="28"/>
      <c r="F7066" s="30"/>
      <c r="H7066" s="30"/>
      <c r="J7066" s="32"/>
      <c r="L7066" s="30"/>
      <c r="N7066" s="30"/>
      <c r="P7066" s="30"/>
    </row>
    <row r="7067" spans="2:16" x14ac:dyDescent="0.25">
      <c r="B7067" s="39" t="s">
        <v>7282</v>
      </c>
      <c r="D7067" s="28"/>
      <c r="F7067" s="30"/>
      <c r="H7067" s="30"/>
      <c r="J7067" s="32"/>
      <c r="L7067" s="30"/>
      <c r="N7067" s="30"/>
      <c r="P7067" s="30"/>
    </row>
    <row r="7068" spans="2:16" x14ac:dyDescent="0.25">
      <c r="B7068" s="39" t="s">
        <v>7283</v>
      </c>
      <c r="D7068" s="28"/>
      <c r="F7068" s="30"/>
      <c r="H7068" s="30"/>
      <c r="J7068" s="32"/>
      <c r="L7068" s="30"/>
      <c r="N7068" s="30"/>
      <c r="P7068" s="30"/>
    </row>
    <row r="7069" spans="2:16" x14ac:dyDescent="0.25">
      <c r="B7069" s="39" t="s">
        <v>7284</v>
      </c>
      <c r="D7069" s="28"/>
      <c r="F7069" s="30"/>
      <c r="H7069" s="30"/>
      <c r="J7069" s="32"/>
      <c r="L7069" s="30"/>
      <c r="N7069" s="30"/>
      <c r="P7069" s="30"/>
    </row>
    <row r="7070" spans="2:16" x14ac:dyDescent="0.25">
      <c r="B7070" s="39" t="s">
        <v>7285</v>
      </c>
      <c r="D7070" s="28"/>
      <c r="F7070" s="30"/>
      <c r="H7070" s="30"/>
      <c r="J7070" s="32"/>
      <c r="L7070" s="30"/>
      <c r="N7070" s="30"/>
      <c r="P7070" s="30"/>
    </row>
    <row r="7071" spans="2:16" x14ac:dyDescent="0.25">
      <c r="B7071" s="39" t="s">
        <v>7286</v>
      </c>
      <c r="D7071" s="28"/>
      <c r="F7071" s="30"/>
      <c r="H7071" s="30"/>
      <c r="J7071" s="32"/>
      <c r="L7071" s="30"/>
      <c r="N7071" s="30"/>
      <c r="P7071" s="30"/>
    </row>
    <row r="7072" spans="2:16" x14ac:dyDescent="0.25">
      <c r="B7072" s="39" t="s">
        <v>7287</v>
      </c>
      <c r="D7072" s="28"/>
      <c r="F7072" s="30"/>
      <c r="H7072" s="30"/>
      <c r="J7072" s="32"/>
      <c r="L7072" s="30"/>
      <c r="N7072" s="30"/>
      <c r="P7072" s="30"/>
    </row>
    <row r="7073" spans="2:16" x14ac:dyDescent="0.25">
      <c r="B7073" s="39" t="s">
        <v>7288</v>
      </c>
      <c r="D7073" s="28"/>
      <c r="F7073" s="30"/>
      <c r="H7073" s="30"/>
      <c r="J7073" s="32"/>
      <c r="L7073" s="30"/>
      <c r="N7073" s="30"/>
      <c r="P7073" s="30"/>
    </row>
    <row r="7074" spans="2:16" x14ac:dyDescent="0.25">
      <c r="B7074" s="39" t="s">
        <v>7289</v>
      </c>
      <c r="D7074" s="28"/>
      <c r="F7074" s="30"/>
      <c r="H7074" s="30"/>
      <c r="J7074" s="32"/>
      <c r="L7074" s="30"/>
      <c r="N7074" s="30"/>
      <c r="P7074" s="30"/>
    </row>
    <row r="7075" spans="2:16" x14ac:dyDescent="0.25">
      <c r="B7075" s="39" t="s">
        <v>7290</v>
      </c>
      <c r="D7075" s="28"/>
      <c r="F7075" s="30"/>
      <c r="H7075" s="30"/>
      <c r="J7075" s="32"/>
      <c r="L7075" s="30"/>
      <c r="N7075" s="30"/>
      <c r="P7075" s="30"/>
    </row>
    <row r="7076" spans="2:16" x14ac:dyDescent="0.25">
      <c r="B7076" s="39" t="s">
        <v>7291</v>
      </c>
      <c r="D7076" s="28"/>
      <c r="F7076" s="30"/>
      <c r="H7076" s="30"/>
      <c r="J7076" s="32"/>
      <c r="L7076" s="30"/>
      <c r="N7076" s="30"/>
      <c r="P7076" s="30"/>
    </row>
    <row r="7077" spans="2:16" x14ac:dyDescent="0.25">
      <c r="B7077" s="39" t="s">
        <v>7292</v>
      </c>
      <c r="D7077" s="28"/>
      <c r="F7077" s="30"/>
      <c r="H7077" s="30"/>
      <c r="J7077" s="32"/>
      <c r="L7077" s="30"/>
      <c r="N7077" s="30"/>
      <c r="P7077" s="30"/>
    </row>
    <row r="7078" spans="2:16" x14ac:dyDescent="0.25">
      <c r="B7078" s="39" t="s">
        <v>7293</v>
      </c>
      <c r="D7078" s="28"/>
      <c r="F7078" s="30"/>
      <c r="H7078" s="30"/>
      <c r="J7078" s="32"/>
      <c r="L7078" s="30"/>
      <c r="N7078" s="30"/>
      <c r="P7078" s="30"/>
    </row>
    <row r="7079" spans="2:16" x14ac:dyDescent="0.25">
      <c r="B7079" s="39" t="s">
        <v>7294</v>
      </c>
      <c r="D7079" s="28"/>
      <c r="F7079" s="30"/>
      <c r="H7079" s="30"/>
      <c r="J7079" s="32"/>
      <c r="L7079" s="30"/>
      <c r="N7079" s="30"/>
      <c r="P7079" s="30"/>
    </row>
    <row r="7080" spans="2:16" x14ac:dyDescent="0.25">
      <c r="B7080" s="39" t="s">
        <v>7295</v>
      </c>
      <c r="D7080" s="28"/>
      <c r="F7080" s="30"/>
      <c r="H7080" s="30"/>
      <c r="J7080" s="32"/>
      <c r="L7080" s="30"/>
      <c r="N7080" s="30"/>
      <c r="P7080" s="30"/>
    </row>
    <row r="7081" spans="2:16" x14ac:dyDescent="0.25">
      <c r="B7081" s="39" t="s">
        <v>7296</v>
      </c>
      <c r="D7081" s="28"/>
      <c r="F7081" s="30"/>
      <c r="H7081" s="30"/>
      <c r="J7081" s="32"/>
      <c r="L7081" s="30"/>
      <c r="N7081" s="30"/>
      <c r="P7081" s="30"/>
    </row>
    <row r="7082" spans="2:16" x14ac:dyDescent="0.25">
      <c r="B7082" s="39" t="s">
        <v>7297</v>
      </c>
      <c r="D7082" s="28"/>
      <c r="F7082" s="30"/>
      <c r="H7082" s="30"/>
      <c r="J7082" s="32"/>
      <c r="L7082" s="30"/>
      <c r="N7082" s="30"/>
      <c r="P7082" s="30"/>
    </row>
    <row r="7083" spans="2:16" x14ac:dyDescent="0.25">
      <c r="B7083" s="39" t="s">
        <v>7298</v>
      </c>
      <c r="D7083" s="28"/>
      <c r="F7083" s="30"/>
      <c r="H7083" s="30"/>
      <c r="J7083" s="32"/>
      <c r="L7083" s="30"/>
      <c r="N7083" s="30"/>
      <c r="P7083" s="30"/>
    </row>
    <row r="7084" spans="2:16" x14ac:dyDescent="0.25">
      <c r="B7084" s="39" t="s">
        <v>7299</v>
      </c>
      <c r="D7084" s="28"/>
      <c r="F7084" s="30"/>
      <c r="H7084" s="30"/>
      <c r="J7084" s="32"/>
      <c r="L7084" s="30"/>
      <c r="N7084" s="30"/>
      <c r="P7084" s="30"/>
    </row>
    <row r="7085" spans="2:16" x14ac:dyDescent="0.25">
      <c r="B7085" s="39" t="s">
        <v>7300</v>
      </c>
      <c r="D7085" s="28"/>
      <c r="F7085" s="30"/>
      <c r="H7085" s="30"/>
      <c r="J7085" s="32"/>
      <c r="L7085" s="30"/>
      <c r="N7085" s="30"/>
      <c r="P7085" s="30"/>
    </row>
    <row r="7086" spans="2:16" x14ac:dyDescent="0.25">
      <c r="B7086" s="39" t="s">
        <v>7301</v>
      </c>
      <c r="D7086" s="28"/>
      <c r="F7086" s="30"/>
      <c r="H7086" s="30"/>
      <c r="J7086" s="32"/>
      <c r="L7086" s="30"/>
      <c r="N7086" s="30"/>
      <c r="P7086" s="30"/>
    </row>
    <row r="7087" spans="2:16" x14ac:dyDescent="0.25">
      <c r="B7087" s="39" t="s">
        <v>7302</v>
      </c>
      <c r="D7087" s="28"/>
      <c r="F7087" s="30"/>
      <c r="H7087" s="30"/>
      <c r="J7087" s="32"/>
      <c r="L7087" s="30"/>
      <c r="N7087" s="30"/>
      <c r="P7087" s="30"/>
    </row>
    <row r="7088" spans="2:16" x14ac:dyDescent="0.25">
      <c r="B7088" s="39" t="s">
        <v>7303</v>
      </c>
      <c r="D7088" s="28"/>
      <c r="F7088" s="30"/>
      <c r="H7088" s="30"/>
      <c r="J7088" s="32"/>
      <c r="L7088" s="30"/>
      <c r="N7088" s="30"/>
      <c r="P7088" s="30"/>
    </row>
    <row r="7089" spans="2:16" x14ac:dyDescent="0.25">
      <c r="B7089" s="39" t="s">
        <v>7304</v>
      </c>
      <c r="D7089" s="28"/>
      <c r="F7089" s="30"/>
      <c r="H7089" s="30"/>
      <c r="J7089" s="32"/>
      <c r="L7089" s="30"/>
      <c r="N7089" s="30"/>
      <c r="P7089" s="30"/>
    </row>
    <row r="7090" spans="2:16" x14ac:dyDescent="0.25">
      <c r="B7090" s="39" t="s">
        <v>7305</v>
      </c>
      <c r="D7090" s="28"/>
      <c r="F7090" s="30"/>
      <c r="H7090" s="30"/>
      <c r="J7090" s="32"/>
      <c r="L7090" s="30"/>
      <c r="N7090" s="30"/>
      <c r="P7090" s="30"/>
    </row>
    <row r="7091" spans="2:16" x14ac:dyDescent="0.25">
      <c r="B7091" s="39" t="s">
        <v>7306</v>
      </c>
      <c r="D7091" s="28"/>
      <c r="F7091" s="30"/>
      <c r="H7091" s="30"/>
      <c r="J7091" s="32"/>
      <c r="L7091" s="30"/>
      <c r="N7091" s="30"/>
      <c r="P7091" s="30"/>
    </row>
    <row r="7092" spans="2:16" x14ac:dyDescent="0.25">
      <c r="B7092" s="39" t="s">
        <v>7307</v>
      </c>
      <c r="D7092" s="28"/>
      <c r="F7092" s="30"/>
      <c r="H7092" s="30"/>
      <c r="J7092" s="32"/>
      <c r="L7092" s="30"/>
      <c r="N7092" s="30"/>
      <c r="P7092" s="30"/>
    </row>
    <row r="7093" spans="2:16" x14ac:dyDescent="0.25">
      <c r="B7093" s="39" t="s">
        <v>7308</v>
      </c>
      <c r="D7093" s="28"/>
      <c r="F7093" s="30"/>
      <c r="H7093" s="30"/>
      <c r="J7093" s="32"/>
      <c r="L7093" s="30"/>
      <c r="N7093" s="30"/>
      <c r="P7093" s="30"/>
    </row>
    <row r="7094" spans="2:16" x14ac:dyDescent="0.25">
      <c r="B7094" s="39" t="s">
        <v>7309</v>
      </c>
      <c r="D7094" s="28"/>
      <c r="F7094" s="30"/>
      <c r="H7094" s="30"/>
      <c r="J7094" s="32"/>
      <c r="L7094" s="30"/>
      <c r="N7094" s="30"/>
      <c r="P7094" s="30"/>
    </row>
    <row r="7095" spans="2:16" x14ac:dyDescent="0.25">
      <c r="B7095" s="39" t="s">
        <v>7310</v>
      </c>
      <c r="D7095" s="28"/>
      <c r="F7095" s="30"/>
      <c r="H7095" s="30"/>
      <c r="J7095" s="32"/>
      <c r="L7095" s="30"/>
      <c r="N7095" s="30"/>
      <c r="P7095" s="30"/>
    </row>
    <row r="7096" spans="2:16" x14ac:dyDescent="0.25">
      <c r="B7096" s="39" t="s">
        <v>7311</v>
      </c>
      <c r="D7096" s="28"/>
      <c r="F7096" s="30"/>
      <c r="H7096" s="30"/>
      <c r="J7096" s="32"/>
      <c r="L7096" s="30"/>
      <c r="N7096" s="30"/>
      <c r="P7096" s="30"/>
    </row>
    <row r="7097" spans="2:16" x14ac:dyDescent="0.25">
      <c r="B7097" s="39" t="s">
        <v>7312</v>
      </c>
      <c r="D7097" s="28"/>
      <c r="F7097" s="30"/>
      <c r="H7097" s="30"/>
      <c r="J7097" s="32"/>
      <c r="L7097" s="30"/>
      <c r="N7097" s="30"/>
      <c r="P7097" s="30"/>
    </row>
    <row r="7098" spans="2:16" x14ac:dyDescent="0.25">
      <c r="B7098" s="39" t="s">
        <v>7313</v>
      </c>
      <c r="D7098" s="28"/>
      <c r="F7098" s="30"/>
      <c r="H7098" s="30"/>
      <c r="J7098" s="32"/>
      <c r="L7098" s="30"/>
      <c r="N7098" s="30"/>
      <c r="P7098" s="30"/>
    </row>
    <row r="7099" spans="2:16" x14ac:dyDescent="0.25">
      <c r="B7099" s="39" t="s">
        <v>7314</v>
      </c>
      <c r="D7099" s="28"/>
      <c r="F7099" s="30"/>
      <c r="H7099" s="30"/>
      <c r="J7099" s="32"/>
      <c r="L7099" s="30"/>
      <c r="N7099" s="30"/>
      <c r="P7099" s="30"/>
    </row>
    <row r="7100" spans="2:16" x14ac:dyDescent="0.25">
      <c r="B7100" s="39" t="s">
        <v>7315</v>
      </c>
      <c r="D7100" s="28"/>
      <c r="F7100" s="30"/>
      <c r="H7100" s="30"/>
      <c r="J7100" s="32"/>
      <c r="L7100" s="30"/>
      <c r="N7100" s="30"/>
      <c r="P7100" s="30"/>
    </row>
    <row r="7101" spans="2:16" x14ac:dyDescent="0.25">
      <c r="B7101" s="39" t="s">
        <v>7316</v>
      </c>
      <c r="D7101" s="28"/>
      <c r="F7101" s="30"/>
      <c r="H7101" s="30"/>
      <c r="J7101" s="32"/>
      <c r="L7101" s="30"/>
      <c r="N7101" s="30"/>
      <c r="P7101" s="30"/>
    </row>
    <row r="7102" spans="2:16" x14ac:dyDescent="0.25">
      <c r="B7102" s="39" t="s">
        <v>7317</v>
      </c>
      <c r="D7102" s="28"/>
      <c r="F7102" s="30"/>
      <c r="H7102" s="30"/>
      <c r="J7102" s="32"/>
      <c r="L7102" s="30"/>
      <c r="N7102" s="30"/>
      <c r="P7102" s="30"/>
    </row>
    <row r="7103" spans="2:16" x14ac:dyDescent="0.25">
      <c r="B7103" s="39" t="s">
        <v>7318</v>
      </c>
      <c r="D7103" s="28"/>
      <c r="F7103" s="30"/>
      <c r="H7103" s="30"/>
      <c r="J7103" s="32"/>
      <c r="L7103" s="30"/>
      <c r="N7103" s="30"/>
      <c r="P7103" s="30"/>
    </row>
    <row r="7104" spans="2:16" x14ac:dyDescent="0.25">
      <c r="B7104" s="39" t="s">
        <v>7319</v>
      </c>
      <c r="D7104" s="28"/>
      <c r="F7104" s="30"/>
      <c r="H7104" s="30"/>
      <c r="J7104" s="32"/>
      <c r="L7104" s="30"/>
      <c r="N7104" s="30"/>
      <c r="P7104" s="30"/>
    </row>
    <row r="7105" spans="2:16" x14ac:dyDescent="0.25">
      <c r="B7105" s="39" t="s">
        <v>7320</v>
      </c>
      <c r="D7105" s="28"/>
      <c r="F7105" s="30"/>
      <c r="H7105" s="30"/>
      <c r="J7105" s="32"/>
      <c r="L7105" s="30"/>
      <c r="N7105" s="30"/>
      <c r="P7105" s="30"/>
    </row>
    <row r="7106" spans="2:16" x14ac:dyDescent="0.25">
      <c r="B7106" s="39" t="s">
        <v>7321</v>
      </c>
      <c r="D7106" s="28"/>
      <c r="F7106" s="30"/>
      <c r="H7106" s="30"/>
      <c r="J7106" s="32"/>
      <c r="L7106" s="30"/>
      <c r="N7106" s="30"/>
      <c r="P7106" s="30"/>
    </row>
    <row r="7107" spans="2:16" x14ac:dyDescent="0.25">
      <c r="B7107" s="39" t="s">
        <v>7322</v>
      </c>
      <c r="D7107" s="28"/>
      <c r="F7107" s="30"/>
      <c r="H7107" s="30"/>
      <c r="J7107" s="32"/>
      <c r="L7107" s="30"/>
      <c r="N7107" s="30"/>
      <c r="P7107" s="30"/>
    </row>
    <row r="7108" spans="2:16" x14ac:dyDescent="0.25">
      <c r="B7108" s="39" t="s">
        <v>7323</v>
      </c>
      <c r="D7108" s="28"/>
      <c r="F7108" s="30"/>
      <c r="H7108" s="30"/>
      <c r="J7108" s="32"/>
      <c r="L7108" s="30"/>
      <c r="N7108" s="30"/>
      <c r="P7108" s="30"/>
    </row>
    <row r="7109" spans="2:16" x14ac:dyDescent="0.25">
      <c r="B7109" s="39" t="s">
        <v>7324</v>
      </c>
      <c r="D7109" s="28"/>
      <c r="F7109" s="30"/>
      <c r="H7109" s="30"/>
      <c r="J7109" s="32"/>
      <c r="L7109" s="30"/>
      <c r="N7109" s="30"/>
      <c r="P7109" s="30"/>
    </row>
    <row r="7110" spans="2:16" x14ac:dyDescent="0.25">
      <c r="B7110" s="39" t="s">
        <v>7325</v>
      </c>
      <c r="D7110" s="28"/>
      <c r="F7110" s="30"/>
      <c r="H7110" s="30"/>
      <c r="J7110" s="32"/>
      <c r="L7110" s="30"/>
      <c r="N7110" s="30"/>
      <c r="P7110" s="30"/>
    </row>
    <row r="7111" spans="2:16" x14ac:dyDescent="0.25">
      <c r="B7111" s="39" t="s">
        <v>7326</v>
      </c>
      <c r="D7111" s="28"/>
      <c r="F7111" s="30"/>
      <c r="H7111" s="30"/>
      <c r="J7111" s="32"/>
      <c r="L7111" s="30"/>
      <c r="N7111" s="30"/>
      <c r="P7111" s="30"/>
    </row>
    <row r="7112" spans="2:16" x14ac:dyDescent="0.25">
      <c r="B7112" s="39" t="s">
        <v>7327</v>
      </c>
      <c r="D7112" s="28"/>
      <c r="F7112" s="30"/>
      <c r="H7112" s="30"/>
      <c r="J7112" s="32"/>
      <c r="L7112" s="30"/>
      <c r="N7112" s="30"/>
      <c r="P7112" s="30"/>
    </row>
    <row r="7113" spans="2:16" x14ac:dyDescent="0.25">
      <c r="B7113" s="39" t="s">
        <v>7328</v>
      </c>
      <c r="D7113" s="28"/>
      <c r="F7113" s="30"/>
      <c r="H7113" s="30"/>
      <c r="J7113" s="32"/>
      <c r="L7113" s="30"/>
      <c r="N7113" s="30"/>
      <c r="P7113" s="30"/>
    </row>
    <row r="7114" spans="2:16" x14ac:dyDescent="0.25">
      <c r="B7114" s="39" t="s">
        <v>7329</v>
      </c>
      <c r="D7114" s="28"/>
      <c r="F7114" s="30"/>
      <c r="H7114" s="30"/>
      <c r="J7114" s="32"/>
      <c r="L7114" s="30"/>
      <c r="N7114" s="30"/>
      <c r="P7114" s="30"/>
    </row>
    <row r="7115" spans="2:16" x14ac:dyDescent="0.25">
      <c r="B7115" s="39" t="s">
        <v>7330</v>
      </c>
      <c r="D7115" s="28"/>
      <c r="F7115" s="30"/>
      <c r="H7115" s="30"/>
      <c r="J7115" s="32"/>
      <c r="L7115" s="30"/>
      <c r="N7115" s="30"/>
      <c r="P7115" s="30"/>
    </row>
    <row r="7116" spans="2:16" x14ac:dyDescent="0.25">
      <c r="B7116" s="39" t="s">
        <v>7331</v>
      </c>
      <c r="D7116" s="28"/>
      <c r="F7116" s="30"/>
      <c r="H7116" s="30"/>
      <c r="J7116" s="32"/>
      <c r="L7116" s="30"/>
      <c r="N7116" s="30"/>
      <c r="P7116" s="30"/>
    </row>
    <row r="7117" spans="2:16" x14ac:dyDescent="0.25">
      <c r="B7117" s="39" t="s">
        <v>7332</v>
      </c>
      <c r="D7117" s="28"/>
      <c r="F7117" s="30"/>
      <c r="H7117" s="30"/>
      <c r="J7117" s="32"/>
      <c r="L7117" s="30"/>
      <c r="N7117" s="30"/>
      <c r="P7117" s="30"/>
    </row>
    <row r="7118" spans="2:16" x14ac:dyDescent="0.25">
      <c r="B7118" s="39" t="s">
        <v>7333</v>
      </c>
      <c r="D7118" s="28"/>
      <c r="F7118" s="30"/>
      <c r="H7118" s="30"/>
      <c r="J7118" s="32"/>
      <c r="L7118" s="30"/>
      <c r="N7118" s="30"/>
      <c r="P7118" s="30"/>
    </row>
    <row r="7119" spans="2:16" x14ac:dyDescent="0.25">
      <c r="B7119" s="39" t="s">
        <v>7334</v>
      </c>
      <c r="D7119" s="28"/>
      <c r="F7119" s="30"/>
      <c r="H7119" s="30"/>
      <c r="J7119" s="32"/>
      <c r="L7119" s="30"/>
      <c r="N7119" s="30"/>
      <c r="P7119" s="30"/>
    </row>
    <row r="7120" spans="2:16" x14ac:dyDescent="0.25">
      <c r="B7120" s="39" t="s">
        <v>7335</v>
      </c>
      <c r="D7120" s="28"/>
      <c r="F7120" s="30"/>
      <c r="H7120" s="30"/>
      <c r="J7120" s="32"/>
      <c r="L7120" s="30"/>
      <c r="N7120" s="30"/>
      <c r="P7120" s="30"/>
    </row>
    <row r="7121" spans="2:16" x14ac:dyDescent="0.25">
      <c r="B7121" s="39" t="s">
        <v>7336</v>
      </c>
      <c r="D7121" s="28"/>
      <c r="F7121" s="30"/>
      <c r="H7121" s="30"/>
      <c r="J7121" s="32"/>
      <c r="L7121" s="30"/>
      <c r="N7121" s="30"/>
      <c r="P7121" s="30"/>
    </row>
    <row r="7122" spans="2:16" x14ac:dyDescent="0.25">
      <c r="B7122" s="39" t="s">
        <v>7337</v>
      </c>
      <c r="D7122" s="28"/>
      <c r="F7122" s="30"/>
      <c r="H7122" s="30"/>
      <c r="J7122" s="32"/>
      <c r="L7122" s="30"/>
      <c r="N7122" s="30"/>
      <c r="P7122" s="30"/>
    </row>
    <row r="7123" spans="2:16" x14ac:dyDescent="0.25">
      <c r="B7123" s="39" t="s">
        <v>7338</v>
      </c>
      <c r="D7123" s="28"/>
      <c r="F7123" s="30"/>
      <c r="H7123" s="30"/>
      <c r="J7123" s="32"/>
      <c r="L7123" s="30"/>
      <c r="N7123" s="30"/>
      <c r="P7123" s="30"/>
    </row>
    <row r="7124" spans="2:16" x14ac:dyDescent="0.25">
      <c r="B7124" s="39" t="s">
        <v>7339</v>
      </c>
      <c r="D7124" s="28"/>
      <c r="F7124" s="30"/>
      <c r="H7124" s="30"/>
      <c r="J7124" s="32"/>
      <c r="L7124" s="30"/>
      <c r="N7124" s="30"/>
      <c r="P7124" s="30"/>
    </row>
    <row r="7125" spans="2:16" x14ac:dyDescent="0.25">
      <c r="B7125" s="39" t="s">
        <v>7340</v>
      </c>
      <c r="D7125" s="28"/>
      <c r="F7125" s="30"/>
      <c r="H7125" s="30"/>
      <c r="J7125" s="32"/>
      <c r="L7125" s="30"/>
      <c r="N7125" s="30"/>
      <c r="P7125" s="30"/>
    </row>
    <row r="7126" spans="2:16" x14ac:dyDescent="0.25">
      <c r="B7126" s="39" t="s">
        <v>7341</v>
      </c>
      <c r="D7126" s="28"/>
      <c r="F7126" s="30"/>
      <c r="H7126" s="30"/>
      <c r="J7126" s="32"/>
      <c r="L7126" s="30"/>
      <c r="N7126" s="30"/>
      <c r="P7126" s="30"/>
    </row>
    <row r="7127" spans="2:16" x14ac:dyDescent="0.25">
      <c r="B7127" s="39" t="s">
        <v>7342</v>
      </c>
      <c r="D7127" s="28"/>
      <c r="F7127" s="30"/>
      <c r="H7127" s="30"/>
      <c r="J7127" s="32"/>
      <c r="L7127" s="30"/>
      <c r="N7127" s="30"/>
      <c r="P7127" s="30"/>
    </row>
    <row r="7128" spans="2:16" x14ac:dyDescent="0.25">
      <c r="B7128" s="39" t="s">
        <v>7343</v>
      </c>
      <c r="D7128" s="28"/>
      <c r="F7128" s="30"/>
      <c r="H7128" s="30"/>
      <c r="J7128" s="32"/>
      <c r="L7128" s="30"/>
      <c r="N7128" s="30"/>
      <c r="P7128" s="30"/>
    </row>
    <row r="7129" spans="2:16" x14ac:dyDescent="0.25">
      <c r="B7129" s="39" t="s">
        <v>7344</v>
      </c>
      <c r="D7129" s="28"/>
      <c r="F7129" s="30"/>
      <c r="H7129" s="30"/>
      <c r="J7129" s="32"/>
      <c r="L7129" s="30"/>
      <c r="N7129" s="30"/>
      <c r="P7129" s="30"/>
    </row>
    <row r="7130" spans="2:16" x14ac:dyDescent="0.25">
      <c r="B7130" s="39" t="s">
        <v>7345</v>
      </c>
      <c r="D7130" s="28"/>
      <c r="F7130" s="30"/>
      <c r="H7130" s="30"/>
      <c r="J7130" s="32"/>
      <c r="L7130" s="30"/>
      <c r="N7130" s="30"/>
      <c r="P7130" s="30"/>
    </row>
    <row r="7131" spans="2:16" x14ac:dyDescent="0.25">
      <c r="B7131" s="39" t="s">
        <v>7346</v>
      </c>
      <c r="D7131" s="28"/>
      <c r="F7131" s="30"/>
      <c r="H7131" s="30"/>
      <c r="J7131" s="32"/>
      <c r="L7131" s="30"/>
      <c r="N7131" s="30"/>
      <c r="P7131" s="30"/>
    </row>
    <row r="7132" spans="2:16" x14ac:dyDescent="0.25">
      <c r="B7132" s="39" t="s">
        <v>7347</v>
      </c>
      <c r="D7132" s="28"/>
      <c r="F7132" s="30"/>
      <c r="H7132" s="30"/>
      <c r="J7132" s="32"/>
      <c r="L7132" s="30"/>
      <c r="N7132" s="30"/>
      <c r="P7132" s="30"/>
    </row>
    <row r="7133" spans="2:16" x14ac:dyDescent="0.25">
      <c r="B7133" s="39" t="s">
        <v>7348</v>
      </c>
      <c r="D7133" s="28"/>
      <c r="F7133" s="30"/>
      <c r="H7133" s="30"/>
      <c r="J7133" s="32"/>
      <c r="L7133" s="30"/>
      <c r="N7133" s="30"/>
      <c r="P7133" s="30"/>
    </row>
    <row r="7134" spans="2:16" x14ac:dyDescent="0.25">
      <c r="B7134" s="39" t="s">
        <v>7349</v>
      </c>
      <c r="D7134" s="28"/>
      <c r="F7134" s="30"/>
      <c r="H7134" s="30"/>
      <c r="J7134" s="32"/>
      <c r="L7134" s="30"/>
      <c r="N7134" s="30"/>
      <c r="P7134" s="30"/>
    </row>
    <row r="7135" spans="2:16" x14ac:dyDescent="0.25">
      <c r="B7135" s="39" t="s">
        <v>7350</v>
      </c>
      <c r="D7135" s="28"/>
      <c r="F7135" s="30"/>
      <c r="H7135" s="30"/>
      <c r="J7135" s="32"/>
      <c r="L7135" s="30"/>
      <c r="N7135" s="30"/>
      <c r="P7135" s="30"/>
    </row>
    <row r="7136" spans="2:16" x14ac:dyDescent="0.25">
      <c r="B7136" s="39" t="s">
        <v>7351</v>
      </c>
      <c r="D7136" s="28"/>
      <c r="F7136" s="30"/>
      <c r="H7136" s="30"/>
      <c r="J7136" s="32"/>
      <c r="L7136" s="30"/>
      <c r="N7136" s="30"/>
      <c r="P7136" s="30"/>
    </row>
    <row r="7137" spans="2:16" x14ac:dyDescent="0.25">
      <c r="B7137" s="39" t="s">
        <v>7352</v>
      </c>
      <c r="D7137" s="28"/>
      <c r="F7137" s="30"/>
      <c r="H7137" s="30"/>
      <c r="J7137" s="32"/>
      <c r="L7137" s="30"/>
      <c r="N7137" s="30"/>
      <c r="P7137" s="30"/>
    </row>
    <row r="7138" spans="2:16" x14ac:dyDescent="0.25">
      <c r="B7138" s="39" t="s">
        <v>7353</v>
      </c>
      <c r="D7138" s="28"/>
      <c r="F7138" s="30"/>
      <c r="H7138" s="30"/>
      <c r="J7138" s="32"/>
      <c r="L7138" s="30"/>
      <c r="N7138" s="30"/>
      <c r="P7138" s="30"/>
    </row>
    <row r="7139" spans="2:16" x14ac:dyDescent="0.25">
      <c r="B7139" s="39" t="s">
        <v>7354</v>
      </c>
      <c r="D7139" s="28"/>
      <c r="F7139" s="30"/>
      <c r="H7139" s="30"/>
      <c r="J7139" s="32"/>
      <c r="L7139" s="30"/>
      <c r="N7139" s="30"/>
      <c r="P7139" s="30"/>
    </row>
    <row r="7140" spans="2:16" x14ac:dyDescent="0.25">
      <c r="B7140" s="39" t="s">
        <v>7355</v>
      </c>
      <c r="D7140" s="28"/>
      <c r="F7140" s="30"/>
      <c r="H7140" s="30"/>
      <c r="J7140" s="32"/>
      <c r="L7140" s="30"/>
      <c r="N7140" s="30"/>
      <c r="P7140" s="30"/>
    </row>
    <row r="7141" spans="2:16" x14ac:dyDescent="0.25">
      <c r="B7141" s="39" t="s">
        <v>7356</v>
      </c>
      <c r="D7141" s="28"/>
      <c r="F7141" s="30"/>
      <c r="H7141" s="30"/>
      <c r="J7141" s="32"/>
      <c r="L7141" s="30"/>
      <c r="N7141" s="30"/>
      <c r="P7141" s="30"/>
    </row>
    <row r="7142" spans="2:16" x14ac:dyDescent="0.25">
      <c r="B7142" s="39" t="s">
        <v>7357</v>
      </c>
      <c r="D7142" s="28"/>
      <c r="F7142" s="30"/>
      <c r="H7142" s="30"/>
      <c r="J7142" s="32"/>
      <c r="L7142" s="30"/>
      <c r="N7142" s="30"/>
      <c r="P7142" s="30"/>
    </row>
    <row r="7143" spans="2:16" x14ac:dyDescent="0.25">
      <c r="B7143" s="39" t="s">
        <v>7358</v>
      </c>
      <c r="D7143" s="28"/>
      <c r="F7143" s="30"/>
      <c r="H7143" s="30"/>
      <c r="J7143" s="32"/>
      <c r="L7143" s="30"/>
      <c r="N7143" s="30"/>
      <c r="P7143" s="30"/>
    </row>
    <row r="7144" spans="2:16" x14ac:dyDescent="0.25">
      <c r="B7144" s="39" t="s">
        <v>7359</v>
      </c>
      <c r="D7144" s="28"/>
      <c r="F7144" s="30"/>
      <c r="H7144" s="30"/>
      <c r="J7144" s="32"/>
      <c r="L7144" s="30"/>
      <c r="N7144" s="30"/>
      <c r="P7144" s="30"/>
    </row>
    <row r="7145" spans="2:16" x14ac:dyDescent="0.25">
      <c r="B7145" s="39" t="s">
        <v>7360</v>
      </c>
      <c r="D7145" s="28"/>
      <c r="F7145" s="30"/>
      <c r="H7145" s="30"/>
      <c r="J7145" s="32"/>
      <c r="L7145" s="30"/>
      <c r="N7145" s="30"/>
      <c r="P7145" s="30"/>
    </row>
    <row r="7146" spans="2:16" x14ac:dyDescent="0.25">
      <c r="B7146" s="39" t="s">
        <v>7361</v>
      </c>
      <c r="D7146" s="28"/>
      <c r="F7146" s="30"/>
      <c r="H7146" s="30"/>
      <c r="J7146" s="32"/>
      <c r="L7146" s="30"/>
      <c r="N7146" s="30"/>
      <c r="P7146" s="30"/>
    </row>
    <row r="7147" spans="2:16" x14ac:dyDescent="0.25">
      <c r="B7147" s="39" t="s">
        <v>7362</v>
      </c>
      <c r="D7147" s="28"/>
      <c r="F7147" s="30"/>
      <c r="H7147" s="30"/>
      <c r="J7147" s="32"/>
      <c r="L7147" s="30"/>
      <c r="N7147" s="30"/>
      <c r="P7147" s="30"/>
    </row>
    <row r="7148" spans="2:16" x14ac:dyDescent="0.25">
      <c r="B7148" s="39" t="s">
        <v>7363</v>
      </c>
      <c r="D7148" s="28"/>
      <c r="F7148" s="30"/>
      <c r="H7148" s="30"/>
      <c r="J7148" s="32"/>
      <c r="L7148" s="30"/>
      <c r="N7148" s="30"/>
      <c r="P7148" s="30"/>
    </row>
    <row r="7149" spans="2:16" x14ac:dyDescent="0.25">
      <c r="B7149" s="39" t="s">
        <v>7364</v>
      </c>
      <c r="D7149" s="28"/>
      <c r="F7149" s="30"/>
      <c r="H7149" s="30"/>
      <c r="J7149" s="32"/>
      <c r="L7149" s="30"/>
      <c r="N7149" s="30"/>
      <c r="P7149" s="30"/>
    </row>
    <row r="7150" spans="2:16" x14ac:dyDescent="0.25">
      <c r="B7150" s="39" t="s">
        <v>7365</v>
      </c>
      <c r="D7150" s="28"/>
      <c r="F7150" s="30"/>
      <c r="H7150" s="30"/>
      <c r="J7150" s="32"/>
      <c r="L7150" s="30"/>
      <c r="N7150" s="30"/>
      <c r="P7150" s="30"/>
    </row>
    <row r="7151" spans="2:16" x14ac:dyDescent="0.25">
      <c r="B7151" s="39" t="s">
        <v>7366</v>
      </c>
      <c r="D7151" s="28"/>
      <c r="F7151" s="30"/>
      <c r="H7151" s="30"/>
      <c r="J7151" s="32"/>
      <c r="L7151" s="30"/>
      <c r="N7151" s="30"/>
      <c r="P7151" s="30"/>
    </row>
    <row r="7152" spans="2:16" x14ac:dyDescent="0.25">
      <c r="B7152" s="39" t="s">
        <v>7367</v>
      </c>
      <c r="D7152" s="28"/>
      <c r="F7152" s="30"/>
      <c r="H7152" s="30"/>
      <c r="J7152" s="32"/>
      <c r="L7152" s="30"/>
      <c r="N7152" s="30"/>
      <c r="P7152" s="30"/>
    </row>
    <row r="7153" spans="2:16" x14ac:dyDescent="0.25">
      <c r="B7153" s="39" t="s">
        <v>7368</v>
      </c>
      <c r="D7153" s="28"/>
      <c r="F7153" s="30"/>
      <c r="H7153" s="30"/>
      <c r="J7153" s="32"/>
      <c r="L7153" s="30"/>
      <c r="N7153" s="30"/>
      <c r="P7153" s="30"/>
    </row>
    <row r="7154" spans="2:16" x14ac:dyDescent="0.25">
      <c r="B7154" s="39" t="s">
        <v>7369</v>
      </c>
      <c r="D7154" s="28"/>
      <c r="F7154" s="30"/>
      <c r="H7154" s="30"/>
      <c r="J7154" s="32"/>
      <c r="L7154" s="30"/>
      <c r="N7154" s="30"/>
      <c r="P7154" s="30"/>
    </row>
    <row r="7155" spans="2:16" x14ac:dyDescent="0.25">
      <c r="B7155" s="39" t="s">
        <v>7370</v>
      </c>
      <c r="D7155" s="28"/>
      <c r="F7155" s="30"/>
      <c r="H7155" s="30"/>
      <c r="J7155" s="32"/>
      <c r="L7155" s="30"/>
      <c r="N7155" s="30"/>
      <c r="P7155" s="30"/>
    </row>
    <row r="7156" spans="2:16" x14ac:dyDescent="0.25">
      <c r="B7156" s="39" t="s">
        <v>7371</v>
      </c>
      <c r="D7156" s="28"/>
      <c r="F7156" s="30"/>
      <c r="H7156" s="30"/>
      <c r="J7156" s="32"/>
      <c r="L7156" s="30"/>
      <c r="N7156" s="30"/>
      <c r="P7156" s="30"/>
    </row>
    <row r="7157" spans="2:16" x14ac:dyDescent="0.25">
      <c r="B7157" s="39" t="s">
        <v>7372</v>
      </c>
      <c r="D7157" s="28"/>
      <c r="F7157" s="30"/>
      <c r="H7157" s="30"/>
      <c r="J7157" s="32"/>
      <c r="L7157" s="30"/>
      <c r="N7157" s="30"/>
      <c r="P7157" s="30"/>
    </row>
    <row r="7158" spans="2:16" x14ac:dyDescent="0.25">
      <c r="B7158" s="39" t="s">
        <v>7373</v>
      </c>
      <c r="D7158" s="28"/>
      <c r="F7158" s="30"/>
      <c r="H7158" s="30"/>
      <c r="J7158" s="32"/>
      <c r="L7158" s="30"/>
      <c r="N7158" s="30"/>
      <c r="P7158" s="30"/>
    </row>
    <row r="7159" spans="2:16" x14ac:dyDescent="0.25">
      <c r="B7159" s="39" t="s">
        <v>7374</v>
      </c>
      <c r="D7159" s="28"/>
      <c r="F7159" s="30"/>
      <c r="H7159" s="30"/>
      <c r="J7159" s="32"/>
      <c r="L7159" s="30"/>
      <c r="N7159" s="30"/>
      <c r="P7159" s="30"/>
    </row>
    <row r="7160" spans="2:16" x14ac:dyDescent="0.25">
      <c r="B7160" s="39" t="s">
        <v>7375</v>
      </c>
      <c r="D7160" s="28"/>
      <c r="F7160" s="30"/>
      <c r="H7160" s="30"/>
      <c r="J7160" s="32"/>
      <c r="L7160" s="30"/>
      <c r="N7160" s="30"/>
      <c r="P7160" s="30"/>
    </row>
    <row r="7161" spans="2:16" x14ac:dyDescent="0.25">
      <c r="B7161" s="39" t="s">
        <v>7376</v>
      </c>
      <c r="D7161" s="28"/>
      <c r="F7161" s="30"/>
      <c r="H7161" s="30"/>
      <c r="J7161" s="32"/>
      <c r="L7161" s="30"/>
      <c r="N7161" s="30"/>
      <c r="P7161" s="30"/>
    </row>
    <row r="7162" spans="2:16" x14ac:dyDescent="0.25">
      <c r="B7162" s="39" t="s">
        <v>7377</v>
      </c>
      <c r="D7162" s="28"/>
      <c r="F7162" s="30"/>
      <c r="H7162" s="30"/>
      <c r="J7162" s="32"/>
      <c r="L7162" s="30"/>
      <c r="N7162" s="30"/>
      <c r="P7162" s="30"/>
    </row>
    <row r="7163" spans="2:16" x14ac:dyDescent="0.25">
      <c r="B7163" s="39" t="s">
        <v>7378</v>
      </c>
      <c r="D7163" s="28"/>
      <c r="F7163" s="30"/>
      <c r="H7163" s="30"/>
      <c r="J7163" s="32"/>
      <c r="L7163" s="30"/>
      <c r="N7163" s="30"/>
      <c r="P7163" s="30"/>
    </row>
    <row r="7164" spans="2:16" x14ac:dyDescent="0.25">
      <c r="B7164" s="39" t="s">
        <v>7379</v>
      </c>
      <c r="D7164" s="28"/>
      <c r="F7164" s="30"/>
      <c r="H7164" s="30"/>
      <c r="J7164" s="32"/>
      <c r="L7164" s="30"/>
      <c r="N7164" s="30"/>
      <c r="P7164" s="30"/>
    </row>
    <row r="7165" spans="2:16" x14ac:dyDescent="0.25">
      <c r="B7165" s="39" t="s">
        <v>7380</v>
      </c>
      <c r="D7165" s="28"/>
      <c r="F7165" s="30"/>
      <c r="H7165" s="30"/>
      <c r="J7165" s="32"/>
      <c r="L7165" s="30"/>
      <c r="N7165" s="30"/>
      <c r="P7165" s="30"/>
    </row>
    <row r="7166" spans="2:16" x14ac:dyDescent="0.25">
      <c r="B7166" s="39" t="s">
        <v>7381</v>
      </c>
      <c r="D7166" s="28"/>
      <c r="F7166" s="30"/>
      <c r="H7166" s="30"/>
      <c r="J7166" s="32"/>
      <c r="L7166" s="30"/>
      <c r="N7166" s="30"/>
      <c r="P7166" s="30"/>
    </row>
    <row r="7167" spans="2:16" x14ac:dyDescent="0.25">
      <c r="B7167" s="39" t="s">
        <v>7382</v>
      </c>
      <c r="D7167" s="28"/>
      <c r="F7167" s="30"/>
      <c r="H7167" s="30"/>
      <c r="J7167" s="32"/>
      <c r="L7167" s="30"/>
      <c r="N7167" s="30"/>
      <c r="P7167" s="30"/>
    </row>
    <row r="7168" spans="2:16" x14ac:dyDescent="0.25">
      <c r="B7168" s="39" t="s">
        <v>7383</v>
      </c>
      <c r="D7168" s="28"/>
      <c r="F7168" s="30"/>
      <c r="H7168" s="30"/>
      <c r="J7168" s="32"/>
      <c r="L7168" s="30"/>
      <c r="N7168" s="30"/>
      <c r="P7168" s="30"/>
    </row>
    <row r="7169" spans="2:16" x14ac:dyDescent="0.25">
      <c r="B7169" s="39" t="s">
        <v>7384</v>
      </c>
      <c r="D7169" s="28"/>
      <c r="F7169" s="30"/>
      <c r="H7169" s="30"/>
      <c r="J7169" s="32"/>
      <c r="L7169" s="30"/>
      <c r="N7169" s="30"/>
      <c r="P7169" s="30"/>
    </row>
    <row r="7170" spans="2:16" x14ac:dyDescent="0.25">
      <c r="B7170" s="39" t="s">
        <v>7385</v>
      </c>
      <c r="D7170" s="28"/>
      <c r="F7170" s="30"/>
      <c r="H7170" s="30"/>
      <c r="J7170" s="32"/>
      <c r="L7170" s="30"/>
      <c r="N7170" s="30"/>
      <c r="P7170" s="30"/>
    </row>
    <row r="7171" spans="2:16" x14ac:dyDescent="0.25">
      <c r="B7171" s="39" t="s">
        <v>7386</v>
      </c>
      <c r="D7171" s="28"/>
      <c r="F7171" s="30"/>
      <c r="H7171" s="30"/>
      <c r="J7171" s="32"/>
      <c r="L7171" s="30"/>
      <c r="N7171" s="30"/>
      <c r="P7171" s="30"/>
    </row>
    <row r="7172" spans="2:16" x14ac:dyDescent="0.25">
      <c r="B7172" s="39" t="s">
        <v>7387</v>
      </c>
      <c r="D7172" s="28"/>
      <c r="F7172" s="30"/>
      <c r="H7172" s="30"/>
      <c r="J7172" s="32"/>
      <c r="L7172" s="30"/>
      <c r="N7172" s="30"/>
      <c r="P7172" s="30"/>
    </row>
    <row r="7173" spans="2:16" x14ac:dyDescent="0.25">
      <c r="B7173" s="39" t="s">
        <v>7388</v>
      </c>
      <c r="D7173" s="28"/>
      <c r="F7173" s="30"/>
      <c r="H7173" s="30"/>
      <c r="J7173" s="32"/>
      <c r="L7173" s="30"/>
      <c r="N7173" s="30"/>
      <c r="P7173" s="30"/>
    </row>
    <row r="7174" spans="2:16" x14ac:dyDescent="0.25">
      <c r="B7174" s="39" t="s">
        <v>7389</v>
      </c>
      <c r="D7174" s="28"/>
      <c r="F7174" s="30"/>
      <c r="H7174" s="30"/>
      <c r="J7174" s="32"/>
      <c r="L7174" s="30"/>
      <c r="N7174" s="30"/>
      <c r="P7174" s="30"/>
    </row>
    <row r="7175" spans="2:16" x14ac:dyDescent="0.25">
      <c r="B7175" s="39" t="s">
        <v>7390</v>
      </c>
      <c r="D7175" s="28"/>
      <c r="F7175" s="30"/>
      <c r="H7175" s="30"/>
      <c r="J7175" s="32"/>
      <c r="L7175" s="30"/>
      <c r="N7175" s="30"/>
      <c r="P7175" s="30"/>
    </row>
    <row r="7176" spans="2:16" x14ac:dyDescent="0.25">
      <c r="B7176" s="39" t="s">
        <v>7391</v>
      </c>
      <c r="D7176" s="28"/>
      <c r="F7176" s="30"/>
      <c r="H7176" s="30"/>
      <c r="J7176" s="32"/>
      <c r="L7176" s="30"/>
      <c r="N7176" s="30"/>
      <c r="P7176" s="30"/>
    </row>
    <row r="7177" spans="2:16" x14ac:dyDescent="0.25">
      <c r="B7177" s="39" t="s">
        <v>7392</v>
      </c>
      <c r="D7177" s="28"/>
      <c r="F7177" s="30"/>
      <c r="H7177" s="30"/>
      <c r="J7177" s="32"/>
      <c r="L7177" s="30"/>
      <c r="N7177" s="30"/>
      <c r="P7177" s="30"/>
    </row>
    <row r="7178" spans="2:16" x14ac:dyDescent="0.25">
      <c r="B7178" s="39" t="s">
        <v>7393</v>
      </c>
      <c r="D7178" s="28"/>
      <c r="F7178" s="30"/>
      <c r="H7178" s="30"/>
      <c r="J7178" s="32"/>
      <c r="L7178" s="30"/>
      <c r="N7178" s="30"/>
      <c r="P7178" s="30"/>
    </row>
    <row r="7179" spans="2:16" x14ac:dyDescent="0.25">
      <c r="B7179" s="39" t="s">
        <v>7394</v>
      </c>
      <c r="D7179" s="28"/>
      <c r="F7179" s="30"/>
      <c r="H7179" s="30"/>
      <c r="J7179" s="32"/>
      <c r="L7179" s="30"/>
      <c r="N7179" s="30"/>
      <c r="P7179" s="30"/>
    </row>
    <row r="7180" spans="2:16" x14ac:dyDescent="0.25">
      <c r="B7180" s="39" t="s">
        <v>7395</v>
      </c>
      <c r="D7180" s="28"/>
      <c r="F7180" s="30"/>
      <c r="H7180" s="30"/>
      <c r="J7180" s="32"/>
      <c r="L7180" s="30"/>
      <c r="N7180" s="30"/>
      <c r="P7180" s="30"/>
    </row>
    <row r="7181" spans="2:16" x14ac:dyDescent="0.25">
      <c r="B7181" s="39" t="s">
        <v>7396</v>
      </c>
      <c r="D7181" s="28"/>
      <c r="F7181" s="30"/>
      <c r="H7181" s="30"/>
      <c r="J7181" s="32"/>
      <c r="L7181" s="30"/>
      <c r="N7181" s="30"/>
      <c r="P7181" s="30"/>
    </row>
    <row r="7182" spans="2:16" x14ac:dyDescent="0.25">
      <c r="B7182" s="39" t="s">
        <v>7397</v>
      </c>
      <c r="D7182" s="28"/>
      <c r="F7182" s="30"/>
      <c r="H7182" s="30"/>
      <c r="J7182" s="32"/>
      <c r="L7182" s="30"/>
      <c r="N7182" s="30"/>
      <c r="P7182" s="30"/>
    </row>
    <row r="7183" spans="2:16" x14ac:dyDescent="0.25">
      <c r="B7183" s="39" t="s">
        <v>7398</v>
      </c>
      <c r="D7183" s="28"/>
      <c r="F7183" s="30"/>
      <c r="H7183" s="30"/>
      <c r="J7183" s="32"/>
      <c r="L7183" s="30"/>
      <c r="N7183" s="30"/>
      <c r="P7183" s="30"/>
    </row>
    <row r="7184" spans="2:16" x14ac:dyDescent="0.25">
      <c r="B7184" s="39" t="s">
        <v>7399</v>
      </c>
      <c r="D7184" s="28"/>
      <c r="F7184" s="30"/>
      <c r="H7184" s="30"/>
      <c r="J7184" s="32"/>
      <c r="L7184" s="30"/>
      <c r="N7184" s="30"/>
      <c r="P7184" s="30"/>
    </row>
    <row r="7185" spans="2:16" x14ac:dyDescent="0.25">
      <c r="B7185" s="39" t="s">
        <v>7400</v>
      </c>
      <c r="D7185" s="28"/>
      <c r="F7185" s="30"/>
      <c r="H7185" s="30"/>
      <c r="J7185" s="32"/>
      <c r="L7185" s="30"/>
      <c r="N7185" s="30"/>
      <c r="P7185" s="30"/>
    </row>
    <row r="7186" spans="2:16" x14ac:dyDescent="0.25">
      <c r="B7186" s="39" t="s">
        <v>7401</v>
      </c>
      <c r="D7186" s="28"/>
      <c r="F7186" s="30"/>
      <c r="H7186" s="30"/>
      <c r="J7186" s="32"/>
      <c r="L7186" s="30"/>
      <c r="N7186" s="30"/>
      <c r="P7186" s="30"/>
    </row>
    <row r="7187" spans="2:16" x14ac:dyDescent="0.25">
      <c r="B7187" s="39" t="s">
        <v>7402</v>
      </c>
      <c r="D7187" s="28"/>
      <c r="F7187" s="30"/>
      <c r="H7187" s="30"/>
      <c r="J7187" s="32"/>
      <c r="L7187" s="30"/>
      <c r="N7187" s="30"/>
      <c r="P7187" s="30"/>
    </row>
    <row r="7188" spans="2:16" x14ac:dyDescent="0.25">
      <c r="B7188" s="39" t="s">
        <v>7403</v>
      </c>
      <c r="D7188" s="28"/>
      <c r="F7188" s="30"/>
      <c r="H7188" s="30"/>
      <c r="J7188" s="32"/>
      <c r="L7188" s="30"/>
      <c r="N7188" s="30"/>
      <c r="P7188" s="30"/>
    </row>
    <row r="7189" spans="2:16" x14ac:dyDescent="0.25">
      <c r="B7189" s="39" t="s">
        <v>7404</v>
      </c>
      <c r="D7189" s="28"/>
      <c r="F7189" s="30"/>
      <c r="H7189" s="30"/>
      <c r="J7189" s="32"/>
      <c r="L7189" s="30"/>
      <c r="N7189" s="30"/>
      <c r="P7189" s="30"/>
    </row>
    <row r="7190" spans="2:16" x14ac:dyDescent="0.25">
      <c r="B7190" s="39" t="s">
        <v>7405</v>
      </c>
      <c r="D7190" s="28"/>
      <c r="F7190" s="30"/>
      <c r="H7190" s="30"/>
      <c r="J7190" s="32"/>
      <c r="L7190" s="30"/>
      <c r="N7190" s="30"/>
      <c r="P7190" s="30"/>
    </row>
    <row r="7191" spans="2:16" x14ac:dyDescent="0.25">
      <c r="B7191" s="39" t="s">
        <v>7406</v>
      </c>
      <c r="D7191" s="28"/>
      <c r="F7191" s="30"/>
      <c r="H7191" s="30"/>
      <c r="J7191" s="32"/>
      <c r="L7191" s="30"/>
      <c r="N7191" s="30"/>
      <c r="P7191" s="30"/>
    </row>
    <row r="7192" spans="2:16" x14ac:dyDescent="0.25">
      <c r="B7192" s="39" t="s">
        <v>7407</v>
      </c>
      <c r="D7192" s="28"/>
      <c r="F7192" s="30"/>
      <c r="H7192" s="30"/>
      <c r="J7192" s="32"/>
      <c r="L7192" s="30"/>
      <c r="N7192" s="30"/>
      <c r="P7192" s="30"/>
    </row>
    <row r="7193" spans="2:16" x14ac:dyDescent="0.25">
      <c r="B7193" s="39" t="s">
        <v>7408</v>
      </c>
      <c r="D7193" s="28"/>
      <c r="F7193" s="30"/>
      <c r="H7193" s="30"/>
      <c r="J7193" s="32"/>
      <c r="L7193" s="30"/>
      <c r="N7193" s="30"/>
      <c r="P7193" s="30"/>
    </row>
    <row r="7194" spans="2:16" x14ac:dyDescent="0.25">
      <c r="B7194" s="39" t="s">
        <v>7409</v>
      </c>
      <c r="D7194" s="28"/>
      <c r="F7194" s="30"/>
      <c r="H7194" s="30"/>
      <c r="J7194" s="32"/>
      <c r="L7194" s="30"/>
      <c r="N7194" s="30"/>
      <c r="P7194" s="30"/>
    </row>
    <row r="7195" spans="2:16" x14ac:dyDescent="0.25">
      <c r="B7195" s="39" t="s">
        <v>7410</v>
      </c>
      <c r="D7195" s="28"/>
      <c r="F7195" s="30"/>
      <c r="H7195" s="30"/>
      <c r="J7195" s="32"/>
      <c r="L7195" s="30"/>
      <c r="N7195" s="30"/>
      <c r="P7195" s="30"/>
    </row>
    <row r="7196" spans="2:16" x14ac:dyDescent="0.25">
      <c r="B7196" s="39" t="s">
        <v>7411</v>
      </c>
      <c r="D7196" s="28"/>
      <c r="F7196" s="30"/>
      <c r="H7196" s="30"/>
      <c r="J7196" s="32"/>
      <c r="L7196" s="30"/>
      <c r="N7196" s="30"/>
      <c r="P7196" s="30"/>
    </row>
    <row r="7197" spans="2:16" x14ac:dyDescent="0.25">
      <c r="B7197" s="39" t="s">
        <v>7412</v>
      </c>
      <c r="D7197" s="28"/>
      <c r="F7197" s="30"/>
      <c r="H7197" s="30"/>
      <c r="J7197" s="32"/>
      <c r="L7197" s="30"/>
      <c r="N7197" s="30"/>
      <c r="P7197" s="30"/>
    </row>
    <row r="7198" spans="2:16" x14ac:dyDescent="0.25">
      <c r="B7198" s="39" t="s">
        <v>7413</v>
      </c>
      <c r="D7198" s="28"/>
      <c r="F7198" s="30"/>
      <c r="H7198" s="30"/>
      <c r="J7198" s="32"/>
      <c r="L7198" s="30"/>
      <c r="N7198" s="30"/>
      <c r="P7198" s="30"/>
    </row>
    <row r="7199" spans="2:16" x14ac:dyDescent="0.25">
      <c r="B7199" s="39" t="s">
        <v>7414</v>
      </c>
      <c r="D7199" s="28"/>
      <c r="F7199" s="30"/>
      <c r="H7199" s="30"/>
      <c r="J7199" s="32"/>
      <c r="L7199" s="30"/>
      <c r="N7199" s="30"/>
      <c r="P7199" s="30"/>
    </row>
    <row r="7200" spans="2:16" x14ac:dyDescent="0.25">
      <c r="B7200" s="39" t="s">
        <v>7415</v>
      </c>
      <c r="D7200" s="28"/>
      <c r="F7200" s="30"/>
      <c r="H7200" s="30"/>
      <c r="J7200" s="32"/>
      <c r="L7200" s="30"/>
      <c r="N7200" s="30"/>
      <c r="P7200" s="30"/>
    </row>
    <row r="7201" spans="2:16" x14ac:dyDescent="0.25">
      <c r="B7201" s="39" t="s">
        <v>7416</v>
      </c>
      <c r="D7201" s="28"/>
      <c r="F7201" s="30"/>
      <c r="H7201" s="30"/>
      <c r="J7201" s="32"/>
      <c r="L7201" s="30"/>
      <c r="N7201" s="30"/>
      <c r="P7201" s="30"/>
    </row>
    <row r="7202" spans="2:16" x14ac:dyDescent="0.25">
      <c r="B7202" s="39" t="s">
        <v>7417</v>
      </c>
      <c r="D7202" s="28"/>
      <c r="F7202" s="30"/>
      <c r="H7202" s="30"/>
      <c r="J7202" s="32"/>
      <c r="L7202" s="30"/>
      <c r="N7202" s="30"/>
      <c r="P7202" s="30"/>
    </row>
    <row r="7203" spans="2:16" x14ac:dyDescent="0.25">
      <c r="B7203" s="39" t="s">
        <v>7418</v>
      </c>
      <c r="D7203" s="28"/>
      <c r="F7203" s="30"/>
      <c r="H7203" s="30"/>
      <c r="J7203" s="32"/>
      <c r="L7203" s="30"/>
      <c r="N7203" s="30"/>
      <c r="P7203" s="30"/>
    </row>
    <row r="7204" spans="2:16" x14ac:dyDescent="0.25">
      <c r="B7204" s="39" t="s">
        <v>7419</v>
      </c>
      <c r="D7204" s="28"/>
      <c r="F7204" s="30"/>
      <c r="H7204" s="30"/>
      <c r="J7204" s="32"/>
      <c r="L7204" s="30"/>
      <c r="N7204" s="30"/>
      <c r="P7204" s="30"/>
    </row>
    <row r="7205" spans="2:16" x14ac:dyDescent="0.25">
      <c r="B7205" s="39" t="s">
        <v>7420</v>
      </c>
      <c r="D7205" s="28"/>
      <c r="F7205" s="30"/>
      <c r="H7205" s="30"/>
      <c r="J7205" s="32"/>
      <c r="L7205" s="30"/>
      <c r="N7205" s="30"/>
      <c r="P7205" s="30"/>
    </row>
    <row r="7206" spans="2:16" x14ac:dyDescent="0.25">
      <c r="B7206" s="39" t="s">
        <v>7421</v>
      </c>
      <c r="D7206" s="28"/>
      <c r="F7206" s="30"/>
      <c r="H7206" s="30"/>
      <c r="J7206" s="32"/>
      <c r="L7206" s="30"/>
      <c r="N7206" s="30"/>
      <c r="P7206" s="30"/>
    </row>
    <row r="7207" spans="2:16" x14ac:dyDescent="0.25">
      <c r="B7207" s="39" t="s">
        <v>7422</v>
      </c>
      <c r="D7207" s="28"/>
      <c r="F7207" s="30"/>
      <c r="H7207" s="30"/>
      <c r="J7207" s="32"/>
      <c r="L7207" s="30"/>
      <c r="N7207" s="30"/>
      <c r="P7207" s="30"/>
    </row>
    <row r="7208" spans="2:16" x14ac:dyDescent="0.25">
      <c r="B7208" s="39" t="s">
        <v>7423</v>
      </c>
      <c r="D7208" s="28"/>
      <c r="F7208" s="30"/>
      <c r="H7208" s="30"/>
      <c r="J7208" s="32"/>
      <c r="L7208" s="30"/>
      <c r="N7208" s="30"/>
      <c r="P7208" s="30"/>
    </row>
    <row r="7209" spans="2:16" x14ac:dyDescent="0.25">
      <c r="B7209" s="39" t="s">
        <v>7424</v>
      </c>
      <c r="D7209" s="28"/>
      <c r="F7209" s="30"/>
      <c r="H7209" s="30"/>
      <c r="J7209" s="32"/>
      <c r="L7209" s="30"/>
      <c r="N7209" s="30"/>
      <c r="P7209" s="30"/>
    </row>
    <row r="7210" spans="2:16" x14ac:dyDescent="0.25">
      <c r="B7210" s="39" t="s">
        <v>7425</v>
      </c>
      <c r="D7210" s="28"/>
      <c r="F7210" s="30"/>
      <c r="H7210" s="30"/>
      <c r="J7210" s="32"/>
      <c r="L7210" s="30"/>
      <c r="N7210" s="30"/>
      <c r="P7210" s="30"/>
    </row>
    <row r="7211" spans="2:16" x14ac:dyDescent="0.25">
      <c r="B7211" s="39" t="s">
        <v>7426</v>
      </c>
      <c r="D7211" s="28"/>
      <c r="F7211" s="30"/>
      <c r="H7211" s="30"/>
      <c r="J7211" s="32"/>
      <c r="L7211" s="30"/>
      <c r="N7211" s="30"/>
      <c r="P7211" s="30"/>
    </row>
    <row r="7212" spans="2:16" x14ac:dyDescent="0.25">
      <c r="B7212" s="39" t="s">
        <v>7427</v>
      </c>
      <c r="D7212" s="28"/>
      <c r="F7212" s="30"/>
      <c r="H7212" s="30"/>
      <c r="J7212" s="32"/>
      <c r="L7212" s="30"/>
      <c r="N7212" s="30"/>
      <c r="P7212" s="30"/>
    </row>
    <row r="7213" spans="2:16" x14ac:dyDescent="0.25">
      <c r="B7213" s="39" t="s">
        <v>7428</v>
      </c>
      <c r="D7213" s="28"/>
      <c r="F7213" s="30"/>
      <c r="H7213" s="30"/>
      <c r="J7213" s="32"/>
      <c r="L7213" s="30"/>
      <c r="N7213" s="30"/>
      <c r="P7213" s="30"/>
    </row>
    <row r="7214" spans="2:16" x14ac:dyDescent="0.25">
      <c r="B7214" s="39" t="s">
        <v>7429</v>
      </c>
      <c r="D7214" s="28"/>
      <c r="F7214" s="30"/>
      <c r="H7214" s="30"/>
      <c r="J7214" s="32"/>
      <c r="L7214" s="30"/>
      <c r="N7214" s="30"/>
      <c r="P7214" s="30"/>
    </row>
    <row r="7215" spans="2:16" x14ac:dyDescent="0.25">
      <c r="B7215" s="39" t="s">
        <v>7430</v>
      </c>
      <c r="D7215" s="28"/>
      <c r="F7215" s="30"/>
      <c r="H7215" s="30"/>
      <c r="J7215" s="32"/>
      <c r="L7215" s="30"/>
      <c r="N7215" s="30"/>
      <c r="P7215" s="30"/>
    </row>
    <row r="7216" spans="2:16" x14ac:dyDescent="0.25">
      <c r="B7216" s="39" t="s">
        <v>7431</v>
      </c>
      <c r="D7216" s="28"/>
      <c r="F7216" s="30"/>
      <c r="H7216" s="30"/>
      <c r="J7216" s="32"/>
      <c r="L7216" s="30"/>
      <c r="N7216" s="30"/>
      <c r="P7216" s="30"/>
    </row>
    <row r="7217" spans="2:16" x14ac:dyDescent="0.25">
      <c r="B7217" s="39" t="s">
        <v>7432</v>
      </c>
      <c r="D7217" s="28"/>
      <c r="F7217" s="30"/>
      <c r="H7217" s="30"/>
      <c r="J7217" s="32"/>
      <c r="L7217" s="30"/>
      <c r="N7217" s="30"/>
      <c r="P7217" s="30"/>
    </row>
    <row r="7218" spans="2:16" x14ac:dyDescent="0.25">
      <c r="B7218" s="39" t="s">
        <v>7433</v>
      </c>
      <c r="D7218" s="28"/>
      <c r="F7218" s="30"/>
      <c r="H7218" s="30"/>
      <c r="J7218" s="32"/>
      <c r="L7218" s="30"/>
      <c r="N7218" s="30"/>
      <c r="P7218" s="30"/>
    </row>
    <row r="7219" spans="2:16" x14ac:dyDescent="0.25">
      <c r="B7219" s="39" t="s">
        <v>7434</v>
      </c>
      <c r="D7219" s="28"/>
      <c r="F7219" s="30"/>
      <c r="H7219" s="30"/>
      <c r="J7219" s="32"/>
      <c r="L7219" s="30"/>
      <c r="N7219" s="30"/>
      <c r="P7219" s="30"/>
    </row>
    <row r="7220" spans="2:16" x14ac:dyDescent="0.25">
      <c r="B7220" s="39" t="s">
        <v>7435</v>
      </c>
      <c r="D7220" s="28"/>
      <c r="F7220" s="30"/>
      <c r="H7220" s="30"/>
      <c r="J7220" s="32"/>
      <c r="L7220" s="30"/>
      <c r="N7220" s="30"/>
      <c r="P7220" s="30"/>
    </row>
    <row r="7221" spans="2:16" x14ac:dyDescent="0.25">
      <c r="B7221" s="39" t="s">
        <v>7436</v>
      </c>
      <c r="D7221" s="28"/>
      <c r="F7221" s="30"/>
      <c r="H7221" s="30"/>
      <c r="J7221" s="32"/>
      <c r="L7221" s="30"/>
      <c r="N7221" s="30"/>
      <c r="P7221" s="30"/>
    </row>
    <row r="7222" spans="2:16" x14ac:dyDescent="0.25">
      <c r="B7222" s="39" t="s">
        <v>7437</v>
      </c>
      <c r="D7222" s="28"/>
      <c r="F7222" s="30"/>
      <c r="H7222" s="30"/>
      <c r="J7222" s="32"/>
      <c r="L7222" s="30"/>
      <c r="N7222" s="30"/>
      <c r="P7222" s="30"/>
    </row>
    <row r="7223" spans="2:16" x14ac:dyDescent="0.25">
      <c r="B7223" s="39" t="s">
        <v>7438</v>
      </c>
      <c r="D7223" s="28"/>
      <c r="F7223" s="30"/>
      <c r="H7223" s="30"/>
      <c r="J7223" s="32"/>
      <c r="L7223" s="30"/>
      <c r="N7223" s="30"/>
      <c r="P7223" s="30"/>
    </row>
    <row r="7224" spans="2:16" x14ac:dyDescent="0.25">
      <c r="B7224" s="39" t="s">
        <v>7439</v>
      </c>
      <c r="D7224" s="28"/>
      <c r="F7224" s="30"/>
      <c r="H7224" s="30"/>
      <c r="J7224" s="32"/>
      <c r="L7224" s="30"/>
      <c r="N7224" s="30"/>
      <c r="P7224" s="30"/>
    </row>
    <row r="7225" spans="2:16" x14ac:dyDescent="0.25">
      <c r="B7225" s="39" t="s">
        <v>7440</v>
      </c>
      <c r="D7225" s="28"/>
      <c r="F7225" s="30"/>
      <c r="H7225" s="30"/>
      <c r="J7225" s="32"/>
      <c r="L7225" s="30"/>
      <c r="N7225" s="30"/>
      <c r="P7225" s="30"/>
    </row>
    <row r="7226" spans="2:16" x14ac:dyDescent="0.25">
      <c r="B7226" s="39" t="s">
        <v>7441</v>
      </c>
      <c r="D7226" s="28"/>
      <c r="F7226" s="30"/>
      <c r="H7226" s="30"/>
      <c r="J7226" s="32"/>
      <c r="L7226" s="30"/>
      <c r="N7226" s="30"/>
      <c r="P7226" s="30"/>
    </row>
    <row r="7227" spans="2:16" x14ac:dyDescent="0.25">
      <c r="B7227" s="39" t="s">
        <v>7442</v>
      </c>
      <c r="D7227" s="28"/>
      <c r="F7227" s="30"/>
      <c r="H7227" s="30"/>
      <c r="J7227" s="32"/>
      <c r="L7227" s="30"/>
      <c r="N7227" s="30"/>
      <c r="P7227" s="30"/>
    </row>
    <row r="7228" spans="2:16" x14ac:dyDescent="0.25">
      <c r="B7228" s="39" t="s">
        <v>7443</v>
      </c>
      <c r="D7228" s="28"/>
      <c r="F7228" s="30"/>
      <c r="H7228" s="30"/>
      <c r="J7228" s="32"/>
      <c r="L7228" s="30"/>
      <c r="N7228" s="30"/>
      <c r="P7228" s="30"/>
    </row>
    <row r="7229" spans="2:16" x14ac:dyDescent="0.25">
      <c r="B7229" s="39" t="s">
        <v>7444</v>
      </c>
      <c r="D7229" s="28"/>
      <c r="F7229" s="30"/>
      <c r="H7229" s="30"/>
      <c r="J7229" s="32"/>
      <c r="L7229" s="30"/>
      <c r="N7229" s="30"/>
      <c r="P7229" s="30"/>
    </row>
    <row r="7230" spans="2:16" x14ac:dyDescent="0.25">
      <c r="B7230" s="39" t="s">
        <v>7445</v>
      </c>
      <c r="D7230" s="28"/>
      <c r="F7230" s="30"/>
      <c r="H7230" s="30"/>
      <c r="J7230" s="32"/>
      <c r="L7230" s="30"/>
      <c r="N7230" s="30"/>
      <c r="P7230" s="30"/>
    </row>
    <row r="7231" spans="2:16" x14ac:dyDescent="0.25">
      <c r="B7231" s="39" t="s">
        <v>7446</v>
      </c>
      <c r="D7231" s="28"/>
      <c r="F7231" s="30"/>
      <c r="H7231" s="30"/>
      <c r="J7231" s="32"/>
      <c r="L7231" s="30"/>
      <c r="N7231" s="30"/>
      <c r="P7231" s="30"/>
    </row>
    <row r="7232" spans="2:16" x14ac:dyDescent="0.25">
      <c r="B7232" s="39" t="s">
        <v>7447</v>
      </c>
      <c r="D7232" s="28"/>
      <c r="F7232" s="30"/>
      <c r="H7232" s="30"/>
      <c r="J7232" s="32"/>
      <c r="L7232" s="30"/>
      <c r="N7232" s="30"/>
      <c r="P7232" s="30"/>
    </row>
    <row r="7233" spans="2:16" x14ac:dyDescent="0.25">
      <c r="B7233" s="39" t="s">
        <v>7448</v>
      </c>
      <c r="D7233" s="28"/>
      <c r="F7233" s="30"/>
      <c r="H7233" s="30"/>
      <c r="J7233" s="32"/>
      <c r="L7233" s="30"/>
      <c r="N7233" s="30"/>
      <c r="P7233" s="30"/>
    </row>
    <row r="7234" spans="2:16" x14ac:dyDescent="0.25">
      <c r="B7234" s="39" t="s">
        <v>7449</v>
      </c>
      <c r="D7234" s="28"/>
      <c r="F7234" s="30"/>
      <c r="H7234" s="30"/>
      <c r="J7234" s="32"/>
      <c r="L7234" s="30"/>
      <c r="N7234" s="30"/>
      <c r="P7234" s="30"/>
    </row>
    <row r="7235" spans="2:16" x14ac:dyDescent="0.25">
      <c r="B7235" s="39" t="s">
        <v>7450</v>
      </c>
      <c r="D7235" s="28"/>
      <c r="F7235" s="30"/>
      <c r="H7235" s="30"/>
      <c r="J7235" s="32"/>
      <c r="L7235" s="30"/>
      <c r="N7235" s="30"/>
      <c r="P7235" s="30"/>
    </row>
    <row r="7236" spans="2:16" x14ac:dyDescent="0.25">
      <c r="B7236" s="39" t="s">
        <v>7451</v>
      </c>
      <c r="D7236" s="28"/>
      <c r="F7236" s="30"/>
      <c r="H7236" s="30"/>
      <c r="J7236" s="32"/>
      <c r="L7236" s="30"/>
      <c r="N7236" s="30"/>
      <c r="P7236" s="30"/>
    </row>
    <row r="7237" spans="2:16" x14ac:dyDescent="0.25">
      <c r="B7237" s="39" t="s">
        <v>7452</v>
      </c>
      <c r="D7237" s="28"/>
      <c r="F7237" s="30"/>
      <c r="H7237" s="30"/>
      <c r="J7237" s="32"/>
      <c r="L7237" s="30"/>
      <c r="N7237" s="30"/>
      <c r="P7237" s="30"/>
    </row>
    <row r="7238" spans="2:16" x14ac:dyDescent="0.25">
      <c r="B7238" s="39" t="s">
        <v>7453</v>
      </c>
      <c r="D7238" s="28"/>
      <c r="F7238" s="30"/>
      <c r="H7238" s="30"/>
      <c r="J7238" s="32"/>
      <c r="L7238" s="30"/>
      <c r="N7238" s="30"/>
      <c r="P7238" s="30"/>
    </row>
    <row r="7239" spans="2:16" x14ac:dyDescent="0.25">
      <c r="B7239" s="39" t="s">
        <v>7454</v>
      </c>
      <c r="D7239" s="28"/>
      <c r="F7239" s="30"/>
      <c r="H7239" s="30"/>
      <c r="J7239" s="32"/>
      <c r="L7239" s="30"/>
      <c r="N7239" s="30"/>
      <c r="P7239" s="30"/>
    </row>
    <row r="7240" spans="2:16" x14ac:dyDescent="0.25">
      <c r="B7240" s="39" t="s">
        <v>7455</v>
      </c>
      <c r="D7240" s="28"/>
      <c r="F7240" s="30"/>
      <c r="H7240" s="30"/>
      <c r="J7240" s="32"/>
      <c r="L7240" s="30"/>
      <c r="N7240" s="30"/>
      <c r="P7240" s="30"/>
    </row>
    <row r="7241" spans="2:16" x14ac:dyDescent="0.25">
      <c r="B7241" s="39" t="s">
        <v>7456</v>
      </c>
      <c r="D7241" s="28"/>
      <c r="F7241" s="30"/>
      <c r="H7241" s="30"/>
      <c r="J7241" s="32"/>
      <c r="L7241" s="30"/>
      <c r="N7241" s="30"/>
      <c r="P7241" s="30"/>
    </row>
    <row r="7242" spans="2:16" x14ac:dyDescent="0.25">
      <c r="B7242" s="39" t="s">
        <v>7457</v>
      </c>
      <c r="D7242" s="28"/>
      <c r="F7242" s="30"/>
      <c r="H7242" s="30"/>
      <c r="J7242" s="32"/>
      <c r="L7242" s="30"/>
      <c r="N7242" s="30"/>
      <c r="P7242" s="30"/>
    </row>
    <row r="7243" spans="2:16" x14ac:dyDescent="0.25">
      <c r="B7243" s="39" t="s">
        <v>7458</v>
      </c>
      <c r="D7243" s="28"/>
      <c r="F7243" s="30"/>
      <c r="H7243" s="30"/>
      <c r="J7243" s="32"/>
      <c r="L7243" s="30"/>
      <c r="N7243" s="30"/>
      <c r="P7243" s="30"/>
    </row>
    <row r="7244" spans="2:16" x14ac:dyDescent="0.25">
      <c r="B7244" s="39" t="s">
        <v>7459</v>
      </c>
      <c r="D7244" s="28"/>
      <c r="F7244" s="30"/>
      <c r="H7244" s="30"/>
      <c r="J7244" s="32"/>
      <c r="L7244" s="30"/>
      <c r="N7244" s="30"/>
      <c r="P7244" s="30"/>
    </row>
    <row r="7245" spans="2:16" x14ac:dyDescent="0.25">
      <c r="B7245" s="39" t="s">
        <v>7460</v>
      </c>
      <c r="D7245" s="28"/>
      <c r="F7245" s="30"/>
      <c r="H7245" s="30"/>
      <c r="J7245" s="32"/>
      <c r="L7245" s="30"/>
      <c r="N7245" s="30"/>
      <c r="P7245" s="30"/>
    </row>
    <row r="7246" spans="2:16" x14ac:dyDescent="0.25">
      <c r="B7246" s="39" t="s">
        <v>7461</v>
      </c>
      <c r="D7246" s="28"/>
      <c r="F7246" s="30"/>
      <c r="H7246" s="30"/>
      <c r="J7246" s="32"/>
      <c r="L7246" s="30"/>
      <c r="N7246" s="30"/>
      <c r="P7246" s="30"/>
    </row>
    <row r="7247" spans="2:16" x14ac:dyDescent="0.25">
      <c r="B7247" s="39" t="s">
        <v>7462</v>
      </c>
      <c r="D7247" s="28"/>
      <c r="F7247" s="30"/>
      <c r="H7247" s="30"/>
      <c r="J7247" s="32"/>
      <c r="L7247" s="30"/>
      <c r="N7247" s="30"/>
      <c r="P7247" s="30"/>
    </row>
    <row r="7248" spans="2:16" x14ac:dyDescent="0.25">
      <c r="B7248" s="39" t="s">
        <v>7463</v>
      </c>
      <c r="D7248" s="28"/>
      <c r="F7248" s="30"/>
      <c r="H7248" s="30"/>
      <c r="J7248" s="32"/>
      <c r="L7248" s="30"/>
      <c r="N7248" s="30"/>
      <c r="P7248" s="30"/>
    </row>
    <row r="7249" spans="2:16" x14ac:dyDescent="0.25">
      <c r="B7249" s="39" t="s">
        <v>7464</v>
      </c>
      <c r="D7249" s="28"/>
      <c r="F7249" s="30"/>
      <c r="H7249" s="30"/>
      <c r="J7249" s="32"/>
      <c r="L7249" s="30"/>
      <c r="N7249" s="30"/>
      <c r="P7249" s="30"/>
    </row>
    <row r="7250" spans="2:16" x14ac:dyDescent="0.25">
      <c r="B7250" s="39" t="s">
        <v>7465</v>
      </c>
      <c r="D7250" s="28"/>
      <c r="F7250" s="30"/>
      <c r="H7250" s="30"/>
      <c r="J7250" s="32"/>
      <c r="L7250" s="30"/>
      <c r="N7250" s="30"/>
      <c r="P7250" s="30"/>
    </row>
    <row r="7251" spans="2:16" x14ac:dyDescent="0.25">
      <c r="B7251" s="39" t="s">
        <v>7466</v>
      </c>
      <c r="D7251" s="28"/>
      <c r="F7251" s="30"/>
      <c r="H7251" s="30"/>
      <c r="J7251" s="32"/>
      <c r="L7251" s="30"/>
      <c r="N7251" s="30"/>
      <c r="P7251" s="30"/>
    </row>
    <row r="7252" spans="2:16" x14ac:dyDescent="0.25">
      <c r="B7252" s="39" t="s">
        <v>7467</v>
      </c>
      <c r="D7252" s="28"/>
      <c r="F7252" s="30"/>
      <c r="H7252" s="30"/>
      <c r="J7252" s="32"/>
      <c r="L7252" s="30"/>
      <c r="N7252" s="30"/>
      <c r="P7252" s="30"/>
    </row>
    <row r="7253" spans="2:16" x14ac:dyDescent="0.25">
      <c r="B7253" s="39" t="s">
        <v>7468</v>
      </c>
      <c r="D7253" s="28"/>
      <c r="F7253" s="30"/>
      <c r="H7253" s="30"/>
      <c r="J7253" s="32"/>
      <c r="L7253" s="30"/>
      <c r="N7253" s="30"/>
      <c r="P7253" s="30"/>
    </row>
    <row r="7254" spans="2:16" x14ac:dyDescent="0.25">
      <c r="B7254" s="39" t="s">
        <v>7469</v>
      </c>
      <c r="D7254" s="28"/>
      <c r="F7254" s="30"/>
      <c r="H7254" s="30"/>
      <c r="J7254" s="32"/>
      <c r="L7254" s="30"/>
      <c r="N7254" s="30"/>
      <c r="P7254" s="30"/>
    </row>
    <row r="7255" spans="2:16" x14ac:dyDescent="0.25">
      <c r="B7255" s="39" t="s">
        <v>7470</v>
      </c>
      <c r="D7255" s="28"/>
      <c r="F7255" s="30"/>
      <c r="H7255" s="30"/>
      <c r="J7255" s="32"/>
      <c r="L7255" s="30"/>
      <c r="N7255" s="30"/>
      <c r="P7255" s="30"/>
    </row>
    <row r="7256" spans="2:16" x14ac:dyDescent="0.25">
      <c r="B7256" s="39" t="s">
        <v>7471</v>
      </c>
      <c r="D7256" s="28"/>
      <c r="F7256" s="30"/>
      <c r="H7256" s="30"/>
      <c r="J7256" s="32"/>
      <c r="L7256" s="30"/>
      <c r="N7256" s="30"/>
      <c r="P7256" s="30"/>
    </row>
    <row r="7257" spans="2:16" x14ac:dyDescent="0.25">
      <c r="B7257" s="39" t="s">
        <v>7472</v>
      </c>
      <c r="D7257" s="28"/>
      <c r="F7257" s="30"/>
      <c r="H7257" s="30"/>
      <c r="J7257" s="32"/>
      <c r="L7257" s="30"/>
      <c r="N7257" s="30"/>
      <c r="P7257" s="30"/>
    </row>
    <row r="7258" spans="2:16" x14ac:dyDescent="0.25">
      <c r="B7258" s="39" t="s">
        <v>7473</v>
      </c>
      <c r="D7258" s="28"/>
      <c r="F7258" s="30"/>
      <c r="H7258" s="30"/>
      <c r="J7258" s="32"/>
      <c r="L7258" s="30"/>
      <c r="N7258" s="30"/>
      <c r="P7258" s="30"/>
    </row>
    <row r="7259" spans="2:16" x14ac:dyDescent="0.25">
      <c r="B7259" s="39" t="s">
        <v>7474</v>
      </c>
      <c r="D7259" s="28"/>
      <c r="F7259" s="30"/>
      <c r="H7259" s="30"/>
      <c r="J7259" s="32"/>
      <c r="L7259" s="30"/>
      <c r="N7259" s="30"/>
      <c r="P7259" s="30"/>
    </row>
    <row r="7260" spans="2:16" x14ac:dyDescent="0.25">
      <c r="B7260" s="39" t="s">
        <v>7475</v>
      </c>
      <c r="D7260" s="28"/>
      <c r="F7260" s="30"/>
      <c r="H7260" s="30"/>
      <c r="J7260" s="32"/>
      <c r="L7260" s="30"/>
      <c r="N7260" s="30"/>
      <c r="P7260" s="30"/>
    </row>
    <row r="7261" spans="2:16" x14ac:dyDescent="0.25">
      <c r="B7261" s="39" t="s">
        <v>7476</v>
      </c>
      <c r="D7261" s="28"/>
      <c r="F7261" s="30"/>
      <c r="H7261" s="30"/>
      <c r="J7261" s="32"/>
      <c r="L7261" s="30"/>
      <c r="N7261" s="30"/>
      <c r="P7261" s="30"/>
    </row>
    <row r="7262" spans="2:16" x14ac:dyDescent="0.25">
      <c r="B7262" s="39" t="s">
        <v>7477</v>
      </c>
      <c r="D7262" s="28"/>
      <c r="F7262" s="30"/>
      <c r="H7262" s="30"/>
      <c r="J7262" s="32"/>
      <c r="L7262" s="30"/>
      <c r="N7262" s="30"/>
      <c r="P7262" s="30"/>
    </row>
    <row r="7263" spans="2:16" x14ac:dyDescent="0.25">
      <c r="B7263" s="39" t="s">
        <v>7478</v>
      </c>
      <c r="D7263" s="28"/>
      <c r="F7263" s="30"/>
      <c r="H7263" s="30"/>
      <c r="J7263" s="32"/>
      <c r="L7263" s="30"/>
      <c r="N7263" s="30"/>
      <c r="P7263" s="30"/>
    </row>
    <row r="7264" spans="2:16" x14ac:dyDescent="0.25">
      <c r="B7264" s="39" t="s">
        <v>7479</v>
      </c>
      <c r="D7264" s="28"/>
      <c r="F7264" s="30"/>
      <c r="H7264" s="30"/>
      <c r="J7264" s="32"/>
      <c r="L7264" s="30"/>
      <c r="N7264" s="30"/>
      <c r="P7264" s="30"/>
    </row>
    <row r="7265" spans="2:16" x14ac:dyDescent="0.25">
      <c r="B7265" s="39" t="s">
        <v>7480</v>
      </c>
      <c r="D7265" s="28"/>
      <c r="F7265" s="30"/>
      <c r="H7265" s="30"/>
      <c r="J7265" s="32"/>
      <c r="L7265" s="30"/>
      <c r="N7265" s="30"/>
      <c r="P7265" s="30"/>
    </row>
    <row r="7266" spans="2:16" x14ac:dyDescent="0.25">
      <c r="B7266" s="39" t="s">
        <v>7481</v>
      </c>
      <c r="D7266" s="28"/>
      <c r="F7266" s="30"/>
      <c r="H7266" s="30"/>
      <c r="J7266" s="32"/>
      <c r="L7266" s="30"/>
      <c r="N7266" s="30"/>
      <c r="P7266" s="30"/>
    </row>
    <row r="7267" spans="2:16" x14ac:dyDescent="0.25">
      <c r="B7267" s="39" t="s">
        <v>7482</v>
      </c>
      <c r="D7267" s="28"/>
      <c r="F7267" s="30"/>
      <c r="H7267" s="30"/>
      <c r="J7267" s="32"/>
      <c r="L7267" s="30"/>
      <c r="N7267" s="30"/>
      <c r="P7267" s="30"/>
    </row>
    <row r="7268" spans="2:16" x14ac:dyDescent="0.25">
      <c r="B7268" s="39" t="s">
        <v>7483</v>
      </c>
      <c r="D7268" s="28"/>
      <c r="F7268" s="30"/>
      <c r="H7268" s="30"/>
      <c r="J7268" s="32"/>
      <c r="L7268" s="30"/>
      <c r="N7268" s="30"/>
      <c r="P7268" s="30"/>
    </row>
    <row r="7269" spans="2:16" x14ac:dyDescent="0.25">
      <c r="B7269" s="39" t="s">
        <v>7484</v>
      </c>
      <c r="D7269" s="28"/>
      <c r="F7269" s="30"/>
      <c r="H7269" s="30"/>
      <c r="J7269" s="32"/>
      <c r="L7269" s="30"/>
      <c r="N7269" s="30"/>
      <c r="P7269" s="30"/>
    </row>
    <row r="7270" spans="2:16" x14ac:dyDescent="0.25">
      <c r="B7270" s="39" t="s">
        <v>7485</v>
      </c>
      <c r="D7270" s="28"/>
      <c r="F7270" s="30"/>
      <c r="H7270" s="30"/>
      <c r="J7270" s="32"/>
      <c r="L7270" s="30"/>
      <c r="N7270" s="30"/>
      <c r="P7270" s="30"/>
    </row>
    <row r="7271" spans="2:16" x14ac:dyDescent="0.25">
      <c r="B7271" s="39" t="s">
        <v>7486</v>
      </c>
      <c r="D7271" s="28"/>
      <c r="F7271" s="30"/>
      <c r="H7271" s="30"/>
      <c r="J7271" s="32"/>
      <c r="L7271" s="30"/>
      <c r="N7271" s="30"/>
      <c r="P7271" s="30"/>
    </row>
    <row r="7272" spans="2:16" x14ac:dyDescent="0.25">
      <c r="B7272" s="39" t="s">
        <v>7487</v>
      </c>
      <c r="D7272" s="28"/>
      <c r="F7272" s="30"/>
      <c r="H7272" s="30"/>
      <c r="J7272" s="32"/>
      <c r="L7272" s="30"/>
      <c r="N7272" s="30"/>
      <c r="P7272" s="30"/>
    </row>
    <row r="7273" spans="2:16" x14ac:dyDescent="0.25">
      <c r="B7273" s="39" t="s">
        <v>7488</v>
      </c>
      <c r="D7273" s="28"/>
      <c r="F7273" s="30"/>
      <c r="H7273" s="30"/>
      <c r="J7273" s="32"/>
      <c r="L7273" s="30"/>
      <c r="N7273" s="30"/>
      <c r="P7273" s="30"/>
    </row>
    <row r="7274" spans="2:16" x14ac:dyDescent="0.25">
      <c r="B7274" s="39" t="s">
        <v>7489</v>
      </c>
      <c r="D7274" s="28"/>
      <c r="F7274" s="30"/>
      <c r="H7274" s="30"/>
      <c r="J7274" s="32"/>
      <c r="L7274" s="30"/>
      <c r="N7274" s="30"/>
      <c r="P7274" s="30"/>
    </row>
    <row r="7275" spans="2:16" x14ac:dyDescent="0.25">
      <c r="B7275" s="39" t="s">
        <v>7490</v>
      </c>
      <c r="D7275" s="28"/>
      <c r="F7275" s="30"/>
      <c r="H7275" s="30"/>
      <c r="J7275" s="32"/>
      <c r="L7275" s="30"/>
      <c r="N7275" s="30"/>
      <c r="P7275" s="30"/>
    </row>
    <row r="7276" spans="2:16" x14ac:dyDescent="0.25">
      <c r="B7276" s="39" t="s">
        <v>7491</v>
      </c>
      <c r="D7276" s="28"/>
      <c r="F7276" s="30"/>
      <c r="H7276" s="30"/>
      <c r="J7276" s="32"/>
      <c r="L7276" s="30"/>
      <c r="N7276" s="30"/>
      <c r="P7276" s="30"/>
    </row>
    <row r="7277" spans="2:16" x14ac:dyDescent="0.25">
      <c r="B7277" s="39" t="s">
        <v>7492</v>
      </c>
      <c r="D7277" s="28"/>
      <c r="F7277" s="30"/>
      <c r="H7277" s="30"/>
      <c r="J7277" s="32"/>
      <c r="L7277" s="30"/>
      <c r="N7277" s="30"/>
      <c r="P7277" s="30"/>
    </row>
    <row r="7278" spans="2:16" x14ac:dyDescent="0.25">
      <c r="B7278" s="39" t="s">
        <v>7493</v>
      </c>
      <c r="D7278" s="28"/>
      <c r="F7278" s="30"/>
      <c r="H7278" s="30"/>
      <c r="J7278" s="32"/>
      <c r="L7278" s="30"/>
      <c r="N7278" s="30"/>
      <c r="P7278" s="30"/>
    </row>
    <row r="7279" spans="2:16" x14ac:dyDescent="0.25">
      <c r="B7279" s="39" t="s">
        <v>7494</v>
      </c>
      <c r="D7279" s="28"/>
      <c r="F7279" s="30"/>
      <c r="H7279" s="30"/>
      <c r="J7279" s="32"/>
      <c r="L7279" s="30"/>
      <c r="N7279" s="30"/>
      <c r="P7279" s="30"/>
    </row>
    <row r="7280" spans="2:16" x14ac:dyDescent="0.25">
      <c r="B7280" s="39" t="s">
        <v>7495</v>
      </c>
      <c r="D7280" s="28"/>
      <c r="F7280" s="30"/>
      <c r="H7280" s="30"/>
      <c r="J7280" s="32"/>
      <c r="L7280" s="30"/>
      <c r="N7280" s="30"/>
      <c r="P7280" s="30"/>
    </row>
    <row r="7281" spans="2:16" x14ac:dyDescent="0.25">
      <c r="B7281" s="39" t="s">
        <v>7496</v>
      </c>
      <c r="D7281" s="28"/>
      <c r="F7281" s="30"/>
      <c r="H7281" s="30"/>
      <c r="J7281" s="32"/>
      <c r="L7281" s="30"/>
      <c r="N7281" s="30"/>
      <c r="P7281" s="30"/>
    </row>
    <row r="7282" spans="2:16" x14ac:dyDescent="0.25">
      <c r="B7282" s="39" t="s">
        <v>7497</v>
      </c>
      <c r="D7282" s="28"/>
      <c r="F7282" s="30"/>
      <c r="H7282" s="30"/>
      <c r="J7282" s="32"/>
      <c r="L7282" s="30"/>
      <c r="N7282" s="30"/>
      <c r="P7282" s="30"/>
    </row>
    <row r="7283" spans="2:16" x14ac:dyDescent="0.25">
      <c r="B7283" s="39" t="s">
        <v>7498</v>
      </c>
      <c r="D7283" s="28"/>
      <c r="F7283" s="30"/>
      <c r="H7283" s="30"/>
      <c r="J7283" s="32"/>
      <c r="L7283" s="30"/>
      <c r="N7283" s="30"/>
      <c r="P7283" s="30"/>
    </row>
    <row r="7284" spans="2:16" x14ac:dyDescent="0.25">
      <c r="B7284" s="39" t="s">
        <v>7499</v>
      </c>
      <c r="D7284" s="28"/>
      <c r="F7284" s="30"/>
      <c r="H7284" s="30"/>
      <c r="J7284" s="32"/>
      <c r="L7284" s="30"/>
      <c r="N7284" s="30"/>
      <c r="P7284" s="30"/>
    </row>
    <row r="7285" spans="2:16" x14ac:dyDescent="0.25">
      <c r="B7285" s="39" t="s">
        <v>7500</v>
      </c>
      <c r="D7285" s="28"/>
      <c r="F7285" s="30"/>
      <c r="H7285" s="30"/>
      <c r="J7285" s="32"/>
      <c r="L7285" s="30"/>
      <c r="N7285" s="30"/>
      <c r="P7285" s="30"/>
    </row>
    <row r="7286" spans="2:16" x14ac:dyDescent="0.25">
      <c r="B7286" s="39" t="s">
        <v>7501</v>
      </c>
      <c r="D7286" s="28"/>
      <c r="F7286" s="30"/>
      <c r="H7286" s="30"/>
      <c r="J7286" s="32"/>
      <c r="L7286" s="30"/>
      <c r="N7286" s="30"/>
      <c r="P7286" s="30"/>
    </row>
    <row r="7287" spans="2:16" x14ac:dyDescent="0.25">
      <c r="B7287" s="39" t="s">
        <v>7502</v>
      </c>
      <c r="D7287" s="28"/>
      <c r="F7287" s="30"/>
      <c r="H7287" s="30"/>
      <c r="J7287" s="32"/>
      <c r="L7287" s="30"/>
      <c r="N7287" s="30"/>
      <c r="P7287" s="30"/>
    </row>
    <row r="7288" spans="2:16" x14ac:dyDescent="0.25">
      <c r="B7288" s="39" t="s">
        <v>7503</v>
      </c>
      <c r="D7288" s="28"/>
      <c r="F7288" s="30"/>
      <c r="H7288" s="30"/>
      <c r="J7288" s="32"/>
      <c r="L7288" s="30"/>
      <c r="N7288" s="30"/>
      <c r="P7288" s="30"/>
    </row>
    <row r="7289" spans="2:16" x14ac:dyDescent="0.25">
      <c r="B7289" s="39" t="s">
        <v>7504</v>
      </c>
      <c r="D7289" s="28"/>
      <c r="F7289" s="30"/>
      <c r="H7289" s="30"/>
      <c r="J7289" s="32"/>
      <c r="L7289" s="30"/>
      <c r="N7289" s="30"/>
      <c r="P7289" s="30"/>
    </row>
    <row r="7290" spans="2:16" x14ac:dyDescent="0.25">
      <c r="B7290" s="39" t="s">
        <v>7505</v>
      </c>
      <c r="D7290" s="28"/>
      <c r="F7290" s="30"/>
      <c r="H7290" s="30"/>
      <c r="J7290" s="32"/>
      <c r="L7290" s="30"/>
      <c r="N7290" s="30"/>
      <c r="P7290" s="30"/>
    </row>
    <row r="7291" spans="2:16" x14ac:dyDescent="0.25">
      <c r="B7291" s="39" t="s">
        <v>7506</v>
      </c>
      <c r="D7291" s="28"/>
      <c r="F7291" s="30"/>
      <c r="H7291" s="30"/>
      <c r="J7291" s="32"/>
      <c r="L7291" s="30"/>
      <c r="N7291" s="30"/>
      <c r="P7291" s="30"/>
    </row>
    <row r="7292" spans="2:16" x14ac:dyDescent="0.25">
      <c r="B7292" s="39" t="s">
        <v>7507</v>
      </c>
      <c r="D7292" s="28"/>
      <c r="F7292" s="30"/>
      <c r="H7292" s="30"/>
      <c r="J7292" s="32"/>
      <c r="L7292" s="30"/>
      <c r="N7292" s="30"/>
      <c r="P7292" s="30"/>
    </row>
    <row r="7293" spans="2:16" x14ac:dyDescent="0.25">
      <c r="B7293" s="39" t="s">
        <v>7508</v>
      </c>
      <c r="D7293" s="28"/>
      <c r="F7293" s="30"/>
      <c r="H7293" s="30"/>
      <c r="J7293" s="32"/>
      <c r="L7293" s="30"/>
      <c r="N7293" s="30"/>
      <c r="P7293" s="30"/>
    </row>
    <row r="7294" spans="2:16" x14ac:dyDescent="0.25">
      <c r="B7294" s="39" t="s">
        <v>7509</v>
      </c>
      <c r="D7294" s="28"/>
      <c r="F7294" s="30"/>
      <c r="H7294" s="30"/>
      <c r="J7294" s="32"/>
      <c r="L7294" s="30"/>
      <c r="N7294" s="30"/>
      <c r="P7294" s="30"/>
    </row>
    <row r="7295" spans="2:16" x14ac:dyDescent="0.25">
      <c r="B7295" s="39" t="s">
        <v>7510</v>
      </c>
      <c r="D7295" s="28"/>
      <c r="F7295" s="30"/>
      <c r="H7295" s="30"/>
      <c r="J7295" s="32"/>
      <c r="L7295" s="30"/>
      <c r="N7295" s="30"/>
      <c r="P7295" s="30"/>
    </row>
    <row r="7296" spans="2:16" x14ac:dyDescent="0.25">
      <c r="B7296" s="39" t="s">
        <v>7511</v>
      </c>
      <c r="D7296" s="28"/>
      <c r="F7296" s="30"/>
      <c r="H7296" s="30"/>
      <c r="J7296" s="32"/>
      <c r="L7296" s="30"/>
      <c r="N7296" s="30"/>
      <c r="P7296" s="30"/>
    </row>
    <row r="7297" spans="2:16" x14ac:dyDescent="0.25">
      <c r="B7297" s="39" t="s">
        <v>7512</v>
      </c>
      <c r="D7297" s="28"/>
      <c r="F7297" s="30"/>
      <c r="H7297" s="30"/>
      <c r="J7297" s="32"/>
      <c r="L7297" s="30"/>
      <c r="N7297" s="30"/>
      <c r="P7297" s="30"/>
    </row>
    <row r="7298" spans="2:16" x14ac:dyDescent="0.25">
      <c r="B7298" s="39" t="s">
        <v>7513</v>
      </c>
      <c r="D7298" s="28"/>
      <c r="F7298" s="30"/>
      <c r="H7298" s="30"/>
      <c r="J7298" s="32"/>
      <c r="L7298" s="30"/>
      <c r="N7298" s="30"/>
      <c r="P7298" s="30"/>
    </row>
    <row r="7299" spans="2:16" x14ac:dyDescent="0.25">
      <c r="B7299" s="39" t="s">
        <v>7514</v>
      </c>
      <c r="D7299" s="28"/>
      <c r="F7299" s="30"/>
      <c r="H7299" s="30"/>
      <c r="J7299" s="32"/>
      <c r="L7299" s="30"/>
      <c r="N7299" s="30"/>
      <c r="P7299" s="30"/>
    </row>
    <row r="7300" spans="2:16" x14ac:dyDescent="0.25">
      <c r="B7300" s="39" t="s">
        <v>7515</v>
      </c>
      <c r="D7300" s="28"/>
      <c r="F7300" s="30"/>
      <c r="H7300" s="30"/>
      <c r="J7300" s="32"/>
      <c r="L7300" s="30"/>
      <c r="N7300" s="30"/>
      <c r="P7300" s="30"/>
    </row>
    <row r="7301" spans="2:16" x14ac:dyDescent="0.25">
      <c r="B7301" s="39" t="s">
        <v>7516</v>
      </c>
      <c r="D7301" s="28"/>
      <c r="F7301" s="30"/>
      <c r="H7301" s="30"/>
      <c r="J7301" s="32"/>
      <c r="L7301" s="30"/>
      <c r="N7301" s="30"/>
      <c r="P7301" s="30"/>
    </row>
    <row r="7302" spans="2:16" x14ac:dyDescent="0.25">
      <c r="B7302" s="39" t="s">
        <v>7517</v>
      </c>
      <c r="D7302" s="28"/>
      <c r="F7302" s="30"/>
      <c r="H7302" s="30"/>
      <c r="J7302" s="32"/>
      <c r="L7302" s="30"/>
      <c r="N7302" s="30"/>
      <c r="P7302" s="30"/>
    </row>
    <row r="7303" spans="2:16" x14ac:dyDescent="0.25">
      <c r="B7303" s="39" t="s">
        <v>7518</v>
      </c>
      <c r="D7303" s="28"/>
      <c r="F7303" s="30"/>
      <c r="H7303" s="30"/>
      <c r="J7303" s="32"/>
      <c r="L7303" s="30"/>
      <c r="N7303" s="30"/>
      <c r="P7303" s="30"/>
    </row>
    <row r="7304" spans="2:16" x14ac:dyDescent="0.25">
      <c r="B7304" s="39" t="s">
        <v>7519</v>
      </c>
      <c r="D7304" s="28"/>
      <c r="F7304" s="30"/>
      <c r="H7304" s="30"/>
      <c r="J7304" s="32"/>
      <c r="L7304" s="30"/>
      <c r="N7304" s="30"/>
      <c r="P7304" s="30"/>
    </row>
    <row r="7305" spans="2:16" x14ac:dyDescent="0.25">
      <c r="B7305" s="39" t="s">
        <v>7520</v>
      </c>
      <c r="D7305" s="28"/>
      <c r="F7305" s="30"/>
      <c r="H7305" s="30"/>
      <c r="J7305" s="32"/>
      <c r="L7305" s="30"/>
      <c r="N7305" s="30"/>
      <c r="P7305" s="30"/>
    </row>
    <row r="7306" spans="2:16" x14ac:dyDescent="0.25">
      <c r="B7306" s="39" t="s">
        <v>7521</v>
      </c>
      <c r="D7306" s="28"/>
      <c r="F7306" s="30"/>
      <c r="H7306" s="30"/>
      <c r="J7306" s="32"/>
      <c r="L7306" s="30"/>
      <c r="N7306" s="30"/>
      <c r="P7306" s="30"/>
    </row>
    <row r="7307" spans="2:16" x14ac:dyDescent="0.25">
      <c r="B7307" s="39" t="s">
        <v>7522</v>
      </c>
      <c r="D7307" s="28"/>
      <c r="F7307" s="30"/>
      <c r="H7307" s="30"/>
      <c r="J7307" s="32"/>
      <c r="L7307" s="30"/>
      <c r="N7307" s="30"/>
      <c r="P7307" s="30"/>
    </row>
    <row r="7308" spans="2:16" x14ac:dyDescent="0.25">
      <c r="B7308" s="39" t="s">
        <v>7523</v>
      </c>
      <c r="D7308" s="28"/>
      <c r="F7308" s="30"/>
      <c r="H7308" s="30"/>
      <c r="J7308" s="32"/>
      <c r="L7308" s="30"/>
      <c r="N7308" s="30"/>
      <c r="P7308" s="30"/>
    </row>
    <row r="7309" spans="2:16" x14ac:dyDescent="0.25">
      <c r="B7309" s="39" t="s">
        <v>7524</v>
      </c>
      <c r="D7309" s="28"/>
      <c r="F7309" s="30"/>
      <c r="H7309" s="30"/>
      <c r="J7309" s="32"/>
      <c r="L7309" s="30"/>
      <c r="N7309" s="30"/>
      <c r="P7309" s="30"/>
    </row>
    <row r="7310" spans="2:16" x14ac:dyDescent="0.25">
      <c r="B7310" s="39" t="s">
        <v>7525</v>
      </c>
      <c r="D7310" s="28"/>
      <c r="F7310" s="30"/>
      <c r="H7310" s="30"/>
      <c r="J7310" s="32"/>
      <c r="L7310" s="30"/>
      <c r="N7310" s="30"/>
      <c r="P7310" s="30"/>
    </row>
    <row r="7311" spans="2:16" x14ac:dyDescent="0.25">
      <c r="B7311" s="39" t="s">
        <v>7526</v>
      </c>
      <c r="D7311" s="28"/>
      <c r="F7311" s="30"/>
      <c r="H7311" s="30"/>
      <c r="J7311" s="32"/>
      <c r="L7311" s="30"/>
      <c r="N7311" s="30"/>
      <c r="P7311" s="30"/>
    </row>
    <row r="7312" spans="2:16" x14ac:dyDescent="0.25">
      <c r="B7312" s="39" t="s">
        <v>7527</v>
      </c>
      <c r="D7312" s="28"/>
      <c r="F7312" s="30"/>
      <c r="H7312" s="30"/>
      <c r="J7312" s="32"/>
      <c r="L7312" s="30"/>
      <c r="N7312" s="30"/>
      <c r="P7312" s="30"/>
    </row>
    <row r="7313" spans="2:16" x14ac:dyDescent="0.25">
      <c r="B7313" s="39" t="s">
        <v>7528</v>
      </c>
      <c r="D7313" s="28"/>
      <c r="F7313" s="30"/>
      <c r="H7313" s="30"/>
      <c r="J7313" s="32"/>
      <c r="L7313" s="30"/>
      <c r="N7313" s="30"/>
      <c r="P7313" s="30"/>
    </row>
    <row r="7314" spans="2:16" x14ac:dyDescent="0.25">
      <c r="B7314" s="39" t="s">
        <v>7529</v>
      </c>
      <c r="D7314" s="28"/>
      <c r="F7314" s="30"/>
      <c r="H7314" s="30"/>
      <c r="J7314" s="32"/>
      <c r="L7314" s="30"/>
      <c r="N7314" s="30"/>
      <c r="P7314" s="30"/>
    </row>
    <row r="7315" spans="2:16" x14ac:dyDescent="0.25">
      <c r="B7315" s="39" t="s">
        <v>7530</v>
      </c>
      <c r="D7315" s="28"/>
      <c r="F7315" s="30"/>
      <c r="H7315" s="30"/>
      <c r="J7315" s="32"/>
      <c r="L7315" s="30"/>
      <c r="N7315" s="30"/>
      <c r="P7315" s="30"/>
    </row>
    <row r="7316" spans="2:16" x14ac:dyDescent="0.25">
      <c r="B7316" s="39" t="s">
        <v>7531</v>
      </c>
      <c r="D7316" s="28"/>
      <c r="F7316" s="30"/>
      <c r="H7316" s="30"/>
      <c r="J7316" s="32"/>
      <c r="L7316" s="30"/>
      <c r="N7316" s="30"/>
      <c r="P7316" s="30"/>
    </row>
    <row r="7317" spans="2:16" x14ac:dyDescent="0.25">
      <c r="B7317" s="39" t="s">
        <v>7532</v>
      </c>
      <c r="D7317" s="28"/>
      <c r="F7317" s="30"/>
      <c r="H7317" s="30"/>
      <c r="J7317" s="32"/>
      <c r="L7317" s="30"/>
      <c r="N7317" s="30"/>
      <c r="P7317" s="30"/>
    </row>
    <row r="7318" spans="2:16" x14ac:dyDescent="0.25">
      <c r="B7318" s="39" t="s">
        <v>7533</v>
      </c>
      <c r="D7318" s="28"/>
      <c r="F7318" s="30"/>
      <c r="H7318" s="30"/>
      <c r="J7318" s="32"/>
      <c r="L7318" s="30"/>
      <c r="N7318" s="30"/>
      <c r="P7318" s="30"/>
    </row>
    <row r="7319" spans="2:16" x14ac:dyDescent="0.25">
      <c r="B7319" s="39" t="s">
        <v>7534</v>
      </c>
      <c r="D7319" s="28"/>
      <c r="F7319" s="30"/>
      <c r="H7319" s="30"/>
      <c r="J7319" s="32"/>
      <c r="L7319" s="30"/>
      <c r="N7319" s="30"/>
      <c r="P7319" s="30"/>
    </row>
    <row r="7320" spans="2:16" x14ac:dyDescent="0.25">
      <c r="B7320" s="39" t="s">
        <v>7535</v>
      </c>
      <c r="D7320" s="28"/>
      <c r="F7320" s="30"/>
      <c r="H7320" s="30"/>
      <c r="J7320" s="32"/>
      <c r="L7320" s="30"/>
      <c r="N7320" s="30"/>
      <c r="P7320" s="30"/>
    </row>
    <row r="7321" spans="2:16" x14ac:dyDescent="0.25">
      <c r="B7321" s="39" t="s">
        <v>7536</v>
      </c>
      <c r="D7321" s="28"/>
      <c r="F7321" s="30"/>
      <c r="H7321" s="30"/>
      <c r="J7321" s="32"/>
      <c r="L7321" s="30"/>
      <c r="N7321" s="30"/>
      <c r="P7321" s="30"/>
    </row>
    <row r="7322" spans="2:16" x14ac:dyDescent="0.25">
      <c r="B7322" s="39" t="s">
        <v>7537</v>
      </c>
      <c r="D7322" s="28"/>
      <c r="F7322" s="30"/>
      <c r="H7322" s="30"/>
      <c r="J7322" s="32"/>
      <c r="L7322" s="30"/>
      <c r="N7322" s="30"/>
      <c r="P7322" s="30"/>
    </row>
    <row r="7323" spans="2:16" x14ac:dyDescent="0.25">
      <c r="B7323" s="39" t="s">
        <v>7538</v>
      </c>
      <c r="D7323" s="28"/>
      <c r="F7323" s="30"/>
      <c r="H7323" s="30"/>
      <c r="J7323" s="32"/>
      <c r="L7323" s="30"/>
      <c r="N7323" s="30"/>
      <c r="P7323" s="30"/>
    </row>
    <row r="7324" spans="2:16" x14ac:dyDescent="0.25">
      <c r="B7324" s="39" t="s">
        <v>7539</v>
      </c>
      <c r="D7324" s="28"/>
      <c r="F7324" s="30"/>
      <c r="H7324" s="30"/>
      <c r="J7324" s="32"/>
      <c r="L7324" s="30"/>
      <c r="N7324" s="30"/>
      <c r="P7324" s="30"/>
    </row>
    <row r="7325" spans="2:16" x14ac:dyDescent="0.25">
      <c r="B7325" s="39" t="s">
        <v>7540</v>
      </c>
      <c r="D7325" s="28"/>
      <c r="F7325" s="30"/>
      <c r="H7325" s="30"/>
      <c r="J7325" s="32"/>
      <c r="L7325" s="30"/>
      <c r="N7325" s="30"/>
      <c r="P7325" s="30"/>
    </row>
    <row r="7326" spans="2:16" x14ac:dyDescent="0.25">
      <c r="B7326" s="39" t="s">
        <v>7541</v>
      </c>
      <c r="D7326" s="28"/>
      <c r="F7326" s="30"/>
      <c r="H7326" s="30"/>
      <c r="J7326" s="32"/>
      <c r="L7326" s="30"/>
      <c r="N7326" s="30"/>
      <c r="P7326" s="30"/>
    </row>
    <row r="7327" spans="2:16" x14ac:dyDescent="0.25">
      <c r="B7327" s="39" t="s">
        <v>7542</v>
      </c>
      <c r="D7327" s="28"/>
      <c r="F7327" s="30"/>
      <c r="H7327" s="30"/>
      <c r="J7327" s="32"/>
      <c r="L7327" s="30"/>
      <c r="N7327" s="30"/>
      <c r="P7327" s="30"/>
    </row>
    <row r="7328" spans="2:16" x14ac:dyDescent="0.25">
      <c r="B7328" s="39" t="s">
        <v>7543</v>
      </c>
      <c r="D7328" s="28"/>
      <c r="F7328" s="30"/>
      <c r="H7328" s="30"/>
      <c r="J7328" s="32"/>
      <c r="L7328" s="30"/>
      <c r="N7328" s="30"/>
      <c r="P7328" s="30"/>
    </row>
    <row r="7329" spans="2:16" x14ac:dyDescent="0.25">
      <c r="B7329" s="39" t="s">
        <v>7544</v>
      </c>
      <c r="D7329" s="28"/>
      <c r="F7329" s="30"/>
      <c r="H7329" s="30"/>
      <c r="J7329" s="32"/>
      <c r="L7329" s="30"/>
      <c r="N7329" s="30"/>
      <c r="P7329" s="30"/>
    </row>
    <row r="7330" spans="2:16" x14ac:dyDescent="0.25">
      <c r="B7330" s="39" t="s">
        <v>7545</v>
      </c>
      <c r="D7330" s="28"/>
      <c r="F7330" s="30"/>
      <c r="H7330" s="30"/>
      <c r="J7330" s="32"/>
      <c r="L7330" s="30"/>
      <c r="N7330" s="30"/>
      <c r="P7330" s="30"/>
    </row>
    <row r="7331" spans="2:16" x14ac:dyDescent="0.25">
      <c r="B7331" s="39" t="s">
        <v>7546</v>
      </c>
      <c r="D7331" s="28"/>
      <c r="F7331" s="30"/>
      <c r="H7331" s="30"/>
      <c r="J7331" s="32"/>
      <c r="L7331" s="30"/>
      <c r="N7331" s="30"/>
      <c r="P7331" s="30"/>
    </row>
    <row r="7332" spans="2:16" x14ac:dyDescent="0.25">
      <c r="B7332" s="39" t="s">
        <v>7547</v>
      </c>
      <c r="D7332" s="28"/>
      <c r="F7332" s="30"/>
      <c r="H7332" s="30"/>
      <c r="J7332" s="32"/>
      <c r="L7332" s="30"/>
      <c r="N7332" s="30"/>
      <c r="P7332" s="30"/>
    </row>
    <row r="7333" spans="2:16" x14ac:dyDescent="0.25">
      <c r="B7333" s="39" t="s">
        <v>7548</v>
      </c>
      <c r="D7333" s="28"/>
      <c r="F7333" s="30"/>
      <c r="H7333" s="30"/>
      <c r="J7333" s="32"/>
      <c r="L7333" s="30"/>
      <c r="N7333" s="30"/>
      <c r="P7333" s="30"/>
    </row>
    <row r="7334" spans="2:16" x14ac:dyDescent="0.25">
      <c r="B7334" s="39" t="s">
        <v>7549</v>
      </c>
      <c r="D7334" s="28"/>
      <c r="F7334" s="30"/>
      <c r="H7334" s="30"/>
      <c r="J7334" s="32"/>
      <c r="L7334" s="30"/>
      <c r="N7334" s="30"/>
      <c r="P7334" s="30"/>
    </row>
    <row r="7335" spans="2:16" x14ac:dyDescent="0.25">
      <c r="B7335" s="39" t="s">
        <v>7550</v>
      </c>
      <c r="D7335" s="28"/>
      <c r="F7335" s="30"/>
      <c r="H7335" s="30"/>
      <c r="J7335" s="32"/>
      <c r="L7335" s="30"/>
      <c r="N7335" s="30"/>
      <c r="P7335" s="30"/>
    </row>
    <row r="7336" spans="2:16" x14ac:dyDescent="0.25">
      <c r="B7336" s="39" t="s">
        <v>7551</v>
      </c>
      <c r="D7336" s="28"/>
      <c r="F7336" s="30"/>
      <c r="H7336" s="30"/>
      <c r="J7336" s="32"/>
      <c r="L7336" s="30"/>
      <c r="N7336" s="30"/>
      <c r="P7336" s="30"/>
    </row>
    <row r="7337" spans="2:16" x14ac:dyDescent="0.25">
      <c r="B7337" s="39" t="s">
        <v>7552</v>
      </c>
      <c r="D7337" s="28"/>
      <c r="F7337" s="30"/>
      <c r="H7337" s="30"/>
      <c r="J7337" s="32"/>
      <c r="L7337" s="30"/>
      <c r="N7337" s="30"/>
      <c r="P7337" s="30"/>
    </row>
    <row r="7338" spans="2:16" x14ac:dyDescent="0.25">
      <c r="B7338" s="39" t="s">
        <v>7553</v>
      </c>
      <c r="D7338" s="28"/>
      <c r="F7338" s="30"/>
      <c r="H7338" s="30"/>
      <c r="J7338" s="32"/>
      <c r="L7338" s="30"/>
      <c r="N7338" s="30"/>
      <c r="P7338" s="30"/>
    </row>
    <row r="7339" spans="2:16" x14ac:dyDescent="0.25">
      <c r="B7339" s="39" t="s">
        <v>7554</v>
      </c>
      <c r="D7339" s="28"/>
      <c r="F7339" s="30"/>
      <c r="H7339" s="30"/>
      <c r="J7339" s="32"/>
      <c r="L7339" s="30"/>
      <c r="N7339" s="30"/>
      <c r="P7339" s="30"/>
    </row>
    <row r="7340" spans="2:16" x14ac:dyDescent="0.25">
      <c r="B7340" s="39" t="s">
        <v>7555</v>
      </c>
      <c r="D7340" s="28"/>
      <c r="F7340" s="30"/>
      <c r="H7340" s="30"/>
      <c r="J7340" s="32"/>
      <c r="L7340" s="30"/>
      <c r="N7340" s="30"/>
      <c r="P7340" s="30"/>
    </row>
    <row r="7341" spans="2:16" x14ac:dyDescent="0.25">
      <c r="B7341" s="39" t="s">
        <v>7556</v>
      </c>
      <c r="D7341" s="28"/>
      <c r="F7341" s="30"/>
      <c r="H7341" s="30"/>
      <c r="J7341" s="32"/>
      <c r="L7341" s="30"/>
      <c r="N7341" s="30"/>
      <c r="P7341" s="30"/>
    </row>
    <row r="7342" spans="2:16" x14ac:dyDescent="0.25">
      <c r="B7342" s="39" t="s">
        <v>7557</v>
      </c>
      <c r="D7342" s="28"/>
      <c r="F7342" s="30"/>
      <c r="H7342" s="30"/>
      <c r="J7342" s="32"/>
      <c r="L7342" s="30"/>
      <c r="N7342" s="30"/>
      <c r="P7342" s="30"/>
    </row>
    <row r="7343" spans="2:16" x14ac:dyDescent="0.25">
      <c r="B7343" s="39" t="s">
        <v>7558</v>
      </c>
      <c r="D7343" s="28"/>
      <c r="F7343" s="30"/>
      <c r="H7343" s="30"/>
      <c r="J7343" s="32"/>
      <c r="L7343" s="30"/>
      <c r="N7343" s="30"/>
      <c r="P7343" s="30"/>
    </row>
    <row r="7344" spans="2:16" x14ac:dyDescent="0.25">
      <c r="B7344" s="39" t="s">
        <v>7559</v>
      </c>
      <c r="D7344" s="28"/>
      <c r="F7344" s="30"/>
      <c r="H7344" s="30"/>
      <c r="J7344" s="32"/>
      <c r="L7344" s="30"/>
      <c r="N7344" s="30"/>
      <c r="P7344" s="30"/>
    </row>
    <row r="7345" spans="2:16" x14ac:dyDescent="0.25">
      <c r="B7345" s="39" t="s">
        <v>7560</v>
      </c>
      <c r="D7345" s="28"/>
      <c r="F7345" s="30"/>
      <c r="H7345" s="30"/>
      <c r="J7345" s="32"/>
      <c r="L7345" s="30"/>
      <c r="N7345" s="30"/>
      <c r="P7345" s="30"/>
    </row>
    <row r="7346" spans="2:16" x14ac:dyDescent="0.25">
      <c r="B7346" s="39" t="s">
        <v>7561</v>
      </c>
      <c r="D7346" s="28"/>
      <c r="F7346" s="30"/>
      <c r="H7346" s="30"/>
      <c r="J7346" s="32"/>
      <c r="L7346" s="30"/>
      <c r="N7346" s="30"/>
      <c r="P7346" s="30"/>
    </row>
    <row r="7347" spans="2:16" x14ac:dyDescent="0.25">
      <c r="B7347" s="39" t="s">
        <v>7562</v>
      </c>
      <c r="D7347" s="28"/>
      <c r="F7347" s="30"/>
      <c r="H7347" s="30"/>
      <c r="J7347" s="32"/>
      <c r="L7347" s="30"/>
      <c r="N7347" s="30"/>
      <c r="P7347" s="30"/>
    </row>
    <row r="7348" spans="2:16" x14ac:dyDescent="0.25">
      <c r="B7348" s="39" t="s">
        <v>7563</v>
      </c>
      <c r="D7348" s="28"/>
      <c r="F7348" s="30"/>
      <c r="H7348" s="30"/>
      <c r="J7348" s="32"/>
      <c r="L7348" s="30"/>
      <c r="N7348" s="30"/>
      <c r="P7348" s="30"/>
    </row>
    <row r="7349" spans="2:16" x14ac:dyDescent="0.25">
      <c r="B7349" s="39" t="s">
        <v>7564</v>
      </c>
      <c r="D7349" s="28"/>
      <c r="F7349" s="30"/>
      <c r="H7349" s="30"/>
      <c r="J7349" s="32"/>
      <c r="L7349" s="30"/>
      <c r="N7349" s="30"/>
      <c r="P7349" s="30"/>
    </row>
    <row r="7350" spans="2:16" x14ac:dyDescent="0.25">
      <c r="B7350" s="39" t="s">
        <v>7565</v>
      </c>
      <c r="D7350" s="28"/>
      <c r="F7350" s="30"/>
      <c r="H7350" s="30"/>
      <c r="J7350" s="32"/>
      <c r="L7350" s="30"/>
      <c r="N7350" s="30"/>
      <c r="P7350" s="30"/>
    </row>
    <row r="7351" spans="2:16" x14ac:dyDescent="0.25">
      <c r="B7351" s="39" t="s">
        <v>7566</v>
      </c>
      <c r="D7351" s="28"/>
      <c r="F7351" s="30"/>
      <c r="H7351" s="30"/>
      <c r="J7351" s="32"/>
      <c r="L7351" s="30"/>
      <c r="N7351" s="30"/>
      <c r="P7351" s="30"/>
    </row>
    <row r="7352" spans="2:16" x14ac:dyDescent="0.25">
      <c r="B7352" s="39" t="s">
        <v>7567</v>
      </c>
      <c r="D7352" s="28"/>
      <c r="F7352" s="30"/>
      <c r="H7352" s="30"/>
      <c r="J7352" s="32"/>
      <c r="L7352" s="30"/>
      <c r="N7352" s="30"/>
      <c r="P7352" s="30"/>
    </row>
    <row r="7353" spans="2:16" x14ac:dyDescent="0.25">
      <c r="B7353" s="39" t="s">
        <v>7568</v>
      </c>
      <c r="D7353" s="28"/>
      <c r="F7353" s="30"/>
      <c r="H7353" s="30"/>
      <c r="J7353" s="32"/>
      <c r="L7353" s="30"/>
      <c r="N7353" s="30"/>
      <c r="P7353" s="30"/>
    </row>
    <row r="7354" spans="2:16" x14ac:dyDescent="0.25">
      <c r="B7354" s="39" t="s">
        <v>7569</v>
      </c>
      <c r="D7354" s="28"/>
      <c r="F7354" s="30"/>
      <c r="H7354" s="30"/>
      <c r="J7354" s="32"/>
      <c r="L7354" s="30"/>
      <c r="N7354" s="30"/>
      <c r="P7354" s="30"/>
    </row>
    <row r="7355" spans="2:16" x14ac:dyDescent="0.25">
      <c r="B7355" s="39" t="s">
        <v>7570</v>
      </c>
      <c r="D7355" s="28"/>
      <c r="F7355" s="30"/>
      <c r="H7355" s="30"/>
      <c r="J7355" s="32"/>
      <c r="L7355" s="30"/>
      <c r="N7355" s="30"/>
      <c r="P7355" s="30"/>
    </row>
    <row r="7356" spans="2:16" x14ac:dyDescent="0.25">
      <c r="B7356" s="39" t="s">
        <v>7571</v>
      </c>
      <c r="D7356" s="28"/>
      <c r="F7356" s="30"/>
      <c r="H7356" s="30"/>
      <c r="J7356" s="32"/>
      <c r="L7356" s="30"/>
      <c r="N7356" s="30"/>
      <c r="P7356" s="30"/>
    </row>
    <row r="7357" spans="2:16" x14ac:dyDescent="0.25">
      <c r="B7357" s="39" t="s">
        <v>7572</v>
      </c>
      <c r="D7357" s="28"/>
      <c r="F7357" s="30"/>
      <c r="H7357" s="30"/>
      <c r="J7357" s="32"/>
      <c r="L7357" s="30"/>
      <c r="N7357" s="30"/>
      <c r="P7357" s="30"/>
    </row>
    <row r="7358" spans="2:16" x14ac:dyDescent="0.25">
      <c r="B7358" s="39" t="s">
        <v>7573</v>
      </c>
      <c r="D7358" s="28"/>
      <c r="F7358" s="30"/>
      <c r="H7358" s="30"/>
      <c r="J7358" s="32"/>
      <c r="L7358" s="30"/>
      <c r="N7358" s="30"/>
      <c r="P7358" s="30"/>
    </row>
    <row r="7359" spans="2:16" x14ac:dyDescent="0.25">
      <c r="B7359" s="39" t="s">
        <v>7574</v>
      </c>
      <c r="D7359" s="28"/>
      <c r="F7359" s="30"/>
      <c r="H7359" s="30"/>
      <c r="J7359" s="32"/>
      <c r="L7359" s="30"/>
      <c r="N7359" s="30"/>
      <c r="P7359" s="30"/>
    </row>
    <row r="7360" spans="2:16" x14ac:dyDescent="0.25">
      <c r="B7360" s="39" t="s">
        <v>7575</v>
      </c>
      <c r="D7360" s="28"/>
      <c r="F7360" s="30"/>
      <c r="H7360" s="30"/>
      <c r="J7360" s="32"/>
      <c r="L7360" s="30"/>
      <c r="N7360" s="30"/>
      <c r="P7360" s="30"/>
    </row>
    <row r="7361" spans="2:16" x14ac:dyDescent="0.25">
      <c r="B7361" s="39" t="s">
        <v>7576</v>
      </c>
      <c r="D7361" s="28"/>
      <c r="F7361" s="30"/>
      <c r="H7361" s="30"/>
      <c r="J7361" s="32"/>
      <c r="L7361" s="30"/>
      <c r="N7361" s="30"/>
      <c r="P7361" s="30"/>
    </row>
    <row r="7362" spans="2:16" x14ac:dyDescent="0.25">
      <c r="B7362" s="39" t="s">
        <v>7577</v>
      </c>
      <c r="D7362" s="28"/>
      <c r="F7362" s="30"/>
      <c r="H7362" s="30"/>
      <c r="J7362" s="32"/>
      <c r="L7362" s="30"/>
      <c r="N7362" s="30"/>
      <c r="P7362" s="30"/>
    </row>
    <row r="7363" spans="2:16" x14ac:dyDescent="0.25">
      <c r="B7363" s="39" t="s">
        <v>7578</v>
      </c>
      <c r="D7363" s="28"/>
      <c r="F7363" s="30"/>
      <c r="H7363" s="30"/>
      <c r="J7363" s="32"/>
      <c r="L7363" s="30"/>
      <c r="N7363" s="30"/>
      <c r="P7363" s="30"/>
    </row>
    <row r="7364" spans="2:16" x14ac:dyDescent="0.25">
      <c r="B7364" s="39" t="s">
        <v>7579</v>
      </c>
      <c r="D7364" s="28"/>
      <c r="F7364" s="30"/>
      <c r="H7364" s="30"/>
      <c r="J7364" s="32"/>
      <c r="L7364" s="30"/>
      <c r="N7364" s="30"/>
      <c r="P7364" s="30"/>
    </row>
    <row r="7365" spans="2:16" x14ac:dyDescent="0.25">
      <c r="B7365" s="39" t="s">
        <v>7580</v>
      </c>
      <c r="D7365" s="28"/>
      <c r="F7365" s="30"/>
      <c r="H7365" s="30"/>
      <c r="J7365" s="32"/>
      <c r="L7365" s="30"/>
      <c r="N7365" s="30"/>
      <c r="P7365" s="30"/>
    </row>
    <row r="7366" spans="2:16" x14ac:dyDescent="0.25">
      <c r="B7366" s="39" t="s">
        <v>7581</v>
      </c>
      <c r="D7366" s="28"/>
      <c r="F7366" s="30"/>
      <c r="H7366" s="30"/>
      <c r="J7366" s="32"/>
      <c r="L7366" s="30"/>
      <c r="N7366" s="30"/>
      <c r="P7366" s="30"/>
    </row>
    <row r="7367" spans="2:16" x14ac:dyDescent="0.25">
      <c r="B7367" s="39" t="s">
        <v>7582</v>
      </c>
      <c r="D7367" s="28"/>
      <c r="F7367" s="30"/>
      <c r="H7367" s="30"/>
      <c r="J7367" s="32"/>
      <c r="L7367" s="30"/>
      <c r="N7367" s="30"/>
      <c r="P7367" s="30"/>
    </row>
    <row r="7368" spans="2:16" x14ac:dyDescent="0.25">
      <c r="B7368" s="39" t="s">
        <v>7583</v>
      </c>
      <c r="D7368" s="28"/>
      <c r="F7368" s="30"/>
      <c r="H7368" s="30"/>
      <c r="J7368" s="32"/>
      <c r="L7368" s="30"/>
      <c r="N7368" s="30"/>
      <c r="P7368" s="30"/>
    </row>
    <row r="7369" spans="2:16" x14ac:dyDescent="0.25">
      <c r="B7369" s="39" t="s">
        <v>7584</v>
      </c>
      <c r="D7369" s="28"/>
      <c r="F7369" s="30"/>
      <c r="H7369" s="30"/>
      <c r="J7369" s="32"/>
      <c r="L7369" s="30"/>
      <c r="N7369" s="30"/>
      <c r="P7369" s="30"/>
    </row>
    <row r="7370" spans="2:16" x14ac:dyDescent="0.25">
      <c r="B7370" s="39" t="s">
        <v>7585</v>
      </c>
      <c r="D7370" s="28"/>
      <c r="F7370" s="30"/>
      <c r="H7370" s="30"/>
      <c r="J7370" s="32"/>
      <c r="L7370" s="30"/>
      <c r="N7370" s="30"/>
      <c r="P7370" s="30"/>
    </row>
    <row r="7371" spans="2:16" x14ac:dyDescent="0.25">
      <c r="B7371" s="39" t="s">
        <v>7586</v>
      </c>
      <c r="D7371" s="28"/>
      <c r="F7371" s="30"/>
      <c r="H7371" s="30"/>
      <c r="J7371" s="32"/>
      <c r="L7371" s="30"/>
      <c r="N7371" s="30"/>
      <c r="P7371" s="30"/>
    </row>
    <row r="7372" spans="2:16" x14ac:dyDescent="0.25">
      <c r="B7372" s="39" t="s">
        <v>7587</v>
      </c>
      <c r="D7372" s="28"/>
      <c r="F7372" s="30"/>
      <c r="H7372" s="30"/>
      <c r="J7372" s="32"/>
      <c r="L7372" s="30"/>
      <c r="N7372" s="30"/>
      <c r="P7372" s="30"/>
    </row>
    <row r="7373" spans="2:16" x14ac:dyDescent="0.25">
      <c r="B7373" s="39" t="s">
        <v>7588</v>
      </c>
      <c r="D7373" s="28"/>
      <c r="F7373" s="30"/>
      <c r="H7373" s="30"/>
      <c r="J7373" s="32"/>
      <c r="L7373" s="30"/>
      <c r="N7373" s="30"/>
      <c r="P7373" s="30"/>
    </row>
    <row r="7374" spans="2:16" x14ac:dyDescent="0.25">
      <c r="B7374" s="39" t="s">
        <v>7589</v>
      </c>
      <c r="D7374" s="28"/>
      <c r="F7374" s="30"/>
      <c r="H7374" s="30"/>
      <c r="J7374" s="32"/>
      <c r="L7374" s="30"/>
      <c r="N7374" s="30"/>
      <c r="P7374" s="30"/>
    </row>
    <row r="7375" spans="2:16" x14ac:dyDescent="0.25">
      <c r="B7375" s="39" t="s">
        <v>7590</v>
      </c>
      <c r="D7375" s="28"/>
      <c r="F7375" s="30"/>
      <c r="H7375" s="30"/>
      <c r="J7375" s="32"/>
      <c r="L7375" s="30"/>
      <c r="N7375" s="30"/>
      <c r="P7375" s="30"/>
    </row>
    <row r="7376" spans="2:16" x14ac:dyDescent="0.25">
      <c r="B7376" s="39" t="s">
        <v>7591</v>
      </c>
      <c r="D7376" s="28"/>
      <c r="F7376" s="30"/>
      <c r="H7376" s="30"/>
      <c r="J7376" s="32"/>
      <c r="L7376" s="30"/>
      <c r="N7376" s="30"/>
      <c r="P7376" s="30"/>
    </row>
    <row r="7377" spans="2:16" x14ac:dyDescent="0.25">
      <c r="B7377" s="39" t="s">
        <v>7592</v>
      </c>
      <c r="D7377" s="28"/>
      <c r="F7377" s="30"/>
      <c r="H7377" s="30"/>
      <c r="J7377" s="32"/>
      <c r="L7377" s="30"/>
      <c r="N7377" s="30"/>
      <c r="P7377" s="30"/>
    </row>
    <row r="7378" spans="2:16" x14ac:dyDescent="0.25">
      <c r="B7378" s="39" t="s">
        <v>7593</v>
      </c>
      <c r="D7378" s="28"/>
      <c r="F7378" s="30"/>
      <c r="H7378" s="30"/>
      <c r="J7378" s="32"/>
      <c r="L7378" s="30"/>
      <c r="N7378" s="30"/>
      <c r="P7378" s="30"/>
    </row>
    <row r="7379" spans="2:16" x14ac:dyDescent="0.25">
      <c r="B7379" s="39" t="s">
        <v>7594</v>
      </c>
      <c r="D7379" s="28"/>
      <c r="F7379" s="30"/>
      <c r="H7379" s="30"/>
      <c r="J7379" s="32"/>
      <c r="L7379" s="30"/>
      <c r="N7379" s="30"/>
      <c r="P7379" s="30"/>
    </row>
    <row r="7380" spans="2:16" x14ac:dyDescent="0.25">
      <c r="B7380" s="39" t="s">
        <v>7595</v>
      </c>
      <c r="D7380" s="28"/>
      <c r="F7380" s="30"/>
      <c r="H7380" s="30"/>
      <c r="J7380" s="32"/>
      <c r="L7380" s="30"/>
      <c r="N7380" s="30"/>
      <c r="P7380" s="30"/>
    </row>
    <row r="7381" spans="2:16" x14ac:dyDescent="0.25">
      <c r="B7381" s="39" t="s">
        <v>7596</v>
      </c>
      <c r="D7381" s="28"/>
      <c r="F7381" s="30"/>
      <c r="H7381" s="30"/>
      <c r="J7381" s="32"/>
      <c r="L7381" s="30"/>
      <c r="N7381" s="30"/>
      <c r="P7381" s="30"/>
    </row>
    <row r="7382" spans="2:16" x14ac:dyDescent="0.25">
      <c r="B7382" s="39" t="s">
        <v>7597</v>
      </c>
      <c r="D7382" s="28"/>
      <c r="F7382" s="30"/>
      <c r="H7382" s="30"/>
      <c r="J7382" s="32"/>
      <c r="L7382" s="30"/>
      <c r="N7382" s="30"/>
      <c r="P7382" s="30"/>
    </row>
    <row r="7383" spans="2:16" x14ac:dyDescent="0.25">
      <c r="B7383" s="39" t="s">
        <v>7598</v>
      </c>
      <c r="D7383" s="28"/>
      <c r="F7383" s="30"/>
      <c r="H7383" s="30"/>
      <c r="J7383" s="32"/>
      <c r="L7383" s="30"/>
      <c r="N7383" s="30"/>
      <c r="P7383" s="30"/>
    </row>
    <row r="7384" spans="2:16" x14ac:dyDescent="0.25">
      <c r="B7384" s="39" t="s">
        <v>7599</v>
      </c>
      <c r="D7384" s="28"/>
      <c r="F7384" s="30"/>
      <c r="H7384" s="30"/>
      <c r="J7384" s="32"/>
      <c r="L7384" s="30"/>
      <c r="N7384" s="30"/>
      <c r="P7384" s="30"/>
    </row>
    <row r="7385" spans="2:16" x14ac:dyDescent="0.25">
      <c r="B7385" s="39" t="s">
        <v>7600</v>
      </c>
      <c r="D7385" s="28"/>
      <c r="F7385" s="30"/>
      <c r="H7385" s="30"/>
      <c r="J7385" s="32"/>
      <c r="L7385" s="30"/>
      <c r="N7385" s="30"/>
      <c r="P7385" s="30"/>
    </row>
    <row r="7386" spans="2:16" x14ac:dyDescent="0.25">
      <c r="B7386" s="39" t="s">
        <v>7601</v>
      </c>
      <c r="D7386" s="28"/>
      <c r="F7386" s="30"/>
      <c r="H7386" s="30"/>
      <c r="J7386" s="32"/>
      <c r="L7386" s="30"/>
      <c r="N7386" s="30"/>
      <c r="P7386" s="30"/>
    </row>
    <row r="7387" spans="2:16" x14ac:dyDescent="0.25">
      <c r="B7387" s="39" t="s">
        <v>7602</v>
      </c>
      <c r="D7387" s="28"/>
      <c r="F7387" s="30"/>
      <c r="H7387" s="30"/>
      <c r="J7387" s="32"/>
      <c r="L7387" s="30"/>
      <c r="N7387" s="30"/>
      <c r="P7387" s="30"/>
    </row>
    <row r="7388" spans="2:16" x14ac:dyDescent="0.25">
      <c r="B7388" s="39" t="s">
        <v>7603</v>
      </c>
      <c r="D7388" s="28"/>
      <c r="F7388" s="30"/>
      <c r="H7388" s="30"/>
      <c r="J7388" s="32"/>
      <c r="L7388" s="30"/>
      <c r="N7388" s="30"/>
      <c r="P7388" s="30"/>
    </row>
    <row r="7389" spans="2:16" x14ac:dyDescent="0.25">
      <c r="B7389" s="39" t="s">
        <v>7604</v>
      </c>
      <c r="D7389" s="28"/>
      <c r="F7389" s="30"/>
      <c r="H7389" s="30"/>
      <c r="J7389" s="32"/>
      <c r="L7389" s="30"/>
      <c r="N7389" s="30"/>
      <c r="P7389" s="30"/>
    </row>
    <row r="7390" spans="2:16" x14ac:dyDescent="0.25">
      <c r="B7390" s="39" t="s">
        <v>7605</v>
      </c>
      <c r="D7390" s="28"/>
      <c r="F7390" s="30"/>
      <c r="H7390" s="30"/>
      <c r="J7390" s="32"/>
      <c r="L7390" s="30"/>
      <c r="N7390" s="30"/>
      <c r="P7390" s="30"/>
    </row>
    <row r="7391" spans="2:16" x14ac:dyDescent="0.25">
      <c r="B7391" s="39" t="s">
        <v>7606</v>
      </c>
      <c r="D7391" s="28"/>
      <c r="F7391" s="30"/>
      <c r="H7391" s="30"/>
      <c r="J7391" s="32"/>
      <c r="L7391" s="30"/>
      <c r="N7391" s="30"/>
      <c r="P7391" s="30"/>
    </row>
    <row r="7392" spans="2:16" x14ac:dyDescent="0.25">
      <c r="B7392" s="39" t="s">
        <v>7607</v>
      </c>
      <c r="D7392" s="28"/>
      <c r="F7392" s="30"/>
      <c r="H7392" s="30"/>
      <c r="J7392" s="32"/>
      <c r="L7392" s="30"/>
      <c r="N7392" s="30"/>
      <c r="P7392" s="30"/>
    </row>
    <row r="7393" spans="2:16" x14ac:dyDescent="0.25">
      <c r="B7393" s="39" t="s">
        <v>7608</v>
      </c>
      <c r="D7393" s="28"/>
      <c r="F7393" s="30"/>
      <c r="H7393" s="30"/>
      <c r="J7393" s="32"/>
      <c r="L7393" s="30"/>
      <c r="N7393" s="30"/>
      <c r="P7393" s="30"/>
    </row>
    <row r="7394" spans="2:16" x14ac:dyDescent="0.25">
      <c r="B7394" s="39" t="s">
        <v>7609</v>
      </c>
      <c r="D7394" s="28"/>
      <c r="F7394" s="30"/>
      <c r="H7394" s="30"/>
      <c r="J7394" s="32"/>
      <c r="L7394" s="30"/>
      <c r="N7394" s="30"/>
      <c r="P7394" s="30"/>
    </row>
    <row r="7395" spans="2:16" x14ac:dyDescent="0.25">
      <c r="B7395" s="39" t="s">
        <v>7610</v>
      </c>
      <c r="D7395" s="28"/>
      <c r="F7395" s="30"/>
      <c r="H7395" s="30"/>
      <c r="J7395" s="32"/>
      <c r="L7395" s="30"/>
      <c r="N7395" s="30"/>
      <c r="P7395" s="30"/>
    </row>
    <row r="7396" spans="2:16" x14ac:dyDescent="0.25">
      <c r="B7396" s="39" t="s">
        <v>7611</v>
      </c>
      <c r="D7396" s="28"/>
      <c r="F7396" s="30"/>
      <c r="H7396" s="30"/>
      <c r="J7396" s="32"/>
      <c r="L7396" s="30"/>
      <c r="N7396" s="30"/>
      <c r="P7396" s="30"/>
    </row>
    <row r="7397" spans="2:16" x14ac:dyDescent="0.25">
      <c r="B7397" s="39" t="s">
        <v>7612</v>
      </c>
      <c r="D7397" s="28"/>
      <c r="F7397" s="30"/>
      <c r="H7397" s="30"/>
      <c r="J7397" s="32"/>
      <c r="L7397" s="30"/>
      <c r="N7397" s="30"/>
      <c r="P7397" s="30"/>
    </row>
    <row r="7398" spans="2:16" x14ac:dyDescent="0.25">
      <c r="B7398" s="39" t="s">
        <v>7613</v>
      </c>
      <c r="D7398" s="28"/>
      <c r="F7398" s="30"/>
      <c r="H7398" s="30"/>
      <c r="J7398" s="32"/>
      <c r="L7398" s="30"/>
      <c r="N7398" s="30"/>
      <c r="P7398" s="30"/>
    </row>
    <row r="7399" spans="2:16" x14ac:dyDescent="0.25">
      <c r="B7399" s="39" t="s">
        <v>7614</v>
      </c>
      <c r="D7399" s="28"/>
      <c r="F7399" s="30"/>
      <c r="H7399" s="30"/>
      <c r="J7399" s="32"/>
      <c r="L7399" s="30"/>
      <c r="N7399" s="30"/>
      <c r="P7399" s="30"/>
    </row>
    <row r="7400" spans="2:16" x14ac:dyDescent="0.25">
      <c r="B7400" s="39" t="s">
        <v>7615</v>
      </c>
      <c r="D7400" s="28"/>
      <c r="F7400" s="30"/>
      <c r="H7400" s="30"/>
      <c r="J7400" s="32"/>
      <c r="L7400" s="30"/>
      <c r="N7400" s="30"/>
      <c r="P7400" s="30"/>
    </row>
    <row r="7401" spans="2:16" x14ac:dyDescent="0.25">
      <c r="B7401" s="39" t="s">
        <v>7616</v>
      </c>
      <c r="D7401" s="28"/>
      <c r="F7401" s="30"/>
      <c r="H7401" s="30"/>
      <c r="J7401" s="32"/>
      <c r="L7401" s="30"/>
      <c r="N7401" s="30"/>
      <c r="P7401" s="30"/>
    </row>
    <row r="7402" spans="2:16" x14ac:dyDescent="0.25">
      <c r="B7402" s="39" t="s">
        <v>7617</v>
      </c>
      <c r="D7402" s="28"/>
      <c r="F7402" s="30"/>
      <c r="H7402" s="30"/>
      <c r="J7402" s="32"/>
      <c r="L7402" s="30"/>
      <c r="N7402" s="30"/>
      <c r="P7402" s="30"/>
    </row>
    <row r="7403" spans="2:16" x14ac:dyDescent="0.25">
      <c r="B7403" s="39" t="s">
        <v>7618</v>
      </c>
      <c r="D7403" s="28"/>
      <c r="F7403" s="30"/>
      <c r="H7403" s="30"/>
      <c r="J7403" s="32"/>
      <c r="L7403" s="30"/>
      <c r="N7403" s="30"/>
      <c r="P7403" s="30"/>
    </row>
    <row r="7404" spans="2:16" x14ac:dyDescent="0.25">
      <c r="B7404" s="39" t="s">
        <v>7619</v>
      </c>
      <c r="D7404" s="28"/>
      <c r="F7404" s="30"/>
      <c r="H7404" s="30"/>
      <c r="J7404" s="32"/>
      <c r="L7404" s="30"/>
      <c r="N7404" s="30"/>
      <c r="P7404" s="30"/>
    </row>
    <row r="7405" spans="2:16" x14ac:dyDescent="0.25">
      <c r="B7405" s="39" t="s">
        <v>7620</v>
      </c>
      <c r="D7405" s="28"/>
      <c r="F7405" s="30"/>
      <c r="H7405" s="30"/>
      <c r="J7405" s="32"/>
      <c r="L7405" s="30"/>
      <c r="N7405" s="30"/>
      <c r="P7405" s="30"/>
    </row>
    <row r="7406" spans="2:16" x14ac:dyDescent="0.25">
      <c r="B7406" s="39" t="s">
        <v>7621</v>
      </c>
      <c r="D7406" s="28"/>
      <c r="F7406" s="30"/>
      <c r="H7406" s="30"/>
      <c r="J7406" s="32"/>
      <c r="L7406" s="30"/>
      <c r="N7406" s="30"/>
      <c r="P7406" s="30"/>
    </row>
    <row r="7407" spans="2:16" x14ac:dyDescent="0.25">
      <c r="B7407" s="39" t="s">
        <v>7622</v>
      </c>
      <c r="D7407" s="28"/>
      <c r="F7407" s="30"/>
      <c r="H7407" s="30"/>
      <c r="J7407" s="32"/>
      <c r="L7407" s="30"/>
      <c r="N7407" s="30"/>
      <c r="P7407" s="30"/>
    </row>
    <row r="7408" spans="2:16" x14ac:dyDescent="0.25">
      <c r="B7408" s="39" t="s">
        <v>7623</v>
      </c>
      <c r="D7408" s="28"/>
      <c r="F7408" s="30"/>
      <c r="H7408" s="30"/>
      <c r="J7408" s="32"/>
      <c r="L7408" s="30"/>
      <c r="N7408" s="30"/>
      <c r="P7408" s="30"/>
    </row>
    <row r="7409" spans="2:16" x14ac:dyDescent="0.25">
      <c r="B7409" s="39" t="s">
        <v>7624</v>
      </c>
      <c r="D7409" s="28"/>
      <c r="F7409" s="30"/>
      <c r="H7409" s="30"/>
      <c r="J7409" s="32"/>
      <c r="L7409" s="30"/>
      <c r="N7409" s="30"/>
      <c r="P7409" s="30"/>
    </row>
    <row r="7410" spans="2:16" x14ac:dyDescent="0.25">
      <c r="B7410" s="39" t="s">
        <v>7625</v>
      </c>
      <c r="D7410" s="28"/>
      <c r="F7410" s="30"/>
      <c r="H7410" s="30"/>
      <c r="J7410" s="32"/>
      <c r="L7410" s="30"/>
      <c r="N7410" s="30"/>
      <c r="P7410" s="30"/>
    </row>
    <row r="7411" spans="2:16" x14ac:dyDescent="0.25">
      <c r="B7411" s="39" t="s">
        <v>7626</v>
      </c>
      <c r="D7411" s="28"/>
      <c r="F7411" s="30"/>
      <c r="H7411" s="30"/>
      <c r="J7411" s="32"/>
      <c r="L7411" s="30"/>
      <c r="N7411" s="30"/>
      <c r="P7411" s="30"/>
    </row>
    <row r="7412" spans="2:16" x14ac:dyDescent="0.25">
      <c r="B7412" s="39" t="s">
        <v>7627</v>
      </c>
      <c r="D7412" s="28"/>
      <c r="F7412" s="30"/>
      <c r="H7412" s="30"/>
      <c r="J7412" s="32"/>
      <c r="L7412" s="30"/>
      <c r="N7412" s="30"/>
      <c r="P7412" s="30"/>
    </row>
    <row r="7413" spans="2:16" x14ac:dyDescent="0.25">
      <c r="B7413" s="39" t="s">
        <v>7628</v>
      </c>
      <c r="D7413" s="28"/>
      <c r="F7413" s="30"/>
      <c r="H7413" s="30"/>
      <c r="J7413" s="32"/>
      <c r="L7413" s="30"/>
      <c r="N7413" s="30"/>
      <c r="P7413" s="30"/>
    </row>
    <row r="7414" spans="2:16" x14ac:dyDescent="0.25">
      <c r="B7414" s="39" t="s">
        <v>7629</v>
      </c>
      <c r="D7414" s="28"/>
      <c r="F7414" s="30"/>
      <c r="H7414" s="30"/>
      <c r="J7414" s="32"/>
      <c r="L7414" s="30"/>
      <c r="N7414" s="30"/>
      <c r="P7414" s="30"/>
    </row>
    <row r="7415" spans="2:16" x14ac:dyDescent="0.25">
      <c r="B7415" s="39" t="s">
        <v>7630</v>
      </c>
      <c r="D7415" s="28"/>
      <c r="F7415" s="30"/>
      <c r="H7415" s="30"/>
      <c r="J7415" s="32"/>
      <c r="L7415" s="30"/>
      <c r="N7415" s="30"/>
      <c r="P7415" s="30"/>
    </row>
    <row r="7416" spans="2:16" x14ac:dyDescent="0.25">
      <c r="B7416" s="39" t="s">
        <v>7631</v>
      </c>
      <c r="D7416" s="28"/>
      <c r="F7416" s="30"/>
      <c r="H7416" s="30"/>
      <c r="J7416" s="32"/>
      <c r="L7416" s="30"/>
      <c r="N7416" s="30"/>
      <c r="P7416" s="30"/>
    </row>
    <row r="7417" spans="2:16" x14ac:dyDescent="0.25">
      <c r="B7417" s="39" t="s">
        <v>7632</v>
      </c>
      <c r="D7417" s="28"/>
      <c r="F7417" s="30"/>
      <c r="H7417" s="30"/>
      <c r="J7417" s="32"/>
      <c r="L7417" s="30"/>
      <c r="N7417" s="30"/>
      <c r="P7417" s="30"/>
    </row>
    <row r="7418" spans="2:16" x14ac:dyDescent="0.25">
      <c r="B7418" s="39" t="s">
        <v>7633</v>
      </c>
      <c r="D7418" s="28"/>
      <c r="F7418" s="30"/>
      <c r="H7418" s="30"/>
      <c r="J7418" s="32"/>
      <c r="L7418" s="30"/>
      <c r="N7418" s="30"/>
      <c r="P7418" s="30"/>
    </row>
    <row r="7419" spans="2:16" x14ac:dyDescent="0.25">
      <c r="B7419" s="39" t="s">
        <v>7634</v>
      </c>
      <c r="D7419" s="28"/>
      <c r="F7419" s="30"/>
      <c r="H7419" s="30"/>
      <c r="J7419" s="32"/>
      <c r="L7419" s="30"/>
      <c r="N7419" s="30"/>
      <c r="P7419" s="30"/>
    </row>
    <row r="7420" spans="2:16" x14ac:dyDescent="0.25">
      <c r="B7420" s="39" t="s">
        <v>7635</v>
      </c>
      <c r="D7420" s="28"/>
      <c r="F7420" s="30"/>
      <c r="H7420" s="30"/>
      <c r="J7420" s="32"/>
      <c r="L7420" s="30"/>
      <c r="N7420" s="30"/>
      <c r="P7420" s="30"/>
    </row>
    <row r="7421" spans="2:16" x14ac:dyDescent="0.25">
      <c r="B7421" s="39" t="s">
        <v>7636</v>
      </c>
      <c r="D7421" s="28"/>
      <c r="F7421" s="30"/>
      <c r="H7421" s="30"/>
      <c r="J7421" s="32"/>
      <c r="L7421" s="30"/>
      <c r="N7421" s="30"/>
      <c r="P7421" s="30"/>
    </row>
    <row r="7422" spans="2:16" x14ac:dyDescent="0.25">
      <c r="B7422" s="39" t="s">
        <v>7637</v>
      </c>
      <c r="D7422" s="28"/>
      <c r="F7422" s="30"/>
      <c r="H7422" s="30"/>
      <c r="J7422" s="32"/>
      <c r="L7422" s="30"/>
      <c r="N7422" s="30"/>
      <c r="P7422" s="30"/>
    </row>
    <row r="7423" spans="2:16" x14ac:dyDescent="0.25">
      <c r="B7423" s="39" t="s">
        <v>7638</v>
      </c>
      <c r="D7423" s="28"/>
      <c r="F7423" s="30"/>
      <c r="H7423" s="30"/>
      <c r="J7423" s="32"/>
      <c r="L7423" s="30"/>
      <c r="N7423" s="30"/>
      <c r="P7423" s="30"/>
    </row>
    <row r="7424" spans="2:16" x14ac:dyDescent="0.25">
      <c r="B7424" s="39" t="s">
        <v>7639</v>
      </c>
      <c r="D7424" s="28"/>
      <c r="F7424" s="30"/>
      <c r="H7424" s="30"/>
      <c r="J7424" s="32"/>
      <c r="L7424" s="30"/>
      <c r="N7424" s="30"/>
      <c r="P7424" s="30"/>
    </row>
    <row r="7425" spans="2:16" x14ac:dyDescent="0.25">
      <c r="B7425" s="39" t="s">
        <v>7640</v>
      </c>
      <c r="D7425" s="28"/>
      <c r="F7425" s="30"/>
      <c r="H7425" s="30"/>
      <c r="J7425" s="32"/>
      <c r="L7425" s="30"/>
      <c r="N7425" s="30"/>
      <c r="P7425" s="30"/>
    </row>
    <row r="7426" spans="2:16" x14ac:dyDescent="0.25">
      <c r="B7426" s="39" t="s">
        <v>7641</v>
      </c>
      <c r="D7426" s="28"/>
      <c r="F7426" s="30"/>
      <c r="H7426" s="30"/>
      <c r="J7426" s="32"/>
      <c r="L7426" s="30"/>
      <c r="N7426" s="30"/>
      <c r="P7426" s="30"/>
    </row>
    <row r="7427" spans="2:16" x14ac:dyDescent="0.25">
      <c r="B7427" s="39" t="s">
        <v>7642</v>
      </c>
      <c r="D7427" s="28"/>
      <c r="F7427" s="30"/>
      <c r="H7427" s="30"/>
      <c r="J7427" s="32"/>
      <c r="L7427" s="30"/>
      <c r="N7427" s="30"/>
      <c r="P7427" s="30"/>
    </row>
    <row r="7428" spans="2:16" x14ac:dyDescent="0.25">
      <c r="B7428" s="39" t="s">
        <v>7643</v>
      </c>
      <c r="D7428" s="28"/>
      <c r="F7428" s="30"/>
      <c r="H7428" s="30"/>
      <c r="J7428" s="32"/>
      <c r="L7428" s="30"/>
      <c r="N7428" s="30"/>
      <c r="P7428" s="30"/>
    </row>
    <row r="7429" spans="2:16" x14ac:dyDescent="0.25">
      <c r="B7429" s="39" t="s">
        <v>7644</v>
      </c>
      <c r="D7429" s="28"/>
      <c r="F7429" s="30"/>
      <c r="H7429" s="30"/>
      <c r="J7429" s="32"/>
      <c r="L7429" s="30"/>
      <c r="N7429" s="30"/>
      <c r="P7429" s="30"/>
    </row>
    <row r="7430" spans="2:16" x14ac:dyDescent="0.25">
      <c r="B7430" s="39" t="s">
        <v>7645</v>
      </c>
      <c r="D7430" s="28"/>
      <c r="F7430" s="30"/>
      <c r="H7430" s="30"/>
      <c r="J7430" s="32"/>
      <c r="L7430" s="30"/>
      <c r="N7430" s="30"/>
      <c r="P7430" s="30"/>
    </row>
    <row r="7431" spans="2:16" x14ac:dyDescent="0.25">
      <c r="B7431" s="39" t="s">
        <v>7646</v>
      </c>
      <c r="D7431" s="28"/>
      <c r="F7431" s="30"/>
      <c r="H7431" s="30"/>
      <c r="J7431" s="32"/>
      <c r="L7431" s="30"/>
      <c r="N7431" s="30"/>
      <c r="P7431" s="30"/>
    </row>
    <row r="7432" spans="2:16" x14ac:dyDescent="0.25">
      <c r="B7432" s="39" t="s">
        <v>7647</v>
      </c>
      <c r="D7432" s="28"/>
      <c r="F7432" s="30"/>
      <c r="H7432" s="30"/>
      <c r="J7432" s="32"/>
      <c r="L7432" s="30"/>
      <c r="N7432" s="30"/>
      <c r="P7432" s="30"/>
    </row>
    <row r="7433" spans="2:16" x14ac:dyDescent="0.25">
      <c r="B7433" s="39" t="s">
        <v>7648</v>
      </c>
      <c r="D7433" s="28"/>
      <c r="F7433" s="30"/>
      <c r="H7433" s="30"/>
      <c r="J7433" s="32"/>
      <c r="L7433" s="30"/>
      <c r="N7433" s="30"/>
      <c r="P7433" s="30"/>
    </row>
    <row r="7434" spans="2:16" x14ac:dyDescent="0.25">
      <c r="B7434" s="39" t="s">
        <v>7649</v>
      </c>
      <c r="D7434" s="28"/>
      <c r="F7434" s="30"/>
      <c r="H7434" s="30"/>
      <c r="J7434" s="32"/>
      <c r="L7434" s="30"/>
      <c r="N7434" s="30"/>
      <c r="P7434" s="30"/>
    </row>
    <row r="7435" spans="2:16" x14ac:dyDescent="0.25">
      <c r="B7435" s="39" t="s">
        <v>7650</v>
      </c>
      <c r="D7435" s="28"/>
      <c r="F7435" s="30"/>
      <c r="H7435" s="30"/>
      <c r="J7435" s="32"/>
      <c r="L7435" s="30"/>
      <c r="N7435" s="30"/>
      <c r="P7435" s="30"/>
    </row>
    <row r="7436" spans="2:16" x14ac:dyDescent="0.25">
      <c r="B7436" s="39" t="s">
        <v>7651</v>
      </c>
      <c r="D7436" s="28"/>
      <c r="F7436" s="30"/>
      <c r="H7436" s="30"/>
      <c r="J7436" s="32"/>
      <c r="L7436" s="30"/>
      <c r="N7436" s="30"/>
      <c r="P7436" s="30"/>
    </row>
    <row r="7437" spans="2:16" x14ac:dyDescent="0.25">
      <c r="B7437" s="39" t="s">
        <v>7652</v>
      </c>
      <c r="D7437" s="28"/>
      <c r="F7437" s="30"/>
      <c r="H7437" s="30"/>
      <c r="J7437" s="32"/>
      <c r="L7437" s="30"/>
      <c r="N7437" s="30"/>
      <c r="P7437" s="30"/>
    </row>
    <row r="7438" spans="2:16" x14ac:dyDescent="0.25">
      <c r="B7438" s="39" t="s">
        <v>7653</v>
      </c>
      <c r="D7438" s="28"/>
      <c r="F7438" s="30"/>
      <c r="H7438" s="30"/>
      <c r="J7438" s="32"/>
      <c r="L7438" s="30"/>
      <c r="N7438" s="30"/>
      <c r="P7438" s="30"/>
    </row>
    <row r="7439" spans="2:16" x14ac:dyDescent="0.25">
      <c r="B7439" s="39" t="s">
        <v>7654</v>
      </c>
      <c r="D7439" s="28"/>
      <c r="F7439" s="30"/>
      <c r="H7439" s="30"/>
      <c r="J7439" s="32"/>
      <c r="L7439" s="30"/>
      <c r="N7439" s="30"/>
      <c r="P7439" s="30"/>
    </row>
    <row r="7440" spans="2:16" x14ac:dyDescent="0.25">
      <c r="B7440" s="39" t="s">
        <v>7655</v>
      </c>
      <c r="D7440" s="28"/>
      <c r="F7440" s="30"/>
      <c r="H7440" s="30"/>
      <c r="J7440" s="32"/>
      <c r="L7440" s="30"/>
      <c r="N7440" s="30"/>
      <c r="P7440" s="30"/>
    </row>
    <row r="7441" spans="2:16" x14ac:dyDescent="0.25">
      <c r="B7441" s="39" t="s">
        <v>7656</v>
      </c>
      <c r="D7441" s="28"/>
      <c r="F7441" s="30"/>
      <c r="H7441" s="30"/>
      <c r="J7441" s="32"/>
      <c r="L7441" s="30"/>
      <c r="N7441" s="30"/>
      <c r="P7441" s="30"/>
    </row>
    <row r="7442" spans="2:16" x14ac:dyDescent="0.25">
      <c r="B7442" s="39" t="s">
        <v>7657</v>
      </c>
      <c r="D7442" s="28"/>
      <c r="F7442" s="30"/>
      <c r="H7442" s="30"/>
      <c r="J7442" s="32"/>
      <c r="L7442" s="30"/>
      <c r="N7442" s="30"/>
      <c r="P7442" s="30"/>
    </row>
    <row r="7443" spans="2:16" x14ac:dyDescent="0.25">
      <c r="B7443" s="39" t="s">
        <v>7658</v>
      </c>
      <c r="D7443" s="28"/>
      <c r="F7443" s="30"/>
      <c r="H7443" s="30"/>
      <c r="J7443" s="32"/>
      <c r="L7443" s="30"/>
      <c r="N7443" s="30"/>
      <c r="P7443" s="30"/>
    </row>
    <row r="7444" spans="2:16" x14ac:dyDescent="0.25">
      <c r="B7444" s="39" t="s">
        <v>7659</v>
      </c>
      <c r="D7444" s="28"/>
      <c r="F7444" s="30"/>
      <c r="H7444" s="30"/>
      <c r="J7444" s="32"/>
      <c r="L7444" s="30"/>
      <c r="N7444" s="30"/>
      <c r="P7444" s="30"/>
    </row>
    <row r="7445" spans="2:16" x14ac:dyDescent="0.25">
      <c r="B7445" s="39" t="s">
        <v>7660</v>
      </c>
      <c r="D7445" s="28"/>
      <c r="F7445" s="30"/>
      <c r="H7445" s="30"/>
      <c r="J7445" s="32"/>
      <c r="L7445" s="30"/>
      <c r="N7445" s="30"/>
      <c r="P7445" s="30"/>
    </row>
    <row r="7446" spans="2:16" x14ac:dyDescent="0.25">
      <c r="B7446" s="39" t="s">
        <v>7661</v>
      </c>
      <c r="D7446" s="28"/>
      <c r="F7446" s="30"/>
      <c r="H7446" s="30"/>
      <c r="J7446" s="32"/>
      <c r="L7446" s="30"/>
      <c r="N7446" s="30"/>
      <c r="P7446" s="30"/>
    </row>
    <row r="7447" spans="2:16" x14ac:dyDescent="0.25">
      <c r="B7447" s="39" t="s">
        <v>7662</v>
      </c>
      <c r="D7447" s="28"/>
      <c r="F7447" s="30"/>
      <c r="H7447" s="30"/>
      <c r="J7447" s="32"/>
      <c r="L7447" s="30"/>
      <c r="N7447" s="30"/>
      <c r="P7447" s="30"/>
    </row>
    <row r="7448" spans="2:16" x14ac:dyDescent="0.25">
      <c r="B7448" s="39" t="s">
        <v>7663</v>
      </c>
      <c r="D7448" s="28"/>
      <c r="F7448" s="30"/>
      <c r="H7448" s="30"/>
      <c r="J7448" s="32"/>
      <c r="L7448" s="30"/>
      <c r="N7448" s="30"/>
      <c r="P7448" s="30"/>
    </row>
    <row r="7449" spans="2:16" x14ac:dyDescent="0.25">
      <c r="B7449" s="39" t="s">
        <v>7664</v>
      </c>
      <c r="D7449" s="28"/>
      <c r="F7449" s="30"/>
      <c r="H7449" s="30"/>
      <c r="J7449" s="32"/>
      <c r="L7449" s="30"/>
      <c r="N7449" s="30"/>
      <c r="P7449" s="30"/>
    </row>
    <row r="7450" spans="2:16" x14ac:dyDescent="0.25">
      <c r="B7450" s="39" t="s">
        <v>7665</v>
      </c>
      <c r="D7450" s="28"/>
      <c r="F7450" s="30"/>
      <c r="H7450" s="30"/>
      <c r="J7450" s="32"/>
      <c r="L7450" s="30"/>
      <c r="N7450" s="30"/>
      <c r="P7450" s="30"/>
    </row>
    <row r="7451" spans="2:16" x14ac:dyDescent="0.25">
      <c r="B7451" s="39" t="s">
        <v>7666</v>
      </c>
      <c r="D7451" s="28"/>
      <c r="F7451" s="30"/>
      <c r="H7451" s="30"/>
      <c r="J7451" s="32"/>
      <c r="L7451" s="30"/>
      <c r="N7451" s="30"/>
      <c r="P7451" s="30"/>
    </row>
    <row r="7452" spans="2:16" x14ac:dyDescent="0.25">
      <c r="B7452" s="39" t="s">
        <v>7667</v>
      </c>
      <c r="D7452" s="28"/>
      <c r="F7452" s="30"/>
      <c r="H7452" s="30"/>
      <c r="J7452" s="32"/>
      <c r="L7452" s="30"/>
      <c r="N7452" s="30"/>
      <c r="P7452" s="30"/>
    </row>
    <row r="7453" spans="2:16" x14ac:dyDescent="0.25">
      <c r="B7453" s="39" t="s">
        <v>7668</v>
      </c>
      <c r="D7453" s="28"/>
      <c r="F7453" s="30"/>
      <c r="H7453" s="30"/>
      <c r="J7453" s="32"/>
      <c r="L7453" s="30"/>
      <c r="N7453" s="30"/>
      <c r="P7453" s="30"/>
    </row>
    <row r="7454" spans="2:16" x14ac:dyDescent="0.25">
      <c r="B7454" s="39" t="s">
        <v>7669</v>
      </c>
      <c r="D7454" s="28"/>
      <c r="F7454" s="30"/>
      <c r="H7454" s="30"/>
      <c r="J7454" s="32"/>
      <c r="L7454" s="30"/>
      <c r="N7454" s="30"/>
      <c r="P7454" s="30"/>
    </row>
    <row r="7455" spans="2:16" x14ac:dyDescent="0.25">
      <c r="B7455" s="39" t="s">
        <v>7670</v>
      </c>
      <c r="D7455" s="28"/>
      <c r="F7455" s="30"/>
      <c r="H7455" s="30"/>
      <c r="J7455" s="32"/>
      <c r="L7455" s="30"/>
      <c r="N7455" s="30"/>
      <c r="P7455" s="30"/>
    </row>
    <row r="7456" spans="2:16" x14ac:dyDescent="0.25">
      <c r="B7456" s="39" t="s">
        <v>7671</v>
      </c>
      <c r="D7456" s="28"/>
      <c r="F7456" s="30"/>
      <c r="H7456" s="30"/>
      <c r="J7456" s="32"/>
      <c r="L7456" s="30"/>
      <c r="N7456" s="30"/>
      <c r="P7456" s="30"/>
    </row>
    <row r="7457" spans="2:16" x14ac:dyDescent="0.25">
      <c r="B7457" s="39" t="s">
        <v>7672</v>
      </c>
      <c r="D7457" s="28"/>
      <c r="F7457" s="30"/>
      <c r="H7457" s="30"/>
      <c r="J7457" s="32"/>
      <c r="L7457" s="30"/>
      <c r="N7457" s="30"/>
      <c r="P7457" s="30"/>
    </row>
    <row r="7458" spans="2:16" x14ac:dyDescent="0.25">
      <c r="B7458" s="39" t="s">
        <v>7673</v>
      </c>
      <c r="D7458" s="28"/>
      <c r="F7458" s="30"/>
      <c r="H7458" s="30"/>
      <c r="J7458" s="32"/>
      <c r="L7458" s="30"/>
      <c r="N7458" s="30"/>
      <c r="P7458" s="30"/>
    </row>
    <row r="7459" spans="2:16" x14ac:dyDescent="0.25">
      <c r="B7459" s="39" t="s">
        <v>7674</v>
      </c>
      <c r="D7459" s="28"/>
      <c r="F7459" s="30"/>
      <c r="H7459" s="30"/>
      <c r="J7459" s="32"/>
      <c r="L7459" s="30"/>
      <c r="N7459" s="30"/>
      <c r="P7459" s="30"/>
    </row>
    <row r="7460" spans="2:16" x14ac:dyDescent="0.25">
      <c r="B7460" s="39" t="s">
        <v>7675</v>
      </c>
      <c r="D7460" s="28"/>
      <c r="F7460" s="30"/>
      <c r="H7460" s="30"/>
      <c r="J7460" s="32"/>
      <c r="L7460" s="30"/>
      <c r="N7460" s="30"/>
      <c r="P7460" s="30"/>
    </row>
    <row r="7461" spans="2:16" x14ac:dyDescent="0.25">
      <c r="B7461" s="39" t="s">
        <v>7676</v>
      </c>
      <c r="D7461" s="28"/>
      <c r="F7461" s="30"/>
      <c r="H7461" s="30"/>
      <c r="J7461" s="32"/>
      <c r="L7461" s="30"/>
      <c r="N7461" s="30"/>
      <c r="P7461" s="30"/>
    </row>
    <row r="7462" spans="2:16" x14ac:dyDescent="0.25">
      <c r="B7462" s="39" t="s">
        <v>7677</v>
      </c>
      <c r="D7462" s="28"/>
      <c r="F7462" s="30"/>
      <c r="H7462" s="30"/>
      <c r="J7462" s="32"/>
      <c r="L7462" s="30"/>
      <c r="N7462" s="30"/>
      <c r="P7462" s="30"/>
    </row>
    <row r="7463" spans="2:16" x14ac:dyDescent="0.25">
      <c r="B7463" s="39" t="s">
        <v>7678</v>
      </c>
      <c r="D7463" s="28"/>
      <c r="F7463" s="30"/>
      <c r="H7463" s="30"/>
      <c r="J7463" s="32"/>
      <c r="L7463" s="30"/>
      <c r="N7463" s="30"/>
      <c r="P7463" s="30"/>
    </row>
    <row r="7464" spans="2:16" x14ac:dyDescent="0.25">
      <c r="B7464" s="39" t="s">
        <v>7679</v>
      </c>
      <c r="D7464" s="28"/>
      <c r="F7464" s="30"/>
      <c r="H7464" s="30"/>
      <c r="J7464" s="32"/>
      <c r="L7464" s="30"/>
      <c r="N7464" s="30"/>
      <c r="P7464" s="30"/>
    </row>
    <row r="7465" spans="2:16" x14ac:dyDescent="0.25">
      <c r="B7465" s="39" t="s">
        <v>7680</v>
      </c>
      <c r="D7465" s="28"/>
      <c r="F7465" s="30"/>
      <c r="H7465" s="30"/>
      <c r="J7465" s="32"/>
      <c r="L7465" s="30"/>
      <c r="N7465" s="30"/>
      <c r="P7465" s="30"/>
    </row>
    <row r="7466" spans="2:16" x14ac:dyDescent="0.25">
      <c r="B7466" s="39" t="s">
        <v>7681</v>
      </c>
      <c r="D7466" s="28"/>
      <c r="F7466" s="30"/>
      <c r="H7466" s="30"/>
      <c r="J7466" s="32"/>
      <c r="L7466" s="30"/>
      <c r="N7466" s="30"/>
      <c r="P7466" s="30"/>
    </row>
    <row r="7467" spans="2:16" x14ac:dyDescent="0.25">
      <c r="B7467" s="39" t="s">
        <v>7682</v>
      </c>
      <c r="D7467" s="28"/>
      <c r="F7467" s="30"/>
      <c r="H7467" s="30"/>
      <c r="J7467" s="32"/>
      <c r="L7467" s="30"/>
      <c r="N7467" s="30"/>
      <c r="P7467" s="30"/>
    </row>
    <row r="7468" spans="2:16" x14ac:dyDescent="0.25">
      <c r="B7468" s="39" t="s">
        <v>7683</v>
      </c>
      <c r="D7468" s="28"/>
      <c r="F7468" s="30"/>
      <c r="H7468" s="30"/>
      <c r="J7468" s="32"/>
      <c r="L7468" s="30"/>
      <c r="N7468" s="30"/>
      <c r="P7468" s="30"/>
    </row>
    <row r="7469" spans="2:16" x14ac:dyDescent="0.25">
      <c r="B7469" s="39" t="s">
        <v>7684</v>
      </c>
      <c r="D7469" s="28"/>
      <c r="F7469" s="30"/>
      <c r="H7469" s="30"/>
      <c r="J7469" s="32"/>
      <c r="L7469" s="30"/>
      <c r="N7469" s="30"/>
      <c r="P7469" s="30"/>
    </row>
    <row r="7470" spans="2:16" x14ac:dyDescent="0.25">
      <c r="B7470" s="39" t="s">
        <v>7685</v>
      </c>
      <c r="D7470" s="28"/>
      <c r="F7470" s="30"/>
      <c r="H7470" s="30"/>
      <c r="J7470" s="32"/>
      <c r="L7470" s="30"/>
      <c r="N7470" s="30"/>
      <c r="P7470" s="30"/>
    </row>
    <row r="7471" spans="2:16" x14ac:dyDescent="0.25">
      <c r="B7471" s="39" t="s">
        <v>7686</v>
      </c>
      <c r="D7471" s="28"/>
      <c r="F7471" s="30"/>
      <c r="H7471" s="30"/>
      <c r="J7471" s="32"/>
      <c r="L7471" s="30"/>
      <c r="N7471" s="30"/>
      <c r="P7471" s="30"/>
    </row>
    <row r="7472" spans="2:16" x14ac:dyDescent="0.25">
      <c r="B7472" s="39" t="s">
        <v>7687</v>
      </c>
      <c r="D7472" s="28"/>
      <c r="F7472" s="30"/>
      <c r="H7472" s="30"/>
      <c r="J7472" s="32"/>
      <c r="L7472" s="30"/>
      <c r="N7472" s="30"/>
      <c r="P7472" s="30"/>
    </row>
    <row r="7473" spans="2:16" x14ac:dyDescent="0.25">
      <c r="B7473" s="39" t="s">
        <v>7688</v>
      </c>
      <c r="D7473" s="28"/>
      <c r="F7473" s="30"/>
      <c r="H7473" s="30"/>
      <c r="J7473" s="32"/>
      <c r="L7473" s="30"/>
      <c r="N7473" s="30"/>
      <c r="P7473" s="30"/>
    </row>
    <row r="7474" spans="2:16" x14ac:dyDescent="0.25">
      <c r="B7474" s="39" t="s">
        <v>7689</v>
      </c>
      <c r="D7474" s="28"/>
      <c r="F7474" s="30"/>
      <c r="H7474" s="30"/>
      <c r="J7474" s="32"/>
      <c r="L7474" s="30"/>
      <c r="N7474" s="30"/>
      <c r="P7474" s="30"/>
    </row>
    <row r="7475" spans="2:16" x14ac:dyDescent="0.25">
      <c r="B7475" s="39" t="s">
        <v>7690</v>
      </c>
      <c r="D7475" s="28"/>
      <c r="F7475" s="30"/>
      <c r="H7475" s="30"/>
      <c r="J7475" s="32"/>
      <c r="L7475" s="30"/>
      <c r="N7475" s="30"/>
      <c r="P7475" s="30"/>
    </row>
    <row r="7476" spans="2:16" x14ac:dyDescent="0.25">
      <c r="B7476" s="39" t="s">
        <v>7691</v>
      </c>
      <c r="D7476" s="28"/>
      <c r="F7476" s="30"/>
      <c r="H7476" s="30"/>
      <c r="J7476" s="32"/>
      <c r="L7476" s="30"/>
      <c r="N7476" s="30"/>
      <c r="P7476" s="30"/>
    </row>
    <row r="7477" spans="2:16" x14ac:dyDescent="0.25">
      <c r="B7477" s="39" t="s">
        <v>7692</v>
      </c>
      <c r="D7477" s="28"/>
      <c r="F7477" s="30"/>
      <c r="H7477" s="30"/>
      <c r="J7477" s="32"/>
      <c r="L7477" s="30"/>
      <c r="N7477" s="30"/>
      <c r="P7477" s="30"/>
    </row>
    <row r="7478" spans="2:16" x14ac:dyDescent="0.25">
      <c r="B7478" s="39" t="s">
        <v>7693</v>
      </c>
      <c r="D7478" s="28"/>
      <c r="F7478" s="30"/>
      <c r="H7478" s="30"/>
      <c r="J7478" s="32"/>
      <c r="L7478" s="30"/>
      <c r="N7478" s="30"/>
      <c r="P7478" s="30"/>
    </row>
    <row r="7479" spans="2:16" x14ac:dyDescent="0.25">
      <c r="B7479" s="39" t="s">
        <v>7694</v>
      </c>
      <c r="D7479" s="28"/>
      <c r="F7479" s="30"/>
      <c r="H7479" s="30"/>
      <c r="J7479" s="32"/>
      <c r="L7479" s="30"/>
      <c r="N7479" s="30"/>
      <c r="P7479" s="30"/>
    </row>
    <row r="7480" spans="2:16" x14ac:dyDescent="0.25">
      <c r="B7480" s="39" t="s">
        <v>7695</v>
      </c>
      <c r="D7480" s="28"/>
      <c r="F7480" s="30"/>
      <c r="H7480" s="30"/>
      <c r="J7480" s="32"/>
      <c r="L7480" s="30"/>
      <c r="N7480" s="30"/>
      <c r="P7480" s="30"/>
    </row>
    <row r="7481" spans="2:16" x14ac:dyDescent="0.25">
      <c r="B7481" s="39" t="s">
        <v>7696</v>
      </c>
      <c r="D7481" s="28"/>
      <c r="F7481" s="30"/>
      <c r="H7481" s="30"/>
      <c r="J7481" s="32"/>
      <c r="L7481" s="30"/>
      <c r="N7481" s="30"/>
      <c r="P7481" s="30"/>
    </row>
    <row r="7482" spans="2:16" x14ac:dyDescent="0.25">
      <c r="B7482" s="39" t="s">
        <v>7697</v>
      </c>
      <c r="D7482" s="28"/>
      <c r="F7482" s="30"/>
      <c r="H7482" s="30"/>
      <c r="J7482" s="32"/>
      <c r="L7482" s="30"/>
      <c r="N7482" s="30"/>
      <c r="P7482" s="30"/>
    </row>
    <row r="7483" spans="2:16" x14ac:dyDescent="0.25">
      <c r="B7483" s="39" t="s">
        <v>7698</v>
      </c>
      <c r="D7483" s="28"/>
      <c r="F7483" s="30"/>
      <c r="H7483" s="30"/>
      <c r="J7483" s="32"/>
      <c r="L7483" s="30"/>
      <c r="N7483" s="30"/>
      <c r="P7483" s="30"/>
    </row>
    <row r="7484" spans="2:16" x14ac:dyDescent="0.25">
      <c r="B7484" s="39" t="s">
        <v>7699</v>
      </c>
      <c r="D7484" s="28"/>
      <c r="F7484" s="30"/>
      <c r="H7484" s="30"/>
      <c r="J7484" s="32"/>
      <c r="L7484" s="30"/>
      <c r="N7484" s="30"/>
      <c r="P7484" s="30"/>
    </row>
    <row r="7485" spans="2:16" x14ac:dyDescent="0.25">
      <c r="B7485" s="39" t="s">
        <v>7700</v>
      </c>
      <c r="D7485" s="28"/>
      <c r="F7485" s="30"/>
      <c r="H7485" s="30"/>
      <c r="J7485" s="32"/>
      <c r="L7485" s="30"/>
      <c r="N7485" s="30"/>
      <c r="P7485" s="30"/>
    </row>
    <row r="7486" spans="2:16" x14ac:dyDescent="0.25">
      <c r="B7486" s="39" t="s">
        <v>7701</v>
      </c>
      <c r="D7486" s="28"/>
      <c r="F7486" s="30"/>
      <c r="H7486" s="30"/>
      <c r="J7486" s="32"/>
      <c r="L7486" s="30"/>
      <c r="N7486" s="30"/>
      <c r="P7486" s="30"/>
    </row>
    <row r="7487" spans="2:16" x14ac:dyDescent="0.25">
      <c r="B7487" s="39" t="s">
        <v>7702</v>
      </c>
      <c r="D7487" s="28"/>
      <c r="F7487" s="30"/>
      <c r="H7487" s="30"/>
      <c r="J7487" s="32"/>
      <c r="L7487" s="30"/>
      <c r="N7487" s="30"/>
      <c r="P7487" s="30"/>
    </row>
    <row r="7488" spans="2:16" x14ac:dyDescent="0.25">
      <c r="B7488" s="39" t="s">
        <v>7703</v>
      </c>
      <c r="D7488" s="28"/>
      <c r="F7488" s="30"/>
      <c r="H7488" s="30"/>
      <c r="J7488" s="32"/>
      <c r="L7488" s="30"/>
      <c r="N7488" s="30"/>
      <c r="P7488" s="30"/>
    </row>
    <row r="7489" spans="2:16" x14ac:dyDescent="0.25">
      <c r="B7489" s="39" t="s">
        <v>7704</v>
      </c>
      <c r="D7489" s="28"/>
      <c r="F7489" s="30"/>
      <c r="H7489" s="30"/>
      <c r="J7489" s="32"/>
      <c r="L7489" s="30"/>
      <c r="N7489" s="30"/>
      <c r="P7489" s="30"/>
    </row>
    <row r="7490" spans="2:16" x14ac:dyDescent="0.25">
      <c r="B7490" s="39" t="s">
        <v>7705</v>
      </c>
      <c r="D7490" s="28"/>
      <c r="F7490" s="30"/>
      <c r="H7490" s="30"/>
      <c r="J7490" s="32"/>
      <c r="L7490" s="30"/>
      <c r="N7490" s="30"/>
      <c r="P7490" s="30"/>
    </row>
    <row r="7491" spans="2:16" x14ac:dyDescent="0.25">
      <c r="B7491" s="39" t="s">
        <v>7706</v>
      </c>
      <c r="D7491" s="28"/>
      <c r="F7491" s="30"/>
      <c r="H7491" s="30"/>
      <c r="J7491" s="32"/>
      <c r="L7491" s="30"/>
      <c r="N7491" s="30"/>
      <c r="P7491" s="30"/>
    </row>
    <row r="7492" spans="2:16" x14ac:dyDescent="0.25">
      <c r="B7492" s="39" t="s">
        <v>7707</v>
      </c>
      <c r="D7492" s="28"/>
      <c r="F7492" s="30"/>
      <c r="H7492" s="30"/>
      <c r="J7492" s="32"/>
      <c r="L7492" s="30"/>
      <c r="N7492" s="30"/>
      <c r="P7492" s="30"/>
    </row>
    <row r="7493" spans="2:16" x14ac:dyDescent="0.25">
      <c r="B7493" s="39" t="s">
        <v>7708</v>
      </c>
      <c r="D7493" s="28"/>
      <c r="F7493" s="30"/>
      <c r="H7493" s="30"/>
      <c r="J7493" s="32"/>
      <c r="L7493" s="30"/>
      <c r="N7493" s="30"/>
      <c r="P7493" s="30"/>
    </row>
    <row r="7494" spans="2:16" x14ac:dyDescent="0.25">
      <c r="B7494" s="39" t="s">
        <v>7709</v>
      </c>
      <c r="D7494" s="28"/>
      <c r="F7494" s="30"/>
      <c r="H7494" s="30"/>
      <c r="J7494" s="32"/>
      <c r="L7494" s="30"/>
      <c r="N7494" s="30"/>
      <c r="P7494" s="30"/>
    </row>
    <row r="7495" spans="2:16" x14ac:dyDescent="0.25">
      <c r="B7495" s="39" t="s">
        <v>7710</v>
      </c>
      <c r="D7495" s="28"/>
      <c r="F7495" s="30"/>
      <c r="H7495" s="30"/>
      <c r="J7495" s="32"/>
      <c r="L7495" s="30"/>
      <c r="N7495" s="30"/>
      <c r="P7495" s="30"/>
    </row>
    <row r="7496" spans="2:16" x14ac:dyDescent="0.25">
      <c r="B7496" s="39" t="s">
        <v>7711</v>
      </c>
      <c r="D7496" s="28"/>
      <c r="F7496" s="30"/>
      <c r="H7496" s="30"/>
      <c r="J7496" s="32"/>
      <c r="L7496" s="30"/>
      <c r="N7496" s="30"/>
      <c r="P7496" s="30"/>
    </row>
    <row r="7497" spans="2:16" x14ac:dyDescent="0.25">
      <c r="B7497" s="39" t="s">
        <v>7712</v>
      </c>
      <c r="D7497" s="28"/>
      <c r="F7497" s="30"/>
      <c r="H7497" s="30"/>
      <c r="J7497" s="32"/>
      <c r="L7497" s="30"/>
      <c r="N7497" s="30"/>
      <c r="P7497" s="30"/>
    </row>
    <row r="7498" spans="2:16" x14ac:dyDescent="0.25">
      <c r="B7498" s="39" t="s">
        <v>7713</v>
      </c>
      <c r="D7498" s="28"/>
      <c r="F7498" s="30"/>
      <c r="H7498" s="30"/>
      <c r="J7498" s="32"/>
      <c r="L7498" s="30"/>
      <c r="N7498" s="30"/>
      <c r="P7498" s="30"/>
    </row>
    <row r="7499" spans="2:16" x14ac:dyDescent="0.25">
      <c r="B7499" s="39" t="s">
        <v>7714</v>
      </c>
      <c r="D7499" s="28"/>
      <c r="F7499" s="30"/>
      <c r="H7499" s="30"/>
      <c r="J7499" s="32"/>
      <c r="L7499" s="30"/>
      <c r="N7499" s="30"/>
      <c r="P7499" s="30"/>
    </row>
    <row r="7500" spans="2:16" x14ac:dyDescent="0.25">
      <c r="B7500" s="39" t="s">
        <v>7715</v>
      </c>
      <c r="D7500" s="28"/>
      <c r="F7500" s="30"/>
      <c r="H7500" s="30"/>
      <c r="J7500" s="32"/>
      <c r="L7500" s="30"/>
      <c r="N7500" s="30"/>
      <c r="P7500" s="30"/>
    </row>
    <row r="7501" spans="2:16" x14ac:dyDescent="0.25">
      <c r="B7501" s="39" t="s">
        <v>7716</v>
      </c>
      <c r="D7501" s="28"/>
      <c r="F7501" s="30"/>
      <c r="H7501" s="30"/>
      <c r="J7501" s="32"/>
      <c r="L7501" s="30"/>
      <c r="N7501" s="30"/>
      <c r="P7501" s="30"/>
    </row>
    <row r="7502" spans="2:16" x14ac:dyDescent="0.25">
      <c r="B7502" s="39" t="s">
        <v>7717</v>
      </c>
      <c r="D7502" s="28"/>
      <c r="F7502" s="30"/>
      <c r="H7502" s="30"/>
      <c r="J7502" s="32"/>
      <c r="L7502" s="30"/>
      <c r="N7502" s="30"/>
      <c r="P7502" s="30"/>
    </row>
    <row r="7503" spans="2:16" x14ac:dyDescent="0.25">
      <c r="B7503" s="39" t="s">
        <v>7718</v>
      </c>
      <c r="D7503" s="28"/>
      <c r="F7503" s="30"/>
      <c r="H7503" s="30"/>
      <c r="J7503" s="32"/>
      <c r="L7503" s="30"/>
      <c r="N7503" s="30"/>
      <c r="P7503" s="30"/>
    </row>
    <row r="7504" spans="2:16" x14ac:dyDescent="0.25">
      <c r="B7504" s="39" t="s">
        <v>7719</v>
      </c>
      <c r="D7504" s="28"/>
      <c r="F7504" s="30"/>
      <c r="H7504" s="30"/>
      <c r="J7504" s="32"/>
      <c r="L7504" s="30"/>
      <c r="N7504" s="30"/>
      <c r="P7504" s="30"/>
    </row>
    <row r="7505" spans="2:16" x14ac:dyDescent="0.25">
      <c r="B7505" s="39" t="s">
        <v>7720</v>
      </c>
      <c r="D7505" s="28"/>
      <c r="F7505" s="30"/>
      <c r="H7505" s="30"/>
      <c r="J7505" s="32"/>
      <c r="L7505" s="30"/>
      <c r="N7505" s="30"/>
      <c r="P7505" s="30"/>
    </row>
    <row r="7506" spans="2:16" x14ac:dyDescent="0.25">
      <c r="B7506" s="39" t="s">
        <v>7721</v>
      </c>
      <c r="D7506" s="28"/>
      <c r="F7506" s="30"/>
      <c r="H7506" s="30"/>
      <c r="J7506" s="32"/>
      <c r="L7506" s="30"/>
      <c r="N7506" s="30"/>
      <c r="P7506" s="30"/>
    </row>
    <row r="7507" spans="2:16" x14ac:dyDescent="0.25">
      <c r="B7507" s="39" t="s">
        <v>7722</v>
      </c>
      <c r="D7507" s="28"/>
      <c r="F7507" s="30"/>
      <c r="H7507" s="30"/>
      <c r="J7507" s="32"/>
      <c r="L7507" s="30"/>
      <c r="N7507" s="30"/>
      <c r="P7507" s="30"/>
    </row>
    <row r="7508" spans="2:16" x14ac:dyDescent="0.25">
      <c r="B7508" s="39" t="s">
        <v>7723</v>
      </c>
      <c r="D7508" s="28"/>
      <c r="F7508" s="30"/>
      <c r="H7508" s="30"/>
      <c r="J7508" s="32"/>
      <c r="L7508" s="30"/>
      <c r="N7508" s="30"/>
      <c r="P7508" s="30"/>
    </row>
    <row r="7509" spans="2:16" x14ac:dyDescent="0.25">
      <c r="B7509" s="39" t="s">
        <v>7724</v>
      </c>
      <c r="D7509" s="28"/>
      <c r="F7509" s="30"/>
      <c r="H7509" s="30"/>
      <c r="J7509" s="32"/>
      <c r="L7509" s="30"/>
      <c r="N7509" s="30"/>
      <c r="P7509" s="30"/>
    </row>
    <row r="7510" spans="2:16" x14ac:dyDescent="0.25">
      <c r="B7510" s="39" t="s">
        <v>7725</v>
      </c>
      <c r="D7510" s="28"/>
      <c r="F7510" s="30"/>
      <c r="H7510" s="30"/>
      <c r="J7510" s="32"/>
      <c r="L7510" s="30"/>
      <c r="N7510" s="30"/>
      <c r="P7510" s="30"/>
    </row>
    <row r="7511" spans="2:16" x14ac:dyDescent="0.25">
      <c r="B7511" s="39" t="s">
        <v>7726</v>
      </c>
      <c r="D7511" s="28"/>
      <c r="F7511" s="30"/>
      <c r="H7511" s="30"/>
      <c r="J7511" s="32"/>
      <c r="L7511" s="30"/>
      <c r="N7511" s="30"/>
      <c r="P7511" s="30"/>
    </row>
    <row r="7512" spans="2:16" x14ac:dyDescent="0.25">
      <c r="B7512" s="39" t="s">
        <v>7727</v>
      </c>
      <c r="D7512" s="28"/>
      <c r="F7512" s="30"/>
      <c r="H7512" s="30"/>
      <c r="J7512" s="32"/>
      <c r="L7512" s="30"/>
      <c r="N7512" s="30"/>
      <c r="P7512" s="30"/>
    </row>
    <row r="7513" spans="2:16" x14ac:dyDescent="0.25">
      <c r="B7513" s="39" t="s">
        <v>7728</v>
      </c>
      <c r="D7513" s="28"/>
      <c r="F7513" s="30"/>
      <c r="H7513" s="30"/>
      <c r="J7513" s="32"/>
      <c r="L7513" s="30"/>
      <c r="N7513" s="30"/>
      <c r="P7513" s="30"/>
    </row>
    <row r="7514" spans="2:16" x14ac:dyDescent="0.25">
      <c r="B7514" s="39" t="s">
        <v>7729</v>
      </c>
      <c r="D7514" s="28"/>
      <c r="F7514" s="30"/>
      <c r="H7514" s="30"/>
      <c r="J7514" s="32"/>
      <c r="L7514" s="30"/>
      <c r="N7514" s="30"/>
      <c r="P7514" s="30"/>
    </row>
    <row r="7515" spans="2:16" x14ac:dyDescent="0.25">
      <c r="B7515" s="39" t="s">
        <v>7730</v>
      </c>
      <c r="D7515" s="28"/>
      <c r="F7515" s="30"/>
      <c r="H7515" s="30"/>
      <c r="J7515" s="32"/>
      <c r="L7515" s="30"/>
      <c r="N7515" s="30"/>
      <c r="P7515" s="30"/>
    </row>
    <row r="7516" spans="2:16" x14ac:dyDescent="0.25">
      <c r="B7516" s="39" t="s">
        <v>7731</v>
      </c>
      <c r="D7516" s="28"/>
      <c r="F7516" s="30"/>
      <c r="H7516" s="30"/>
      <c r="J7516" s="32"/>
      <c r="L7516" s="30"/>
      <c r="N7516" s="30"/>
      <c r="P7516" s="30"/>
    </row>
    <row r="7517" spans="2:16" x14ac:dyDescent="0.25">
      <c r="B7517" s="39" t="s">
        <v>7732</v>
      </c>
      <c r="D7517" s="28"/>
      <c r="F7517" s="30"/>
      <c r="H7517" s="30"/>
      <c r="J7517" s="32"/>
      <c r="L7517" s="30"/>
      <c r="N7517" s="30"/>
      <c r="P7517" s="30"/>
    </row>
    <row r="7518" spans="2:16" x14ac:dyDescent="0.25">
      <c r="B7518" s="39" t="s">
        <v>7733</v>
      </c>
      <c r="D7518" s="28"/>
      <c r="F7518" s="30"/>
      <c r="H7518" s="30"/>
      <c r="J7518" s="32"/>
      <c r="L7518" s="30"/>
      <c r="N7518" s="30"/>
      <c r="P7518" s="30"/>
    </row>
    <row r="7519" spans="2:16" x14ac:dyDescent="0.25">
      <c r="B7519" s="39" t="s">
        <v>7734</v>
      </c>
      <c r="D7519" s="28"/>
      <c r="F7519" s="30"/>
      <c r="H7519" s="30"/>
      <c r="J7519" s="32"/>
      <c r="L7519" s="30"/>
      <c r="N7519" s="30"/>
      <c r="P7519" s="30"/>
    </row>
    <row r="7520" spans="2:16" x14ac:dyDescent="0.25">
      <c r="B7520" s="39" t="s">
        <v>7735</v>
      </c>
      <c r="D7520" s="28"/>
      <c r="F7520" s="30"/>
      <c r="H7520" s="30"/>
      <c r="J7520" s="32"/>
      <c r="L7520" s="30"/>
      <c r="N7520" s="30"/>
      <c r="P7520" s="30"/>
    </row>
    <row r="7521" spans="2:16" x14ac:dyDescent="0.25">
      <c r="B7521" s="39" t="s">
        <v>7736</v>
      </c>
      <c r="D7521" s="28"/>
      <c r="F7521" s="30"/>
      <c r="H7521" s="30"/>
      <c r="J7521" s="32"/>
      <c r="L7521" s="30"/>
      <c r="N7521" s="30"/>
      <c r="P7521" s="30"/>
    </row>
    <row r="7522" spans="2:16" x14ac:dyDescent="0.25">
      <c r="B7522" s="39" t="s">
        <v>7737</v>
      </c>
      <c r="D7522" s="28"/>
      <c r="F7522" s="30"/>
      <c r="H7522" s="30"/>
      <c r="J7522" s="32"/>
      <c r="L7522" s="30"/>
      <c r="N7522" s="30"/>
      <c r="P7522" s="30"/>
    </row>
    <row r="7523" spans="2:16" x14ac:dyDescent="0.25">
      <c r="B7523" s="39" t="s">
        <v>7738</v>
      </c>
      <c r="D7523" s="28"/>
      <c r="F7523" s="30"/>
      <c r="H7523" s="30"/>
      <c r="J7523" s="32"/>
      <c r="L7523" s="30"/>
      <c r="N7523" s="30"/>
      <c r="P7523" s="30"/>
    </row>
    <row r="7524" spans="2:16" x14ac:dyDescent="0.25">
      <c r="B7524" s="39" t="s">
        <v>7739</v>
      </c>
      <c r="D7524" s="28"/>
      <c r="F7524" s="30"/>
      <c r="H7524" s="30"/>
      <c r="J7524" s="32"/>
      <c r="L7524" s="30"/>
      <c r="N7524" s="30"/>
      <c r="P7524" s="30"/>
    </row>
    <row r="7525" spans="2:16" x14ac:dyDescent="0.25">
      <c r="B7525" s="39" t="s">
        <v>7740</v>
      </c>
      <c r="D7525" s="28"/>
      <c r="F7525" s="30"/>
      <c r="H7525" s="30"/>
      <c r="J7525" s="32"/>
      <c r="L7525" s="30"/>
      <c r="N7525" s="30"/>
      <c r="P7525" s="30"/>
    </row>
    <row r="7526" spans="2:16" x14ac:dyDescent="0.25">
      <c r="B7526" s="39" t="s">
        <v>7741</v>
      </c>
      <c r="D7526" s="28"/>
      <c r="F7526" s="30"/>
      <c r="H7526" s="30"/>
      <c r="J7526" s="32"/>
      <c r="L7526" s="30"/>
      <c r="N7526" s="30"/>
      <c r="P7526" s="30"/>
    </row>
    <row r="7527" spans="2:16" x14ac:dyDescent="0.25">
      <c r="B7527" s="39" t="s">
        <v>7742</v>
      </c>
      <c r="D7527" s="28"/>
      <c r="F7527" s="30"/>
      <c r="H7527" s="30"/>
      <c r="J7527" s="32"/>
      <c r="L7527" s="30"/>
      <c r="N7527" s="30"/>
      <c r="P7527" s="30"/>
    </row>
    <row r="7528" spans="2:16" x14ac:dyDescent="0.25">
      <c r="B7528" s="39" t="s">
        <v>7743</v>
      </c>
      <c r="D7528" s="28"/>
      <c r="F7528" s="30"/>
      <c r="H7528" s="30"/>
      <c r="J7528" s="32"/>
      <c r="L7528" s="30"/>
      <c r="N7528" s="30"/>
      <c r="P7528" s="30"/>
    </row>
    <row r="7529" spans="2:16" x14ac:dyDescent="0.25">
      <c r="B7529" s="39" t="s">
        <v>7744</v>
      </c>
      <c r="D7529" s="28"/>
      <c r="F7529" s="30"/>
      <c r="H7529" s="30"/>
      <c r="J7529" s="32"/>
      <c r="L7529" s="30"/>
      <c r="N7529" s="30"/>
      <c r="P7529" s="30"/>
    </row>
    <row r="7530" spans="2:16" x14ac:dyDescent="0.25">
      <c r="B7530" s="39" t="s">
        <v>7745</v>
      </c>
      <c r="D7530" s="28"/>
      <c r="F7530" s="30"/>
      <c r="H7530" s="30"/>
      <c r="J7530" s="32"/>
      <c r="L7530" s="30"/>
      <c r="N7530" s="30"/>
      <c r="P7530" s="30"/>
    </row>
    <row r="7531" spans="2:16" x14ac:dyDescent="0.25">
      <c r="B7531" s="39" t="s">
        <v>7746</v>
      </c>
      <c r="D7531" s="28"/>
      <c r="F7531" s="30"/>
      <c r="H7531" s="30"/>
      <c r="J7531" s="32"/>
      <c r="L7531" s="30"/>
      <c r="N7531" s="30"/>
      <c r="P7531" s="30"/>
    </row>
    <row r="7532" spans="2:16" x14ac:dyDescent="0.25">
      <c r="B7532" s="39" t="s">
        <v>7747</v>
      </c>
      <c r="D7532" s="28"/>
      <c r="F7532" s="30"/>
      <c r="H7532" s="30"/>
      <c r="J7532" s="32"/>
      <c r="L7532" s="30"/>
      <c r="N7532" s="30"/>
      <c r="P7532" s="30"/>
    </row>
    <row r="7533" spans="2:16" x14ac:dyDescent="0.25">
      <c r="B7533" s="39" t="s">
        <v>7748</v>
      </c>
      <c r="D7533" s="28"/>
      <c r="F7533" s="30"/>
      <c r="H7533" s="30"/>
      <c r="J7533" s="32"/>
      <c r="L7533" s="30"/>
      <c r="N7533" s="30"/>
      <c r="P7533" s="30"/>
    </row>
    <row r="7534" spans="2:16" x14ac:dyDescent="0.25">
      <c r="B7534" s="39" t="s">
        <v>7749</v>
      </c>
      <c r="D7534" s="28"/>
      <c r="F7534" s="30"/>
      <c r="H7534" s="30"/>
      <c r="J7534" s="32"/>
      <c r="L7534" s="30"/>
      <c r="N7534" s="30"/>
      <c r="P7534" s="30"/>
    </row>
    <row r="7535" spans="2:16" x14ac:dyDescent="0.25">
      <c r="B7535" s="39" t="s">
        <v>7750</v>
      </c>
      <c r="D7535" s="28"/>
      <c r="F7535" s="30"/>
      <c r="H7535" s="30"/>
      <c r="J7535" s="32"/>
      <c r="L7535" s="30"/>
      <c r="N7535" s="30"/>
      <c r="P7535" s="30"/>
    </row>
    <row r="7536" spans="2:16" x14ac:dyDescent="0.25">
      <c r="B7536" s="39" t="s">
        <v>7751</v>
      </c>
      <c r="D7536" s="28"/>
      <c r="F7536" s="30"/>
      <c r="H7536" s="30"/>
      <c r="J7536" s="32"/>
      <c r="L7536" s="30"/>
      <c r="N7536" s="30"/>
      <c r="P7536" s="30"/>
    </row>
    <row r="7537" spans="2:16" x14ac:dyDescent="0.25">
      <c r="B7537" s="39" t="s">
        <v>7752</v>
      </c>
      <c r="D7537" s="28"/>
      <c r="F7537" s="30"/>
      <c r="H7537" s="30"/>
      <c r="J7537" s="32"/>
      <c r="L7537" s="30"/>
      <c r="N7537" s="30"/>
      <c r="P7537" s="30"/>
    </row>
    <row r="7538" spans="2:16" x14ac:dyDescent="0.25">
      <c r="B7538" s="39" t="s">
        <v>7753</v>
      </c>
      <c r="D7538" s="28"/>
      <c r="F7538" s="30"/>
      <c r="H7538" s="30"/>
      <c r="J7538" s="32"/>
      <c r="L7538" s="30"/>
      <c r="N7538" s="30"/>
      <c r="P7538" s="30"/>
    </row>
    <row r="7539" spans="2:16" x14ac:dyDescent="0.25">
      <c r="B7539" s="39" t="s">
        <v>7754</v>
      </c>
      <c r="D7539" s="28"/>
      <c r="F7539" s="30"/>
      <c r="H7539" s="30"/>
      <c r="J7539" s="32"/>
      <c r="L7539" s="30"/>
      <c r="N7539" s="30"/>
      <c r="P7539" s="30"/>
    </row>
    <row r="7540" spans="2:16" x14ac:dyDescent="0.25">
      <c r="B7540" s="39" t="s">
        <v>7755</v>
      </c>
      <c r="D7540" s="28"/>
      <c r="F7540" s="30"/>
      <c r="H7540" s="30"/>
      <c r="J7540" s="32"/>
      <c r="L7540" s="30"/>
      <c r="N7540" s="30"/>
      <c r="P7540" s="30"/>
    </row>
    <row r="7541" spans="2:16" x14ac:dyDescent="0.25">
      <c r="B7541" s="39" t="s">
        <v>7756</v>
      </c>
      <c r="D7541" s="28"/>
      <c r="F7541" s="30"/>
      <c r="H7541" s="30"/>
      <c r="J7541" s="32"/>
      <c r="L7541" s="30"/>
      <c r="N7541" s="30"/>
      <c r="P7541" s="30"/>
    </row>
    <row r="7542" spans="2:16" x14ac:dyDescent="0.25">
      <c r="B7542" s="39" t="s">
        <v>7757</v>
      </c>
      <c r="D7542" s="28"/>
      <c r="F7542" s="30"/>
      <c r="H7542" s="30"/>
      <c r="J7542" s="32"/>
      <c r="L7542" s="30"/>
      <c r="N7542" s="30"/>
      <c r="P7542" s="30"/>
    </row>
    <row r="7543" spans="2:16" x14ac:dyDescent="0.25">
      <c r="B7543" s="39" t="s">
        <v>7758</v>
      </c>
      <c r="D7543" s="28"/>
      <c r="F7543" s="30"/>
      <c r="H7543" s="30"/>
      <c r="J7543" s="32"/>
      <c r="L7543" s="30"/>
      <c r="N7543" s="30"/>
      <c r="P7543" s="30"/>
    </row>
    <row r="7544" spans="2:16" x14ac:dyDescent="0.25">
      <c r="B7544" s="39" t="s">
        <v>7759</v>
      </c>
      <c r="D7544" s="28"/>
      <c r="F7544" s="30"/>
      <c r="H7544" s="30"/>
      <c r="J7544" s="32"/>
      <c r="L7544" s="30"/>
      <c r="N7544" s="30"/>
      <c r="P7544" s="30"/>
    </row>
    <row r="7545" spans="2:16" x14ac:dyDescent="0.25">
      <c r="B7545" s="39" t="s">
        <v>7760</v>
      </c>
      <c r="D7545" s="28"/>
      <c r="F7545" s="30"/>
      <c r="H7545" s="30"/>
      <c r="J7545" s="32"/>
      <c r="L7545" s="30"/>
      <c r="N7545" s="30"/>
      <c r="P7545" s="30"/>
    </row>
    <row r="7546" spans="2:16" x14ac:dyDescent="0.25">
      <c r="B7546" s="39" t="s">
        <v>7761</v>
      </c>
      <c r="D7546" s="28"/>
      <c r="F7546" s="30"/>
      <c r="H7546" s="30"/>
      <c r="J7546" s="32"/>
      <c r="L7546" s="30"/>
      <c r="N7546" s="30"/>
      <c r="P7546" s="30"/>
    </row>
    <row r="7547" spans="2:16" x14ac:dyDescent="0.25">
      <c r="B7547" s="39" t="s">
        <v>7762</v>
      </c>
      <c r="D7547" s="28"/>
      <c r="F7547" s="30"/>
      <c r="H7547" s="30"/>
      <c r="J7547" s="32"/>
      <c r="L7547" s="30"/>
      <c r="N7547" s="30"/>
      <c r="P7547" s="30"/>
    </row>
    <row r="7548" spans="2:16" x14ac:dyDescent="0.25">
      <c r="B7548" s="39" t="s">
        <v>7763</v>
      </c>
      <c r="D7548" s="28"/>
      <c r="F7548" s="30"/>
      <c r="H7548" s="30"/>
      <c r="J7548" s="32"/>
      <c r="L7548" s="30"/>
      <c r="N7548" s="30"/>
      <c r="P7548" s="30"/>
    </row>
    <row r="7549" spans="2:16" x14ac:dyDescent="0.25">
      <c r="B7549" s="39" t="s">
        <v>7764</v>
      </c>
      <c r="D7549" s="28"/>
      <c r="F7549" s="30"/>
      <c r="H7549" s="30"/>
      <c r="J7549" s="32"/>
      <c r="L7549" s="30"/>
      <c r="N7549" s="30"/>
      <c r="P7549" s="30"/>
    </row>
    <row r="7550" spans="2:16" x14ac:dyDescent="0.25">
      <c r="B7550" s="39" t="s">
        <v>7765</v>
      </c>
      <c r="D7550" s="28"/>
      <c r="F7550" s="30"/>
      <c r="H7550" s="30"/>
      <c r="J7550" s="32"/>
      <c r="L7550" s="30"/>
      <c r="N7550" s="30"/>
      <c r="P7550" s="30"/>
    </row>
    <row r="7551" spans="2:16" x14ac:dyDescent="0.25">
      <c r="B7551" s="39" t="s">
        <v>7766</v>
      </c>
      <c r="D7551" s="28"/>
      <c r="F7551" s="30"/>
      <c r="H7551" s="30"/>
      <c r="J7551" s="32"/>
      <c r="L7551" s="30"/>
      <c r="N7551" s="30"/>
      <c r="P7551" s="30"/>
    </row>
    <row r="7552" spans="2:16" x14ac:dyDescent="0.25">
      <c r="B7552" s="39" t="s">
        <v>7767</v>
      </c>
      <c r="D7552" s="28"/>
      <c r="F7552" s="30"/>
      <c r="H7552" s="30"/>
      <c r="J7552" s="32"/>
      <c r="L7552" s="30"/>
      <c r="N7552" s="30"/>
      <c r="P7552" s="30"/>
    </row>
    <row r="7553" spans="2:16" x14ac:dyDescent="0.25">
      <c r="B7553" s="39" t="s">
        <v>7768</v>
      </c>
      <c r="D7553" s="28"/>
      <c r="F7553" s="30"/>
      <c r="H7553" s="30"/>
      <c r="J7553" s="32"/>
      <c r="L7553" s="30"/>
      <c r="N7553" s="30"/>
      <c r="P7553" s="30"/>
    </row>
    <row r="7554" spans="2:16" x14ac:dyDescent="0.25">
      <c r="B7554" s="39" t="s">
        <v>7769</v>
      </c>
      <c r="D7554" s="28"/>
      <c r="F7554" s="30"/>
      <c r="H7554" s="30"/>
      <c r="J7554" s="32"/>
      <c r="L7554" s="30"/>
      <c r="N7554" s="30"/>
      <c r="P7554" s="30"/>
    </row>
    <row r="7555" spans="2:16" x14ac:dyDescent="0.25">
      <c r="B7555" s="39" t="s">
        <v>7770</v>
      </c>
      <c r="D7555" s="28"/>
      <c r="F7555" s="30"/>
      <c r="H7555" s="30"/>
      <c r="J7555" s="32"/>
      <c r="L7555" s="30"/>
      <c r="N7555" s="30"/>
      <c r="P7555" s="30"/>
    </row>
    <row r="7556" spans="2:16" x14ac:dyDescent="0.25">
      <c r="B7556" s="39" t="s">
        <v>7771</v>
      </c>
      <c r="D7556" s="28"/>
      <c r="F7556" s="30"/>
      <c r="H7556" s="30"/>
      <c r="J7556" s="32"/>
      <c r="L7556" s="30"/>
      <c r="N7556" s="30"/>
      <c r="P7556" s="30"/>
    </row>
    <row r="7557" spans="2:16" x14ac:dyDescent="0.25">
      <c r="B7557" s="39" t="s">
        <v>7772</v>
      </c>
      <c r="D7557" s="28"/>
      <c r="F7557" s="30"/>
      <c r="H7557" s="30"/>
      <c r="J7557" s="32"/>
      <c r="L7557" s="30"/>
      <c r="N7557" s="30"/>
      <c r="P7557" s="30"/>
    </row>
    <row r="7558" spans="2:16" x14ac:dyDescent="0.25">
      <c r="B7558" s="39" t="s">
        <v>7773</v>
      </c>
      <c r="D7558" s="28"/>
      <c r="F7558" s="30"/>
      <c r="H7558" s="30"/>
      <c r="J7558" s="32"/>
      <c r="L7558" s="30"/>
      <c r="N7558" s="30"/>
      <c r="P7558" s="30"/>
    </row>
    <row r="7559" spans="2:16" x14ac:dyDescent="0.25">
      <c r="B7559" s="39" t="s">
        <v>7774</v>
      </c>
      <c r="D7559" s="28"/>
      <c r="F7559" s="30"/>
      <c r="H7559" s="30"/>
      <c r="J7559" s="32"/>
      <c r="L7559" s="30"/>
      <c r="N7559" s="30"/>
      <c r="P7559" s="30"/>
    </row>
    <row r="7560" spans="2:16" x14ac:dyDescent="0.25">
      <c r="B7560" s="39" t="s">
        <v>7775</v>
      </c>
      <c r="D7560" s="28"/>
      <c r="F7560" s="30"/>
      <c r="H7560" s="30"/>
      <c r="J7560" s="32"/>
      <c r="L7560" s="30"/>
      <c r="N7560" s="30"/>
      <c r="P7560" s="30"/>
    </row>
    <row r="7561" spans="2:16" x14ac:dyDescent="0.25">
      <c r="B7561" s="39" t="s">
        <v>7776</v>
      </c>
      <c r="D7561" s="28"/>
      <c r="F7561" s="30"/>
      <c r="H7561" s="30"/>
      <c r="J7561" s="32"/>
      <c r="L7561" s="30"/>
      <c r="N7561" s="30"/>
      <c r="P7561" s="30"/>
    </row>
    <row r="7562" spans="2:16" x14ac:dyDescent="0.25">
      <c r="B7562" s="39" t="s">
        <v>7777</v>
      </c>
      <c r="D7562" s="28"/>
      <c r="F7562" s="30"/>
      <c r="H7562" s="30"/>
      <c r="J7562" s="32"/>
      <c r="L7562" s="30"/>
      <c r="N7562" s="30"/>
      <c r="P7562" s="30"/>
    </row>
    <row r="7563" spans="2:16" x14ac:dyDescent="0.25">
      <c r="B7563" s="39" t="s">
        <v>7778</v>
      </c>
      <c r="D7563" s="28"/>
      <c r="F7563" s="30"/>
      <c r="H7563" s="30"/>
      <c r="J7563" s="32"/>
      <c r="L7563" s="30"/>
      <c r="N7563" s="30"/>
      <c r="P7563" s="30"/>
    </row>
    <row r="7564" spans="2:16" x14ac:dyDescent="0.25">
      <c r="B7564" s="39" t="s">
        <v>7779</v>
      </c>
      <c r="D7564" s="28"/>
      <c r="F7564" s="30"/>
      <c r="H7564" s="30"/>
      <c r="J7564" s="32"/>
      <c r="L7564" s="30"/>
      <c r="N7564" s="30"/>
      <c r="P7564" s="30"/>
    </row>
    <row r="7565" spans="2:16" x14ac:dyDescent="0.25">
      <c r="B7565" s="39" t="s">
        <v>7780</v>
      </c>
      <c r="D7565" s="28"/>
      <c r="F7565" s="30"/>
      <c r="H7565" s="30"/>
      <c r="J7565" s="32"/>
      <c r="L7565" s="30"/>
      <c r="N7565" s="30"/>
      <c r="P7565" s="30"/>
    </row>
    <row r="7566" spans="2:16" x14ac:dyDescent="0.25">
      <c r="B7566" s="39" t="s">
        <v>7781</v>
      </c>
      <c r="D7566" s="28"/>
      <c r="F7566" s="30"/>
      <c r="H7566" s="30"/>
      <c r="J7566" s="32"/>
      <c r="L7566" s="30"/>
      <c r="N7566" s="30"/>
      <c r="P7566" s="30"/>
    </row>
    <row r="7567" spans="2:16" x14ac:dyDescent="0.25">
      <c r="B7567" s="39" t="s">
        <v>7782</v>
      </c>
      <c r="D7567" s="28"/>
      <c r="F7567" s="30"/>
      <c r="H7567" s="30"/>
      <c r="J7567" s="32"/>
      <c r="L7567" s="30"/>
      <c r="N7567" s="30"/>
      <c r="P7567" s="30"/>
    </row>
    <row r="7568" spans="2:16" x14ac:dyDescent="0.25">
      <c r="B7568" s="39" t="s">
        <v>7783</v>
      </c>
      <c r="D7568" s="28"/>
      <c r="F7568" s="30"/>
      <c r="H7568" s="30"/>
      <c r="J7568" s="32"/>
      <c r="L7568" s="30"/>
      <c r="N7568" s="30"/>
      <c r="P7568" s="30"/>
    </row>
    <row r="7569" spans="2:16" x14ac:dyDescent="0.25">
      <c r="B7569" s="39" t="s">
        <v>7784</v>
      </c>
      <c r="D7569" s="28"/>
      <c r="F7569" s="30"/>
      <c r="H7569" s="30"/>
      <c r="J7569" s="32"/>
      <c r="L7569" s="30"/>
      <c r="N7569" s="30"/>
      <c r="P7569" s="30"/>
    </row>
    <row r="7570" spans="2:16" x14ac:dyDescent="0.25">
      <c r="B7570" s="39" t="s">
        <v>7785</v>
      </c>
      <c r="D7570" s="28"/>
      <c r="F7570" s="30"/>
      <c r="H7570" s="30"/>
      <c r="J7570" s="32"/>
      <c r="L7570" s="30"/>
      <c r="N7570" s="30"/>
      <c r="P7570" s="30"/>
    </row>
    <row r="7571" spans="2:16" x14ac:dyDescent="0.25">
      <c r="B7571" s="39" t="s">
        <v>7786</v>
      </c>
      <c r="D7571" s="28"/>
      <c r="F7571" s="30"/>
      <c r="H7571" s="30"/>
      <c r="J7571" s="32"/>
      <c r="L7571" s="30"/>
      <c r="N7571" s="30"/>
      <c r="P7571" s="30"/>
    </row>
    <row r="7572" spans="2:16" x14ac:dyDescent="0.25">
      <c r="B7572" s="39" t="s">
        <v>7787</v>
      </c>
      <c r="D7572" s="28"/>
      <c r="F7572" s="30"/>
      <c r="H7572" s="30"/>
      <c r="J7572" s="32"/>
      <c r="L7572" s="30"/>
      <c r="N7572" s="30"/>
      <c r="P7572" s="30"/>
    </row>
    <row r="7573" spans="2:16" x14ac:dyDescent="0.25">
      <c r="B7573" s="39" t="s">
        <v>7788</v>
      </c>
      <c r="D7573" s="28"/>
      <c r="F7573" s="30"/>
      <c r="H7573" s="30"/>
      <c r="J7573" s="32"/>
      <c r="L7573" s="30"/>
      <c r="N7573" s="30"/>
      <c r="P7573" s="30"/>
    </row>
    <row r="7574" spans="2:16" x14ac:dyDescent="0.25">
      <c r="B7574" s="39" t="s">
        <v>7789</v>
      </c>
      <c r="D7574" s="28"/>
      <c r="F7574" s="30"/>
      <c r="H7574" s="30"/>
      <c r="J7574" s="32"/>
      <c r="L7574" s="30"/>
      <c r="N7574" s="30"/>
      <c r="P7574" s="30"/>
    </row>
    <row r="7575" spans="2:16" x14ac:dyDescent="0.25">
      <c r="B7575" s="39" t="s">
        <v>7790</v>
      </c>
      <c r="D7575" s="28"/>
      <c r="F7575" s="30"/>
      <c r="H7575" s="30"/>
      <c r="J7575" s="32"/>
      <c r="L7575" s="30"/>
      <c r="N7575" s="30"/>
      <c r="P7575" s="30"/>
    </row>
    <row r="7576" spans="2:16" x14ac:dyDescent="0.25">
      <c r="B7576" s="39" t="s">
        <v>7791</v>
      </c>
      <c r="D7576" s="28"/>
      <c r="F7576" s="30"/>
      <c r="H7576" s="30"/>
      <c r="J7576" s="32"/>
      <c r="L7576" s="30"/>
      <c r="N7576" s="30"/>
      <c r="P7576" s="30"/>
    </row>
    <row r="7577" spans="2:16" x14ac:dyDescent="0.25">
      <c r="B7577" s="39" t="s">
        <v>7792</v>
      </c>
      <c r="D7577" s="28"/>
      <c r="F7577" s="30"/>
      <c r="H7577" s="30"/>
      <c r="J7577" s="32"/>
      <c r="L7577" s="30"/>
      <c r="N7577" s="30"/>
      <c r="P7577" s="30"/>
    </row>
    <row r="7578" spans="2:16" x14ac:dyDescent="0.25">
      <c r="B7578" s="39" t="s">
        <v>7793</v>
      </c>
      <c r="D7578" s="28"/>
      <c r="F7578" s="30"/>
      <c r="H7578" s="30"/>
      <c r="J7578" s="32"/>
      <c r="L7578" s="30"/>
      <c r="N7578" s="30"/>
      <c r="P7578" s="30"/>
    </row>
    <row r="7579" spans="2:16" x14ac:dyDescent="0.25">
      <c r="B7579" s="39" t="s">
        <v>7794</v>
      </c>
      <c r="D7579" s="28"/>
      <c r="F7579" s="30"/>
      <c r="H7579" s="30"/>
      <c r="J7579" s="32"/>
      <c r="L7579" s="30"/>
      <c r="N7579" s="30"/>
      <c r="P7579" s="30"/>
    </row>
    <row r="7580" spans="2:16" x14ac:dyDescent="0.25">
      <c r="B7580" s="39" t="s">
        <v>7795</v>
      </c>
      <c r="D7580" s="28"/>
      <c r="F7580" s="30"/>
      <c r="H7580" s="30"/>
      <c r="J7580" s="32"/>
      <c r="L7580" s="30"/>
      <c r="N7580" s="30"/>
      <c r="P7580" s="30"/>
    </row>
    <row r="7581" spans="2:16" x14ac:dyDescent="0.25">
      <c r="B7581" s="39" t="s">
        <v>7796</v>
      </c>
      <c r="D7581" s="28"/>
      <c r="F7581" s="30"/>
      <c r="H7581" s="30"/>
      <c r="J7581" s="32"/>
      <c r="L7581" s="30"/>
      <c r="N7581" s="30"/>
      <c r="P7581" s="30"/>
    </row>
    <row r="7582" spans="2:16" x14ac:dyDescent="0.25">
      <c r="B7582" s="39" t="s">
        <v>7797</v>
      </c>
      <c r="D7582" s="28"/>
      <c r="F7582" s="30"/>
      <c r="H7582" s="30"/>
      <c r="J7582" s="32"/>
      <c r="L7582" s="30"/>
      <c r="N7582" s="30"/>
      <c r="P7582" s="30"/>
    </row>
    <row r="7583" spans="2:16" x14ac:dyDescent="0.25">
      <c r="B7583" s="39" t="s">
        <v>7798</v>
      </c>
      <c r="D7583" s="28"/>
      <c r="F7583" s="30"/>
      <c r="H7583" s="30"/>
      <c r="J7583" s="32"/>
      <c r="L7583" s="30"/>
      <c r="N7583" s="30"/>
      <c r="P7583" s="30"/>
    </row>
    <row r="7584" spans="2:16" x14ac:dyDescent="0.25">
      <c r="B7584" s="39" t="s">
        <v>7799</v>
      </c>
      <c r="D7584" s="28"/>
      <c r="F7584" s="30"/>
      <c r="H7584" s="30"/>
      <c r="J7584" s="32"/>
      <c r="L7584" s="30"/>
      <c r="N7584" s="30"/>
      <c r="P7584" s="30"/>
    </row>
    <row r="7585" spans="2:16" x14ac:dyDescent="0.25">
      <c r="B7585" s="39" t="s">
        <v>7800</v>
      </c>
      <c r="D7585" s="28"/>
      <c r="F7585" s="30"/>
      <c r="H7585" s="30"/>
      <c r="J7585" s="32"/>
      <c r="L7585" s="30"/>
      <c r="N7585" s="30"/>
      <c r="P7585" s="30"/>
    </row>
    <row r="7586" spans="2:16" x14ac:dyDescent="0.25">
      <c r="B7586" s="39" t="s">
        <v>7801</v>
      </c>
      <c r="D7586" s="28"/>
      <c r="F7586" s="30"/>
      <c r="H7586" s="30"/>
      <c r="J7586" s="32"/>
      <c r="L7586" s="30"/>
      <c r="N7586" s="30"/>
      <c r="P7586" s="30"/>
    </row>
    <row r="7587" spans="2:16" x14ac:dyDescent="0.25">
      <c r="B7587" s="39" t="s">
        <v>7802</v>
      </c>
      <c r="D7587" s="28"/>
      <c r="F7587" s="30"/>
      <c r="H7587" s="30"/>
      <c r="J7587" s="32"/>
      <c r="L7587" s="30"/>
      <c r="N7587" s="30"/>
      <c r="P7587" s="30"/>
    </row>
    <row r="7588" spans="2:16" x14ac:dyDescent="0.25">
      <c r="B7588" s="39" t="s">
        <v>7803</v>
      </c>
      <c r="D7588" s="28"/>
      <c r="F7588" s="30"/>
      <c r="H7588" s="30"/>
      <c r="J7588" s="32"/>
      <c r="L7588" s="30"/>
      <c r="N7588" s="30"/>
      <c r="P7588" s="30"/>
    </row>
    <row r="7589" spans="2:16" x14ac:dyDescent="0.25">
      <c r="B7589" s="39" t="s">
        <v>7804</v>
      </c>
      <c r="D7589" s="28"/>
      <c r="F7589" s="30"/>
      <c r="H7589" s="30"/>
      <c r="J7589" s="32"/>
      <c r="L7589" s="30"/>
      <c r="N7589" s="30"/>
      <c r="P7589" s="30"/>
    </row>
    <row r="7590" spans="2:16" x14ac:dyDescent="0.25">
      <c r="B7590" s="39" t="s">
        <v>7805</v>
      </c>
      <c r="D7590" s="28"/>
      <c r="F7590" s="30"/>
      <c r="H7590" s="30"/>
      <c r="J7590" s="32"/>
      <c r="L7590" s="30"/>
      <c r="N7590" s="30"/>
      <c r="P7590" s="30"/>
    </row>
    <row r="7591" spans="2:16" x14ac:dyDescent="0.25">
      <c r="B7591" s="39" t="s">
        <v>7806</v>
      </c>
      <c r="D7591" s="28"/>
      <c r="F7591" s="30"/>
      <c r="H7591" s="30"/>
      <c r="J7591" s="32"/>
      <c r="L7591" s="30"/>
      <c r="N7591" s="30"/>
      <c r="P7591" s="30"/>
    </row>
    <row r="7592" spans="2:16" x14ac:dyDescent="0.25">
      <c r="B7592" s="39" t="s">
        <v>7807</v>
      </c>
      <c r="D7592" s="28"/>
      <c r="F7592" s="30"/>
      <c r="H7592" s="30"/>
      <c r="J7592" s="32"/>
      <c r="L7592" s="30"/>
      <c r="N7592" s="30"/>
      <c r="P7592" s="30"/>
    </row>
    <row r="7593" spans="2:16" x14ac:dyDescent="0.25">
      <c r="B7593" s="39" t="s">
        <v>7808</v>
      </c>
      <c r="D7593" s="28"/>
      <c r="F7593" s="30"/>
      <c r="H7593" s="30"/>
      <c r="J7593" s="32"/>
      <c r="L7593" s="30"/>
      <c r="N7593" s="30"/>
      <c r="P7593" s="30"/>
    </row>
    <row r="7594" spans="2:16" x14ac:dyDescent="0.25">
      <c r="B7594" s="39" t="s">
        <v>7809</v>
      </c>
      <c r="D7594" s="28"/>
      <c r="F7594" s="30"/>
      <c r="H7594" s="30"/>
      <c r="J7594" s="32"/>
      <c r="L7594" s="30"/>
      <c r="N7594" s="30"/>
      <c r="P7594" s="30"/>
    </row>
    <row r="7595" spans="2:16" x14ac:dyDescent="0.25">
      <c r="B7595" s="39" t="s">
        <v>7810</v>
      </c>
      <c r="D7595" s="28"/>
      <c r="F7595" s="30"/>
      <c r="H7595" s="30"/>
      <c r="J7595" s="32"/>
      <c r="L7595" s="30"/>
      <c r="N7595" s="30"/>
      <c r="P7595" s="30"/>
    </row>
    <row r="7596" spans="2:16" x14ac:dyDescent="0.25">
      <c r="B7596" s="39" t="s">
        <v>7811</v>
      </c>
      <c r="D7596" s="28"/>
      <c r="F7596" s="30"/>
      <c r="H7596" s="30"/>
      <c r="J7596" s="32"/>
      <c r="L7596" s="30"/>
      <c r="N7596" s="30"/>
      <c r="P7596" s="30"/>
    </row>
    <row r="7597" spans="2:16" x14ac:dyDescent="0.25">
      <c r="B7597" s="39" t="s">
        <v>7812</v>
      </c>
      <c r="D7597" s="28"/>
      <c r="F7597" s="30"/>
      <c r="H7597" s="30"/>
      <c r="J7597" s="32"/>
      <c r="L7597" s="30"/>
      <c r="N7597" s="30"/>
      <c r="P7597" s="30"/>
    </row>
    <row r="7598" spans="2:16" x14ac:dyDescent="0.25">
      <c r="B7598" s="39" t="s">
        <v>7813</v>
      </c>
      <c r="D7598" s="28"/>
      <c r="F7598" s="30"/>
      <c r="H7598" s="30"/>
      <c r="J7598" s="32"/>
      <c r="L7598" s="30"/>
      <c r="N7598" s="30"/>
      <c r="P7598" s="30"/>
    </row>
    <row r="7599" spans="2:16" x14ac:dyDescent="0.25">
      <c r="B7599" s="39" t="s">
        <v>7814</v>
      </c>
      <c r="D7599" s="28"/>
      <c r="F7599" s="30"/>
      <c r="H7599" s="30"/>
      <c r="J7599" s="32"/>
      <c r="L7599" s="30"/>
      <c r="N7599" s="30"/>
      <c r="P7599" s="30"/>
    </row>
    <row r="7600" spans="2:16" x14ac:dyDescent="0.25">
      <c r="B7600" s="39" t="s">
        <v>7815</v>
      </c>
      <c r="D7600" s="28"/>
      <c r="F7600" s="30"/>
      <c r="H7600" s="30"/>
      <c r="J7600" s="32"/>
      <c r="L7600" s="30"/>
      <c r="N7600" s="30"/>
      <c r="P7600" s="30"/>
    </row>
    <row r="7601" spans="2:16" x14ac:dyDescent="0.25">
      <c r="B7601" s="39" t="s">
        <v>7816</v>
      </c>
      <c r="D7601" s="28"/>
      <c r="F7601" s="30"/>
      <c r="H7601" s="30"/>
      <c r="J7601" s="32"/>
      <c r="L7601" s="30"/>
      <c r="N7601" s="30"/>
      <c r="P7601" s="30"/>
    </row>
    <row r="7602" spans="2:16" x14ac:dyDescent="0.25">
      <c r="B7602" s="39" t="s">
        <v>7817</v>
      </c>
      <c r="D7602" s="28"/>
      <c r="F7602" s="30"/>
      <c r="H7602" s="30"/>
      <c r="J7602" s="32"/>
      <c r="L7602" s="30"/>
      <c r="N7602" s="30"/>
      <c r="P7602" s="30"/>
    </row>
    <row r="7603" spans="2:16" x14ac:dyDescent="0.25">
      <c r="B7603" s="39" t="s">
        <v>7818</v>
      </c>
      <c r="D7603" s="28"/>
      <c r="F7603" s="30"/>
      <c r="H7603" s="30"/>
      <c r="J7603" s="32"/>
      <c r="L7603" s="30"/>
      <c r="N7603" s="30"/>
      <c r="P7603" s="30"/>
    </row>
    <row r="7604" spans="2:16" x14ac:dyDescent="0.25">
      <c r="B7604" s="39" t="s">
        <v>7819</v>
      </c>
      <c r="D7604" s="28"/>
      <c r="F7604" s="30"/>
      <c r="H7604" s="30"/>
      <c r="J7604" s="32"/>
      <c r="L7604" s="30"/>
      <c r="N7604" s="30"/>
      <c r="P7604" s="30"/>
    </row>
    <row r="7605" spans="2:16" x14ac:dyDescent="0.25">
      <c r="B7605" s="39" t="s">
        <v>7820</v>
      </c>
      <c r="D7605" s="28"/>
      <c r="F7605" s="30"/>
      <c r="H7605" s="30"/>
      <c r="J7605" s="32"/>
      <c r="L7605" s="30"/>
      <c r="N7605" s="30"/>
      <c r="P7605" s="30"/>
    </row>
    <row r="7606" spans="2:16" x14ac:dyDescent="0.25">
      <c r="B7606" s="39" t="s">
        <v>7821</v>
      </c>
      <c r="D7606" s="28"/>
      <c r="F7606" s="30"/>
      <c r="H7606" s="30"/>
      <c r="J7606" s="32"/>
      <c r="L7606" s="30"/>
      <c r="N7606" s="30"/>
      <c r="P7606" s="30"/>
    </row>
    <row r="7607" spans="2:16" x14ac:dyDescent="0.25">
      <c r="B7607" s="39" t="s">
        <v>7822</v>
      </c>
      <c r="D7607" s="28"/>
      <c r="F7607" s="30"/>
      <c r="H7607" s="30"/>
      <c r="J7607" s="32"/>
      <c r="L7607" s="30"/>
      <c r="N7607" s="30"/>
      <c r="P7607" s="30"/>
    </row>
    <row r="7608" spans="2:16" x14ac:dyDescent="0.25">
      <c r="B7608" s="39" t="s">
        <v>7823</v>
      </c>
      <c r="D7608" s="28"/>
      <c r="F7608" s="30"/>
      <c r="H7608" s="30"/>
      <c r="J7608" s="32"/>
      <c r="L7608" s="30"/>
      <c r="N7608" s="30"/>
      <c r="P7608" s="30"/>
    </row>
    <row r="7609" spans="2:16" x14ac:dyDescent="0.25">
      <c r="B7609" s="39" t="s">
        <v>7824</v>
      </c>
      <c r="D7609" s="28"/>
      <c r="F7609" s="30"/>
      <c r="H7609" s="30"/>
      <c r="J7609" s="32"/>
      <c r="L7609" s="30"/>
      <c r="N7609" s="30"/>
      <c r="P7609" s="30"/>
    </row>
    <row r="7610" spans="2:16" x14ac:dyDescent="0.25">
      <c r="B7610" s="39" t="s">
        <v>7825</v>
      </c>
      <c r="D7610" s="28"/>
      <c r="F7610" s="30"/>
      <c r="H7610" s="30"/>
      <c r="J7610" s="32"/>
      <c r="L7610" s="30"/>
      <c r="N7610" s="30"/>
      <c r="P7610" s="30"/>
    </row>
    <row r="7611" spans="2:16" x14ac:dyDescent="0.25">
      <c r="B7611" s="39" t="s">
        <v>7826</v>
      </c>
      <c r="D7611" s="28"/>
      <c r="F7611" s="30"/>
      <c r="H7611" s="30"/>
      <c r="J7611" s="32"/>
      <c r="L7611" s="30"/>
      <c r="N7611" s="30"/>
      <c r="P7611" s="30"/>
    </row>
    <row r="7612" spans="2:16" x14ac:dyDescent="0.25">
      <c r="B7612" s="39" t="s">
        <v>7827</v>
      </c>
      <c r="D7612" s="28"/>
      <c r="F7612" s="30"/>
      <c r="H7612" s="30"/>
      <c r="J7612" s="32"/>
      <c r="L7612" s="30"/>
      <c r="N7612" s="30"/>
      <c r="P7612" s="30"/>
    </row>
    <row r="7613" spans="2:16" x14ac:dyDescent="0.25">
      <c r="B7613" s="39" t="s">
        <v>7828</v>
      </c>
      <c r="D7613" s="28"/>
      <c r="F7613" s="30"/>
      <c r="H7613" s="30"/>
      <c r="J7613" s="32"/>
      <c r="L7613" s="30"/>
      <c r="N7613" s="30"/>
      <c r="P7613" s="30"/>
    </row>
    <row r="7614" spans="2:16" x14ac:dyDescent="0.25">
      <c r="B7614" s="39" t="s">
        <v>7829</v>
      </c>
      <c r="D7614" s="28"/>
      <c r="F7614" s="30"/>
      <c r="H7614" s="30"/>
      <c r="J7614" s="32"/>
      <c r="L7614" s="30"/>
      <c r="N7614" s="30"/>
      <c r="P7614" s="30"/>
    </row>
    <row r="7615" spans="2:16" x14ac:dyDescent="0.25">
      <c r="B7615" s="39" t="s">
        <v>7830</v>
      </c>
      <c r="D7615" s="28"/>
      <c r="F7615" s="30"/>
      <c r="H7615" s="30"/>
      <c r="J7615" s="32"/>
      <c r="L7615" s="30"/>
      <c r="N7615" s="30"/>
      <c r="P7615" s="30"/>
    </row>
    <row r="7616" spans="2:16" x14ac:dyDescent="0.25">
      <c r="B7616" s="39" t="s">
        <v>7831</v>
      </c>
      <c r="D7616" s="28"/>
      <c r="F7616" s="30"/>
      <c r="H7616" s="30"/>
      <c r="J7616" s="32"/>
      <c r="L7616" s="30"/>
      <c r="N7616" s="30"/>
      <c r="P7616" s="30"/>
    </row>
    <row r="7617" spans="2:16" x14ac:dyDescent="0.25">
      <c r="B7617" s="39" t="s">
        <v>7832</v>
      </c>
      <c r="D7617" s="28"/>
      <c r="F7617" s="30"/>
      <c r="H7617" s="30"/>
      <c r="J7617" s="32"/>
      <c r="L7617" s="30"/>
      <c r="N7617" s="30"/>
      <c r="P7617" s="30"/>
    </row>
    <row r="7618" spans="2:16" x14ac:dyDescent="0.25">
      <c r="B7618" s="39" t="s">
        <v>7833</v>
      </c>
      <c r="D7618" s="28"/>
      <c r="F7618" s="30"/>
      <c r="H7618" s="30"/>
      <c r="J7618" s="32"/>
      <c r="L7618" s="30"/>
      <c r="N7618" s="30"/>
      <c r="P7618" s="30"/>
    </row>
    <row r="7619" spans="2:16" x14ac:dyDescent="0.25">
      <c r="B7619" s="39" t="s">
        <v>7834</v>
      </c>
      <c r="D7619" s="28"/>
      <c r="F7619" s="30"/>
      <c r="H7619" s="30"/>
      <c r="J7619" s="32"/>
      <c r="L7619" s="30"/>
      <c r="N7619" s="30"/>
      <c r="P7619" s="30"/>
    </row>
    <row r="7620" spans="2:16" x14ac:dyDescent="0.25">
      <c r="B7620" s="39" t="s">
        <v>7835</v>
      </c>
      <c r="D7620" s="28"/>
      <c r="F7620" s="30"/>
      <c r="H7620" s="30"/>
      <c r="J7620" s="32"/>
      <c r="L7620" s="30"/>
      <c r="N7620" s="30"/>
      <c r="P7620" s="30"/>
    </row>
    <row r="7621" spans="2:16" x14ac:dyDescent="0.25">
      <c r="B7621" s="39" t="s">
        <v>7836</v>
      </c>
      <c r="D7621" s="28"/>
      <c r="F7621" s="30"/>
      <c r="H7621" s="30"/>
      <c r="J7621" s="32"/>
      <c r="L7621" s="30"/>
      <c r="N7621" s="30"/>
      <c r="P7621" s="30"/>
    </row>
    <row r="7622" spans="2:16" x14ac:dyDescent="0.25">
      <c r="B7622" s="39" t="s">
        <v>7837</v>
      </c>
      <c r="D7622" s="28"/>
      <c r="F7622" s="30"/>
      <c r="H7622" s="30"/>
      <c r="J7622" s="32"/>
      <c r="L7622" s="30"/>
      <c r="N7622" s="30"/>
      <c r="P7622" s="30"/>
    </row>
    <row r="7623" spans="2:16" x14ac:dyDescent="0.25">
      <c r="B7623" s="39" t="s">
        <v>7838</v>
      </c>
      <c r="D7623" s="28"/>
      <c r="F7623" s="30"/>
      <c r="H7623" s="30"/>
      <c r="J7623" s="32"/>
      <c r="L7623" s="30"/>
      <c r="N7623" s="30"/>
      <c r="P7623" s="30"/>
    </row>
    <row r="7624" spans="2:16" x14ac:dyDescent="0.25">
      <c r="B7624" s="39" t="s">
        <v>7839</v>
      </c>
      <c r="D7624" s="28"/>
      <c r="F7624" s="30"/>
      <c r="H7624" s="30"/>
      <c r="J7624" s="32"/>
      <c r="L7624" s="30"/>
      <c r="N7624" s="30"/>
      <c r="P7624" s="30"/>
    </row>
    <row r="7625" spans="2:16" x14ac:dyDescent="0.25">
      <c r="B7625" s="39" t="s">
        <v>7840</v>
      </c>
      <c r="D7625" s="28"/>
      <c r="F7625" s="30"/>
      <c r="H7625" s="30"/>
      <c r="J7625" s="32"/>
      <c r="L7625" s="30"/>
      <c r="N7625" s="30"/>
      <c r="P7625" s="30"/>
    </row>
    <row r="7626" spans="2:16" x14ac:dyDescent="0.25">
      <c r="B7626" s="39" t="s">
        <v>7841</v>
      </c>
      <c r="D7626" s="28"/>
      <c r="F7626" s="30"/>
      <c r="H7626" s="30"/>
      <c r="J7626" s="32"/>
      <c r="L7626" s="30"/>
      <c r="N7626" s="30"/>
      <c r="P7626" s="30"/>
    </row>
    <row r="7627" spans="2:16" x14ac:dyDescent="0.25">
      <c r="B7627" s="39" t="s">
        <v>7842</v>
      </c>
      <c r="D7627" s="28"/>
      <c r="F7627" s="30"/>
      <c r="H7627" s="30"/>
      <c r="J7627" s="32"/>
      <c r="L7627" s="30"/>
      <c r="N7627" s="30"/>
      <c r="P7627" s="30"/>
    </row>
    <row r="7628" spans="2:16" x14ac:dyDescent="0.25">
      <c r="B7628" s="39" t="s">
        <v>7843</v>
      </c>
      <c r="D7628" s="28"/>
      <c r="F7628" s="30"/>
      <c r="H7628" s="30"/>
      <c r="J7628" s="32"/>
      <c r="L7628" s="30"/>
      <c r="N7628" s="30"/>
      <c r="P7628" s="30"/>
    </row>
    <row r="7629" spans="2:16" x14ac:dyDescent="0.25">
      <c r="B7629" s="39" t="s">
        <v>7844</v>
      </c>
      <c r="D7629" s="28"/>
      <c r="F7629" s="30"/>
      <c r="H7629" s="30"/>
      <c r="J7629" s="32"/>
      <c r="L7629" s="30"/>
      <c r="N7629" s="30"/>
      <c r="P7629" s="30"/>
    </row>
    <row r="7630" spans="2:16" x14ac:dyDescent="0.25">
      <c r="B7630" s="39" t="s">
        <v>7845</v>
      </c>
      <c r="D7630" s="28"/>
      <c r="F7630" s="30"/>
      <c r="H7630" s="30"/>
      <c r="J7630" s="32"/>
      <c r="L7630" s="30"/>
      <c r="N7630" s="30"/>
      <c r="P7630" s="30"/>
    </row>
    <row r="7631" spans="2:16" x14ac:dyDescent="0.25">
      <c r="B7631" s="39" t="s">
        <v>7846</v>
      </c>
      <c r="D7631" s="28"/>
      <c r="F7631" s="30"/>
      <c r="H7631" s="30"/>
      <c r="J7631" s="32"/>
      <c r="L7631" s="30"/>
      <c r="N7631" s="30"/>
      <c r="P7631" s="30"/>
    </row>
    <row r="7632" spans="2:16" x14ac:dyDescent="0.25">
      <c r="B7632" s="39" t="s">
        <v>7847</v>
      </c>
      <c r="D7632" s="28"/>
      <c r="F7632" s="30"/>
      <c r="H7632" s="30"/>
      <c r="J7632" s="32"/>
      <c r="L7632" s="30"/>
      <c r="N7632" s="30"/>
      <c r="P7632" s="30"/>
    </row>
    <row r="7633" spans="2:16" x14ac:dyDescent="0.25">
      <c r="B7633" s="39" t="s">
        <v>7848</v>
      </c>
      <c r="D7633" s="28"/>
      <c r="F7633" s="30"/>
      <c r="H7633" s="30"/>
      <c r="J7633" s="32"/>
      <c r="L7633" s="30"/>
      <c r="N7633" s="30"/>
      <c r="P7633" s="30"/>
    </row>
    <row r="7634" spans="2:16" x14ac:dyDescent="0.25">
      <c r="B7634" s="39" t="s">
        <v>7849</v>
      </c>
      <c r="D7634" s="28"/>
      <c r="F7634" s="30"/>
      <c r="H7634" s="30"/>
      <c r="J7634" s="32"/>
      <c r="L7634" s="30"/>
      <c r="N7634" s="30"/>
      <c r="P7634" s="30"/>
    </row>
    <row r="7635" spans="2:16" x14ac:dyDescent="0.25">
      <c r="B7635" s="39" t="s">
        <v>7850</v>
      </c>
      <c r="D7635" s="28"/>
      <c r="F7635" s="30"/>
      <c r="H7635" s="30"/>
      <c r="J7635" s="32"/>
      <c r="L7635" s="30"/>
      <c r="N7635" s="30"/>
      <c r="P7635" s="30"/>
    </row>
    <row r="7636" spans="2:16" x14ac:dyDescent="0.25">
      <c r="B7636" s="39" t="s">
        <v>7851</v>
      </c>
      <c r="D7636" s="28"/>
      <c r="F7636" s="30"/>
      <c r="H7636" s="30"/>
      <c r="J7636" s="32"/>
      <c r="L7636" s="30"/>
      <c r="N7636" s="30"/>
      <c r="P7636" s="30"/>
    </row>
    <row r="7637" spans="2:16" x14ac:dyDescent="0.25">
      <c r="B7637" s="39" t="s">
        <v>7852</v>
      </c>
      <c r="D7637" s="28"/>
      <c r="F7637" s="30"/>
      <c r="H7637" s="30"/>
      <c r="J7637" s="32"/>
      <c r="L7637" s="30"/>
      <c r="N7637" s="30"/>
      <c r="P7637" s="30"/>
    </row>
    <row r="7638" spans="2:16" x14ac:dyDescent="0.25">
      <c r="B7638" s="39" t="s">
        <v>7853</v>
      </c>
      <c r="D7638" s="28"/>
      <c r="F7638" s="30"/>
      <c r="H7638" s="30"/>
      <c r="J7638" s="32"/>
      <c r="L7638" s="30"/>
      <c r="N7638" s="30"/>
      <c r="P7638" s="30"/>
    </row>
    <row r="7639" spans="2:16" x14ac:dyDescent="0.25">
      <c r="B7639" s="39" t="s">
        <v>7854</v>
      </c>
      <c r="D7639" s="28"/>
      <c r="F7639" s="30"/>
      <c r="H7639" s="30"/>
      <c r="J7639" s="32"/>
      <c r="L7639" s="30"/>
      <c r="N7639" s="30"/>
      <c r="P7639" s="30"/>
    </row>
    <row r="7640" spans="2:16" x14ac:dyDescent="0.25">
      <c r="B7640" s="39" t="s">
        <v>7855</v>
      </c>
      <c r="D7640" s="28"/>
      <c r="F7640" s="30"/>
      <c r="H7640" s="30"/>
      <c r="J7640" s="32"/>
      <c r="L7640" s="30"/>
      <c r="N7640" s="30"/>
      <c r="P7640" s="30"/>
    </row>
    <row r="7641" spans="2:16" x14ac:dyDescent="0.25">
      <c r="B7641" s="39" t="s">
        <v>7856</v>
      </c>
      <c r="D7641" s="28"/>
      <c r="F7641" s="30"/>
      <c r="H7641" s="30"/>
      <c r="J7641" s="32"/>
      <c r="L7641" s="30"/>
      <c r="N7641" s="30"/>
      <c r="P7641" s="30"/>
    </row>
    <row r="7642" spans="2:16" x14ac:dyDescent="0.25">
      <c r="B7642" s="39" t="s">
        <v>7857</v>
      </c>
      <c r="D7642" s="28"/>
      <c r="F7642" s="30"/>
      <c r="H7642" s="30"/>
      <c r="J7642" s="32"/>
      <c r="L7642" s="30"/>
      <c r="N7642" s="30"/>
      <c r="P7642" s="30"/>
    </row>
    <row r="7643" spans="2:16" x14ac:dyDescent="0.25">
      <c r="B7643" s="39" t="s">
        <v>7858</v>
      </c>
      <c r="D7643" s="28"/>
      <c r="F7643" s="30"/>
      <c r="H7643" s="30"/>
      <c r="J7643" s="32"/>
      <c r="L7643" s="30"/>
      <c r="N7643" s="30"/>
      <c r="P7643" s="30"/>
    </row>
    <row r="7644" spans="2:16" x14ac:dyDescent="0.25">
      <c r="B7644" s="39" t="s">
        <v>7859</v>
      </c>
      <c r="D7644" s="28"/>
      <c r="F7644" s="30"/>
      <c r="H7644" s="30"/>
      <c r="J7644" s="32"/>
      <c r="L7644" s="30"/>
      <c r="N7644" s="30"/>
      <c r="P7644" s="30"/>
    </row>
    <row r="7645" spans="2:16" x14ac:dyDescent="0.25">
      <c r="B7645" s="39" t="s">
        <v>7860</v>
      </c>
      <c r="D7645" s="28"/>
      <c r="F7645" s="30"/>
      <c r="H7645" s="30"/>
      <c r="J7645" s="32"/>
      <c r="L7645" s="30"/>
      <c r="N7645" s="30"/>
      <c r="P7645" s="30"/>
    </row>
    <row r="7646" spans="2:16" x14ac:dyDescent="0.25">
      <c r="B7646" s="39" t="s">
        <v>7861</v>
      </c>
      <c r="D7646" s="28"/>
      <c r="F7646" s="30"/>
      <c r="H7646" s="30"/>
      <c r="J7646" s="32"/>
      <c r="L7646" s="30"/>
      <c r="N7646" s="30"/>
      <c r="P7646" s="30"/>
    </row>
    <row r="7647" spans="2:16" x14ac:dyDescent="0.25">
      <c r="B7647" s="39" t="s">
        <v>7862</v>
      </c>
      <c r="D7647" s="28"/>
      <c r="F7647" s="30"/>
      <c r="H7647" s="30"/>
      <c r="J7647" s="32"/>
      <c r="L7647" s="30"/>
      <c r="N7647" s="30"/>
      <c r="P7647" s="30"/>
    </row>
    <row r="7648" spans="2:16" x14ac:dyDescent="0.25">
      <c r="B7648" s="39" t="s">
        <v>7863</v>
      </c>
      <c r="D7648" s="28"/>
      <c r="F7648" s="30"/>
      <c r="H7648" s="30"/>
      <c r="J7648" s="32"/>
      <c r="L7648" s="30"/>
      <c r="N7648" s="30"/>
      <c r="P7648" s="30"/>
    </row>
    <row r="7649" spans="2:16" x14ac:dyDescent="0.25">
      <c r="B7649" s="39" t="s">
        <v>7864</v>
      </c>
      <c r="D7649" s="28"/>
      <c r="F7649" s="30"/>
      <c r="H7649" s="30"/>
      <c r="J7649" s="32"/>
      <c r="L7649" s="30"/>
      <c r="N7649" s="30"/>
      <c r="P7649" s="30"/>
    </row>
    <row r="7650" spans="2:16" x14ac:dyDescent="0.25">
      <c r="B7650" s="39" t="s">
        <v>7865</v>
      </c>
      <c r="D7650" s="28"/>
      <c r="F7650" s="30"/>
      <c r="H7650" s="30"/>
      <c r="J7650" s="32"/>
      <c r="L7650" s="30"/>
      <c r="N7650" s="30"/>
      <c r="P7650" s="30"/>
    </row>
    <row r="7651" spans="2:16" x14ac:dyDescent="0.25">
      <c r="B7651" s="39" t="s">
        <v>7866</v>
      </c>
      <c r="D7651" s="28"/>
      <c r="F7651" s="30"/>
      <c r="H7651" s="30"/>
      <c r="J7651" s="32"/>
      <c r="L7651" s="30"/>
      <c r="N7651" s="30"/>
      <c r="P7651" s="30"/>
    </row>
    <row r="7652" spans="2:16" x14ac:dyDescent="0.25">
      <c r="B7652" s="39" t="s">
        <v>7867</v>
      </c>
      <c r="D7652" s="28"/>
      <c r="F7652" s="30"/>
      <c r="H7652" s="30"/>
      <c r="J7652" s="32"/>
      <c r="L7652" s="30"/>
      <c r="N7652" s="30"/>
      <c r="P7652" s="30"/>
    </row>
    <row r="7653" spans="2:16" x14ac:dyDescent="0.25">
      <c r="B7653" s="39" t="s">
        <v>7868</v>
      </c>
      <c r="D7653" s="28"/>
      <c r="F7653" s="30"/>
      <c r="H7653" s="30"/>
      <c r="J7653" s="32"/>
      <c r="L7653" s="30"/>
      <c r="N7653" s="30"/>
      <c r="P7653" s="30"/>
    </row>
    <row r="7654" spans="2:16" x14ac:dyDescent="0.25">
      <c r="B7654" s="39" t="s">
        <v>7869</v>
      </c>
      <c r="D7654" s="28"/>
      <c r="F7654" s="30"/>
      <c r="H7654" s="30"/>
      <c r="J7654" s="32"/>
      <c r="L7654" s="30"/>
      <c r="N7654" s="30"/>
      <c r="P7654" s="30"/>
    </row>
    <row r="7655" spans="2:16" x14ac:dyDescent="0.25">
      <c r="B7655" s="39" t="s">
        <v>7870</v>
      </c>
      <c r="D7655" s="28"/>
      <c r="F7655" s="30"/>
      <c r="H7655" s="30"/>
      <c r="J7655" s="32"/>
      <c r="L7655" s="30"/>
      <c r="N7655" s="30"/>
      <c r="P7655" s="30"/>
    </row>
    <row r="7656" spans="2:16" x14ac:dyDescent="0.25">
      <c r="B7656" s="39" t="s">
        <v>7871</v>
      </c>
      <c r="D7656" s="28"/>
      <c r="F7656" s="30"/>
      <c r="H7656" s="30"/>
      <c r="J7656" s="32"/>
      <c r="L7656" s="30"/>
      <c r="N7656" s="30"/>
      <c r="P7656" s="30"/>
    </row>
    <row r="7657" spans="2:16" x14ac:dyDescent="0.25">
      <c r="B7657" s="39" t="s">
        <v>7872</v>
      </c>
      <c r="D7657" s="28"/>
      <c r="F7657" s="30"/>
      <c r="H7657" s="30"/>
      <c r="J7657" s="32"/>
      <c r="L7657" s="30"/>
      <c r="N7657" s="30"/>
      <c r="P7657" s="30"/>
    </row>
    <row r="7658" spans="2:16" x14ac:dyDescent="0.25">
      <c r="B7658" s="39" t="s">
        <v>7873</v>
      </c>
      <c r="D7658" s="28"/>
      <c r="F7658" s="30"/>
      <c r="H7658" s="30"/>
      <c r="J7658" s="32"/>
      <c r="L7658" s="30"/>
      <c r="N7658" s="30"/>
      <c r="P7658" s="30"/>
    </row>
    <row r="7659" spans="2:16" x14ac:dyDescent="0.25">
      <c r="B7659" s="39" t="s">
        <v>7874</v>
      </c>
      <c r="D7659" s="28"/>
      <c r="F7659" s="30"/>
      <c r="H7659" s="30"/>
      <c r="J7659" s="32"/>
      <c r="L7659" s="30"/>
      <c r="N7659" s="30"/>
      <c r="P7659" s="30"/>
    </row>
    <row r="7660" spans="2:16" x14ac:dyDescent="0.25">
      <c r="B7660" s="39" t="s">
        <v>7875</v>
      </c>
      <c r="D7660" s="28"/>
      <c r="F7660" s="30"/>
      <c r="H7660" s="30"/>
      <c r="J7660" s="32"/>
      <c r="L7660" s="30"/>
      <c r="N7660" s="30"/>
      <c r="P7660" s="30"/>
    </row>
    <row r="7661" spans="2:16" x14ac:dyDescent="0.25">
      <c r="B7661" s="39" t="s">
        <v>7876</v>
      </c>
      <c r="D7661" s="28"/>
      <c r="F7661" s="30"/>
      <c r="H7661" s="30"/>
      <c r="J7661" s="32"/>
      <c r="L7661" s="30"/>
      <c r="N7661" s="30"/>
      <c r="P7661" s="30"/>
    </row>
    <row r="7662" spans="2:16" x14ac:dyDescent="0.25">
      <c r="B7662" s="39" t="s">
        <v>7877</v>
      </c>
      <c r="D7662" s="28"/>
      <c r="F7662" s="30"/>
      <c r="H7662" s="30"/>
      <c r="J7662" s="32"/>
      <c r="L7662" s="30"/>
      <c r="N7662" s="30"/>
      <c r="P7662" s="30"/>
    </row>
    <row r="7663" spans="2:16" x14ac:dyDescent="0.25">
      <c r="B7663" s="39" t="s">
        <v>7878</v>
      </c>
      <c r="D7663" s="28"/>
      <c r="F7663" s="30"/>
      <c r="H7663" s="30"/>
      <c r="J7663" s="32"/>
      <c r="L7663" s="30"/>
      <c r="N7663" s="30"/>
      <c r="P7663" s="30"/>
    </row>
    <row r="7664" spans="2:16" x14ac:dyDescent="0.25">
      <c r="B7664" s="39" t="s">
        <v>7879</v>
      </c>
      <c r="D7664" s="28"/>
      <c r="F7664" s="30"/>
      <c r="H7664" s="30"/>
      <c r="J7664" s="32"/>
      <c r="L7664" s="30"/>
      <c r="N7664" s="30"/>
      <c r="P7664" s="30"/>
    </row>
    <row r="7665" spans="2:16" x14ac:dyDescent="0.25">
      <c r="B7665" s="39" t="s">
        <v>7880</v>
      </c>
      <c r="D7665" s="28"/>
      <c r="F7665" s="30"/>
      <c r="H7665" s="30"/>
      <c r="J7665" s="32"/>
      <c r="L7665" s="30"/>
      <c r="N7665" s="30"/>
      <c r="P7665" s="30"/>
    </row>
    <row r="7666" spans="2:16" x14ac:dyDescent="0.25">
      <c r="B7666" s="39" t="s">
        <v>7881</v>
      </c>
      <c r="D7666" s="28"/>
      <c r="F7666" s="30"/>
      <c r="H7666" s="30"/>
      <c r="J7666" s="32"/>
      <c r="L7666" s="30"/>
      <c r="N7666" s="30"/>
      <c r="P7666" s="30"/>
    </row>
    <row r="7667" spans="2:16" x14ac:dyDescent="0.25">
      <c r="B7667" s="39" t="s">
        <v>7882</v>
      </c>
      <c r="D7667" s="28"/>
      <c r="F7667" s="30"/>
      <c r="H7667" s="30"/>
      <c r="J7667" s="32"/>
      <c r="L7667" s="30"/>
      <c r="N7667" s="30"/>
      <c r="P7667" s="30"/>
    </row>
    <row r="7668" spans="2:16" x14ac:dyDescent="0.25">
      <c r="B7668" s="39" t="s">
        <v>7883</v>
      </c>
      <c r="D7668" s="28"/>
      <c r="F7668" s="30"/>
      <c r="H7668" s="30"/>
      <c r="J7668" s="32"/>
      <c r="L7668" s="30"/>
      <c r="N7668" s="30"/>
      <c r="P7668" s="30"/>
    </row>
    <row r="7669" spans="2:16" x14ac:dyDescent="0.25">
      <c r="B7669" s="39" t="s">
        <v>7884</v>
      </c>
      <c r="D7669" s="28"/>
      <c r="F7669" s="30"/>
      <c r="H7669" s="30"/>
      <c r="J7669" s="32"/>
      <c r="L7669" s="30"/>
      <c r="N7669" s="30"/>
      <c r="P7669" s="30"/>
    </row>
    <row r="7670" spans="2:16" x14ac:dyDescent="0.25">
      <c r="B7670" s="39" t="s">
        <v>7885</v>
      </c>
      <c r="D7670" s="28"/>
      <c r="F7670" s="30"/>
      <c r="H7670" s="30"/>
      <c r="J7670" s="32"/>
      <c r="L7670" s="30"/>
      <c r="N7670" s="30"/>
      <c r="P7670" s="30"/>
    </row>
    <row r="7671" spans="2:16" x14ac:dyDescent="0.25">
      <c r="B7671" s="39" t="s">
        <v>7886</v>
      </c>
      <c r="D7671" s="28"/>
      <c r="F7671" s="30"/>
      <c r="H7671" s="30"/>
      <c r="J7671" s="32"/>
      <c r="L7671" s="30"/>
      <c r="N7671" s="30"/>
      <c r="P7671" s="30"/>
    </row>
    <row r="7672" spans="2:16" x14ac:dyDescent="0.25">
      <c r="B7672" s="39" t="s">
        <v>7887</v>
      </c>
      <c r="D7672" s="28"/>
      <c r="F7672" s="30"/>
      <c r="H7672" s="30"/>
      <c r="J7672" s="32"/>
      <c r="L7672" s="30"/>
      <c r="N7672" s="30"/>
      <c r="P7672" s="30"/>
    </row>
    <row r="7673" spans="2:16" x14ac:dyDescent="0.25">
      <c r="B7673" s="39" t="s">
        <v>7888</v>
      </c>
      <c r="D7673" s="28"/>
      <c r="F7673" s="30"/>
      <c r="H7673" s="30"/>
      <c r="J7673" s="32"/>
      <c r="L7673" s="30"/>
      <c r="N7673" s="30"/>
      <c r="P7673" s="30"/>
    </row>
    <row r="7674" spans="2:16" x14ac:dyDescent="0.25">
      <c r="B7674" s="39" t="s">
        <v>7889</v>
      </c>
      <c r="D7674" s="28"/>
      <c r="F7674" s="30"/>
      <c r="H7674" s="30"/>
      <c r="J7674" s="32"/>
      <c r="L7674" s="30"/>
      <c r="N7674" s="30"/>
      <c r="P7674" s="30"/>
    </row>
    <row r="7675" spans="2:16" x14ac:dyDescent="0.25">
      <c r="B7675" s="39" t="s">
        <v>7890</v>
      </c>
      <c r="D7675" s="28"/>
      <c r="F7675" s="30"/>
      <c r="H7675" s="30"/>
      <c r="J7675" s="32"/>
      <c r="L7675" s="30"/>
      <c r="N7675" s="30"/>
      <c r="P7675" s="30"/>
    </row>
    <row r="7676" spans="2:16" x14ac:dyDescent="0.25">
      <c r="B7676" s="39" t="s">
        <v>7891</v>
      </c>
      <c r="D7676" s="28"/>
      <c r="F7676" s="30"/>
      <c r="H7676" s="30"/>
      <c r="J7676" s="32"/>
      <c r="L7676" s="30"/>
      <c r="N7676" s="30"/>
      <c r="P7676" s="30"/>
    </row>
    <row r="7677" spans="2:16" x14ac:dyDescent="0.25">
      <c r="B7677" s="39" t="s">
        <v>7892</v>
      </c>
      <c r="D7677" s="28"/>
      <c r="F7677" s="30"/>
      <c r="H7677" s="30"/>
      <c r="J7677" s="32"/>
      <c r="L7677" s="30"/>
      <c r="N7677" s="30"/>
      <c r="P7677" s="30"/>
    </row>
    <row r="7678" spans="2:16" x14ac:dyDescent="0.25">
      <c r="B7678" s="39" t="s">
        <v>7893</v>
      </c>
      <c r="D7678" s="28"/>
      <c r="F7678" s="30"/>
      <c r="H7678" s="30"/>
      <c r="J7678" s="32"/>
      <c r="L7678" s="30"/>
      <c r="N7678" s="30"/>
      <c r="P7678" s="30"/>
    </row>
    <row r="7679" spans="2:16" x14ac:dyDescent="0.25">
      <c r="B7679" s="39" t="s">
        <v>7894</v>
      </c>
      <c r="D7679" s="28"/>
      <c r="F7679" s="30"/>
      <c r="H7679" s="30"/>
      <c r="J7679" s="32"/>
      <c r="L7679" s="30"/>
      <c r="N7679" s="30"/>
      <c r="P7679" s="30"/>
    </row>
    <row r="7680" spans="2:16" x14ac:dyDescent="0.25">
      <c r="B7680" s="39" t="s">
        <v>7895</v>
      </c>
      <c r="D7680" s="28"/>
      <c r="F7680" s="30"/>
      <c r="H7680" s="30"/>
      <c r="J7680" s="32"/>
      <c r="L7680" s="30"/>
      <c r="N7680" s="30"/>
      <c r="P7680" s="30"/>
    </row>
    <row r="7681" spans="2:16" x14ac:dyDescent="0.25">
      <c r="B7681" s="39" t="s">
        <v>7896</v>
      </c>
      <c r="D7681" s="28"/>
      <c r="F7681" s="30"/>
      <c r="H7681" s="30"/>
      <c r="J7681" s="32"/>
      <c r="L7681" s="30"/>
      <c r="N7681" s="30"/>
      <c r="P7681" s="30"/>
    </row>
    <row r="7682" spans="2:16" x14ac:dyDescent="0.25">
      <c r="B7682" s="39" t="s">
        <v>7897</v>
      </c>
      <c r="D7682" s="28"/>
      <c r="F7682" s="30"/>
      <c r="H7682" s="30"/>
      <c r="J7682" s="32"/>
      <c r="L7682" s="30"/>
      <c r="N7682" s="30"/>
      <c r="P7682" s="30"/>
    </row>
    <row r="7683" spans="2:16" x14ac:dyDescent="0.25">
      <c r="B7683" s="39" t="s">
        <v>7898</v>
      </c>
      <c r="D7683" s="28"/>
      <c r="F7683" s="30"/>
      <c r="H7683" s="30"/>
      <c r="J7683" s="32"/>
      <c r="L7683" s="30"/>
      <c r="N7683" s="30"/>
      <c r="P7683" s="30"/>
    </row>
    <row r="7684" spans="2:16" x14ac:dyDescent="0.25">
      <c r="B7684" s="39" t="s">
        <v>7899</v>
      </c>
      <c r="D7684" s="28"/>
      <c r="F7684" s="30"/>
      <c r="H7684" s="30"/>
      <c r="J7684" s="32"/>
      <c r="L7684" s="30"/>
      <c r="N7684" s="30"/>
      <c r="P7684" s="30"/>
    </row>
    <row r="7685" spans="2:16" x14ac:dyDescent="0.25">
      <c r="B7685" s="39" t="s">
        <v>7900</v>
      </c>
      <c r="D7685" s="28"/>
      <c r="F7685" s="30"/>
      <c r="H7685" s="30"/>
      <c r="J7685" s="32"/>
      <c r="L7685" s="30"/>
      <c r="N7685" s="30"/>
      <c r="P7685" s="30"/>
    </row>
    <row r="7686" spans="2:16" x14ac:dyDescent="0.25">
      <c r="B7686" s="39" t="s">
        <v>7901</v>
      </c>
      <c r="D7686" s="28"/>
      <c r="F7686" s="30"/>
      <c r="H7686" s="30"/>
      <c r="J7686" s="32"/>
      <c r="L7686" s="30"/>
      <c r="N7686" s="30"/>
      <c r="P7686" s="30"/>
    </row>
    <row r="7687" spans="2:16" x14ac:dyDescent="0.25">
      <c r="B7687" s="39" t="s">
        <v>7902</v>
      </c>
      <c r="D7687" s="28"/>
      <c r="F7687" s="30"/>
      <c r="H7687" s="30"/>
      <c r="J7687" s="32"/>
      <c r="L7687" s="30"/>
      <c r="N7687" s="30"/>
      <c r="P7687" s="30"/>
    </row>
    <row r="7688" spans="2:16" x14ac:dyDescent="0.25">
      <c r="B7688" s="39" t="s">
        <v>7903</v>
      </c>
      <c r="D7688" s="28"/>
      <c r="F7688" s="30"/>
      <c r="H7688" s="30"/>
      <c r="J7688" s="32"/>
      <c r="L7688" s="30"/>
      <c r="N7688" s="30"/>
      <c r="P7688" s="30"/>
    </row>
    <row r="7689" spans="2:16" x14ac:dyDescent="0.25">
      <c r="B7689" s="39" t="s">
        <v>7904</v>
      </c>
      <c r="D7689" s="28"/>
      <c r="F7689" s="30"/>
      <c r="H7689" s="30"/>
      <c r="J7689" s="32"/>
      <c r="L7689" s="30"/>
      <c r="N7689" s="30"/>
      <c r="P7689" s="30"/>
    </row>
    <row r="7690" spans="2:16" x14ac:dyDescent="0.25">
      <c r="B7690" s="39" t="s">
        <v>7905</v>
      </c>
      <c r="D7690" s="28"/>
      <c r="F7690" s="30"/>
      <c r="H7690" s="30"/>
      <c r="J7690" s="32"/>
      <c r="L7690" s="30"/>
      <c r="N7690" s="30"/>
      <c r="P7690" s="30"/>
    </row>
    <row r="7691" spans="2:16" x14ac:dyDescent="0.25">
      <c r="B7691" s="39" t="s">
        <v>7906</v>
      </c>
      <c r="D7691" s="28"/>
      <c r="F7691" s="30"/>
      <c r="H7691" s="30"/>
      <c r="J7691" s="32"/>
      <c r="L7691" s="30"/>
      <c r="N7691" s="30"/>
      <c r="P7691" s="30"/>
    </row>
    <row r="7692" spans="2:16" x14ac:dyDescent="0.25">
      <c r="B7692" s="39" t="s">
        <v>7907</v>
      </c>
      <c r="D7692" s="28"/>
      <c r="F7692" s="30"/>
      <c r="H7692" s="30"/>
      <c r="J7692" s="32"/>
      <c r="L7692" s="30"/>
      <c r="N7692" s="30"/>
      <c r="P7692" s="30"/>
    </row>
    <row r="7693" spans="2:16" x14ac:dyDescent="0.25">
      <c r="B7693" s="39" t="s">
        <v>7908</v>
      </c>
      <c r="D7693" s="28"/>
      <c r="F7693" s="30"/>
      <c r="H7693" s="30"/>
      <c r="J7693" s="32"/>
      <c r="L7693" s="30"/>
      <c r="N7693" s="30"/>
      <c r="P7693" s="30"/>
    </row>
    <row r="7694" spans="2:16" x14ac:dyDescent="0.25">
      <c r="B7694" s="39" t="s">
        <v>7909</v>
      </c>
      <c r="D7694" s="28"/>
      <c r="F7694" s="30"/>
      <c r="H7694" s="30"/>
      <c r="J7694" s="32"/>
      <c r="L7694" s="30"/>
      <c r="N7694" s="30"/>
      <c r="P7694" s="30"/>
    </row>
    <row r="7695" spans="2:16" x14ac:dyDescent="0.25">
      <c r="B7695" s="39" t="s">
        <v>7910</v>
      </c>
      <c r="D7695" s="28"/>
      <c r="F7695" s="30"/>
      <c r="H7695" s="30"/>
      <c r="J7695" s="32"/>
      <c r="L7695" s="30"/>
      <c r="N7695" s="30"/>
      <c r="P7695" s="30"/>
    </row>
    <row r="7696" spans="2:16" x14ac:dyDescent="0.25">
      <c r="B7696" s="39" t="s">
        <v>7911</v>
      </c>
      <c r="D7696" s="28"/>
      <c r="F7696" s="30"/>
      <c r="H7696" s="30"/>
      <c r="J7696" s="32"/>
      <c r="L7696" s="30"/>
      <c r="N7696" s="30"/>
      <c r="P7696" s="30"/>
    </row>
    <row r="7697" spans="2:16" x14ac:dyDescent="0.25">
      <c r="B7697" s="39" t="s">
        <v>7912</v>
      </c>
      <c r="D7697" s="28"/>
      <c r="F7697" s="30"/>
      <c r="H7697" s="30"/>
      <c r="J7697" s="32"/>
      <c r="L7697" s="30"/>
      <c r="N7697" s="30"/>
      <c r="P7697" s="30"/>
    </row>
    <row r="7698" spans="2:16" x14ac:dyDescent="0.25">
      <c r="B7698" s="39" t="s">
        <v>7913</v>
      </c>
      <c r="D7698" s="28"/>
      <c r="F7698" s="30"/>
      <c r="H7698" s="30"/>
      <c r="J7698" s="32"/>
      <c r="L7698" s="30"/>
      <c r="N7698" s="30"/>
      <c r="P7698" s="30"/>
    </row>
    <row r="7699" spans="2:16" x14ac:dyDescent="0.25">
      <c r="B7699" s="39" t="s">
        <v>7914</v>
      </c>
      <c r="D7699" s="28"/>
      <c r="F7699" s="30"/>
      <c r="H7699" s="30"/>
      <c r="J7699" s="32"/>
      <c r="L7699" s="30"/>
      <c r="N7699" s="30"/>
      <c r="P7699" s="30"/>
    </row>
    <row r="7700" spans="2:16" x14ac:dyDescent="0.25">
      <c r="B7700" s="39" t="s">
        <v>7915</v>
      </c>
      <c r="D7700" s="28"/>
      <c r="F7700" s="30"/>
      <c r="H7700" s="30"/>
      <c r="J7700" s="32"/>
      <c r="L7700" s="30"/>
      <c r="N7700" s="30"/>
      <c r="P7700" s="30"/>
    </row>
    <row r="7701" spans="2:16" x14ac:dyDescent="0.25">
      <c r="B7701" s="39" t="s">
        <v>7916</v>
      </c>
      <c r="D7701" s="28"/>
      <c r="F7701" s="30"/>
      <c r="H7701" s="30"/>
      <c r="J7701" s="32"/>
      <c r="L7701" s="30"/>
      <c r="N7701" s="30"/>
      <c r="P7701" s="30"/>
    </row>
    <row r="7702" spans="2:16" x14ac:dyDescent="0.25">
      <c r="B7702" s="39" t="s">
        <v>7917</v>
      </c>
      <c r="D7702" s="28"/>
      <c r="F7702" s="30"/>
      <c r="H7702" s="30"/>
      <c r="J7702" s="32"/>
      <c r="L7702" s="30"/>
      <c r="N7702" s="30"/>
      <c r="P7702" s="30"/>
    </row>
    <row r="7703" spans="2:16" x14ac:dyDescent="0.25">
      <c r="B7703" s="39" t="s">
        <v>7918</v>
      </c>
      <c r="D7703" s="28"/>
      <c r="F7703" s="30"/>
      <c r="H7703" s="30"/>
      <c r="J7703" s="32"/>
      <c r="L7703" s="30"/>
      <c r="N7703" s="30"/>
      <c r="P7703" s="30"/>
    </row>
    <row r="7704" spans="2:16" x14ac:dyDescent="0.25">
      <c r="B7704" s="39" t="s">
        <v>7919</v>
      </c>
      <c r="D7704" s="28"/>
      <c r="F7704" s="30"/>
      <c r="H7704" s="30"/>
      <c r="J7704" s="32"/>
      <c r="L7704" s="30"/>
      <c r="N7704" s="30"/>
      <c r="P7704" s="30"/>
    </row>
    <row r="7705" spans="2:16" x14ac:dyDescent="0.25">
      <c r="B7705" s="39" t="s">
        <v>7920</v>
      </c>
      <c r="D7705" s="28"/>
      <c r="F7705" s="30"/>
      <c r="H7705" s="30"/>
      <c r="J7705" s="32"/>
      <c r="L7705" s="30"/>
      <c r="N7705" s="30"/>
      <c r="P7705" s="30"/>
    </row>
    <row r="7706" spans="2:16" x14ac:dyDescent="0.25">
      <c r="B7706" s="39" t="s">
        <v>7921</v>
      </c>
      <c r="D7706" s="28"/>
      <c r="F7706" s="30"/>
      <c r="H7706" s="30"/>
      <c r="J7706" s="32"/>
      <c r="L7706" s="30"/>
      <c r="N7706" s="30"/>
      <c r="P7706" s="30"/>
    </row>
    <row r="7707" spans="2:16" x14ac:dyDescent="0.25">
      <c r="B7707" s="39" t="s">
        <v>7922</v>
      </c>
      <c r="D7707" s="28"/>
      <c r="F7707" s="30"/>
      <c r="H7707" s="30"/>
      <c r="J7707" s="32"/>
      <c r="L7707" s="30"/>
      <c r="N7707" s="30"/>
      <c r="P7707" s="30"/>
    </row>
    <row r="7708" spans="2:16" x14ac:dyDescent="0.25">
      <c r="B7708" s="39" t="s">
        <v>7923</v>
      </c>
      <c r="D7708" s="28"/>
      <c r="F7708" s="30"/>
      <c r="H7708" s="30"/>
      <c r="J7708" s="32"/>
      <c r="L7708" s="30"/>
      <c r="N7708" s="30"/>
      <c r="P7708" s="30"/>
    </row>
    <row r="7709" spans="2:16" x14ac:dyDescent="0.25">
      <c r="B7709" s="39" t="s">
        <v>7924</v>
      </c>
      <c r="D7709" s="28"/>
      <c r="F7709" s="30"/>
      <c r="H7709" s="30"/>
      <c r="J7709" s="32"/>
      <c r="L7709" s="30"/>
      <c r="N7709" s="30"/>
      <c r="P7709" s="30"/>
    </row>
    <row r="7710" spans="2:16" x14ac:dyDescent="0.25">
      <c r="B7710" s="39" t="s">
        <v>7925</v>
      </c>
      <c r="D7710" s="28"/>
      <c r="F7710" s="30"/>
      <c r="H7710" s="30"/>
      <c r="J7710" s="32"/>
      <c r="L7710" s="30"/>
      <c r="N7710" s="30"/>
      <c r="P7710" s="30"/>
    </row>
    <row r="7711" spans="2:16" x14ac:dyDescent="0.25">
      <c r="B7711" s="39" t="s">
        <v>7926</v>
      </c>
      <c r="D7711" s="28"/>
      <c r="F7711" s="30"/>
      <c r="H7711" s="30"/>
      <c r="J7711" s="32"/>
      <c r="L7711" s="30"/>
      <c r="N7711" s="30"/>
      <c r="P7711" s="30"/>
    </row>
    <row r="7712" spans="2:16" x14ac:dyDescent="0.25">
      <c r="B7712" s="39" t="s">
        <v>7927</v>
      </c>
      <c r="D7712" s="28"/>
      <c r="F7712" s="30"/>
      <c r="H7712" s="30"/>
      <c r="J7712" s="32"/>
      <c r="L7712" s="30"/>
      <c r="N7712" s="30"/>
      <c r="P7712" s="30"/>
    </row>
    <row r="7713" spans="2:16" x14ac:dyDescent="0.25">
      <c r="B7713" s="39" t="s">
        <v>7928</v>
      </c>
      <c r="D7713" s="28"/>
      <c r="F7713" s="30"/>
      <c r="H7713" s="30"/>
      <c r="J7713" s="32"/>
      <c r="L7713" s="30"/>
      <c r="N7713" s="30"/>
      <c r="P7713" s="30"/>
    </row>
    <row r="7714" spans="2:16" x14ac:dyDescent="0.25">
      <c r="B7714" s="39" t="s">
        <v>7929</v>
      </c>
      <c r="D7714" s="28"/>
      <c r="F7714" s="30"/>
      <c r="H7714" s="30"/>
      <c r="J7714" s="32"/>
      <c r="L7714" s="30"/>
      <c r="N7714" s="30"/>
      <c r="P7714" s="30"/>
    </row>
    <row r="7715" spans="2:16" x14ac:dyDescent="0.25">
      <c r="B7715" s="39" t="s">
        <v>7930</v>
      </c>
      <c r="D7715" s="28"/>
      <c r="F7715" s="30"/>
      <c r="H7715" s="30"/>
      <c r="J7715" s="32"/>
      <c r="L7715" s="30"/>
      <c r="N7715" s="30"/>
      <c r="P7715" s="30"/>
    </row>
    <row r="7716" spans="2:16" x14ac:dyDescent="0.25">
      <c r="B7716" s="39" t="s">
        <v>7931</v>
      </c>
      <c r="D7716" s="28"/>
      <c r="F7716" s="30"/>
      <c r="H7716" s="30"/>
      <c r="J7716" s="32"/>
      <c r="L7716" s="30"/>
      <c r="N7716" s="30"/>
      <c r="P7716" s="30"/>
    </row>
    <row r="7717" spans="2:16" x14ac:dyDescent="0.25">
      <c r="B7717" s="39" t="s">
        <v>7932</v>
      </c>
      <c r="D7717" s="28"/>
      <c r="F7717" s="30"/>
      <c r="H7717" s="30"/>
      <c r="J7717" s="32"/>
      <c r="L7717" s="30"/>
      <c r="N7717" s="30"/>
      <c r="P7717" s="30"/>
    </row>
    <row r="7718" spans="2:16" x14ac:dyDescent="0.25">
      <c r="B7718" s="39" t="s">
        <v>7933</v>
      </c>
      <c r="D7718" s="28"/>
      <c r="F7718" s="30"/>
      <c r="H7718" s="30"/>
      <c r="J7718" s="32"/>
      <c r="L7718" s="30"/>
      <c r="N7718" s="30"/>
      <c r="P7718" s="30"/>
    </row>
    <row r="7719" spans="2:16" x14ac:dyDescent="0.25">
      <c r="B7719" s="39" t="s">
        <v>7934</v>
      </c>
      <c r="D7719" s="28"/>
      <c r="F7719" s="30"/>
      <c r="H7719" s="30"/>
      <c r="J7719" s="32"/>
      <c r="L7719" s="30"/>
      <c r="N7719" s="30"/>
      <c r="P7719" s="30"/>
    </row>
    <row r="7720" spans="2:16" x14ac:dyDescent="0.25">
      <c r="B7720" s="39" t="s">
        <v>7935</v>
      </c>
      <c r="D7720" s="28"/>
      <c r="F7720" s="30"/>
      <c r="H7720" s="30"/>
      <c r="J7720" s="32"/>
      <c r="L7720" s="30"/>
      <c r="N7720" s="30"/>
      <c r="P7720" s="30"/>
    </row>
    <row r="7721" spans="2:16" x14ac:dyDescent="0.25">
      <c r="B7721" s="39" t="s">
        <v>7936</v>
      </c>
      <c r="D7721" s="28"/>
      <c r="F7721" s="30"/>
      <c r="H7721" s="30"/>
      <c r="J7721" s="32"/>
      <c r="L7721" s="30"/>
      <c r="N7721" s="30"/>
      <c r="P7721" s="30"/>
    </row>
    <row r="7722" spans="2:16" x14ac:dyDescent="0.25">
      <c r="B7722" s="39" t="s">
        <v>7937</v>
      </c>
      <c r="D7722" s="28"/>
      <c r="F7722" s="30"/>
      <c r="H7722" s="30"/>
      <c r="J7722" s="32"/>
      <c r="L7722" s="30"/>
      <c r="N7722" s="30"/>
      <c r="P7722" s="30"/>
    </row>
    <row r="7723" spans="2:16" x14ac:dyDescent="0.25">
      <c r="B7723" s="39" t="s">
        <v>7938</v>
      </c>
      <c r="D7723" s="28"/>
      <c r="F7723" s="30"/>
      <c r="H7723" s="30"/>
      <c r="J7723" s="32"/>
      <c r="L7723" s="30"/>
      <c r="N7723" s="30"/>
      <c r="P7723" s="30"/>
    </row>
    <row r="7724" spans="2:16" x14ac:dyDescent="0.25">
      <c r="B7724" s="39" t="s">
        <v>7939</v>
      </c>
      <c r="D7724" s="28"/>
      <c r="F7724" s="30"/>
      <c r="H7724" s="30"/>
      <c r="J7724" s="32"/>
      <c r="L7724" s="30"/>
      <c r="N7724" s="30"/>
      <c r="P7724" s="30"/>
    </row>
    <row r="7725" spans="2:16" x14ac:dyDescent="0.25">
      <c r="B7725" s="39" t="s">
        <v>7940</v>
      </c>
      <c r="D7725" s="28"/>
      <c r="F7725" s="30"/>
      <c r="H7725" s="30"/>
      <c r="J7725" s="32"/>
      <c r="L7725" s="30"/>
      <c r="N7725" s="30"/>
      <c r="P7725" s="30"/>
    </row>
    <row r="7726" spans="2:16" x14ac:dyDescent="0.25">
      <c r="B7726" s="39" t="s">
        <v>7941</v>
      </c>
      <c r="D7726" s="28"/>
      <c r="F7726" s="30"/>
      <c r="H7726" s="30"/>
      <c r="J7726" s="32"/>
      <c r="L7726" s="30"/>
      <c r="N7726" s="30"/>
      <c r="P7726" s="30"/>
    </row>
    <row r="7727" spans="2:16" x14ac:dyDescent="0.25">
      <c r="B7727" s="39" t="s">
        <v>7942</v>
      </c>
      <c r="D7727" s="28"/>
      <c r="F7727" s="30"/>
      <c r="H7727" s="30"/>
      <c r="J7727" s="32"/>
      <c r="L7727" s="30"/>
      <c r="N7727" s="30"/>
      <c r="P7727" s="30"/>
    </row>
    <row r="7728" spans="2:16" x14ac:dyDescent="0.25">
      <c r="B7728" s="39" t="s">
        <v>7943</v>
      </c>
      <c r="D7728" s="28"/>
      <c r="F7728" s="30"/>
      <c r="H7728" s="30"/>
      <c r="J7728" s="32"/>
      <c r="L7728" s="30"/>
      <c r="N7728" s="30"/>
      <c r="P7728" s="30"/>
    </row>
    <row r="7729" spans="2:16" x14ac:dyDescent="0.25">
      <c r="B7729" s="39" t="s">
        <v>7944</v>
      </c>
      <c r="D7729" s="28"/>
      <c r="F7729" s="30"/>
      <c r="H7729" s="30"/>
      <c r="J7729" s="32"/>
      <c r="L7729" s="30"/>
      <c r="N7729" s="30"/>
      <c r="P7729" s="30"/>
    </row>
    <row r="7730" spans="2:16" x14ac:dyDescent="0.25">
      <c r="B7730" s="39" t="s">
        <v>7945</v>
      </c>
      <c r="D7730" s="28"/>
      <c r="F7730" s="30"/>
      <c r="H7730" s="30"/>
      <c r="J7730" s="32"/>
      <c r="L7730" s="30"/>
      <c r="N7730" s="30"/>
      <c r="P7730" s="30"/>
    </row>
    <row r="7731" spans="2:16" x14ac:dyDescent="0.25">
      <c r="B7731" s="39" t="s">
        <v>7946</v>
      </c>
      <c r="D7731" s="28"/>
      <c r="F7731" s="30"/>
      <c r="H7731" s="30"/>
      <c r="J7731" s="32"/>
      <c r="L7731" s="30"/>
      <c r="N7731" s="30"/>
      <c r="P7731" s="30"/>
    </row>
    <row r="7732" spans="2:16" x14ac:dyDescent="0.25">
      <c r="B7732" s="39" t="s">
        <v>7947</v>
      </c>
      <c r="D7732" s="28"/>
      <c r="F7732" s="30"/>
      <c r="H7732" s="30"/>
      <c r="J7732" s="32"/>
      <c r="L7732" s="30"/>
      <c r="N7732" s="30"/>
      <c r="P7732" s="30"/>
    </row>
    <row r="7733" spans="2:16" x14ac:dyDescent="0.25">
      <c r="B7733" s="39" t="s">
        <v>7948</v>
      </c>
      <c r="D7733" s="28"/>
      <c r="F7733" s="30"/>
      <c r="H7733" s="30"/>
      <c r="J7733" s="32"/>
      <c r="L7733" s="30"/>
      <c r="N7733" s="30"/>
      <c r="P7733" s="30"/>
    </row>
    <row r="7734" spans="2:16" x14ac:dyDescent="0.25">
      <c r="B7734" s="39" t="s">
        <v>7949</v>
      </c>
      <c r="D7734" s="28"/>
      <c r="F7734" s="30"/>
      <c r="H7734" s="30"/>
      <c r="J7734" s="32"/>
      <c r="L7734" s="30"/>
      <c r="N7734" s="30"/>
      <c r="P7734" s="30"/>
    </row>
    <row r="7735" spans="2:16" x14ac:dyDescent="0.25">
      <c r="B7735" s="39" t="s">
        <v>7950</v>
      </c>
      <c r="D7735" s="28"/>
      <c r="F7735" s="30"/>
      <c r="H7735" s="30"/>
      <c r="J7735" s="32"/>
      <c r="L7735" s="30"/>
      <c r="N7735" s="30"/>
      <c r="P7735" s="30"/>
    </row>
    <row r="7736" spans="2:16" x14ac:dyDescent="0.25">
      <c r="B7736" s="39" t="s">
        <v>7951</v>
      </c>
      <c r="D7736" s="28"/>
      <c r="F7736" s="30"/>
      <c r="H7736" s="30"/>
      <c r="J7736" s="32"/>
      <c r="L7736" s="30"/>
      <c r="N7736" s="30"/>
      <c r="P7736" s="30"/>
    </row>
    <row r="7737" spans="2:16" x14ac:dyDescent="0.25">
      <c r="B7737" s="39" t="s">
        <v>7952</v>
      </c>
      <c r="D7737" s="28"/>
      <c r="F7737" s="30"/>
      <c r="H7737" s="30"/>
      <c r="J7737" s="32"/>
      <c r="L7737" s="30"/>
      <c r="N7737" s="30"/>
      <c r="P7737" s="30"/>
    </row>
    <row r="7738" spans="2:16" x14ac:dyDescent="0.25">
      <c r="B7738" s="39" t="s">
        <v>7953</v>
      </c>
      <c r="D7738" s="28"/>
      <c r="F7738" s="30"/>
      <c r="H7738" s="30"/>
      <c r="J7738" s="32"/>
      <c r="L7738" s="30"/>
      <c r="N7738" s="30"/>
      <c r="P7738" s="30"/>
    </row>
    <row r="7739" spans="2:16" x14ac:dyDescent="0.25">
      <c r="B7739" s="39" t="s">
        <v>7954</v>
      </c>
      <c r="D7739" s="28"/>
      <c r="F7739" s="30"/>
      <c r="H7739" s="30"/>
      <c r="J7739" s="32"/>
      <c r="L7739" s="30"/>
      <c r="N7739" s="30"/>
      <c r="P7739" s="30"/>
    </row>
    <row r="7740" spans="2:16" x14ac:dyDescent="0.25">
      <c r="B7740" s="39" t="s">
        <v>7955</v>
      </c>
      <c r="D7740" s="28"/>
      <c r="F7740" s="30"/>
      <c r="H7740" s="30"/>
      <c r="J7740" s="32"/>
      <c r="L7740" s="30"/>
      <c r="N7740" s="30"/>
      <c r="P7740" s="30"/>
    </row>
    <row r="7741" spans="2:16" x14ac:dyDescent="0.25">
      <c r="B7741" s="39" t="s">
        <v>7956</v>
      </c>
      <c r="D7741" s="28"/>
      <c r="F7741" s="30"/>
      <c r="H7741" s="30"/>
      <c r="J7741" s="32"/>
      <c r="L7741" s="30"/>
      <c r="N7741" s="30"/>
      <c r="P7741" s="30"/>
    </row>
    <row r="7742" spans="2:16" x14ac:dyDescent="0.25">
      <c r="B7742" s="39" t="s">
        <v>7957</v>
      </c>
      <c r="D7742" s="28"/>
      <c r="F7742" s="30"/>
      <c r="H7742" s="30"/>
      <c r="J7742" s="32"/>
      <c r="L7742" s="30"/>
      <c r="N7742" s="30"/>
      <c r="P7742" s="30"/>
    </row>
    <row r="7743" spans="2:16" x14ac:dyDescent="0.25">
      <c r="B7743" s="39" t="s">
        <v>7958</v>
      </c>
      <c r="D7743" s="28"/>
      <c r="F7743" s="30"/>
      <c r="H7743" s="30"/>
      <c r="J7743" s="32"/>
      <c r="L7743" s="30"/>
      <c r="N7743" s="30"/>
      <c r="P7743" s="30"/>
    </row>
    <row r="7744" spans="2:16" x14ac:dyDescent="0.25">
      <c r="B7744" s="39" t="s">
        <v>7959</v>
      </c>
      <c r="D7744" s="28"/>
      <c r="F7744" s="30"/>
      <c r="H7744" s="30"/>
      <c r="J7744" s="32"/>
      <c r="L7744" s="30"/>
      <c r="N7744" s="30"/>
      <c r="P7744" s="30"/>
    </row>
    <row r="7745" spans="2:16" x14ac:dyDescent="0.25">
      <c r="B7745" s="39" t="s">
        <v>7960</v>
      </c>
      <c r="D7745" s="28"/>
      <c r="F7745" s="30"/>
      <c r="H7745" s="30"/>
      <c r="J7745" s="32"/>
      <c r="L7745" s="30"/>
      <c r="N7745" s="30"/>
      <c r="P7745" s="30"/>
    </row>
    <row r="7746" spans="2:16" x14ac:dyDescent="0.25">
      <c r="B7746" s="39" t="s">
        <v>7961</v>
      </c>
      <c r="D7746" s="28"/>
      <c r="F7746" s="30"/>
      <c r="H7746" s="30"/>
      <c r="J7746" s="32"/>
      <c r="L7746" s="30"/>
      <c r="N7746" s="30"/>
      <c r="P7746" s="30"/>
    </row>
    <row r="7747" spans="2:16" x14ac:dyDescent="0.25">
      <c r="B7747" s="39" t="s">
        <v>7962</v>
      </c>
      <c r="D7747" s="28"/>
      <c r="F7747" s="30"/>
      <c r="H7747" s="30"/>
      <c r="J7747" s="32"/>
      <c r="L7747" s="30"/>
      <c r="N7747" s="30"/>
      <c r="P7747" s="30"/>
    </row>
    <row r="7748" spans="2:16" x14ac:dyDescent="0.25">
      <c r="B7748" s="39" t="s">
        <v>7963</v>
      </c>
      <c r="D7748" s="28"/>
      <c r="F7748" s="30"/>
      <c r="H7748" s="30"/>
      <c r="J7748" s="32"/>
      <c r="L7748" s="30"/>
      <c r="N7748" s="30"/>
      <c r="P7748" s="30"/>
    </row>
    <row r="7749" spans="2:16" x14ac:dyDescent="0.25">
      <c r="B7749" s="39" t="s">
        <v>7964</v>
      </c>
      <c r="D7749" s="28"/>
      <c r="F7749" s="30"/>
      <c r="H7749" s="30"/>
      <c r="J7749" s="32"/>
      <c r="L7749" s="30"/>
      <c r="N7749" s="30"/>
      <c r="P7749" s="30"/>
    </row>
    <row r="7750" spans="2:16" x14ac:dyDescent="0.25">
      <c r="B7750" s="39" t="s">
        <v>7965</v>
      </c>
      <c r="D7750" s="28"/>
      <c r="F7750" s="30"/>
      <c r="H7750" s="30"/>
      <c r="J7750" s="32"/>
      <c r="L7750" s="30"/>
      <c r="N7750" s="30"/>
      <c r="P7750" s="30"/>
    </row>
    <row r="7751" spans="2:16" x14ac:dyDescent="0.25">
      <c r="B7751" s="39" t="s">
        <v>7966</v>
      </c>
      <c r="D7751" s="28"/>
      <c r="F7751" s="30"/>
      <c r="H7751" s="30"/>
      <c r="J7751" s="32"/>
      <c r="L7751" s="30"/>
      <c r="N7751" s="30"/>
      <c r="P7751" s="30"/>
    </row>
    <row r="7752" spans="2:16" x14ac:dyDescent="0.25">
      <c r="B7752" s="39" t="s">
        <v>7967</v>
      </c>
      <c r="D7752" s="28"/>
      <c r="F7752" s="30"/>
      <c r="H7752" s="30"/>
      <c r="J7752" s="32"/>
      <c r="L7752" s="30"/>
      <c r="N7752" s="30"/>
      <c r="P7752" s="30"/>
    </row>
    <row r="7753" spans="2:16" x14ac:dyDescent="0.25">
      <c r="B7753" s="39" t="s">
        <v>7968</v>
      </c>
      <c r="D7753" s="28"/>
      <c r="F7753" s="30"/>
      <c r="H7753" s="30"/>
      <c r="J7753" s="32"/>
      <c r="L7753" s="30"/>
      <c r="N7753" s="30"/>
      <c r="P7753" s="30"/>
    </row>
    <row r="7754" spans="2:16" x14ac:dyDescent="0.25">
      <c r="B7754" s="39" t="s">
        <v>7969</v>
      </c>
      <c r="D7754" s="28"/>
      <c r="F7754" s="30"/>
      <c r="H7754" s="30"/>
      <c r="J7754" s="32"/>
      <c r="L7754" s="30"/>
      <c r="N7754" s="30"/>
      <c r="P7754" s="30"/>
    </row>
    <row r="7755" spans="2:16" x14ac:dyDescent="0.25">
      <c r="B7755" s="39" t="s">
        <v>7970</v>
      </c>
      <c r="D7755" s="28"/>
      <c r="F7755" s="30"/>
      <c r="H7755" s="30"/>
      <c r="J7755" s="32"/>
      <c r="L7755" s="30"/>
      <c r="N7755" s="30"/>
      <c r="P7755" s="30"/>
    </row>
    <row r="7756" spans="2:16" x14ac:dyDescent="0.25">
      <c r="B7756" s="39" t="s">
        <v>7971</v>
      </c>
      <c r="D7756" s="28"/>
      <c r="F7756" s="30"/>
      <c r="H7756" s="30"/>
      <c r="J7756" s="32"/>
      <c r="L7756" s="30"/>
      <c r="N7756" s="30"/>
      <c r="P7756" s="30"/>
    </row>
    <row r="7757" spans="2:16" x14ac:dyDescent="0.25">
      <c r="B7757" s="39" t="s">
        <v>7972</v>
      </c>
      <c r="D7757" s="28"/>
      <c r="F7757" s="30"/>
      <c r="H7757" s="30"/>
      <c r="J7757" s="32"/>
      <c r="L7757" s="30"/>
      <c r="N7757" s="30"/>
      <c r="P7757" s="30"/>
    </row>
    <row r="7758" spans="2:16" x14ac:dyDescent="0.25">
      <c r="B7758" s="39" t="s">
        <v>7973</v>
      </c>
      <c r="D7758" s="28"/>
      <c r="F7758" s="30"/>
      <c r="H7758" s="30"/>
      <c r="J7758" s="32"/>
      <c r="L7758" s="30"/>
      <c r="N7758" s="30"/>
      <c r="P7758" s="30"/>
    </row>
    <row r="7759" spans="2:16" x14ac:dyDescent="0.25">
      <c r="B7759" s="39" t="s">
        <v>7974</v>
      </c>
      <c r="D7759" s="28"/>
      <c r="F7759" s="30"/>
      <c r="H7759" s="30"/>
      <c r="J7759" s="32"/>
      <c r="L7759" s="30"/>
      <c r="N7759" s="30"/>
      <c r="P7759" s="30"/>
    </row>
    <row r="7760" spans="2:16" x14ac:dyDescent="0.25">
      <c r="B7760" s="39" t="s">
        <v>7975</v>
      </c>
      <c r="D7760" s="28"/>
      <c r="F7760" s="30"/>
      <c r="H7760" s="30"/>
      <c r="J7760" s="32"/>
      <c r="L7760" s="30"/>
      <c r="N7760" s="30"/>
      <c r="P7760" s="30"/>
    </row>
    <row r="7761" spans="2:16" x14ac:dyDescent="0.25">
      <c r="B7761" s="39" t="s">
        <v>7976</v>
      </c>
      <c r="D7761" s="28"/>
      <c r="F7761" s="30"/>
      <c r="H7761" s="30"/>
      <c r="J7761" s="32"/>
      <c r="L7761" s="30"/>
      <c r="N7761" s="30"/>
      <c r="P7761" s="30"/>
    </row>
    <row r="7762" spans="2:16" x14ac:dyDescent="0.25">
      <c r="B7762" s="39" t="s">
        <v>7977</v>
      </c>
      <c r="D7762" s="28"/>
      <c r="F7762" s="30"/>
      <c r="H7762" s="30"/>
      <c r="J7762" s="32"/>
      <c r="L7762" s="30"/>
      <c r="N7762" s="30"/>
      <c r="P7762" s="30"/>
    </row>
    <row r="7763" spans="2:16" x14ac:dyDescent="0.25">
      <c r="B7763" s="39" t="s">
        <v>7978</v>
      </c>
      <c r="D7763" s="28"/>
      <c r="F7763" s="30"/>
      <c r="H7763" s="30"/>
      <c r="J7763" s="32"/>
      <c r="L7763" s="30"/>
      <c r="N7763" s="30"/>
      <c r="P7763" s="30"/>
    </row>
    <row r="7764" spans="2:16" x14ac:dyDescent="0.25">
      <c r="B7764" s="39" t="s">
        <v>7979</v>
      </c>
      <c r="D7764" s="28"/>
      <c r="F7764" s="30"/>
      <c r="H7764" s="30"/>
      <c r="J7764" s="32"/>
      <c r="L7764" s="30"/>
      <c r="N7764" s="30"/>
      <c r="P7764" s="30"/>
    </row>
    <row r="7765" spans="2:16" x14ac:dyDescent="0.25">
      <c r="B7765" s="39" t="s">
        <v>7980</v>
      </c>
      <c r="D7765" s="28"/>
      <c r="F7765" s="30"/>
      <c r="H7765" s="30"/>
      <c r="J7765" s="32"/>
      <c r="L7765" s="30"/>
      <c r="N7765" s="30"/>
      <c r="P7765" s="30"/>
    </row>
    <row r="7766" spans="2:16" x14ac:dyDescent="0.25">
      <c r="B7766" s="39" t="s">
        <v>7981</v>
      </c>
      <c r="D7766" s="28"/>
      <c r="F7766" s="30"/>
      <c r="H7766" s="30"/>
      <c r="J7766" s="32"/>
      <c r="L7766" s="30"/>
      <c r="N7766" s="30"/>
      <c r="P7766" s="30"/>
    </row>
    <row r="7767" spans="2:16" x14ac:dyDescent="0.25">
      <c r="B7767" s="39" t="s">
        <v>7982</v>
      </c>
      <c r="D7767" s="28"/>
      <c r="F7767" s="30"/>
      <c r="H7767" s="30"/>
      <c r="J7767" s="32"/>
      <c r="L7767" s="30"/>
      <c r="N7767" s="30"/>
      <c r="P7767" s="30"/>
    </row>
    <row r="7768" spans="2:16" x14ac:dyDescent="0.25">
      <c r="B7768" s="39" t="s">
        <v>7983</v>
      </c>
      <c r="D7768" s="28"/>
      <c r="F7768" s="30"/>
      <c r="H7768" s="30"/>
      <c r="J7768" s="32"/>
      <c r="L7768" s="30"/>
      <c r="N7768" s="30"/>
      <c r="P7768" s="30"/>
    </row>
    <row r="7769" spans="2:16" x14ac:dyDescent="0.25">
      <c r="B7769" s="39" t="s">
        <v>7984</v>
      </c>
      <c r="D7769" s="28"/>
      <c r="F7769" s="30"/>
      <c r="H7769" s="30"/>
      <c r="J7769" s="32"/>
      <c r="L7769" s="30"/>
      <c r="N7769" s="30"/>
      <c r="P7769" s="30"/>
    </row>
    <row r="7770" spans="2:16" x14ac:dyDescent="0.25">
      <c r="B7770" s="39" t="s">
        <v>7985</v>
      </c>
      <c r="D7770" s="28"/>
      <c r="F7770" s="30"/>
      <c r="H7770" s="30"/>
      <c r="J7770" s="32"/>
      <c r="L7770" s="30"/>
      <c r="N7770" s="30"/>
      <c r="P7770" s="30"/>
    </row>
    <row r="7771" spans="2:16" x14ac:dyDescent="0.25">
      <c r="B7771" s="39" t="s">
        <v>7986</v>
      </c>
      <c r="D7771" s="28"/>
      <c r="F7771" s="30"/>
      <c r="H7771" s="30"/>
      <c r="J7771" s="32"/>
      <c r="L7771" s="30"/>
      <c r="N7771" s="30"/>
      <c r="P7771" s="30"/>
    </row>
    <row r="7772" spans="2:16" x14ac:dyDescent="0.25">
      <c r="B7772" s="39" t="s">
        <v>7987</v>
      </c>
      <c r="D7772" s="28"/>
      <c r="F7772" s="30"/>
      <c r="H7772" s="30"/>
      <c r="J7772" s="32"/>
      <c r="L7772" s="30"/>
      <c r="N7772" s="30"/>
      <c r="P7772" s="30"/>
    </row>
    <row r="7773" spans="2:16" x14ac:dyDescent="0.25">
      <c r="B7773" s="39" t="s">
        <v>7988</v>
      </c>
      <c r="D7773" s="28"/>
      <c r="F7773" s="30"/>
      <c r="H7773" s="30"/>
      <c r="J7773" s="32"/>
      <c r="L7773" s="30"/>
      <c r="N7773" s="30"/>
      <c r="P7773" s="30"/>
    </row>
    <row r="7774" spans="2:16" x14ac:dyDescent="0.25">
      <c r="B7774" s="39" t="s">
        <v>7989</v>
      </c>
      <c r="D7774" s="28"/>
      <c r="F7774" s="30"/>
      <c r="H7774" s="30"/>
      <c r="J7774" s="32"/>
      <c r="L7774" s="30"/>
      <c r="N7774" s="30"/>
      <c r="P7774" s="30"/>
    </row>
    <row r="7775" spans="2:16" x14ac:dyDescent="0.25">
      <c r="B7775" s="39" t="s">
        <v>7990</v>
      </c>
      <c r="D7775" s="28"/>
      <c r="F7775" s="30"/>
      <c r="H7775" s="30"/>
      <c r="J7775" s="32"/>
      <c r="L7775" s="30"/>
      <c r="N7775" s="30"/>
      <c r="P7775" s="30"/>
    </row>
    <row r="7776" spans="2:16" x14ac:dyDescent="0.25">
      <c r="B7776" s="39" t="s">
        <v>7991</v>
      </c>
      <c r="D7776" s="28"/>
      <c r="F7776" s="30"/>
      <c r="H7776" s="30"/>
      <c r="J7776" s="32"/>
      <c r="L7776" s="30"/>
      <c r="N7776" s="30"/>
      <c r="P7776" s="30"/>
    </row>
    <row r="7777" spans="2:16" x14ac:dyDescent="0.25">
      <c r="B7777" s="39" t="s">
        <v>7992</v>
      </c>
      <c r="D7777" s="28"/>
      <c r="F7777" s="30"/>
      <c r="H7777" s="30"/>
      <c r="J7777" s="32"/>
      <c r="L7777" s="30"/>
      <c r="N7777" s="30"/>
      <c r="P7777" s="30"/>
    </row>
    <row r="7778" spans="2:16" x14ac:dyDescent="0.25">
      <c r="B7778" s="39" t="s">
        <v>7993</v>
      </c>
      <c r="D7778" s="28"/>
      <c r="F7778" s="30"/>
      <c r="H7778" s="30"/>
      <c r="J7778" s="32"/>
      <c r="L7778" s="30"/>
      <c r="N7778" s="30"/>
      <c r="P7778" s="30"/>
    </row>
    <row r="7779" spans="2:16" x14ac:dyDescent="0.25">
      <c r="B7779" s="39" t="s">
        <v>7994</v>
      </c>
      <c r="D7779" s="28"/>
      <c r="F7779" s="30"/>
      <c r="H7779" s="30"/>
      <c r="J7779" s="32"/>
      <c r="L7779" s="30"/>
      <c r="N7779" s="30"/>
      <c r="P7779" s="30"/>
    </row>
    <row r="7780" spans="2:16" x14ac:dyDescent="0.25">
      <c r="B7780" s="39" t="s">
        <v>7995</v>
      </c>
      <c r="D7780" s="28"/>
      <c r="F7780" s="30"/>
      <c r="H7780" s="30"/>
      <c r="J7780" s="32"/>
      <c r="L7780" s="30"/>
      <c r="N7780" s="30"/>
      <c r="P7780" s="30"/>
    </row>
    <row r="7781" spans="2:16" x14ac:dyDescent="0.25">
      <c r="B7781" s="39" t="s">
        <v>7996</v>
      </c>
      <c r="D7781" s="28"/>
      <c r="F7781" s="30"/>
      <c r="H7781" s="30"/>
      <c r="J7781" s="32"/>
      <c r="L7781" s="30"/>
      <c r="N7781" s="30"/>
      <c r="P7781" s="30"/>
    </row>
    <row r="7782" spans="2:16" x14ac:dyDescent="0.25">
      <c r="B7782" s="39" t="s">
        <v>7997</v>
      </c>
      <c r="D7782" s="28"/>
      <c r="F7782" s="30"/>
      <c r="H7782" s="30"/>
      <c r="J7782" s="32"/>
      <c r="L7782" s="30"/>
      <c r="N7782" s="30"/>
      <c r="P7782" s="30"/>
    </row>
    <row r="7783" spans="2:16" x14ac:dyDescent="0.25">
      <c r="B7783" s="39" t="s">
        <v>7998</v>
      </c>
      <c r="D7783" s="28"/>
      <c r="F7783" s="30"/>
      <c r="H7783" s="30"/>
      <c r="J7783" s="32"/>
      <c r="L7783" s="30"/>
      <c r="N7783" s="30"/>
      <c r="P7783" s="30"/>
    </row>
    <row r="7784" spans="2:16" x14ac:dyDescent="0.25">
      <c r="B7784" s="39" t="s">
        <v>7999</v>
      </c>
      <c r="D7784" s="28"/>
      <c r="F7784" s="30"/>
      <c r="H7784" s="30"/>
      <c r="J7784" s="32"/>
      <c r="L7784" s="30"/>
      <c r="N7784" s="30"/>
      <c r="P7784" s="30"/>
    </row>
    <row r="7785" spans="2:16" x14ac:dyDescent="0.25">
      <c r="B7785" s="39" t="s">
        <v>8000</v>
      </c>
      <c r="D7785" s="28"/>
      <c r="F7785" s="30"/>
      <c r="H7785" s="30"/>
      <c r="J7785" s="32"/>
      <c r="L7785" s="30"/>
      <c r="N7785" s="30"/>
      <c r="P7785" s="30"/>
    </row>
    <row r="7786" spans="2:16" x14ac:dyDescent="0.25">
      <c r="B7786" s="39" t="s">
        <v>8001</v>
      </c>
      <c r="D7786" s="28"/>
      <c r="F7786" s="30"/>
      <c r="H7786" s="30"/>
      <c r="J7786" s="32"/>
      <c r="L7786" s="30"/>
      <c r="N7786" s="30"/>
      <c r="P7786" s="30"/>
    </row>
    <row r="7787" spans="2:16" x14ac:dyDescent="0.25">
      <c r="B7787" s="39" t="s">
        <v>8002</v>
      </c>
      <c r="D7787" s="28"/>
      <c r="F7787" s="30"/>
      <c r="H7787" s="30"/>
      <c r="J7787" s="32"/>
      <c r="L7787" s="30"/>
      <c r="N7787" s="30"/>
      <c r="P7787" s="30"/>
    </row>
    <row r="7788" spans="2:16" x14ac:dyDescent="0.25">
      <c r="B7788" s="39" t="s">
        <v>8003</v>
      </c>
      <c r="D7788" s="28"/>
      <c r="F7788" s="30"/>
      <c r="H7788" s="30"/>
      <c r="J7788" s="32"/>
      <c r="L7788" s="30"/>
      <c r="N7788" s="30"/>
      <c r="P7788" s="30"/>
    </row>
    <row r="7789" spans="2:16" x14ac:dyDescent="0.25">
      <c r="B7789" s="39" t="s">
        <v>8004</v>
      </c>
      <c r="D7789" s="28"/>
      <c r="F7789" s="30"/>
      <c r="H7789" s="30"/>
      <c r="J7789" s="32"/>
      <c r="L7789" s="30"/>
      <c r="N7789" s="30"/>
      <c r="P7789" s="30"/>
    </row>
    <row r="7790" spans="2:16" x14ac:dyDescent="0.25">
      <c r="B7790" s="39" t="s">
        <v>8005</v>
      </c>
      <c r="D7790" s="28"/>
      <c r="F7790" s="30"/>
      <c r="H7790" s="30"/>
      <c r="J7790" s="32"/>
      <c r="L7790" s="30"/>
      <c r="N7790" s="30"/>
      <c r="P7790" s="30"/>
    </row>
    <row r="7791" spans="2:16" x14ac:dyDescent="0.25">
      <c r="B7791" s="39" t="s">
        <v>8006</v>
      </c>
      <c r="D7791" s="28"/>
      <c r="F7791" s="30"/>
      <c r="H7791" s="30"/>
      <c r="J7791" s="32"/>
      <c r="L7791" s="30"/>
      <c r="N7791" s="30"/>
      <c r="P7791" s="30"/>
    </row>
    <row r="7792" spans="2:16" x14ac:dyDescent="0.25">
      <c r="B7792" s="39" t="s">
        <v>8007</v>
      </c>
      <c r="D7792" s="28"/>
      <c r="F7792" s="30"/>
      <c r="H7792" s="30"/>
      <c r="J7792" s="32"/>
      <c r="L7792" s="30"/>
      <c r="N7792" s="30"/>
      <c r="P7792" s="30"/>
    </row>
    <row r="7793" spans="2:16" x14ac:dyDescent="0.25">
      <c r="B7793" s="39" t="s">
        <v>8008</v>
      </c>
      <c r="D7793" s="28"/>
      <c r="F7793" s="30"/>
      <c r="H7793" s="30"/>
      <c r="J7793" s="32"/>
      <c r="L7793" s="30"/>
      <c r="N7793" s="30"/>
      <c r="P7793" s="30"/>
    </row>
    <row r="7794" spans="2:16" x14ac:dyDescent="0.25">
      <c r="B7794" s="39" t="s">
        <v>8009</v>
      </c>
      <c r="D7794" s="28"/>
      <c r="F7794" s="30"/>
      <c r="H7794" s="30"/>
      <c r="J7794" s="32"/>
      <c r="L7794" s="30"/>
      <c r="N7794" s="30"/>
      <c r="P7794" s="30"/>
    </row>
    <row r="7795" spans="2:16" x14ac:dyDescent="0.25">
      <c r="B7795" s="39" t="s">
        <v>8010</v>
      </c>
      <c r="D7795" s="28"/>
      <c r="F7795" s="30"/>
      <c r="H7795" s="30"/>
      <c r="J7795" s="32"/>
      <c r="L7795" s="30"/>
      <c r="N7795" s="30"/>
      <c r="P7795" s="30"/>
    </row>
    <row r="7796" spans="2:16" x14ac:dyDescent="0.25">
      <c r="B7796" s="39" t="s">
        <v>8011</v>
      </c>
      <c r="D7796" s="28"/>
      <c r="F7796" s="30"/>
      <c r="H7796" s="30"/>
      <c r="J7796" s="32"/>
      <c r="L7796" s="30"/>
      <c r="N7796" s="30"/>
      <c r="P7796" s="30"/>
    </row>
    <row r="7797" spans="2:16" x14ac:dyDescent="0.25">
      <c r="B7797" s="39" t="s">
        <v>8012</v>
      </c>
      <c r="D7797" s="28"/>
      <c r="F7797" s="30"/>
      <c r="H7797" s="30"/>
      <c r="J7797" s="32"/>
      <c r="L7797" s="30"/>
      <c r="N7797" s="30"/>
      <c r="P7797" s="30"/>
    </row>
    <row r="7798" spans="2:16" x14ac:dyDescent="0.25">
      <c r="B7798" s="39" t="s">
        <v>8013</v>
      </c>
      <c r="D7798" s="28"/>
      <c r="F7798" s="30"/>
      <c r="H7798" s="30"/>
      <c r="J7798" s="32"/>
      <c r="L7798" s="30"/>
      <c r="N7798" s="30"/>
      <c r="P7798" s="30"/>
    </row>
    <row r="7799" spans="2:16" x14ac:dyDescent="0.25">
      <c r="B7799" s="39" t="s">
        <v>8014</v>
      </c>
      <c r="D7799" s="28"/>
      <c r="F7799" s="30"/>
      <c r="H7799" s="30"/>
      <c r="J7799" s="32"/>
      <c r="L7799" s="30"/>
      <c r="N7799" s="30"/>
      <c r="P7799" s="30"/>
    </row>
    <row r="7800" spans="2:16" x14ac:dyDescent="0.25">
      <c r="B7800" s="39" t="s">
        <v>8015</v>
      </c>
      <c r="D7800" s="28"/>
      <c r="F7800" s="30"/>
      <c r="H7800" s="30"/>
      <c r="J7800" s="32"/>
      <c r="L7800" s="30"/>
      <c r="N7800" s="30"/>
      <c r="P7800" s="30"/>
    </row>
    <row r="7801" spans="2:16" x14ac:dyDescent="0.25">
      <c r="B7801" s="39" t="s">
        <v>8016</v>
      </c>
      <c r="D7801" s="28"/>
      <c r="F7801" s="30"/>
      <c r="H7801" s="30"/>
      <c r="J7801" s="32"/>
      <c r="L7801" s="30"/>
      <c r="N7801" s="30"/>
      <c r="P7801" s="30"/>
    </row>
    <row r="7802" spans="2:16" x14ac:dyDescent="0.25">
      <c r="B7802" s="39" t="s">
        <v>8017</v>
      </c>
      <c r="D7802" s="28"/>
      <c r="F7802" s="30"/>
      <c r="H7802" s="30"/>
      <c r="J7802" s="32"/>
      <c r="L7802" s="30"/>
      <c r="N7802" s="30"/>
      <c r="P7802" s="30"/>
    </row>
    <row r="7803" spans="2:16" x14ac:dyDescent="0.25">
      <c r="B7803" s="39" t="s">
        <v>8018</v>
      </c>
      <c r="D7803" s="28"/>
      <c r="F7803" s="30"/>
      <c r="H7803" s="30"/>
      <c r="J7803" s="32"/>
      <c r="L7803" s="30"/>
      <c r="N7803" s="30"/>
      <c r="P7803" s="30"/>
    </row>
    <row r="7804" spans="2:16" x14ac:dyDescent="0.25">
      <c r="B7804" s="39" t="s">
        <v>8019</v>
      </c>
      <c r="D7804" s="28"/>
      <c r="F7804" s="30"/>
      <c r="H7804" s="30"/>
      <c r="J7804" s="32"/>
      <c r="L7804" s="30"/>
      <c r="N7804" s="30"/>
      <c r="P7804" s="30"/>
    </row>
    <row r="7805" spans="2:16" x14ac:dyDescent="0.25">
      <c r="B7805" s="39" t="s">
        <v>8020</v>
      </c>
      <c r="D7805" s="28"/>
      <c r="F7805" s="30"/>
      <c r="H7805" s="30"/>
      <c r="J7805" s="32"/>
      <c r="L7805" s="30"/>
      <c r="N7805" s="30"/>
      <c r="P7805" s="30"/>
    </row>
    <row r="7806" spans="2:16" x14ac:dyDescent="0.25">
      <c r="B7806" s="39" t="s">
        <v>8021</v>
      </c>
      <c r="D7806" s="28"/>
      <c r="F7806" s="30"/>
      <c r="H7806" s="30"/>
      <c r="J7806" s="32"/>
      <c r="L7806" s="30"/>
      <c r="N7806" s="30"/>
      <c r="P7806" s="30"/>
    </row>
    <row r="7807" spans="2:16" x14ac:dyDescent="0.25">
      <c r="B7807" s="39" t="s">
        <v>8022</v>
      </c>
      <c r="D7807" s="28"/>
      <c r="F7807" s="30"/>
      <c r="H7807" s="30"/>
      <c r="J7807" s="32"/>
      <c r="L7807" s="30"/>
      <c r="N7807" s="30"/>
      <c r="P7807" s="30"/>
    </row>
    <row r="7808" spans="2:16" x14ac:dyDescent="0.25">
      <c r="B7808" s="39" t="s">
        <v>8023</v>
      </c>
      <c r="D7808" s="28"/>
      <c r="F7808" s="30"/>
      <c r="H7808" s="30"/>
      <c r="J7808" s="32"/>
      <c r="L7808" s="30"/>
      <c r="N7808" s="30"/>
      <c r="P7808" s="30"/>
    </row>
    <row r="7809" spans="2:16" x14ac:dyDescent="0.25">
      <c r="B7809" s="39" t="s">
        <v>8024</v>
      </c>
      <c r="D7809" s="28"/>
      <c r="F7809" s="30"/>
      <c r="H7809" s="30"/>
      <c r="J7809" s="32"/>
      <c r="L7809" s="30"/>
      <c r="N7809" s="30"/>
      <c r="P7809" s="30"/>
    </row>
    <row r="7810" spans="2:16" x14ac:dyDescent="0.25">
      <c r="B7810" s="39" t="s">
        <v>8025</v>
      </c>
      <c r="D7810" s="28"/>
      <c r="F7810" s="30"/>
      <c r="H7810" s="30"/>
      <c r="J7810" s="32"/>
      <c r="L7810" s="30"/>
      <c r="N7810" s="30"/>
      <c r="P7810" s="30"/>
    </row>
    <row r="7811" spans="2:16" x14ac:dyDescent="0.25">
      <c r="B7811" s="39" t="s">
        <v>8026</v>
      </c>
      <c r="D7811" s="28"/>
      <c r="F7811" s="30"/>
      <c r="H7811" s="30"/>
      <c r="J7811" s="32"/>
      <c r="L7811" s="30"/>
      <c r="N7811" s="30"/>
      <c r="P7811" s="30"/>
    </row>
    <row r="7812" spans="2:16" x14ac:dyDescent="0.25">
      <c r="B7812" s="39" t="s">
        <v>8027</v>
      </c>
      <c r="D7812" s="28"/>
      <c r="F7812" s="30"/>
      <c r="H7812" s="30"/>
      <c r="J7812" s="32"/>
      <c r="L7812" s="30"/>
      <c r="N7812" s="30"/>
      <c r="P7812" s="30"/>
    </row>
    <row r="7813" spans="2:16" x14ac:dyDescent="0.25">
      <c r="B7813" s="39" t="s">
        <v>8028</v>
      </c>
      <c r="D7813" s="28"/>
      <c r="F7813" s="30"/>
      <c r="H7813" s="30"/>
      <c r="J7813" s="32"/>
      <c r="L7813" s="30"/>
      <c r="N7813" s="30"/>
      <c r="P7813" s="30"/>
    </row>
    <row r="7814" spans="2:16" x14ac:dyDescent="0.25">
      <c r="B7814" s="39" t="s">
        <v>8029</v>
      </c>
      <c r="D7814" s="28"/>
      <c r="F7814" s="30"/>
      <c r="H7814" s="30"/>
      <c r="J7814" s="32"/>
      <c r="L7814" s="30"/>
      <c r="N7814" s="30"/>
      <c r="P7814" s="30"/>
    </row>
    <row r="7815" spans="2:16" x14ac:dyDescent="0.25">
      <c r="B7815" s="39" t="s">
        <v>8030</v>
      </c>
      <c r="D7815" s="28"/>
      <c r="F7815" s="30"/>
      <c r="H7815" s="30"/>
      <c r="J7815" s="32"/>
      <c r="L7815" s="30"/>
      <c r="N7815" s="30"/>
      <c r="P7815" s="30"/>
    </row>
    <row r="7816" spans="2:16" x14ac:dyDescent="0.25">
      <c r="B7816" s="39" t="s">
        <v>8031</v>
      </c>
      <c r="D7816" s="28"/>
      <c r="F7816" s="30"/>
      <c r="H7816" s="30"/>
      <c r="J7816" s="32"/>
      <c r="L7816" s="30"/>
      <c r="N7816" s="30"/>
      <c r="P7816" s="30"/>
    </row>
    <row r="7817" spans="2:16" x14ac:dyDescent="0.25">
      <c r="B7817" s="39" t="s">
        <v>8032</v>
      </c>
      <c r="D7817" s="28"/>
      <c r="F7817" s="30"/>
      <c r="H7817" s="30"/>
      <c r="J7817" s="32"/>
      <c r="L7817" s="30"/>
      <c r="N7817" s="30"/>
      <c r="P7817" s="30"/>
    </row>
    <row r="7818" spans="2:16" x14ac:dyDescent="0.25">
      <c r="B7818" s="39" t="s">
        <v>8033</v>
      </c>
      <c r="D7818" s="28"/>
      <c r="F7818" s="30"/>
      <c r="H7818" s="30"/>
      <c r="J7818" s="32"/>
      <c r="L7818" s="30"/>
      <c r="N7818" s="30"/>
      <c r="P7818" s="30"/>
    </row>
    <row r="7819" spans="2:16" x14ac:dyDescent="0.25">
      <c r="B7819" s="39" t="s">
        <v>8034</v>
      </c>
      <c r="D7819" s="28"/>
      <c r="F7819" s="30"/>
      <c r="H7819" s="30"/>
      <c r="J7819" s="32"/>
      <c r="L7819" s="30"/>
      <c r="N7819" s="30"/>
      <c r="P7819" s="30"/>
    </row>
    <row r="7820" spans="2:16" x14ac:dyDescent="0.25">
      <c r="B7820" s="39" t="s">
        <v>8035</v>
      </c>
      <c r="D7820" s="28"/>
      <c r="F7820" s="30"/>
      <c r="H7820" s="30"/>
      <c r="J7820" s="32"/>
      <c r="L7820" s="30"/>
      <c r="N7820" s="30"/>
      <c r="P7820" s="30"/>
    </row>
    <row r="7821" spans="2:16" x14ac:dyDescent="0.25">
      <c r="B7821" s="39" t="s">
        <v>8036</v>
      </c>
      <c r="D7821" s="28"/>
      <c r="F7821" s="30"/>
      <c r="H7821" s="30"/>
      <c r="J7821" s="32"/>
      <c r="L7821" s="30"/>
      <c r="N7821" s="30"/>
      <c r="P7821" s="30"/>
    </row>
    <row r="7822" spans="2:16" x14ac:dyDescent="0.25">
      <c r="B7822" s="39" t="s">
        <v>8037</v>
      </c>
      <c r="D7822" s="28"/>
      <c r="F7822" s="30"/>
      <c r="H7822" s="30"/>
      <c r="J7822" s="32"/>
      <c r="L7822" s="30"/>
      <c r="N7822" s="30"/>
      <c r="P7822" s="30"/>
    </row>
    <row r="7823" spans="2:16" x14ac:dyDescent="0.25">
      <c r="B7823" s="39" t="s">
        <v>8038</v>
      </c>
      <c r="D7823" s="28"/>
      <c r="F7823" s="30"/>
      <c r="H7823" s="30"/>
      <c r="J7823" s="32"/>
      <c r="L7823" s="30"/>
      <c r="N7823" s="30"/>
      <c r="P7823" s="30"/>
    </row>
    <row r="7824" spans="2:16" x14ac:dyDescent="0.25">
      <c r="B7824" s="39" t="s">
        <v>8039</v>
      </c>
      <c r="D7824" s="28"/>
      <c r="F7824" s="30"/>
      <c r="H7824" s="30"/>
      <c r="J7824" s="32"/>
      <c r="L7824" s="30"/>
      <c r="N7824" s="30"/>
      <c r="P7824" s="30"/>
    </row>
    <row r="7825" spans="2:16" x14ac:dyDescent="0.25">
      <c r="B7825" s="39" t="s">
        <v>8040</v>
      </c>
      <c r="D7825" s="28"/>
      <c r="F7825" s="30"/>
      <c r="H7825" s="30"/>
      <c r="J7825" s="32"/>
      <c r="L7825" s="30"/>
      <c r="N7825" s="30"/>
      <c r="P7825" s="30"/>
    </row>
    <row r="7826" spans="2:16" x14ac:dyDescent="0.25">
      <c r="B7826" s="39" t="s">
        <v>8041</v>
      </c>
      <c r="D7826" s="28"/>
      <c r="F7826" s="30"/>
      <c r="H7826" s="30"/>
      <c r="J7826" s="32"/>
      <c r="L7826" s="30"/>
      <c r="N7826" s="30"/>
      <c r="P7826" s="30"/>
    </row>
    <row r="7827" spans="2:16" x14ac:dyDescent="0.25">
      <c r="B7827" s="39" t="s">
        <v>8042</v>
      </c>
      <c r="D7827" s="28"/>
      <c r="F7827" s="30"/>
      <c r="H7827" s="30"/>
      <c r="J7827" s="32"/>
      <c r="L7827" s="30"/>
      <c r="N7827" s="30"/>
      <c r="P7827" s="30"/>
    </row>
    <row r="7828" spans="2:16" x14ac:dyDescent="0.25">
      <c r="B7828" s="39" t="s">
        <v>8043</v>
      </c>
      <c r="D7828" s="28"/>
      <c r="F7828" s="30"/>
      <c r="H7828" s="30"/>
      <c r="J7828" s="32"/>
      <c r="L7828" s="30"/>
      <c r="N7828" s="30"/>
      <c r="P7828" s="30"/>
    </row>
    <row r="7829" spans="2:16" x14ac:dyDescent="0.25">
      <c r="B7829" s="39" t="s">
        <v>8044</v>
      </c>
      <c r="D7829" s="28"/>
      <c r="F7829" s="30"/>
      <c r="H7829" s="30"/>
      <c r="J7829" s="32"/>
      <c r="L7829" s="30"/>
      <c r="N7829" s="30"/>
      <c r="P7829" s="30"/>
    </row>
    <row r="7830" spans="2:16" x14ac:dyDescent="0.25">
      <c r="B7830" s="39" t="s">
        <v>8045</v>
      </c>
      <c r="D7830" s="28"/>
      <c r="F7830" s="30"/>
      <c r="H7830" s="30"/>
      <c r="J7830" s="32"/>
      <c r="L7830" s="30"/>
      <c r="N7830" s="30"/>
      <c r="P7830" s="30"/>
    </row>
    <row r="7831" spans="2:16" x14ac:dyDescent="0.25">
      <c r="B7831" s="39" t="s">
        <v>8046</v>
      </c>
      <c r="D7831" s="28"/>
      <c r="F7831" s="30"/>
      <c r="H7831" s="30"/>
      <c r="J7831" s="32"/>
      <c r="L7831" s="30"/>
      <c r="N7831" s="30"/>
      <c r="P7831" s="30"/>
    </row>
    <row r="7832" spans="2:16" x14ac:dyDescent="0.25">
      <c r="B7832" s="39" t="s">
        <v>8047</v>
      </c>
      <c r="D7832" s="28"/>
      <c r="F7832" s="30"/>
      <c r="H7832" s="30"/>
      <c r="J7832" s="32"/>
      <c r="L7832" s="30"/>
      <c r="N7832" s="30"/>
      <c r="P7832" s="30"/>
    </row>
    <row r="7833" spans="2:16" x14ac:dyDescent="0.25">
      <c r="B7833" s="39" t="s">
        <v>8048</v>
      </c>
      <c r="D7833" s="28"/>
      <c r="F7833" s="30"/>
      <c r="H7833" s="30"/>
      <c r="J7833" s="32"/>
      <c r="L7833" s="30"/>
      <c r="N7833" s="30"/>
      <c r="P7833" s="30"/>
    </row>
    <row r="7834" spans="2:16" x14ac:dyDescent="0.25">
      <c r="B7834" s="39" t="s">
        <v>8049</v>
      </c>
      <c r="D7834" s="28"/>
      <c r="F7834" s="30"/>
      <c r="H7834" s="30"/>
      <c r="J7834" s="32"/>
      <c r="L7834" s="30"/>
      <c r="N7834" s="30"/>
      <c r="P7834" s="30"/>
    </row>
    <row r="7835" spans="2:16" x14ac:dyDescent="0.25">
      <c r="B7835" s="39" t="s">
        <v>8050</v>
      </c>
      <c r="D7835" s="28"/>
      <c r="F7835" s="30"/>
      <c r="H7835" s="30"/>
      <c r="J7835" s="32"/>
      <c r="L7835" s="30"/>
      <c r="N7835" s="30"/>
      <c r="P7835" s="30"/>
    </row>
    <row r="7836" spans="2:16" x14ac:dyDescent="0.25">
      <c r="B7836" s="39" t="s">
        <v>8051</v>
      </c>
      <c r="D7836" s="28"/>
      <c r="F7836" s="30"/>
      <c r="H7836" s="30"/>
      <c r="J7836" s="32"/>
      <c r="L7836" s="30"/>
      <c r="N7836" s="30"/>
      <c r="P7836" s="30"/>
    </row>
    <row r="7837" spans="2:16" x14ac:dyDescent="0.25">
      <c r="B7837" s="39" t="s">
        <v>8052</v>
      </c>
      <c r="D7837" s="28"/>
      <c r="F7837" s="30"/>
      <c r="H7837" s="30"/>
      <c r="J7837" s="32"/>
      <c r="L7837" s="30"/>
      <c r="N7837" s="30"/>
      <c r="P7837" s="30"/>
    </row>
    <row r="7838" spans="2:16" x14ac:dyDescent="0.25">
      <c r="B7838" s="39" t="s">
        <v>8053</v>
      </c>
      <c r="D7838" s="28"/>
      <c r="F7838" s="30"/>
      <c r="H7838" s="30"/>
      <c r="J7838" s="32"/>
      <c r="L7838" s="30"/>
      <c r="N7838" s="30"/>
      <c r="P7838" s="30"/>
    </row>
    <row r="7839" spans="2:16" x14ac:dyDescent="0.25">
      <c r="B7839" s="39" t="s">
        <v>8054</v>
      </c>
      <c r="D7839" s="28"/>
      <c r="F7839" s="30"/>
      <c r="H7839" s="30"/>
      <c r="J7839" s="32"/>
      <c r="L7839" s="30"/>
      <c r="N7839" s="30"/>
      <c r="P7839" s="30"/>
    </row>
    <row r="7840" spans="2:16" x14ac:dyDescent="0.25">
      <c r="B7840" s="39" t="s">
        <v>8055</v>
      </c>
      <c r="D7840" s="28"/>
      <c r="F7840" s="30"/>
      <c r="H7840" s="30"/>
      <c r="J7840" s="32"/>
      <c r="L7840" s="30"/>
      <c r="N7840" s="30"/>
      <c r="P7840" s="30"/>
    </row>
    <row r="7841" spans="2:16" x14ac:dyDescent="0.25">
      <c r="B7841" s="39" t="s">
        <v>8056</v>
      </c>
      <c r="D7841" s="28"/>
      <c r="F7841" s="30"/>
      <c r="H7841" s="30"/>
      <c r="J7841" s="32"/>
      <c r="L7841" s="30"/>
      <c r="N7841" s="30"/>
      <c r="P7841" s="30"/>
    </row>
    <row r="7842" spans="2:16" x14ac:dyDescent="0.25">
      <c r="B7842" s="39" t="s">
        <v>8057</v>
      </c>
      <c r="D7842" s="28"/>
      <c r="F7842" s="30"/>
      <c r="H7842" s="30"/>
      <c r="J7842" s="32"/>
      <c r="L7842" s="30"/>
      <c r="N7842" s="30"/>
      <c r="P7842" s="30"/>
    </row>
    <row r="7843" spans="2:16" x14ac:dyDescent="0.25">
      <c r="B7843" s="39" t="s">
        <v>8058</v>
      </c>
      <c r="D7843" s="28"/>
      <c r="F7843" s="30"/>
      <c r="H7843" s="30"/>
      <c r="J7843" s="32"/>
      <c r="L7843" s="30"/>
      <c r="N7843" s="30"/>
      <c r="P7843" s="30"/>
    </row>
    <row r="7844" spans="2:16" x14ac:dyDescent="0.25">
      <c r="B7844" s="39" t="s">
        <v>8059</v>
      </c>
      <c r="D7844" s="28"/>
      <c r="F7844" s="30"/>
      <c r="H7844" s="30"/>
      <c r="J7844" s="32"/>
      <c r="L7844" s="30"/>
      <c r="N7844" s="30"/>
      <c r="P7844" s="30"/>
    </row>
    <row r="7845" spans="2:16" x14ac:dyDescent="0.25">
      <c r="B7845" s="39" t="s">
        <v>8060</v>
      </c>
      <c r="D7845" s="28"/>
      <c r="F7845" s="30"/>
      <c r="H7845" s="30"/>
      <c r="J7845" s="32"/>
      <c r="L7845" s="30"/>
      <c r="N7845" s="30"/>
      <c r="P7845" s="30"/>
    </row>
    <row r="7846" spans="2:16" x14ac:dyDescent="0.25">
      <c r="B7846" s="39" t="s">
        <v>8061</v>
      </c>
      <c r="D7846" s="28"/>
      <c r="F7846" s="30"/>
      <c r="H7846" s="30"/>
      <c r="J7846" s="32"/>
      <c r="L7846" s="30"/>
      <c r="N7846" s="30"/>
      <c r="P7846" s="30"/>
    </row>
    <row r="7847" spans="2:16" x14ac:dyDescent="0.25">
      <c r="B7847" s="39" t="s">
        <v>8062</v>
      </c>
      <c r="D7847" s="28"/>
      <c r="F7847" s="30"/>
      <c r="H7847" s="30"/>
      <c r="J7847" s="32"/>
      <c r="L7847" s="30"/>
      <c r="N7847" s="30"/>
      <c r="P7847" s="30"/>
    </row>
    <row r="7848" spans="2:16" x14ac:dyDescent="0.25">
      <c r="B7848" s="39" t="s">
        <v>8063</v>
      </c>
      <c r="D7848" s="28"/>
      <c r="F7848" s="30"/>
      <c r="H7848" s="30"/>
      <c r="J7848" s="32"/>
      <c r="L7848" s="30"/>
      <c r="N7848" s="30"/>
      <c r="P7848" s="30"/>
    </row>
    <row r="7849" spans="2:16" x14ac:dyDescent="0.25">
      <c r="B7849" s="39" t="s">
        <v>8064</v>
      </c>
      <c r="D7849" s="28"/>
      <c r="F7849" s="30"/>
      <c r="H7849" s="30"/>
      <c r="J7849" s="32"/>
      <c r="L7849" s="30"/>
      <c r="N7849" s="30"/>
      <c r="P7849" s="30"/>
    </row>
    <row r="7850" spans="2:16" x14ac:dyDescent="0.25">
      <c r="B7850" s="39" t="s">
        <v>8065</v>
      </c>
      <c r="D7850" s="28"/>
      <c r="F7850" s="30"/>
      <c r="H7850" s="30"/>
      <c r="J7850" s="32"/>
      <c r="L7850" s="30"/>
      <c r="N7850" s="30"/>
      <c r="P7850" s="30"/>
    </row>
    <row r="7851" spans="2:16" x14ac:dyDescent="0.25">
      <c r="B7851" s="39" t="s">
        <v>8066</v>
      </c>
      <c r="D7851" s="28"/>
      <c r="F7851" s="30"/>
      <c r="H7851" s="30"/>
      <c r="J7851" s="32"/>
      <c r="L7851" s="30"/>
      <c r="N7851" s="30"/>
      <c r="P7851" s="30"/>
    </row>
    <row r="7852" spans="2:16" x14ac:dyDescent="0.25">
      <c r="B7852" s="39" t="s">
        <v>8067</v>
      </c>
      <c r="D7852" s="28"/>
      <c r="F7852" s="30"/>
      <c r="H7852" s="30"/>
      <c r="J7852" s="32"/>
      <c r="L7852" s="30"/>
      <c r="N7852" s="30"/>
      <c r="P7852" s="30"/>
    </row>
    <row r="7853" spans="2:16" x14ac:dyDescent="0.25">
      <c r="B7853" s="39" t="s">
        <v>8068</v>
      </c>
      <c r="D7853" s="28"/>
      <c r="F7853" s="30"/>
      <c r="H7853" s="30"/>
      <c r="J7853" s="32"/>
      <c r="L7853" s="30"/>
      <c r="N7853" s="30"/>
      <c r="P7853" s="30"/>
    </row>
    <row r="7854" spans="2:16" x14ac:dyDescent="0.25">
      <c r="B7854" s="39" t="s">
        <v>8069</v>
      </c>
      <c r="D7854" s="28"/>
      <c r="F7854" s="30"/>
      <c r="H7854" s="30"/>
      <c r="J7854" s="32"/>
      <c r="L7854" s="30"/>
      <c r="N7854" s="30"/>
      <c r="P7854" s="30"/>
    </row>
    <row r="7855" spans="2:16" x14ac:dyDescent="0.25">
      <c r="B7855" s="39" t="s">
        <v>8070</v>
      </c>
      <c r="D7855" s="28"/>
      <c r="F7855" s="30"/>
      <c r="H7855" s="30"/>
      <c r="J7855" s="32"/>
      <c r="L7855" s="30"/>
      <c r="N7855" s="30"/>
      <c r="P7855" s="30"/>
    </row>
    <row r="7856" spans="2:16" x14ac:dyDescent="0.25">
      <c r="B7856" s="39" t="s">
        <v>8071</v>
      </c>
      <c r="D7856" s="28"/>
      <c r="F7856" s="30"/>
      <c r="H7856" s="30"/>
      <c r="J7856" s="32"/>
      <c r="L7856" s="30"/>
      <c r="N7856" s="30"/>
      <c r="P7856" s="30"/>
    </row>
    <row r="7857" spans="2:16" x14ac:dyDescent="0.25">
      <c r="B7857" s="39" t="s">
        <v>8072</v>
      </c>
      <c r="D7857" s="28"/>
      <c r="F7857" s="30"/>
      <c r="H7857" s="30"/>
      <c r="J7857" s="32"/>
      <c r="L7857" s="30"/>
      <c r="N7857" s="30"/>
      <c r="P7857" s="30"/>
    </row>
    <row r="7858" spans="2:16" x14ac:dyDescent="0.25">
      <c r="B7858" s="39" t="s">
        <v>8073</v>
      </c>
      <c r="D7858" s="28"/>
      <c r="F7858" s="30"/>
      <c r="H7858" s="30"/>
      <c r="J7858" s="32"/>
      <c r="L7858" s="30"/>
      <c r="N7858" s="30"/>
      <c r="P7858" s="30"/>
    </row>
    <row r="7859" spans="2:16" x14ac:dyDescent="0.25">
      <c r="B7859" s="39" t="s">
        <v>8074</v>
      </c>
      <c r="D7859" s="28"/>
      <c r="F7859" s="30"/>
      <c r="H7859" s="30"/>
      <c r="J7859" s="32"/>
      <c r="L7859" s="30"/>
      <c r="N7859" s="30"/>
      <c r="P7859" s="30"/>
    </row>
    <row r="7860" spans="2:16" x14ac:dyDescent="0.25">
      <c r="B7860" s="39" t="s">
        <v>8075</v>
      </c>
      <c r="D7860" s="28"/>
      <c r="F7860" s="30"/>
      <c r="H7860" s="30"/>
      <c r="J7860" s="32"/>
      <c r="L7860" s="30"/>
      <c r="N7860" s="30"/>
      <c r="P7860" s="30"/>
    </row>
    <row r="7861" spans="2:16" x14ac:dyDescent="0.25">
      <c r="B7861" s="39" t="s">
        <v>8076</v>
      </c>
      <c r="D7861" s="28"/>
      <c r="F7861" s="30"/>
      <c r="H7861" s="30"/>
      <c r="J7861" s="32"/>
      <c r="L7861" s="30"/>
      <c r="N7861" s="30"/>
      <c r="P7861" s="30"/>
    </row>
    <row r="7862" spans="2:16" x14ac:dyDescent="0.25">
      <c r="B7862" s="39" t="s">
        <v>8077</v>
      </c>
      <c r="D7862" s="28"/>
      <c r="F7862" s="30"/>
      <c r="H7862" s="30"/>
      <c r="J7862" s="32"/>
      <c r="L7862" s="30"/>
      <c r="N7862" s="30"/>
      <c r="P7862" s="30"/>
    </row>
    <row r="7863" spans="2:16" x14ac:dyDescent="0.25">
      <c r="B7863" s="39" t="s">
        <v>8078</v>
      </c>
      <c r="D7863" s="28"/>
      <c r="F7863" s="30"/>
      <c r="H7863" s="30"/>
      <c r="J7863" s="32"/>
      <c r="L7863" s="30"/>
      <c r="N7863" s="30"/>
      <c r="P7863" s="30"/>
    </row>
    <row r="7864" spans="2:16" x14ac:dyDescent="0.25">
      <c r="B7864" s="39" t="s">
        <v>8079</v>
      </c>
      <c r="D7864" s="28"/>
      <c r="F7864" s="30"/>
      <c r="H7864" s="30"/>
      <c r="J7864" s="32"/>
      <c r="L7864" s="30"/>
      <c r="N7864" s="30"/>
      <c r="P7864" s="30"/>
    </row>
    <row r="7865" spans="2:16" x14ac:dyDescent="0.25">
      <c r="B7865" s="39" t="s">
        <v>8080</v>
      </c>
      <c r="D7865" s="28"/>
      <c r="F7865" s="30"/>
      <c r="H7865" s="30"/>
      <c r="J7865" s="32"/>
      <c r="L7865" s="30"/>
      <c r="N7865" s="30"/>
      <c r="P7865" s="30"/>
    </row>
    <row r="7866" spans="2:16" x14ac:dyDescent="0.25">
      <c r="B7866" s="39" t="s">
        <v>8081</v>
      </c>
      <c r="D7866" s="28"/>
      <c r="F7866" s="30"/>
      <c r="H7866" s="30"/>
      <c r="J7866" s="32"/>
      <c r="L7866" s="30"/>
      <c r="N7866" s="30"/>
      <c r="P7866" s="30"/>
    </row>
    <row r="7867" spans="2:16" x14ac:dyDescent="0.25">
      <c r="B7867" s="39" t="s">
        <v>8082</v>
      </c>
      <c r="D7867" s="28"/>
      <c r="F7867" s="30"/>
      <c r="H7867" s="30"/>
      <c r="J7867" s="32"/>
      <c r="L7867" s="30"/>
      <c r="N7867" s="30"/>
      <c r="P7867" s="30"/>
    </row>
    <row r="7868" spans="2:16" x14ac:dyDescent="0.25">
      <c r="B7868" s="39" t="s">
        <v>8083</v>
      </c>
      <c r="D7868" s="28"/>
      <c r="F7868" s="30"/>
      <c r="H7868" s="30"/>
      <c r="J7868" s="32"/>
      <c r="L7868" s="30"/>
      <c r="N7868" s="30"/>
      <c r="P7868" s="30"/>
    </row>
    <row r="7869" spans="2:16" x14ac:dyDescent="0.25">
      <c r="B7869" s="39" t="s">
        <v>8084</v>
      </c>
      <c r="D7869" s="28"/>
      <c r="F7869" s="30"/>
      <c r="H7869" s="30"/>
      <c r="J7869" s="32"/>
      <c r="L7869" s="30"/>
      <c r="N7869" s="30"/>
      <c r="P7869" s="30"/>
    </row>
    <row r="7870" spans="2:16" x14ac:dyDescent="0.25">
      <c r="B7870" s="39" t="s">
        <v>8085</v>
      </c>
      <c r="D7870" s="28"/>
      <c r="F7870" s="30"/>
      <c r="H7870" s="30"/>
      <c r="J7870" s="32"/>
      <c r="L7870" s="30"/>
      <c r="N7870" s="30"/>
      <c r="P7870" s="30"/>
    </row>
    <row r="7871" spans="2:16" x14ac:dyDescent="0.25">
      <c r="B7871" s="39" t="s">
        <v>8086</v>
      </c>
      <c r="D7871" s="28"/>
      <c r="F7871" s="30"/>
      <c r="H7871" s="30"/>
      <c r="J7871" s="32"/>
      <c r="L7871" s="30"/>
      <c r="N7871" s="30"/>
      <c r="P7871" s="30"/>
    </row>
    <row r="7872" spans="2:16" x14ac:dyDescent="0.25">
      <c r="B7872" s="39" t="s">
        <v>8087</v>
      </c>
      <c r="D7872" s="28"/>
      <c r="F7872" s="30"/>
      <c r="H7872" s="30"/>
      <c r="J7872" s="32"/>
      <c r="L7872" s="30"/>
      <c r="N7872" s="30"/>
      <c r="P7872" s="30"/>
    </row>
    <row r="7873" spans="2:16" x14ac:dyDescent="0.25">
      <c r="B7873" s="39" t="s">
        <v>8088</v>
      </c>
      <c r="D7873" s="28"/>
      <c r="F7873" s="30"/>
      <c r="H7873" s="30"/>
      <c r="J7873" s="32"/>
      <c r="L7873" s="30"/>
      <c r="N7873" s="30"/>
      <c r="P7873" s="30"/>
    </row>
    <row r="7874" spans="2:16" x14ac:dyDescent="0.25">
      <c r="B7874" s="39" t="s">
        <v>8089</v>
      </c>
      <c r="D7874" s="28"/>
      <c r="F7874" s="30"/>
      <c r="H7874" s="30"/>
      <c r="J7874" s="32"/>
      <c r="L7874" s="30"/>
      <c r="N7874" s="30"/>
      <c r="P7874" s="30"/>
    </row>
    <row r="7875" spans="2:16" x14ac:dyDescent="0.25">
      <c r="B7875" s="39" t="s">
        <v>8090</v>
      </c>
      <c r="D7875" s="28"/>
      <c r="F7875" s="30"/>
      <c r="H7875" s="30"/>
      <c r="J7875" s="32"/>
      <c r="L7875" s="30"/>
      <c r="N7875" s="30"/>
      <c r="P7875" s="30"/>
    </row>
    <row r="7876" spans="2:16" x14ac:dyDescent="0.25">
      <c r="B7876" s="39" t="s">
        <v>8091</v>
      </c>
      <c r="D7876" s="28"/>
      <c r="F7876" s="30"/>
      <c r="H7876" s="30"/>
      <c r="J7876" s="32"/>
      <c r="L7876" s="30"/>
      <c r="N7876" s="30"/>
      <c r="P7876" s="30"/>
    </row>
    <row r="7877" spans="2:16" x14ac:dyDescent="0.25">
      <c r="B7877" s="39" t="s">
        <v>8092</v>
      </c>
      <c r="D7877" s="28"/>
      <c r="F7877" s="30"/>
      <c r="H7877" s="30"/>
      <c r="J7877" s="32"/>
      <c r="L7877" s="30"/>
      <c r="N7877" s="30"/>
      <c r="P7877" s="30"/>
    </row>
    <row r="7878" spans="2:16" x14ac:dyDescent="0.25">
      <c r="B7878" s="39" t="s">
        <v>8093</v>
      </c>
      <c r="D7878" s="28"/>
      <c r="F7878" s="30"/>
      <c r="H7878" s="30"/>
      <c r="J7878" s="32"/>
      <c r="L7878" s="30"/>
      <c r="N7878" s="30"/>
      <c r="P7878" s="30"/>
    </row>
    <row r="7879" spans="2:16" x14ac:dyDescent="0.25">
      <c r="B7879" s="39" t="s">
        <v>8094</v>
      </c>
      <c r="D7879" s="28"/>
      <c r="F7879" s="30"/>
      <c r="H7879" s="30"/>
      <c r="J7879" s="32"/>
      <c r="L7879" s="30"/>
      <c r="N7879" s="30"/>
      <c r="P7879" s="30"/>
    </row>
    <row r="7880" spans="2:16" x14ac:dyDescent="0.25">
      <c r="B7880" s="39" t="s">
        <v>8095</v>
      </c>
      <c r="D7880" s="28"/>
      <c r="F7880" s="30"/>
      <c r="H7880" s="30"/>
      <c r="J7880" s="32"/>
      <c r="L7880" s="30"/>
      <c r="N7880" s="30"/>
      <c r="P7880" s="30"/>
    </row>
    <row r="7881" spans="2:16" x14ac:dyDescent="0.25">
      <c r="B7881" s="39" t="s">
        <v>8096</v>
      </c>
      <c r="D7881" s="28"/>
      <c r="F7881" s="30"/>
      <c r="H7881" s="30"/>
      <c r="J7881" s="32"/>
      <c r="L7881" s="30"/>
      <c r="N7881" s="30"/>
      <c r="P7881" s="30"/>
    </row>
    <row r="7882" spans="2:16" x14ac:dyDescent="0.25">
      <c r="B7882" s="39" t="s">
        <v>8097</v>
      </c>
      <c r="D7882" s="28"/>
      <c r="F7882" s="30"/>
      <c r="H7882" s="30"/>
      <c r="J7882" s="32"/>
      <c r="L7882" s="30"/>
      <c r="N7882" s="30"/>
      <c r="P7882" s="30"/>
    </row>
    <row r="7883" spans="2:16" x14ac:dyDescent="0.25">
      <c r="B7883" s="39" t="s">
        <v>8098</v>
      </c>
      <c r="D7883" s="28"/>
      <c r="F7883" s="30"/>
      <c r="H7883" s="30"/>
      <c r="J7883" s="32"/>
      <c r="L7883" s="30"/>
      <c r="N7883" s="30"/>
      <c r="P7883" s="30"/>
    </row>
    <row r="7884" spans="2:16" x14ac:dyDescent="0.25">
      <c r="B7884" s="39" t="s">
        <v>8099</v>
      </c>
      <c r="D7884" s="28"/>
      <c r="F7884" s="30"/>
      <c r="H7884" s="30"/>
      <c r="J7884" s="32"/>
      <c r="L7884" s="30"/>
      <c r="N7884" s="30"/>
      <c r="P7884" s="30"/>
    </row>
    <row r="7885" spans="2:16" x14ac:dyDescent="0.25">
      <c r="B7885" s="39" t="s">
        <v>8100</v>
      </c>
      <c r="D7885" s="28"/>
      <c r="F7885" s="30"/>
      <c r="H7885" s="30"/>
      <c r="J7885" s="32"/>
      <c r="L7885" s="30"/>
      <c r="N7885" s="30"/>
      <c r="P7885" s="30"/>
    </row>
    <row r="7886" spans="2:16" x14ac:dyDescent="0.25">
      <c r="B7886" s="39" t="s">
        <v>8101</v>
      </c>
      <c r="D7886" s="28"/>
      <c r="F7886" s="30"/>
      <c r="H7886" s="30"/>
      <c r="J7886" s="32"/>
      <c r="L7886" s="30"/>
      <c r="N7886" s="30"/>
      <c r="P7886" s="30"/>
    </row>
    <row r="7887" spans="2:16" x14ac:dyDescent="0.25">
      <c r="B7887" s="39" t="s">
        <v>8102</v>
      </c>
      <c r="D7887" s="28"/>
      <c r="F7887" s="30"/>
      <c r="H7887" s="30"/>
      <c r="J7887" s="32"/>
      <c r="L7887" s="30"/>
      <c r="N7887" s="30"/>
      <c r="P7887" s="30"/>
    </row>
    <row r="7888" spans="2:16" x14ac:dyDescent="0.25">
      <c r="B7888" s="39" t="s">
        <v>8103</v>
      </c>
      <c r="D7888" s="28"/>
      <c r="F7888" s="30"/>
      <c r="H7888" s="30"/>
      <c r="J7888" s="32"/>
      <c r="L7888" s="30"/>
      <c r="N7888" s="30"/>
      <c r="P7888" s="30"/>
    </row>
    <row r="7889" spans="2:16" x14ac:dyDescent="0.25">
      <c r="B7889" s="39" t="s">
        <v>8104</v>
      </c>
      <c r="D7889" s="28"/>
      <c r="F7889" s="30"/>
      <c r="H7889" s="30"/>
      <c r="J7889" s="32"/>
      <c r="L7889" s="30"/>
      <c r="N7889" s="30"/>
      <c r="P7889" s="30"/>
    </row>
    <row r="7890" spans="2:16" x14ac:dyDescent="0.25">
      <c r="B7890" s="39" t="s">
        <v>8105</v>
      </c>
      <c r="D7890" s="28"/>
      <c r="F7890" s="30"/>
      <c r="H7890" s="30"/>
      <c r="J7890" s="32"/>
      <c r="L7890" s="30"/>
      <c r="N7890" s="30"/>
      <c r="P7890" s="30"/>
    </row>
    <row r="7891" spans="2:16" x14ac:dyDescent="0.25">
      <c r="B7891" s="39" t="s">
        <v>8106</v>
      </c>
      <c r="D7891" s="28"/>
      <c r="F7891" s="30"/>
      <c r="H7891" s="30"/>
      <c r="J7891" s="32"/>
      <c r="L7891" s="30"/>
      <c r="N7891" s="30"/>
      <c r="P7891" s="30"/>
    </row>
    <row r="7892" spans="2:16" x14ac:dyDescent="0.25">
      <c r="B7892" s="39" t="s">
        <v>8107</v>
      </c>
      <c r="D7892" s="28"/>
      <c r="F7892" s="30"/>
      <c r="H7892" s="30"/>
      <c r="J7892" s="32"/>
      <c r="L7892" s="30"/>
      <c r="N7892" s="30"/>
      <c r="P7892" s="30"/>
    </row>
    <row r="7893" spans="2:16" x14ac:dyDescent="0.25">
      <c r="B7893" s="39" t="s">
        <v>8108</v>
      </c>
      <c r="D7893" s="28"/>
      <c r="F7893" s="30"/>
      <c r="H7893" s="30"/>
      <c r="J7893" s="32"/>
      <c r="L7893" s="30"/>
      <c r="N7893" s="30"/>
      <c r="P7893" s="30"/>
    </row>
    <row r="7894" spans="2:16" x14ac:dyDescent="0.25">
      <c r="B7894" s="39" t="s">
        <v>8109</v>
      </c>
      <c r="D7894" s="28"/>
      <c r="F7894" s="30"/>
      <c r="H7894" s="30"/>
      <c r="J7894" s="32"/>
      <c r="L7894" s="30"/>
      <c r="N7894" s="30"/>
      <c r="P7894" s="30"/>
    </row>
    <row r="7895" spans="2:16" x14ac:dyDescent="0.25">
      <c r="B7895" s="39" t="s">
        <v>8110</v>
      </c>
      <c r="D7895" s="28"/>
      <c r="F7895" s="30"/>
      <c r="H7895" s="30"/>
      <c r="J7895" s="32"/>
      <c r="L7895" s="30"/>
      <c r="N7895" s="30"/>
      <c r="P7895" s="30"/>
    </row>
    <row r="7896" spans="2:16" x14ac:dyDescent="0.25">
      <c r="B7896" s="39" t="s">
        <v>8111</v>
      </c>
      <c r="D7896" s="28"/>
      <c r="F7896" s="30"/>
      <c r="H7896" s="30"/>
      <c r="J7896" s="32"/>
      <c r="L7896" s="30"/>
      <c r="N7896" s="30"/>
      <c r="P7896" s="30"/>
    </row>
    <row r="7897" spans="2:16" x14ac:dyDescent="0.25">
      <c r="B7897" s="39" t="s">
        <v>8112</v>
      </c>
      <c r="D7897" s="28"/>
      <c r="F7897" s="30"/>
      <c r="H7897" s="30"/>
      <c r="J7897" s="32"/>
      <c r="L7897" s="30"/>
      <c r="N7897" s="30"/>
      <c r="P7897" s="30"/>
    </row>
    <row r="7898" spans="2:16" x14ac:dyDescent="0.25">
      <c r="B7898" s="39" t="s">
        <v>8113</v>
      </c>
      <c r="D7898" s="28"/>
      <c r="F7898" s="30"/>
      <c r="H7898" s="30"/>
      <c r="J7898" s="32"/>
      <c r="L7898" s="30"/>
      <c r="N7898" s="30"/>
      <c r="P7898" s="30"/>
    </row>
    <row r="7899" spans="2:16" x14ac:dyDescent="0.25">
      <c r="B7899" s="39" t="s">
        <v>8114</v>
      </c>
      <c r="D7899" s="28"/>
      <c r="F7899" s="30"/>
      <c r="H7899" s="30"/>
      <c r="J7899" s="32"/>
      <c r="L7899" s="30"/>
      <c r="N7899" s="30"/>
      <c r="P7899" s="30"/>
    </row>
    <row r="7900" spans="2:16" x14ac:dyDescent="0.25">
      <c r="B7900" s="39" t="s">
        <v>8115</v>
      </c>
      <c r="D7900" s="28"/>
      <c r="F7900" s="30"/>
      <c r="H7900" s="30"/>
      <c r="J7900" s="32"/>
      <c r="L7900" s="30"/>
      <c r="N7900" s="30"/>
      <c r="P7900" s="30"/>
    </row>
    <row r="7901" spans="2:16" x14ac:dyDescent="0.25">
      <c r="B7901" s="39" t="s">
        <v>8116</v>
      </c>
      <c r="D7901" s="28"/>
      <c r="F7901" s="30"/>
      <c r="H7901" s="30"/>
      <c r="J7901" s="32"/>
      <c r="L7901" s="30"/>
      <c r="N7901" s="30"/>
      <c r="P7901" s="30"/>
    </row>
    <row r="7902" spans="2:16" x14ac:dyDescent="0.25">
      <c r="B7902" s="39" t="s">
        <v>8117</v>
      </c>
      <c r="D7902" s="28"/>
      <c r="F7902" s="30"/>
      <c r="H7902" s="30"/>
      <c r="J7902" s="32"/>
      <c r="L7902" s="30"/>
      <c r="N7902" s="30"/>
      <c r="P7902" s="30"/>
    </row>
    <row r="7903" spans="2:16" x14ac:dyDescent="0.25">
      <c r="B7903" s="39" t="s">
        <v>8118</v>
      </c>
      <c r="D7903" s="28"/>
      <c r="F7903" s="30"/>
      <c r="H7903" s="30"/>
      <c r="J7903" s="32"/>
      <c r="L7903" s="30"/>
      <c r="N7903" s="30"/>
      <c r="P7903" s="30"/>
    </row>
    <row r="7904" spans="2:16" x14ac:dyDescent="0.25">
      <c r="B7904" s="39" t="s">
        <v>8119</v>
      </c>
      <c r="D7904" s="28"/>
      <c r="F7904" s="30"/>
      <c r="H7904" s="30"/>
      <c r="J7904" s="32"/>
      <c r="L7904" s="30"/>
      <c r="N7904" s="30"/>
      <c r="P7904" s="30"/>
    </row>
    <row r="7905" spans="2:16" x14ac:dyDescent="0.25">
      <c r="B7905" s="39" t="s">
        <v>8120</v>
      </c>
      <c r="D7905" s="28"/>
      <c r="F7905" s="30"/>
      <c r="H7905" s="30"/>
      <c r="J7905" s="32"/>
      <c r="L7905" s="30"/>
      <c r="N7905" s="30"/>
      <c r="P7905" s="30"/>
    </row>
    <row r="7906" spans="2:16" x14ac:dyDescent="0.25">
      <c r="B7906" s="39" t="s">
        <v>8121</v>
      </c>
      <c r="D7906" s="28"/>
      <c r="F7906" s="30"/>
      <c r="H7906" s="30"/>
      <c r="J7906" s="32"/>
      <c r="L7906" s="30"/>
      <c r="N7906" s="30"/>
      <c r="P7906" s="30"/>
    </row>
    <row r="7907" spans="2:16" x14ac:dyDescent="0.25">
      <c r="B7907" s="39" t="s">
        <v>8122</v>
      </c>
      <c r="D7907" s="28"/>
      <c r="F7907" s="30"/>
      <c r="H7907" s="30"/>
      <c r="J7907" s="32"/>
      <c r="L7907" s="30"/>
      <c r="N7907" s="30"/>
      <c r="P7907" s="30"/>
    </row>
    <row r="7908" spans="2:16" x14ac:dyDescent="0.25">
      <c r="B7908" s="39" t="s">
        <v>8123</v>
      </c>
      <c r="D7908" s="28"/>
      <c r="F7908" s="30"/>
      <c r="H7908" s="30"/>
      <c r="J7908" s="32"/>
      <c r="L7908" s="30"/>
      <c r="N7908" s="30"/>
      <c r="P7908" s="30"/>
    </row>
    <row r="7909" spans="2:16" x14ac:dyDescent="0.25">
      <c r="B7909" s="39" t="s">
        <v>8124</v>
      </c>
      <c r="D7909" s="28"/>
      <c r="F7909" s="30"/>
      <c r="H7909" s="30"/>
      <c r="J7909" s="32"/>
      <c r="L7909" s="30"/>
      <c r="N7909" s="30"/>
      <c r="P7909" s="30"/>
    </row>
    <row r="7910" spans="2:16" x14ac:dyDescent="0.25">
      <c r="B7910" s="39" t="s">
        <v>8125</v>
      </c>
      <c r="D7910" s="28"/>
      <c r="F7910" s="30"/>
      <c r="H7910" s="30"/>
      <c r="J7910" s="32"/>
      <c r="L7910" s="30"/>
      <c r="N7910" s="30"/>
      <c r="P7910" s="30"/>
    </row>
    <row r="7911" spans="2:16" x14ac:dyDescent="0.25">
      <c r="B7911" s="39" t="s">
        <v>8126</v>
      </c>
      <c r="D7911" s="28"/>
      <c r="F7911" s="30"/>
      <c r="H7911" s="30"/>
      <c r="J7911" s="32"/>
      <c r="L7911" s="30"/>
      <c r="N7911" s="30"/>
      <c r="P7911" s="30"/>
    </row>
    <row r="7912" spans="2:16" x14ac:dyDescent="0.25">
      <c r="B7912" s="39" t="s">
        <v>8127</v>
      </c>
      <c r="D7912" s="28"/>
      <c r="F7912" s="30"/>
      <c r="H7912" s="30"/>
      <c r="J7912" s="32"/>
      <c r="L7912" s="30"/>
      <c r="N7912" s="30"/>
      <c r="P7912" s="30"/>
    </row>
    <row r="7913" spans="2:16" x14ac:dyDescent="0.25">
      <c r="B7913" s="39" t="s">
        <v>8128</v>
      </c>
      <c r="D7913" s="28"/>
      <c r="F7913" s="30"/>
      <c r="H7913" s="30"/>
      <c r="J7913" s="32"/>
      <c r="L7913" s="30"/>
      <c r="N7913" s="30"/>
      <c r="P7913" s="30"/>
    </row>
    <row r="7914" spans="2:16" x14ac:dyDescent="0.25">
      <c r="B7914" s="39" t="s">
        <v>8129</v>
      </c>
      <c r="D7914" s="28"/>
      <c r="F7914" s="30"/>
      <c r="H7914" s="30"/>
      <c r="J7914" s="32"/>
      <c r="L7914" s="30"/>
      <c r="N7914" s="30"/>
      <c r="P7914" s="30"/>
    </row>
    <row r="7915" spans="2:16" x14ac:dyDescent="0.25">
      <c r="B7915" s="39" t="s">
        <v>8130</v>
      </c>
      <c r="D7915" s="28"/>
      <c r="F7915" s="30"/>
      <c r="H7915" s="30"/>
      <c r="J7915" s="32"/>
      <c r="L7915" s="30"/>
      <c r="N7915" s="30"/>
      <c r="P7915" s="30"/>
    </row>
    <row r="7916" spans="2:16" x14ac:dyDescent="0.25">
      <c r="B7916" s="39" t="s">
        <v>8131</v>
      </c>
      <c r="D7916" s="28"/>
      <c r="F7916" s="30"/>
      <c r="H7916" s="30"/>
      <c r="J7916" s="32"/>
      <c r="L7916" s="30"/>
      <c r="N7916" s="30"/>
      <c r="P7916" s="30"/>
    </row>
    <row r="7917" spans="2:16" x14ac:dyDescent="0.25">
      <c r="B7917" s="39" t="s">
        <v>8132</v>
      </c>
      <c r="D7917" s="28"/>
      <c r="F7917" s="30"/>
      <c r="H7917" s="30"/>
      <c r="J7917" s="32"/>
      <c r="L7917" s="30"/>
      <c r="N7917" s="30"/>
      <c r="P7917" s="30"/>
    </row>
    <row r="7918" spans="2:16" x14ac:dyDescent="0.25">
      <c r="B7918" s="39" t="s">
        <v>8133</v>
      </c>
      <c r="D7918" s="28"/>
      <c r="F7918" s="30"/>
      <c r="H7918" s="30"/>
      <c r="J7918" s="32"/>
      <c r="L7918" s="30"/>
      <c r="N7918" s="30"/>
      <c r="P7918" s="30"/>
    </row>
    <row r="7919" spans="2:16" x14ac:dyDescent="0.25">
      <c r="B7919" s="39" t="s">
        <v>8134</v>
      </c>
      <c r="D7919" s="28"/>
      <c r="F7919" s="30"/>
      <c r="H7919" s="30"/>
      <c r="J7919" s="32"/>
      <c r="L7919" s="30"/>
      <c r="N7919" s="30"/>
      <c r="P7919" s="30"/>
    </row>
    <row r="7920" spans="2:16" x14ac:dyDescent="0.25">
      <c r="B7920" s="39" t="s">
        <v>8135</v>
      </c>
      <c r="D7920" s="28"/>
      <c r="F7920" s="30"/>
      <c r="H7920" s="30"/>
      <c r="J7920" s="32"/>
      <c r="L7920" s="30"/>
      <c r="N7920" s="30"/>
      <c r="P7920" s="30"/>
    </row>
    <row r="7921" spans="2:16" x14ac:dyDescent="0.25">
      <c r="B7921" s="39" t="s">
        <v>8136</v>
      </c>
      <c r="D7921" s="28"/>
      <c r="F7921" s="30"/>
      <c r="H7921" s="30"/>
      <c r="J7921" s="32"/>
      <c r="L7921" s="30"/>
      <c r="N7921" s="30"/>
      <c r="P7921" s="30"/>
    </row>
    <row r="7922" spans="2:16" x14ac:dyDescent="0.25">
      <c r="B7922" s="39" t="s">
        <v>8137</v>
      </c>
      <c r="D7922" s="28"/>
      <c r="F7922" s="30"/>
      <c r="H7922" s="30"/>
      <c r="J7922" s="32"/>
      <c r="L7922" s="30"/>
      <c r="N7922" s="30"/>
      <c r="P7922" s="30"/>
    </row>
    <row r="7923" spans="2:16" x14ac:dyDescent="0.25">
      <c r="B7923" s="39" t="s">
        <v>8138</v>
      </c>
      <c r="D7923" s="28"/>
      <c r="F7923" s="30"/>
      <c r="H7923" s="30"/>
      <c r="J7923" s="32"/>
      <c r="L7923" s="30"/>
      <c r="N7923" s="30"/>
      <c r="P7923" s="30"/>
    </row>
    <row r="7924" spans="2:16" x14ac:dyDescent="0.25">
      <c r="B7924" s="39" t="s">
        <v>8139</v>
      </c>
      <c r="D7924" s="28"/>
      <c r="F7924" s="30"/>
      <c r="H7924" s="30"/>
      <c r="J7924" s="32"/>
      <c r="L7924" s="30"/>
      <c r="N7924" s="30"/>
      <c r="P7924" s="30"/>
    </row>
    <row r="7925" spans="2:16" x14ac:dyDescent="0.25">
      <c r="B7925" s="39" t="s">
        <v>8140</v>
      </c>
      <c r="D7925" s="28"/>
      <c r="F7925" s="30"/>
      <c r="H7925" s="30"/>
      <c r="J7925" s="32"/>
      <c r="L7925" s="30"/>
      <c r="N7925" s="30"/>
      <c r="P7925" s="30"/>
    </row>
    <row r="7926" spans="2:16" x14ac:dyDescent="0.25">
      <c r="B7926" s="39" t="s">
        <v>8141</v>
      </c>
      <c r="D7926" s="28"/>
      <c r="F7926" s="30"/>
      <c r="H7926" s="30"/>
      <c r="J7926" s="32"/>
      <c r="L7926" s="30"/>
      <c r="N7926" s="30"/>
      <c r="P7926" s="30"/>
    </row>
    <row r="7927" spans="2:16" x14ac:dyDescent="0.25">
      <c r="B7927" s="39" t="s">
        <v>8142</v>
      </c>
      <c r="D7927" s="28"/>
      <c r="F7927" s="30"/>
      <c r="H7927" s="30"/>
      <c r="J7927" s="32"/>
      <c r="L7927" s="30"/>
      <c r="N7927" s="30"/>
      <c r="P7927" s="30"/>
    </row>
    <row r="7928" spans="2:16" x14ac:dyDescent="0.25">
      <c r="B7928" s="39" t="s">
        <v>8143</v>
      </c>
      <c r="D7928" s="28"/>
      <c r="F7928" s="30"/>
      <c r="H7928" s="30"/>
      <c r="J7928" s="32"/>
      <c r="L7928" s="30"/>
      <c r="N7928" s="30"/>
      <c r="P7928" s="30"/>
    </row>
    <row r="7929" spans="2:16" x14ac:dyDescent="0.25">
      <c r="B7929" s="39" t="s">
        <v>8144</v>
      </c>
      <c r="D7929" s="28"/>
      <c r="F7929" s="30"/>
      <c r="H7929" s="30"/>
      <c r="J7929" s="32"/>
      <c r="L7929" s="30"/>
      <c r="N7929" s="30"/>
      <c r="P7929" s="30"/>
    </row>
    <row r="7930" spans="2:16" x14ac:dyDescent="0.25">
      <c r="B7930" s="39" t="s">
        <v>8145</v>
      </c>
      <c r="D7930" s="28"/>
      <c r="F7930" s="30"/>
      <c r="H7930" s="30"/>
      <c r="J7930" s="32"/>
      <c r="L7930" s="30"/>
      <c r="N7930" s="30"/>
      <c r="P7930" s="30"/>
    </row>
    <row r="7931" spans="2:16" x14ac:dyDescent="0.25">
      <c r="B7931" s="39" t="s">
        <v>8146</v>
      </c>
      <c r="D7931" s="28"/>
      <c r="F7931" s="30"/>
      <c r="H7931" s="30"/>
      <c r="J7931" s="32"/>
      <c r="L7931" s="30"/>
      <c r="N7931" s="30"/>
      <c r="P7931" s="30"/>
    </row>
    <row r="7932" spans="2:16" x14ac:dyDescent="0.25">
      <c r="B7932" s="39" t="s">
        <v>8147</v>
      </c>
      <c r="D7932" s="28"/>
      <c r="F7932" s="30"/>
      <c r="H7932" s="30"/>
      <c r="J7932" s="32"/>
      <c r="L7932" s="30"/>
      <c r="N7932" s="30"/>
      <c r="P7932" s="30"/>
    </row>
    <row r="7933" spans="2:16" x14ac:dyDescent="0.25">
      <c r="B7933" s="39" t="s">
        <v>8148</v>
      </c>
      <c r="D7933" s="28"/>
      <c r="F7933" s="30"/>
      <c r="H7933" s="30"/>
      <c r="J7933" s="32"/>
      <c r="L7933" s="30"/>
      <c r="N7933" s="30"/>
      <c r="P7933" s="30"/>
    </row>
    <row r="7934" spans="2:16" x14ac:dyDescent="0.25">
      <c r="B7934" s="39" t="s">
        <v>8149</v>
      </c>
      <c r="D7934" s="28"/>
      <c r="F7934" s="30"/>
      <c r="H7934" s="30"/>
      <c r="J7934" s="32"/>
      <c r="L7934" s="30"/>
      <c r="N7934" s="30"/>
      <c r="P7934" s="30"/>
    </row>
    <row r="7935" spans="2:16" x14ac:dyDescent="0.25">
      <c r="B7935" s="39" t="s">
        <v>8150</v>
      </c>
      <c r="D7935" s="28"/>
      <c r="F7935" s="30"/>
      <c r="H7935" s="30"/>
      <c r="J7935" s="32"/>
      <c r="L7935" s="30"/>
      <c r="N7935" s="30"/>
      <c r="P7935" s="30"/>
    </row>
    <row r="7936" spans="2:16" x14ac:dyDescent="0.25">
      <c r="B7936" s="39" t="s">
        <v>8151</v>
      </c>
      <c r="D7936" s="28"/>
      <c r="F7936" s="30"/>
      <c r="H7936" s="30"/>
      <c r="J7936" s="32"/>
      <c r="L7936" s="30"/>
      <c r="N7936" s="30"/>
      <c r="P7936" s="30"/>
    </row>
    <row r="7937" spans="2:16" x14ac:dyDescent="0.25">
      <c r="B7937" s="39" t="s">
        <v>8152</v>
      </c>
      <c r="D7937" s="28"/>
      <c r="F7937" s="30"/>
      <c r="H7937" s="30"/>
      <c r="J7937" s="32"/>
      <c r="L7937" s="30"/>
      <c r="N7937" s="30"/>
      <c r="P7937" s="30"/>
    </row>
    <row r="7938" spans="2:16" x14ac:dyDescent="0.25">
      <c r="B7938" s="39" t="s">
        <v>8153</v>
      </c>
      <c r="D7938" s="28"/>
      <c r="F7938" s="30"/>
      <c r="H7938" s="30"/>
      <c r="J7938" s="32"/>
      <c r="L7938" s="30"/>
      <c r="N7938" s="30"/>
      <c r="P7938" s="30"/>
    </row>
    <row r="7939" spans="2:16" x14ac:dyDescent="0.25">
      <c r="B7939" s="39" t="s">
        <v>8154</v>
      </c>
      <c r="D7939" s="28"/>
      <c r="F7939" s="30"/>
      <c r="H7939" s="30"/>
      <c r="J7939" s="32"/>
      <c r="L7939" s="30"/>
      <c r="N7939" s="30"/>
      <c r="P7939" s="30"/>
    </row>
    <row r="7940" spans="2:16" x14ac:dyDescent="0.25">
      <c r="B7940" s="39" t="s">
        <v>8155</v>
      </c>
      <c r="D7940" s="28"/>
      <c r="F7940" s="30"/>
      <c r="H7940" s="30"/>
      <c r="J7940" s="32"/>
      <c r="L7940" s="30"/>
      <c r="N7940" s="30"/>
      <c r="P7940" s="30"/>
    </row>
    <row r="7941" spans="2:16" x14ac:dyDescent="0.25">
      <c r="B7941" s="39" t="s">
        <v>8156</v>
      </c>
      <c r="D7941" s="28"/>
      <c r="F7941" s="30"/>
      <c r="H7941" s="30"/>
      <c r="J7941" s="32"/>
      <c r="L7941" s="30"/>
      <c r="N7941" s="30"/>
      <c r="P7941" s="30"/>
    </row>
    <row r="7942" spans="2:16" x14ac:dyDescent="0.25">
      <c r="B7942" s="39" t="s">
        <v>8157</v>
      </c>
      <c r="D7942" s="28"/>
      <c r="F7942" s="30"/>
      <c r="H7942" s="30"/>
      <c r="J7942" s="32"/>
      <c r="L7942" s="30"/>
      <c r="N7942" s="30"/>
      <c r="P7942" s="30"/>
    </row>
    <row r="7943" spans="2:16" x14ac:dyDescent="0.25">
      <c r="B7943" s="39" t="s">
        <v>8158</v>
      </c>
      <c r="D7943" s="28"/>
      <c r="F7943" s="30"/>
      <c r="H7943" s="30"/>
      <c r="J7943" s="32"/>
      <c r="L7943" s="30"/>
      <c r="N7943" s="30"/>
      <c r="P7943" s="30"/>
    </row>
    <row r="7944" spans="2:16" x14ac:dyDescent="0.25">
      <c r="B7944" s="39" t="s">
        <v>8159</v>
      </c>
      <c r="D7944" s="28"/>
      <c r="F7944" s="30"/>
      <c r="H7944" s="30"/>
      <c r="J7944" s="32"/>
      <c r="L7944" s="30"/>
      <c r="N7944" s="30"/>
      <c r="P7944" s="30"/>
    </row>
    <row r="7945" spans="2:16" x14ac:dyDescent="0.25">
      <c r="B7945" s="39" t="s">
        <v>8160</v>
      </c>
      <c r="D7945" s="28"/>
      <c r="F7945" s="30"/>
      <c r="H7945" s="30"/>
      <c r="J7945" s="32"/>
      <c r="L7945" s="30"/>
      <c r="N7945" s="30"/>
      <c r="P7945" s="30"/>
    </row>
    <row r="7946" spans="2:16" x14ac:dyDescent="0.25">
      <c r="B7946" s="39" t="s">
        <v>8161</v>
      </c>
      <c r="D7946" s="28"/>
      <c r="F7946" s="30"/>
      <c r="H7946" s="30"/>
      <c r="J7946" s="32"/>
      <c r="L7946" s="30"/>
      <c r="N7946" s="30"/>
      <c r="P7946" s="30"/>
    </row>
    <row r="7947" spans="2:16" x14ac:dyDescent="0.25">
      <c r="B7947" s="39" t="s">
        <v>8162</v>
      </c>
      <c r="D7947" s="28"/>
      <c r="F7947" s="30"/>
      <c r="H7947" s="30"/>
      <c r="J7947" s="32"/>
      <c r="L7947" s="30"/>
      <c r="N7947" s="30"/>
      <c r="P7947" s="30"/>
    </row>
    <row r="7948" spans="2:16" x14ac:dyDescent="0.25">
      <c r="B7948" s="39" t="s">
        <v>8163</v>
      </c>
      <c r="D7948" s="28"/>
      <c r="F7948" s="30"/>
      <c r="H7948" s="30"/>
      <c r="J7948" s="32"/>
      <c r="L7948" s="30"/>
      <c r="N7948" s="30"/>
      <c r="P7948" s="30"/>
    </row>
    <row r="7949" spans="2:16" x14ac:dyDescent="0.25">
      <c r="B7949" s="39" t="s">
        <v>8164</v>
      </c>
      <c r="D7949" s="28"/>
      <c r="F7949" s="30"/>
      <c r="H7949" s="30"/>
      <c r="J7949" s="32"/>
      <c r="L7949" s="30"/>
      <c r="N7949" s="30"/>
      <c r="P7949" s="30"/>
    </row>
    <row r="7950" spans="2:16" x14ac:dyDescent="0.25">
      <c r="B7950" s="39" t="s">
        <v>8165</v>
      </c>
      <c r="D7950" s="28"/>
      <c r="F7950" s="30"/>
      <c r="H7950" s="30"/>
      <c r="J7950" s="32"/>
      <c r="L7950" s="30"/>
      <c r="N7950" s="30"/>
      <c r="P7950" s="30"/>
    </row>
    <row r="7951" spans="2:16" x14ac:dyDescent="0.25">
      <c r="B7951" s="39" t="s">
        <v>8166</v>
      </c>
      <c r="D7951" s="28"/>
      <c r="F7951" s="30"/>
      <c r="H7951" s="30"/>
      <c r="J7951" s="32"/>
      <c r="L7951" s="30"/>
      <c r="N7951" s="30"/>
      <c r="P7951" s="30"/>
    </row>
    <row r="7952" spans="2:16" x14ac:dyDescent="0.25">
      <c r="B7952" s="39" t="s">
        <v>8167</v>
      </c>
      <c r="D7952" s="28"/>
      <c r="F7952" s="30"/>
      <c r="H7952" s="30"/>
      <c r="J7952" s="32"/>
      <c r="L7952" s="30"/>
      <c r="N7952" s="30"/>
      <c r="P7952" s="30"/>
    </row>
    <row r="7953" spans="2:16" x14ac:dyDescent="0.25">
      <c r="B7953" s="39" t="s">
        <v>8168</v>
      </c>
      <c r="D7953" s="28"/>
      <c r="F7953" s="30"/>
      <c r="H7953" s="30"/>
      <c r="J7953" s="32"/>
      <c r="L7953" s="30"/>
      <c r="N7953" s="30"/>
      <c r="P7953" s="30"/>
    </row>
    <row r="7954" spans="2:16" x14ac:dyDescent="0.25">
      <c r="B7954" s="39" t="s">
        <v>8169</v>
      </c>
      <c r="D7954" s="28"/>
      <c r="F7954" s="30"/>
      <c r="H7954" s="30"/>
      <c r="J7954" s="32"/>
      <c r="L7954" s="30"/>
      <c r="N7954" s="30"/>
      <c r="P7954" s="30"/>
    </row>
    <row r="7955" spans="2:16" x14ac:dyDescent="0.25">
      <c r="B7955" s="39" t="s">
        <v>8170</v>
      </c>
      <c r="D7955" s="28"/>
      <c r="F7955" s="30"/>
      <c r="H7955" s="30"/>
      <c r="J7955" s="32"/>
      <c r="L7955" s="30"/>
      <c r="N7955" s="30"/>
      <c r="P7955" s="30"/>
    </row>
    <row r="7956" spans="2:16" x14ac:dyDescent="0.25">
      <c r="B7956" s="39" t="s">
        <v>8171</v>
      </c>
      <c r="D7956" s="28"/>
      <c r="F7956" s="30"/>
      <c r="H7956" s="30"/>
      <c r="J7956" s="32"/>
      <c r="L7956" s="30"/>
      <c r="N7956" s="30"/>
      <c r="P7956" s="30"/>
    </row>
    <row r="7957" spans="2:16" x14ac:dyDescent="0.25">
      <c r="B7957" s="39" t="s">
        <v>8172</v>
      </c>
      <c r="D7957" s="28"/>
      <c r="F7957" s="30"/>
      <c r="H7957" s="30"/>
      <c r="J7957" s="32"/>
      <c r="L7957" s="30"/>
      <c r="N7957" s="30"/>
      <c r="P7957" s="30"/>
    </row>
    <row r="7958" spans="2:16" x14ac:dyDescent="0.25">
      <c r="B7958" s="39" t="s">
        <v>8173</v>
      </c>
      <c r="D7958" s="28"/>
      <c r="F7958" s="30"/>
      <c r="H7958" s="30"/>
      <c r="J7958" s="32"/>
      <c r="L7958" s="30"/>
      <c r="N7958" s="30"/>
      <c r="P7958" s="30"/>
    </row>
    <row r="7959" spans="2:16" x14ac:dyDescent="0.25">
      <c r="B7959" s="39" t="s">
        <v>8174</v>
      </c>
      <c r="D7959" s="28"/>
      <c r="F7959" s="30"/>
      <c r="H7959" s="30"/>
      <c r="J7959" s="32"/>
      <c r="L7959" s="30"/>
      <c r="N7959" s="30"/>
      <c r="P7959" s="30"/>
    </row>
    <row r="7960" spans="2:16" x14ac:dyDescent="0.25">
      <c r="B7960" s="39" t="s">
        <v>8175</v>
      </c>
      <c r="D7960" s="28"/>
      <c r="F7960" s="30"/>
      <c r="H7960" s="30"/>
      <c r="J7960" s="32"/>
      <c r="L7960" s="30"/>
      <c r="N7960" s="30"/>
      <c r="P7960" s="30"/>
    </row>
    <row r="7961" spans="2:16" x14ac:dyDescent="0.25">
      <c r="B7961" s="39" t="s">
        <v>8176</v>
      </c>
      <c r="D7961" s="28"/>
      <c r="F7961" s="30"/>
      <c r="H7961" s="30"/>
      <c r="J7961" s="32"/>
      <c r="L7961" s="30"/>
      <c r="N7961" s="30"/>
      <c r="P7961" s="30"/>
    </row>
    <row r="7962" spans="2:16" x14ac:dyDescent="0.25">
      <c r="B7962" s="39" t="s">
        <v>8177</v>
      </c>
      <c r="D7962" s="28"/>
      <c r="F7962" s="30"/>
      <c r="H7962" s="30"/>
      <c r="J7962" s="32"/>
      <c r="L7962" s="30"/>
      <c r="N7962" s="30"/>
      <c r="P7962" s="30"/>
    </row>
    <row r="7963" spans="2:16" x14ac:dyDescent="0.25">
      <c r="B7963" s="39" t="s">
        <v>8178</v>
      </c>
      <c r="D7963" s="28"/>
      <c r="F7963" s="30"/>
      <c r="H7963" s="30"/>
      <c r="J7963" s="32"/>
      <c r="L7963" s="30"/>
      <c r="N7963" s="30"/>
      <c r="P7963" s="30"/>
    </row>
    <row r="7964" spans="2:16" x14ac:dyDescent="0.25">
      <c r="B7964" s="39" t="s">
        <v>8179</v>
      </c>
      <c r="D7964" s="28"/>
      <c r="F7964" s="30"/>
      <c r="H7964" s="30"/>
      <c r="J7964" s="32"/>
      <c r="L7964" s="30"/>
      <c r="N7964" s="30"/>
      <c r="P7964" s="30"/>
    </row>
    <row r="7965" spans="2:16" x14ac:dyDescent="0.25">
      <c r="B7965" s="39" t="s">
        <v>8180</v>
      </c>
      <c r="D7965" s="28"/>
      <c r="F7965" s="30"/>
      <c r="H7965" s="30"/>
      <c r="J7965" s="32"/>
      <c r="L7965" s="30"/>
      <c r="N7965" s="30"/>
      <c r="P7965" s="30"/>
    </row>
    <row r="7966" spans="2:16" x14ac:dyDescent="0.25">
      <c r="B7966" s="39" t="s">
        <v>8181</v>
      </c>
      <c r="D7966" s="28"/>
      <c r="F7966" s="30"/>
      <c r="H7966" s="30"/>
      <c r="J7966" s="32"/>
      <c r="L7966" s="30"/>
      <c r="N7966" s="30"/>
      <c r="P7966" s="30"/>
    </row>
    <row r="7967" spans="2:16" x14ac:dyDescent="0.25">
      <c r="B7967" s="39" t="s">
        <v>8182</v>
      </c>
      <c r="D7967" s="28"/>
      <c r="F7967" s="30"/>
      <c r="H7967" s="30"/>
      <c r="J7967" s="32"/>
      <c r="L7967" s="30"/>
      <c r="N7967" s="30"/>
      <c r="P7967" s="30"/>
    </row>
    <row r="7968" spans="2:16" x14ac:dyDescent="0.25">
      <c r="B7968" s="39" t="s">
        <v>8183</v>
      </c>
      <c r="D7968" s="28"/>
      <c r="F7968" s="30"/>
      <c r="H7968" s="30"/>
      <c r="J7968" s="32"/>
      <c r="L7968" s="30"/>
      <c r="N7968" s="30"/>
      <c r="P7968" s="30"/>
    </row>
    <row r="7969" spans="2:16" x14ac:dyDescent="0.25">
      <c r="B7969" s="39" t="s">
        <v>8184</v>
      </c>
      <c r="D7969" s="28"/>
      <c r="F7969" s="30"/>
      <c r="H7969" s="30"/>
      <c r="J7969" s="32"/>
      <c r="L7969" s="30"/>
      <c r="N7969" s="30"/>
      <c r="P7969" s="30"/>
    </row>
    <row r="7970" spans="2:16" x14ac:dyDescent="0.25">
      <c r="B7970" s="39" t="s">
        <v>8185</v>
      </c>
      <c r="D7970" s="28"/>
      <c r="F7970" s="30"/>
      <c r="H7970" s="30"/>
      <c r="J7970" s="32"/>
      <c r="L7970" s="30"/>
      <c r="N7970" s="30"/>
      <c r="P7970" s="30"/>
    </row>
    <row r="7971" spans="2:16" x14ac:dyDescent="0.25">
      <c r="B7971" s="39" t="s">
        <v>8186</v>
      </c>
      <c r="D7971" s="28"/>
      <c r="F7971" s="30"/>
      <c r="H7971" s="30"/>
      <c r="J7971" s="32"/>
      <c r="L7971" s="30"/>
      <c r="N7971" s="30"/>
      <c r="P7971" s="30"/>
    </row>
    <row r="7972" spans="2:16" x14ac:dyDescent="0.25">
      <c r="B7972" s="39" t="s">
        <v>8187</v>
      </c>
      <c r="D7972" s="28"/>
      <c r="F7972" s="30"/>
      <c r="H7972" s="30"/>
      <c r="J7972" s="32"/>
      <c r="L7972" s="30"/>
      <c r="N7972" s="30"/>
      <c r="P7972" s="30"/>
    </row>
    <row r="7973" spans="2:16" x14ac:dyDescent="0.25">
      <c r="B7973" s="39" t="s">
        <v>8188</v>
      </c>
      <c r="D7973" s="28"/>
      <c r="F7973" s="30"/>
      <c r="H7973" s="30"/>
      <c r="J7973" s="32"/>
      <c r="L7973" s="30"/>
      <c r="N7973" s="30"/>
      <c r="P7973" s="30"/>
    </row>
    <row r="7974" spans="2:16" x14ac:dyDescent="0.25">
      <c r="B7974" s="39" t="s">
        <v>8189</v>
      </c>
      <c r="D7974" s="28"/>
      <c r="F7974" s="30"/>
      <c r="H7974" s="30"/>
      <c r="J7974" s="32"/>
      <c r="L7974" s="30"/>
      <c r="N7974" s="30"/>
      <c r="P7974" s="30"/>
    </row>
    <row r="7975" spans="2:16" x14ac:dyDescent="0.25">
      <c r="B7975" s="39" t="s">
        <v>8190</v>
      </c>
      <c r="D7975" s="28"/>
      <c r="F7975" s="30"/>
      <c r="H7975" s="30"/>
      <c r="J7975" s="32"/>
      <c r="L7975" s="30"/>
      <c r="N7975" s="30"/>
      <c r="P7975" s="30"/>
    </row>
    <row r="7976" spans="2:16" x14ac:dyDescent="0.25">
      <c r="B7976" s="39" t="s">
        <v>8191</v>
      </c>
      <c r="D7976" s="28"/>
      <c r="F7976" s="30"/>
      <c r="H7976" s="30"/>
      <c r="J7976" s="32"/>
      <c r="L7976" s="30"/>
      <c r="N7976" s="30"/>
      <c r="P7976" s="30"/>
    </row>
    <row r="7977" spans="2:16" x14ac:dyDescent="0.25">
      <c r="B7977" s="39" t="s">
        <v>8192</v>
      </c>
      <c r="D7977" s="28"/>
      <c r="F7977" s="30"/>
      <c r="H7977" s="30"/>
      <c r="J7977" s="32"/>
      <c r="L7977" s="30"/>
      <c r="N7977" s="30"/>
      <c r="P7977" s="30"/>
    </row>
    <row r="7978" spans="2:16" x14ac:dyDescent="0.25">
      <c r="B7978" s="39" t="s">
        <v>8193</v>
      </c>
      <c r="D7978" s="28"/>
      <c r="F7978" s="30"/>
      <c r="H7978" s="30"/>
      <c r="J7978" s="32"/>
      <c r="L7978" s="30"/>
      <c r="N7978" s="30"/>
      <c r="P7978" s="30"/>
    </row>
    <row r="7979" spans="2:16" x14ac:dyDescent="0.25">
      <c r="B7979" s="39" t="s">
        <v>8194</v>
      </c>
      <c r="D7979" s="28"/>
      <c r="F7979" s="30"/>
      <c r="H7979" s="30"/>
      <c r="J7979" s="32"/>
      <c r="L7979" s="30"/>
      <c r="N7979" s="30"/>
      <c r="P7979" s="30"/>
    </row>
    <row r="7980" spans="2:16" x14ac:dyDescent="0.25">
      <c r="B7980" s="39" t="s">
        <v>8195</v>
      </c>
      <c r="D7980" s="28"/>
      <c r="F7980" s="30"/>
      <c r="H7980" s="30"/>
      <c r="J7980" s="32"/>
      <c r="L7980" s="30"/>
      <c r="N7980" s="30"/>
      <c r="P7980" s="30"/>
    </row>
    <row r="7981" spans="2:16" x14ac:dyDescent="0.25">
      <c r="B7981" s="39" t="s">
        <v>8196</v>
      </c>
      <c r="D7981" s="28"/>
      <c r="F7981" s="30"/>
      <c r="H7981" s="30"/>
      <c r="J7981" s="32"/>
      <c r="L7981" s="30"/>
      <c r="N7981" s="30"/>
      <c r="P7981" s="30"/>
    </row>
    <row r="7982" spans="2:16" x14ac:dyDescent="0.25">
      <c r="B7982" s="39" t="s">
        <v>8197</v>
      </c>
      <c r="D7982" s="28"/>
      <c r="F7982" s="30"/>
      <c r="H7982" s="30"/>
      <c r="J7982" s="32"/>
      <c r="L7982" s="30"/>
      <c r="N7982" s="30"/>
      <c r="P7982" s="30"/>
    </row>
    <row r="7983" spans="2:16" x14ac:dyDescent="0.25">
      <c r="B7983" s="39" t="s">
        <v>8198</v>
      </c>
      <c r="D7983" s="28"/>
      <c r="F7983" s="30"/>
      <c r="H7983" s="30"/>
      <c r="J7983" s="32"/>
      <c r="L7983" s="30"/>
      <c r="N7983" s="30"/>
      <c r="P7983" s="30"/>
    </row>
    <row r="7984" spans="2:16" x14ac:dyDescent="0.25">
      <c r="B7984" s="39" t="s">
        <v>8199</v>
      </c>
      <c r="D7984" s="28"/>
      <c r="F7984" s="30"/>
      <c r="H7984" s="30"/>
      <c r="J7984" s="32"/>
      <c r="L7984" s="30"/>
      <c r="N7984" s="30"/>
      <c r="P7984" s="30"/>
    </row>
    <row r="7985" spans="2:16" x14ac:dyDescent="0.25">
      <c r="B7985" s="39" t="s">
        <v>8200</v>
      </c>
      <c r="D7985" s="28"/>
      <c r="F7985" s="30"/>
      <c r="H7985" s="30"/>
      <c r="J7985" s="32"/>
      <c r="L7985" s="30"/>
      <c r="N7985" s="30"/>
      <c r="P7985" s="30"/>
    </row>
    <row r="7986" spans="2:16" x14ac:dyDescent="0.25">
      <c r="B7986" s="39" t="s">
        <v>8201</v>
      </c>
      <c r="D7986" s="28"/>
      <c r="F7986" s="30"/>
      <c r="H7986" s="30"/>
      <c r="J7986" s="32"/>
      <c r="L7986" s="30"/>
      <c r="N7986" s="30"/>
      <c r="P7986" s="30"/>
    </row>
    <row r="7987" spans="2:16" x14ac:dyDescent="0.25">
      <c r="B7987" s="39" t="s">
        <v>8202</v>
      </c>
      <c r="D7987" s="28"/>
      <c r="F7987" s="30"/>
      <c r="H7987" s="30"/>
      <c r="J7987" s="32"/>
      <c r="L7987" s="30"/>
      <c r="N7987" s="30"/>
      <c r="P7987" s="30"/>
    </row>
    <row r="7988" spans="2:16" x14ac:dyDescent="0.25">
      <c r="B7988" s="39" t="s">
        <v>8203</v>
      </c>
      <c r="D7988" s="28"/>
      <c r="F7988" s="30"/>
      <c r="H7988" s="30"/>
      <c r="J7988" s="32"/>
      <c r="L7988" s="30"/>
      <c r="N7988" s="30"/>
      <c r="P7988" s="30"/>
    </row>
    <row r="7989" spans="2:16" x14ac:dyDescent="0.25">
      <c r="B7989" s="39" t="s">
        <v>8204</v>
      </c>
      <c r="D7989" s="28"/>
      <c r="F7989" s="30"/>
      <c r="H7989" s="30"/>
      <c r="J7989" s="32"/>
      <c r="L7989" s="30"/>
      <c r="N7989" s="30"/>
      <c r="P7989" s="30"/>
    </row>
    <row r="7990" spans="2:16" x14ac:dyDescent="0.25">
      <c r="B7990" s="39" t="s">
        <v>8205</v>
      </c>
      <c r="D7990" s="28"/>
      <c r="F7990" s="30"/>
      <c r="H7990" s="30"/>
      <c r="J7990" s="32"/>
      <c r="L7990" s="30"/>
      <c r="N7990" s="30"/>
      <c r="P7990" s="30"/>
    </row>
    <row r="7991" spans="2:16" x14ac:dyDescent="0.25">
      <c r="B7991" s="39" t="s">
        <v>8206</v>
      </c>
      <c r="D7991" s="28"/>
      <c r="F7991" s="30"/>
      <c r="H7991" s="30"/>
      <c r="J7991" s="32"/>
      <c r="L7991" s="30"/>
      <c r="N7991" s="30"/>
      <c r="P7991" s="30"/>
    </row>
    <row r="7992" spans="2:16" x14ac:dyDescent="0.25">
      <c r="B7992" s="39" t="s">
        <v>8207</v>
      </c>
      <c r="D7992" s="28"/>
      <c r="F7992" s="30"/>
      <c r="H7992" s="30"/>
      <c r="J7992" s="32"/>
      <c r="L7992" s="30"/>
      <c r="N7992" s="30"/>
      <c r="P7992" s="30"/>
    </row>
    <row r="7993" spans="2:16" x14ac:dyDescent="0.25">
      <c r="B7993" s="39" t="s">
        <v>8208</v>
      </c>
      <c r="D7993" s="28"/>
      <c r="F7993" s="30"/>
      <c r="H7993" s="30"/>
      <c r="J7993" s="32"/>
      <c r="L7993" s="30"/>
      <c r="N7993" s="30"/>
      <c r="P7993" s="30"/>
    </row>
    <row r="7994" spans="2:16" x14ac:dyDescent="0.25">
      <c r="B7994" s="39" t="s">
        <v>8209</v>
      </c>
      <c r="D7994" s="28"/>
      <c r="F7994" s="30"/>
      <c r="H7994" s="30"/>
      <c r="J7994" s="32"/>
      <c r="L7994" s="30"/>
      <c r="N7994" s="30"/>
      <c r="P7994" s="30"/>
    </row>
    <row r="7995" spans="2:16" x14ac:dyDescent="0.25">
      <c r="B7995" s="39" t="s">
        <v>8210</v>
      </c>
      <c r="D7995" s="28"/>
      <c r="F7995" s="30"/>
      <c r="H7995" s="30"/>
      <c r="J7995" s="32"/>
      <c r="L7995" s="30"/>
      <c r="N7995" s="30"/>
      <c r="P7995" s="30"/>
    </row>
    <row r="7996" spans="2:16" x14ac:dyDescent="0.25">
      <c r="B7996" s="39" t="s">
        <v>8211</v>
      </c>
      <c r="D7996" s="28"/>
      <c r="F7996" s="30"/>
      <c r="H7996" s="30"/>
      <c r="J7996" s="32"/>
      <c r="L7996" s="30"/>
      <c r="N7996" s="30"/>
      <c r="P7996" s="30"/>
    </row>
    <row r="7997" spans="2:16" x14ac:dyDescent="0.25">
      <c r="B7997" s="39" t="s">
        <v>8212</v>
      </c>
      <c r="D7997" s="28"/>
      <c r="F7997" s="30"/>
      <c r="H7997" s="30"/>
      <c r="J7997" s="32"/>
      <c r="L7997" s="30"/>
      <c r="N7997" s="30"/>
      <c r="P7997" s="30"/>
    </row>
    <row r="7998" spans="2:16" x14ac:dyDescent="0.25">
      <c r="B7998" s="39" t="s">
        <v>8213</v>
      </c>
      <c r="D7998" s="28"/>
      <c r="F7998" s="30"/>
      <c r="H7998" s="30"/>
      <c r="J7998" s="32"/>
      <c r="L7998" s="30"/>
      <c r="N7998" s="30"/>
      <c r="P7998" s="30"/>
    </row>
    <row r="7999" spans="2:16" x14ac:dyDescent="0.25">
      <c r="B7999" s="39" t="s">
        <v>8214</v>
      </c>
      <c r="D7999" s="28"/>
      <c r="F7999" s="30"/>
      <c r="H7999" s="30"/>
      <c r="J7999" s="32"/>
      <c r="L7999" s="30"/>
      <c r="N7999" s="30"/>
      <c r="P7999" s="30"/>
    </row>
    <row r="8000" spans="2:16" x14ac:dyDescent="0.25">
      <c r="B8000" s="39" t="s">
        <v>8215</v>
      </c>
      <c r="D8000" s="28"/>
      <c r="F8000" s="30"/>
      <c r="H8000" s="30"/>
      <c r="J8000" s="32"/>
      <c r="L8000" s="30"/>
      <c r="N8000" s="30"/>
      <c r="P8000" s="30"/>
    </row>
    <row r="8001" spans="2:16" x14ac:dyDescent="0.25">
      <c r="B8001" s="39" t="s">
        <v>8216</v>
      </c>
      <c r="D8001" s="28"/>
      <c r="F8001" s="30"/>
      <c r="H8001" s="30"/>
      <c r="J8001" s="32"/>
      <c r="L8001" s="30"/>
      <c r="N8001" s="30"/>
      <c r="P8001" s="30"/>
    </row>
    <row r="8002" spans="2:16" x14ac:dyDescent="0.25">
      <c r="B8002" s="39" t="s">
        <v>8217</v>
      </c>
      <c r="D8002" s="28"/>
      <c r="F8002" s="30"/>
      <c r="H8002" s="30"/>
      <c r="J8002" s="32"/>
      <c r="L8002" s="30"/>
      <c r="N8002" s="30"/>
      <c r="P8002" s="30"/>
    </row>
    <row r="8003" spans="2:16" x14ac:dyDescent="0.25">
      <c r="B8003" s="39" t="s">
        <v>8218</v>
      </c>
      <c r="D8003" s="28"/>
      <c r="F8003" s="30"/>
      <c r="H8003" s="30"/>
      <c r="J8003" s="32"/>
      <c r="L8003" s="30"/>
      <c r="N8003" s="30"/>
      <c r="P8003" s="30"/>
    </row>
    <row r="8004" spans="2:16" x14ac:dyDescent="0.25">
      <c r="B8004" s="39" t="s">
        <v>8219</v>
      </c>
      <c r="D8004" s="28"/>
      <c r="F8004" s="30"/>
      <c r="H8004" s="30"/>
      <c r="J8004" s="32"/>
      <c r="L8004" s="30"/>
      <c r="N8004" s="30"/>
      <c r="P8004" s="30"/>
    </row>
    <row r="8005" spans="2:16" x14ac:dyDescent="0.25">
      <c r="B8005" s="39" t="s">
        <v>8220</v>
      </c>
      <c r="D8005" s="28"/>
      <c r="F8005" s="30"/>
      <c r="H8005" s="30"/>
      <c r="J8005" s="32"/>
      <c r="L8005" s="30"/>
      <c r="N8005" s="30"/>
      <c r="P8005" s="30"/>
    </row>
    <row r="8006" spans="2:16" x14ac:dyDescent="0.25">
      <c r="B8006" s="39" t="s">
        <v>8221</v>
      </c>
      <c r="D8006" s="28"/>
      <c r="F8006" s="30"/>
      <c r="H8006" s="30"/>
      <c r="J8006" s="32"/>
      <c r="L8006" s="30"/>
      <c r="N8006" s="30"/>
      <c r="P8006" s="30"/>
    </row>
    <row r="8007" spans="2:16" x14ac:dyDescent="0.25">
      <c r="B8007" s="39" t="s">
        <v>8222</v>
      </c>
      <c r="D8007" s="28"/>
      <c r="F8007" s="30"/>
      <c r="H8007" s="30"/>
      <c r="J8007" s="32"/>
      <c r="L8007" s="30"/>
      <c r="N8007" s="30"/>
      <c r="P8007" s="30"/>
    </row>
    <row r="8008" spans="2:16" x14ac:dyDescent="0.25">
      <c r="B8008" s="39" t="s">
        <v>8223</v>
      </c>
      <c r="D8008" s="28"/>
      <c r="F8008" s="30"/>
      <c r="H8008" s="30"/>
      <c r="J8008" s="32"/>
      <c r="L8008" s="30"/>
      <c r="N8008" s="30"/>
      <c r="P8008" s="30"/>
    </row>
    <row r="8009" spans="2:16" x14ac:dyDescent="0.25">
      <c r="B8009" s="39" t="s">
        <v>8224</v>
      </c>
      <c r="D8009" s="28"/>
      <c r="F8009" s="30"/>
      <c r="H8009" s="30"/>
      <c r="J8009" s="32"/>
      <c r="L8009" s="30"/>
      <c r="N8009" s="30"/>
      <c r="P8009" s="30"/>
    </row>
    <row r="8010" spans="2:16" x14ac:dyDescent="0.25">
      <c r="B8010" s="39" t="s">
        <v>8225</v>
      </c>
      <c r="D8010" s="28"/>
      <c r="F8010" s="30"/>
      <c r="H8010" s="30"/>
      <c r="J8010" s="32"/>
      <c r="L8010" s="30"/>
      <c r="N8010" s="30"/>
      <c r="P8010" s="30"/>
    </row>
    <row r="8011" spans="2:16" x14ac:dyDescent="0.25">
      <c r="B8011" s="39" t="s">
        <v>8226</v>
      </c>
      <c r="D8011" s="28"/>
      <c r="F8011" s="30"/>
      <c r="H8011" s="30"/>
      <c r="J8011" s="32"/>
      <c r="L8011" s="30"/>
      <c r="N8011" s="30"/>
      <c r="P8011" s="30"/>
    </row>
    <row r="8012" spans="2:16" x14ac:dyDescent="0.25">
      <c r="B8012" s="39" t="s">
        <v>8227</v>
      </c>
      <c r="D8012" s="28"/>
      <c r="F8012" s="30"/>
      <c r="H8012" s="30"/>
      <c r="J8012" s="32"/>
      <c r="L8012" s="30"/>
      <c r="N8012" s="30"/>
      <c r="P8012" s="30"/>
    </row>
    <row r="8013" spans="2:16" x14ac:dyDescent="0.25">
      <c r="B8013" s="39" t="s">
        <v>8228</v>
      </c>
      <c r="D8013" s="28"/>
      <c r="F8013" s="30"/>
      <c r="H8013" s="30"/>
      <c r="J8013" s="32"/>
      <c r="L8013" s="30"/>
      <c r="N8013" s="30"/>
      <c r="P8013" s="30"/>
    </row>
    <row r="8014" spans="2:16" x14ac:dyDescent="0.25">
      <c r="B8014" s="39" t="s">
        <v>8229</v>
      </c>
      <c r="D8014" s="28"/>
      <c r="F8014" s="30"/>
      <c r="H8014" s="30"/>
      <c r="J8014" s="32"/>
      <c r="L8014" s="30"/>
      <c r="N8014" s="30"/>
      <c r="P8014" s="30"/>
    </row>
    <row r="8015" spans="2:16" x14ac:dyDescent="0.25">
      <c r="B8015" s="39" t="s">
        <v>8230</v>
      </c>
      <c r="D8015" s="28"/>
      <c r="F8015" s="30"/>
      <c r="H8015" s="30"/>
      <c r="J8015" s="32"/>
      <c r="L8015" s="30"/>
      <c r="N8015" s="30"/>
      <c r="P8015" s="30"/>
    </row>
    <row r="8016" spans="2:16" x14ac:dyDescent="0.25">
      <c r="B8016" s="39" t="s">
        <v>8231</v>
      </c>
      <c r="D8016" s="28"/>
      <c r="F8016" s="30"/>
      <c r="H8016" s="30"/>
      <c r="J8016" s="32"/>
      <c r="L8016" s="30"/>
      <c r="N8016" s="30"/>
      <c r="P8016" s="30"/>
    </row>
    <row r="8017" spans="2:16" x14ac:dyDescent="0.25">
      <c r="B8017" s="39" t="s">
        <v>8232</v>
      </c>
      <c r="D8017" s="28"/>
      <c r="F8017" s="30"/>
      <c r="H8017" s="30"/>
      <c r="J8017" s="32"/>
      <c r="L8017" s="30"/>
      <c r="N8017" s="30"/>
      <c r="P8017" s="30"/>
    </row>
    <row r="8018" spans="2:16" x14ac:dyDescent="0.25">
      <c r="B8018" s="39" t="s">
        <v>8233</v>
      </c>
      <c r="D8018" s="28"/>
      <c r="F8018" s="30"/>
      <c r="H8018" s="30"/>
      <c r="J8018" s="32"/>
      <c r="L8018" s="30"/>
      <c r="N8018" s="30"/>
      <c r="P8018" s="30"/>
    </row>
    <row r="8019" spans="2:16" x14ac:dyDescent="0.25">
      <c r="B8019" s="39" t="s">
        <v>8234</v>
      </c>
      <c r="D8019" s="28"/>
      <c r="F8019" s="30"/>
      <c r="H8019" s="30"/>
      <c r="J8019" s="32"/>
      <c r="L8019" s="30"/>
      <c r="N8019" s="30"/>
      <c r="P8019" s="30"/>
    </row>
    <row r="8020" spans="2:16" x14ac:dyDescent="0.25">
      <c r="B8020" s="39" t="s">
        <v>8235</v>
      </c>
      <c r="D8020" s="28"/>
      <c r="F8020" s="30"/>
      <c r="H8020" s="30"/>
      <c r="J8020" s="32"/>
      <c r="L8020" s="30"/>
      <c r="N8020" s="30"/>
      <c r="P8020" s="30"/>
    </row>
    <row r="8021" spans="2:16" x14ac:dyDescent="0.25">
      <c r="B8021" s="39" t="s">
        <v>8236</v>
      </c>
      <c r="D8021" s="28"/>
      <c r="F8021" s="30"/>
      <c r="H8021" s="30"/>
      <c r="J8021" s="32"/>
      <c r="L8021" s="30"/>
      <c r="N8021" s="30"/>
      <c r="P8021" s="30"/>
    </row>
    <row r="8022" spans="2:16" x14ac:dyDescent="0.25">
      <c r="B8022" s="39" t="s">
        <v>8237</v>
      </c>
      <c r="D8022" s="28"/>
      <c r="F8022" s="30"/>
      <c r="H8022" s="30"/>
      <c r="J8022" s="32"/>
      <c r="L8022" s="30"/>
      <c r="N8022" s="30"/>
      <c r="P8022" s="30"/>
    </row>
    <row r="8023" spans="2:16" x14ac:dyDescent="0.25">
      <c r="B8023" s="39" t="s">
        <v>8238</v>
      </c>
      <c r="D8023" s="28"/>
      <c r="F8023" s="30"/>
      <c r="H8023" s="30"/>
      <c r="J8023" s="32"/>
      <c r="L8023" s="30"/>
      <c r="N8023" s="30"/>
      <c r="P8023" s="30"/>
    </row>
    <row r="8024" spans="2:16" x14ac:dyDescent="0.25">
      <c r="B8024" s="39" t="s">
        <v>8239</v>
      </c>
      <c r="D8024" s="28"/>
      <c r="F8024" s="30"/>
      <c r="H8024" s="30"/>
      <c r="J8024" s="32"/>
      <c r="L8024" s="30"/>
      <c r="N8024" s="30"/>
      <c r="P8024" s="30"/>
    </row>
    <row r="8025" spans="2:16" x14ac:dyDescent="0.25">
      <c r="B8025" s="39" t="s">
        <v>8240</v>
      </c>
      <c r="D8025" s="28"/>
      <c r="F8025" s="30"/>
      <c r="H8025" s="30"/>
      <c r="J8025" s="32"/>
      <c r="L8025" s="30"/>
      <c r="N8025" s="30"/>
      <c r="P8025" s="30"/>
    </row>
    <row r="8026" spans="2:16" x14ac:dyDescent="0.25">
      <c r="B8026" s="39" t="s">
        <v>8241</v>
      </c>
      <c r="D8026" s="28"/>
      <c r="F8026" s="30"/>
      <c r="H8026" s="30"/>
      <c r="J8026" s="32"/>
      <c r="L8026" s="30"/>
      <c r="N8026" s="30"/>
      <c r="P8026" s="30"/>
    </row>
    <row r="8027" spans="2:16" x14ac:dyDescent="0.25">
      <c r="B8027" s="39" t="s">
        <v>8242</v>
      </c>
      <c r="D8027" s="28"/>
      <c r="F8027" s="30"/>
      <c r="H8027" s="30"/>
      <c r="J8027" s="32"/>
      <c r="L8027" s="30"/>
      <c r="N8027" s="30"/>
      <c r="P8027" s="30"/>
    </row>
    <row r="8028" spans="2:16" x14ac:dyDescent="0.25">
      <c r="B8028" s="39" t="s">
        <v>8243</v>
      </c>
      <c r="D8028" s="28"/>
      <c r="F8028" s="30"/>
      <c r="H8028" s="30"/>
      <c r="J8028" s="32"/>
      <c r="L8028" s="30"/>
      <c r="N8028" s="30"/>
      <c r="P8028" s="30"/>
    </row>
    <row r="8029" spans="2:16" x14ac:dyDescent="0.25">
      <c r="B8029" s="39" t="s">
        <v>8244</v>
      </c>
      <c r="D8029" s="28"/>
      <c r="F8029" s="30"/>
      <c r="H8029" s="30"/>
      <c r="J8029" s="32"/>
      <c r="L8029" s="30"/>
      <c r="N8029" s="30"/>
      <c r="P8029" s="30"/>
    </row>
    <row r="8030" spans="2:16" x14ac:dyDescent="0.25">
      <c r="B8030" s="39" t="s">
        <v>8245</v>
      </c>
      <c r="D8030" s="28"/>
      <c r="F8030" s="30"/>
      <c r="H8030" s="30"/>
      <c r="J8030" s="32"/>
      <c r="L8030" s="30"/>
      <c r="N8030" s="30"/>
      <c r="P8030" s="30"/>
    </row>
    <row r="8031" spans="2:16" x14ac:dyDescent="0.25">
      <c r="B8031" s="39" t="s">
        <v>8246</v>
      </c>
      <c r="D8031" s="28"/>
      <c r="F8031" s="30"/>
      <c r="H8031" s="30"/>
      <c r="J8031" s="32"/>
      <c r="L8031" s="30"/>
      <c r="N8031" s="30"/>
      <c r="P8031" s="30"/>
    </row>
    <row r="8032" spans="2:16" x14ac:dyDescent="0.25">
      <c r="B8032" s="39" t="s">
        <v>8247</v>
      </c>
      <c r="D8032" s="28"/>
      <c r="F8032" s="30"/>
      <c r="H8032" s="30"/>
      <c r="J8032" s="32"/>
      <c r="L8032" s="30"/>
      <c r="N8032" s="30"/>
      <c r="P8032" s="30"/>
    </row>
    <row r="8033" spans="2:16" x14ac:dyDescent="0.25">
      <c r="B8033" s="39" t="s">
        <v>8248</v>
      </c>
      <c r="D8033" s="28"/>
      <c r="F8033" s="30"/>
      <c r="H8033" s="30"/>
      <c r="J8033" s="32"/>
      <c r="L8033" s="30"/>
      <c r="N8033" s="30"/>
      <c r="P8033" s="30"/>
    </row>
    <row r="8034" spans="2:16" x14ac:dyDescent="0.25">
      <c r="B8034" s="39" t="s">
        <v>8249</v>
      </c>
      <c r="D8034" s="28"/>
      <c r="F8034" s="30"/>
      <c r="H8034" s="30"/>
      <c r="J8034" s="32"/>
      <c r="L8034" s="30"/>
      <c r="N8034" s="30"/>
      <c r="P8034" s="30"/>
    </row>
    <row r="8035" spans="2:16" x14ac:dyDescent="0.25">
      <c r="B8035" s="39" t="s">
        <v>8250</v>
      </c>
      <c r="D8035" s="28"/>
      <c r="F8035" s="30"/>
      <c r="H8035" s="30"/>
      <c r="J8035" s="32"/>
      <c r="L8035" s="30"/>
      <c r="N8035" s="30"/>
      <c r="P8035" s="30"/>
    </row>
    <row r="8036" spans="2:16" x14ac:dyDescent="0.25">
      <c r="B8036" s="39" t="s">
        <v>8251</v>
      </c>
      <c r="D8036" s="28"/>
      <c r="F8036" s="30"/>
      <c r="H8036" s="30"/>
      <c r="J8036" s="32"/>
      <c r="L8036" s="30"/>
      <c r="N8036" s="30"/>
      <c r="P8036" s="30"/>
    </row>
    <row r="8037" spans="2:16" x14ac:dyDescent="0.25">
      <c r="B8037" s="39" t="s">
        <v>8252</v>
      </c>
      <c r="D8037" s="28"/>
      <c r="F8037" s="30"/>
      <c r="H8037" s="30"/>
      <c r="J8037" s="32"/>
      <c r="L8037" s="30"/>
      <c r="N8037" s="30"/>
      <c r="P8037" s="30"/>
    </row>
    <row r="8038" spans="2:16" x14ac:dyDescent="0.25">
      <c r="B8038" s="39" t="s">
        <v>8253</v>
      </c>
      <c r="D8038" s="28"/>
      <c r="F8038" s="30"/>
      <c r="H8038" s="30"/>
      <c r="J8038" s="32"/>
      <c r="L8038" s="30"/>
      <c r="N8038" s="30"/>
      <c r="P8038" s="30"/>
    </row>
    <row r="8039" spans="2:16" x14ac:dyDescent="0.25">
      <c r="B8039" s="39" t="s">
        <v>8254</v>
      </c>
      <c r="D8039" s="28"/>
      <c r="F8039" s="30"/>
      <c r="H8039" s="30"/>
      <c r="J8039" s="32"/>
      <c r="L8039" s="30"/>
      <c r="N8039" s="30"/>
      <c r="P8039" s="30"/>
    </row>
    <row r="8040" spans="2:16" x14ac:dyDescent="0.25">
      <c r="B8040" s="39" t="s">
        <v>8255</v>
      </c>
      <c r="D8040" s="28"/>
      <c r="F8040" s="30"/>
      <c r="H8040" s="30"/>
      <c r="J8040" s="32"/>
      <c r="L8040" s="30"/>
      <c r="N8040" s="30"/>
      <c r="P8040" s="30"/>
    </row>
    <row r="8041" spans="2:16" x14ac:dyDescent="0.25">
      <c r="B8041" s="39" t="s">
        <v>8256</v>
      </c>
      <c r="D8041" s="28"/>
      <c r="F8041" s="30"/>
      <c r="H8041" s="30"/>
      <c r="J8041" s="32"/>
      <c r="L8041" s="30"/>
      <c r="N8041" s="30"/>
      <c r="P8041" s="30"/>
    </row>
    <row r="8042" spans="2:16" x14ac:dyDescent="0.25">
      <c r="B8042" s="39" t="s">
        <v>8257</v>
      </c>
      <c r="D8042" s="28"/>
      <c r="F8042" s="30"/>
      <c r="H8042" s="30"/>
      <c r="J8042" s="32"/>
      <c r="L8042" s="30"/>
      <c r="N8042" s="30"/>
      <c r="P8042" s="30"/>
    </row>
    <row r="8043" spans="2:16" x14ac:dyDescent="0.25">
      <c r="B8043" s="39" t="s">
        <v>8258</v>
      </c>
      <c r="D8043" s="28"/>
      <c r="F8043" s="30"/>
      <c r="H8043" s="30"/>
      <c r="J8043" s="32"/>
      <c r="L8043" s="30"/>
      <c r="N8043" s="30"/>
      <c r="P8043" s="30"/>
    </row>
    <row r="8044" spans="2:16" x14ac:dyDescent="0.25">
      <c r="B8044" s="39" t="s">
        <v>8259</v>
      </c>
      <c r="D8044" s="28"/>
      <c r="F8044" s="30"/>
      <c r="H8044" s="30"/>
      <c r="J8044" s="32"/>
      <c r="L8044" s="30"/>
      <c r="N8044" s="30"/>
      <c r="P8044" s="30"/>
    </row>
    <row r="8045" spans="2:16" x14ac:dyDescent="0.25">
      <c r="B8045" s="39" t="s">
        <v>8260</v>
      </c>
      <c r="D8045" s="28"/>
      <c r="F8045" s="30"/>
      <c r="H8045" s="30"/>
      <c r="J8045" s="32"/>
      <c r="L8045" s="30"/>
      <c r="N8045" s="30"/>
      <c r="P8045" s="30"/>
    </row>
    <row r="8046" spans="2:16" x14ac:dyDescent="0.25">
      <c r="B8046" s="39" t="s">
        <v>8261</v>
      </c>
      <c r="D8046" s="28"/>
      <c r="F8046" s="30"/>
      <c r="H8046" s="30"/>
      <c r="J8046" s="32"/>
      <c r="L8046" s="30"/>
      <c r="N8046" s="30"/>
      <c r="P8046" s="30"/>
    </row>
    <row r="8047" spans="2:16" x14ac:dyDescent="0.25">
      <c r="B8047" s="39" t="s">
        <v>8262</v>
      </c>
      <c r="D8047" s="28"/>
      <c r="F8047" s="30"/>
      <c r="H8047" s="30"/>
      <c r="J8047" s="32"/>
      <c r="L8047" s="30"/>
      <c r="N8047" s="30"/>
      <c r="P8047" s="30"/>
    </row>
    <row r="8048" spans="2:16" x14ac:dyDescent="0.25">
      <c r="B8048" s="39" t="s">
        <v>8263</v>
      </c>
      <c r="D8048" s="28"/>
      <c r="F8048" s="30"/>
      <c r="H8048" s="30"/>
      <c r="J8048" s="32"/>
      <c r="L8048" s="30"/>
      <c r="N8048" s="30"/>
      <c r="P8048" s="30"/>
    </row>
    <row r="8049" spans="2:16" x14ac:dyDescent="0.25">
      <c r="B8049" s="39" t="s">
        <v>8264</v>
      </c>
      <c r="D8049" s="28"/>
      <c r="F8049" s="30"/>
      <c r="H8049" s="30"/>
      <c r="J8049" s="32"/>
      <c r="L8049" s="30"/>
      <c r="N8049" s="30"/>
      <c r="P8049" s="30"/>
    </row>
    <row r="8050" spans="2:16" x14ac:dyDescent="0.25">
      <c r="B8050" s="39" t="s">
        <v>8265</v>
      </c>
      <c r="D8050" s="28"/>
      <c r="F8050" s="30"/>
      <c r="H8050" s="30"/>
      <c r="J8050" s="32"/>
      <c r="L8050" s="30"/>
      <c r="N8050" s="30"/>
      <c r="P8050" s="30"/>
    </row>
    <row r="8051" spans="2:16" x14ac:dyDescent="0.25">
      <c r="B8051" s="39" t="s">
        <v>8266</v>
      </c>
      <c r="D8051" s="28"/>
      <c r="F8051" s="30"/>
      <c r="H8051" s="30"/>
      <c r="J8051" s="32"/>
      <c r="L8051" s="30"/>
      <c r="N8051" s="30"/>
      <c r="P8051" s="30"/>
    </row>
    <row r="8052" spans="2:16" x14ac:dyDescent="0.25">
      <c r="B8052" s="39" t="s">
        <v>8267</v>
      </c>
      <c r="D8052" s="28"/>
      <c r="F8052" s="30"/>
      <c r="H8052" s="30"/>
      <c r="J8052" s="32"/>
      <c r="L8052" s="30"/>
      <c r="N8052" s="30"/>
      <c r="P8052" s="30"/>
    </row>
    <row r="8053" spans="2:16" x14ac:dyDescent="0.25">
      <c r="B8053" s="39" t="s">
        <v>8268</v>
      </c>
      <c r="D8053" s="28"/>
      <c r="F8053" s="30"/>
      <c r="H8053" s="30"/>
      <c r="J8053" s="32"/>
      <c r="L8053" s="30"/>
      <c r="N8053" s="30"/>
      <c r="P8053" s="30"/>
    </row>
    <row r="8054" spans="2:16" x14ac:dyDescent="0.25">
      <c r="B8054" s="39" t="s">
        <v>8269</v>
      </c>
      <c r="D8054" s="28"/>
      <c r="F8054" s="30"/>
      <c r="H8054" s="30"/>
      <c r="J8054" s="32"/>
      <c r="L8054" s="30"/>
      <c r="N8054" s="30"/>
      <c r="P8054" s="30"/>
    </row>
    <row r="8055" spans="2:16" x14ac:dyDescent="0.25">
      <c r="B8055" s="39" t="s">
        <v>8270</v>
      </c>
      <c r="D8055" s="28"/>
      <c r="F8055" s="30"/>
      <c r="H8055" s="30"/>
      <c r="J8055" s="32"/>
      <c r="L8055" s="30"/>
      <c r="N8055" s="30"/>
      <c r="P8055" s="30"/>
    </row>
    <row r="8056" spans="2:16" x14ac:dyDescent="0.25">
      <c r="B8056" s="39" t="s">
        <v>8271</v>
      </c>
      <c r="D8056" s="28"/>
      <c r="F8056" s="30"/>
      <c r="H8056" s="30"/>
      <c r="J8056" s="32"/>
      <c r="L8056" s="30"/>
      <c r="N8056" s="30"/>
      <c r="P8056" s="30"/>
    </row>
    <row r="8057" spans="2:16" x14ac:dyDescent="0.25">
      <c r="B8057" s="39" t="s">
        <v>8272</v>
      </c>
      <c r="D8057" s="28"/>
      <c r="F8057" s="30"/>
      <c r="H8057" s="30"/>
      <c r="J8057" s="32"/>
      <c r="L8057" s="30"/>
      <c r="N8057" s="30"/>
      <c r="P8057" s="30"/>
    </row>
    <row r="8058" spans="2:16" x14ac:dyDescent="0.25">
      <c r="B8058" s="39" t="s">
        <v>8273</v>
      </c>
      <c r="D8058" s="28"/>
      <c r="F8058" s="30"/>
      <c r="H8058" s="30"/>
      <c r="J8058" s="32"/>
      <c r="L8058" s="30"/>
      <c r="N8058" s="30"/>
      <c r="P8058" s="30"/>
    </row>
    <row r="8059" spans="2:16" x14ac:dyDescent="0.25">
      <c r="B8059" s="39" t="s">
        <v>8274</v>
      </c>
      <c r="D8059" s="28"/>
      <c r="F8059" s="30"/>
      <c r="H8059" s="30"/>
      <c r="J8059" s="32"/>
      <c r="L8059" s="30"/>
      <c r="N8059" s="30"/>
      <c r="P8059" s="30"/>
    </row>
    <row r="8060" spans="2:16" x14ac:dyDescent="0.25">
      <c r="B8060" s="39" t="s">
        <v>8275</v>
      </c>
      <c r="D8060" s="28"/>
      <c r="F8060" s="30"/>
      <c r="H8060" s="30"/>
      <c r="J8060" s="32"/>
      <c r="L8060" s="30"/>
      <c r="N8060" s="30"/>
      <c r="P8060" s="30"/>
    </row>
    <row r="8061" spans="2:16" x14ac:dyDescent="0.25">
      <c r="B8061" s="39" t="s">
        <v>8276</v>
      </c>
      <c r="D8061" s="28"/>
      <c r="F8061" s="30"/>
      <c r="H8061" s="30"/>
      <c r="J8061" s="32"/>
      <c r="L8061" s="30"/>
      <c r="N8061" s="30"/>
      <c r="P8061" s="30"/>
    </row>
    <row r="8062" spans="2:16" x14ac:dyDescent="0.25">
      <c r="B8062" s="39" t="s">
        <v>8277</v>
      </c>
      <c r="D8062" s="28"/>
      <c r="F8062" s="30"/>
      <c r="H8062" s="30"/>
      <c r="J8062" s="32"/>
      <c r="L8062" s="30"/>
      <c r="N8062" s="30"/>
      <c r="P8062" s="30"/>
    </row>
    <row r="8063" spans="2:16" x14ac:dyDescent="0.25">
      <c r="B8063" s="39" t="s">
        <v>8278</v>
      </c>
      <c r="D8063" s="28"/>
      <c r="F8063" s="30"/>
      <c r="H8063" s="30"/>
      <c r="J8063" s="32"/>
      <c r="L8063" s="30"/>
      <c r="N8063" s="30"/>
      <c r="P8063" s="30"/>
    </row>
    <row r="8064" spans="2:16" x14ac:dyDescent="0.25">
      <c r="B8064" s="39" t="s">
        <v>8279</v>
      </c>
      <c r="D8064" s="28"/>
      <c r="F8064" s="30"/>
      <c r="H8064" s="30"/>
      <c r="J8064" s="32"/>
      <c r="L8064" s="30"/>
      <c r="N8064" s="30"/>
      <c r="P8064" s="30"/>
    </row>
    <row r="8065" spans="2:16" x14ac:dyDescent="0.25">
      <c r="B8065" s="39" t="s">
        <v>8280</v>
      </c>
      <c r="D8065" s="28"/>
      <c r="F8065" s="30"/>
      <c r="H8065" s="30"/>
      <c r="J8065" s="32"/>
      <c r="L8065" s="30"/>
      <c r="N8065" s="30"/>
      <c r="P8065" s="30"/>
    </row>
    <row r="8066" spans="2:16" x14ac:dyDescent="0.25">
      <c r="B8066" s="39" t="s">
        <v>8281</v>
      </c>
      <c r="D8066" s="28"/>
      <c r="F8066" s="30"/>
      <c r="H8066" s="30"/>
      <c r="J8066" s="32"/>
      <c r="L8066" s="30"/>
      <c r="N8066" s="30"/>
      <c r="P8066" s="30"/>
    </row>
    <row r="8067" spans="2:16" x14ac:dyDescent="0.25">
      <c r="B8067" s="39" t="s">
        <v>8282</v>
      </c>
      <c r="D8067" s="28"/>
      <c r="F8067" s="30"/>
      <c r="H8067" s="30"/>
      <c r="J8067" s="32"/>
      <c r="L8067" s="30"/>
      <c r="N8067" s="30"/>
      <c r="P8067" s="30"/>
    </row>
    <row r="8068" spans="2:16" x14ac:dyDescent="0.25">
      <c r="B8068" s="39" t="s">
        <v>8283</v>
      </c>
      <c r="D8068" s="28"/>
      <c r="F8068" s="30"/>
      <c r="H8068" s="30"/>
      <c r="J8068" s="32"/>
      <c r="L8068" s="30"/>
      <c r="N8068" s="30"/>
      <c r="P8068" s="30"/>
    </row>
    <row r="8069" spans="2:16" x14ac:dyDescent="0.25">
      <c r="B8069" s="39" t="s">
        <v>8284</v>
      </c>
      <c r="D8069" s="28"/>
      <c r="F8069" s="30"/>
      <c r="H8069" s="30"/>
      <c r="J8069" s="32"/>
      <c r="L8069" s="30"/>
      <c r="N8069" s="30"/>
      <c r="P8069" s="30"/>
    </row>
    <row r="8070" spans="2:16" x14ac:dyDescent="0.25">
      <c r="B8070" s="39" t="s">
        <v>8285</v>
      </c>
      <c r="D8070" s="28"/>
      <c r="F8070" s="30"/>
      <c r="H8070" s="30"/>
      <c r="J8070" s="32"/>
      <c r="L8070" s="30"/>
      <c r="N8070" s="30"/>
      <c r="P8070" s="30"/>
    </row>
    <row r="8071" spans="2:16" x14ac:dyDescent="0.25">
      <c r="B8071" s="39" t="s">
        <v>8286</v>
      </c>
      <c r="D8071" s="28"/>
      <c r="F8071" s="30"/>
      <c r="H8071" s="30"/>
      <c r="J8071" s="32"/>
      <c r="L8071" s="30"/>
      <c r="N8071" s="30"/>
      <c r="P8071" s="30"/>
    </row>
    <row r="8072" spans="2:16" x14ac:dyDescent="0.25">
      <c r="B8072" s="39" t="s">
        <v>8287</v>
      </c>
      <c r="D8072" s="28"/>
      <c r="F8072" s="30"/>
      <c r="H8072" s="30"/>
      <c r="J8072" s="32"/>
      <c r="L8072" s="30"/>
      <c r="N8072" s="30"/>
      <c r="P8072" s="30"/>
    </row>
    <row r="8073" spans="2:16" x14ac:dyDescent="0.25">
      <c r="B8073" s="39" t="s">
        <v>8288</v>
      </c>
      <c r="D8073" s="28"/>
      <c r="F8073" s="30"/>
      <c r="H8073" s="30"/>
      <c r="J8073" s="32"/>
      <c r="L8073" s="30"/>
      <c r="N8073" s="30"/>
      <c r="P8073" s="30"/>
    </row>
    <row r="8074" spans="2:16" x14ac:dyDescent="0.25">
      <c r="B8074" s="39" t="s">
        <v>8289</v>
      </c>
      <c r="D8074" s="28"/>
      <c r="F8074" s="30"/>
      <c r="H8074" s="30"/>
      <c r="J8074" s="32"/>
      <c r="L8074" s="30"/>
      <c r="N8074" s="30"/>
      <c r="P8074" s="30"/>
    </row>
    <row r="8075" spans="2:16" x14ac:dyDescent="0.25">
      <c r="B8075" s="39" t="s">
        <v>8290</v>
      </c>
      <c r="D8075" s="28"/>
      <c r="F8075" s="30"/>
      <c r="H8075" s="30"/>
      <c r="J8075" s="32"/>
      <c r="L8075" s="30"/>
      <c r="N8075" s="30"/>
      <c r="P8075" s="30"/>
    </row>
    <row r="8076" spans="2:16" x14ac:dyDescent="0.25">
      <c r="B8076" s="39" t="s">
        <v>8291</v>
      </c>
      <c r="D8076" s="28"/>
      <c r="F8076" s="30"/>
      <c r="H8076" s="30"/>
      <c r="J8076" s="32"/>
      <c r="L8076" s="30"/>
      <c r="N8076" s="30"/>
      <c r="P8076" s="30"/>
    </row>
    <row r="8077" spans="2:16" x14ac:dyDescent="0.25">
      <c r="B8077" s="39" t="s">
        <v>8292</v>
      </c>
      <c r="D8077" s="28"/>
      <c r="F8077" s="30"/>
      <c r="H8077" s="30"/>
      <c r="J8077" s="32"/>
      <c r="L8077" s="30"/>
      <c r="N8077" s="30"/>
      <c r="P8077" s="30"/>
    </row>
    <row r="8078" spans="2:16" x14ac:dyDescent="0.25">
      <c r="B8078" s="39" t="s">
        <v>8293</v>
      </c>
      <c r="D8078" s="28"/>
      <c r="F8078" s="30"/>
      <c r="H8078" s="30"/>
      <c r="J8078" s="32"/>
      <c r="L8078" s="30"/>
      <c r="N8078" s="30"/>
      <c r="P8078" s="30"/>
    </row>
    <row r="8079" spans="2:16" x14ac:dyDescent="0.25">
      <c r="B8079" s="39" t="s">
        <v>8294</v>
      </c>
      <c r="D8079" s="28"/>
      <c r="F8079" s="30"/>
      <c r="H8079" s="30"/>
      <c r="J8079" s="32"/>
      <c r="L8079" s="30"/>
      <c r="N8079" s="30"/>
      <c r="P8079" s="30"/>
    </row>
    <row r="8080" spans="2:16" x14ac:dyDescent="0.25">
      <c r="B8080" s="39" t="s">
        <v>8295</v>
      </c>
      <c r="D8080" s="28"/>
      <c r="F8080" s="30"/>
      <c r="H8080" s="30"/>
      <c r="J8080" s="32"/>
      <c r="L8080" s="30"/>
      <c r="N8080" s="30"/>
      <c r="P8080" s="30"/>
    </row>
    <row r="8081" spans="2:16" x14ac:dyDescent="0.25">
      <c r="B8081" s="39" t="s">
        <v>8296</v>
      </c>
      <c r="D8081" s="28"/>
      <c r="F8081" s="30"/>
      <c r="H8081" s="30"/>
      <c r="J8081" s="32"/>
      <c r="L8081" s="30"/>
      <c r="N8081" s="30"/>
      <c r="P8081" s="30"/>
    </row>
    <row r="8082" spans="2:16" x14ac:dyDescent="0.25">
      <c r="B8082" s="39" t="s">
        <v>8297</v>
      </c>
      <c r="D8082" s="28"/>
      <c r="F8082" s="30"/>
      <c r="H8082" s="30"/>
      <c r="J8082" s="32"/>
      <c r="L8082" s="30"/>
      <c r="N8082" s="30"/>
      <c r="P8082" s="30"/>
    </row>
    <row r="8083" spans="2:16" x14ac:dyDescent="0.25">
      <c r="B8083" s="39" t="s">
        <v>8298</v>
      </c>
      <c r="D8083" s="28"/>
      <c r="F8083" s="30"/>
      <c r="H8083" s="30"/>
      <c r="J8083" s="32"/>
      <c r="L8083" s="30"/>
      <c r="N8083" s="30"/>
      <c r="P8083" s="30"/>
    </row>
    <row r="8084" spans="2:16" x14ac:dyDescent="0.25">
      <c r="B8084" s="39" t="s">
        <v>8299</v>
      </c>
      <c r="D8084" s="28"/>
      <c r="F8084" s="30"/>
      <c r="H8084" s="30"/>
      <c r="J8084" s="32"/>
      <c r="L8084" s="30"/>
      <c r="N8084" s="30"/>
      <c r="P8084" s="30"/>
    </row>
    <row r="8085" spans="2:16" x14ac:dyDescent="0.25">
      <c r="B8085" s="39" t="s">
        <v>8300</v>
      </c>
      <c r="D8085" s="28"/>
      <c r="F8085" s="30"/>
      <c r="H8085" s="30"/>
      <c r="J8085" s="32"/>
      <c r="L8085" s="30"/>
      <c r="N8085" s="30"/>
      <c r="P8085" s="30"/>
    </row>
    <row r="8086" spans="2:16" x14ac:dyDescent="0.25">
      <c r="B8086" s="39" t="s">
        <v>8301</v>
      </c>
      <c r="D8086" s="28"/>
      <c r="F8086" s="30"/>
      <c r="H8086" s="30"/>
      <c r="J8086" s="32"/>
      <c r="L8086" s="30"/>
      <c r="N8086" s="30"/>
      <c r="P8086" s="30"/>
    </row>
    <row r="8087" spans="2:16" x14ac:dyDescent="0.25">
      <c r="B8087" s="39" t="s">
        <v>8302</v>
      </c>
      <c r="D8087" s="28"/>
      <c r="F8087" s="30"/>
      <c r="H8087" s="30"/>
      <c r="J8087" s="32"/>
      <c r="L8087" s="30"/>
      <c r="N8087" s="30"/>
      <c r="P8087" s="30"/>
    </row>
    <row r="8088" spans="2:16" x14ac:dyDescent="0.25">
      <c r="B8088" s="39" t="s">
        <v>8303</v>
      </c>
      <c r="D8088" s="28"/>
      <c r="F8088" s="30"/>
      <c r="H8088" s="30"/>
      <c r="J8088" s="32"/>
      <c r="L8088" s="30"/>
      <c r="N8088" s="30"/>
      <c r="P8088" s="30"/>
    </row>
    <row r="8089" spans="2:16" x14ac:dyDescent="0.25">
      <c r="B8089" s="39" t="s">
        <v>8304</v>
      </c>
      <c r="D8089" s="28"/>
      <c r="F8089" s="30"/>
      <c r="H8089" s="30"/>
      <c r="J8089" s="32"/>
      <c r="L8089" s="30"/>
      <c r="N8089" s="30"/>
      <c r="P8089" s="30"/>
    </row>
    <row r="8090" spans="2:16" x14ac:dyDescent="0.25">
      <c r="B8090" s="39" t="s">
        <v>8305</v>
      </c>
      <c r="D8090" s="28"/>
      <c r="F8090" s="30"/>
      <c r="H8090" s="30"/>
      <c r="J8090" s="32"/>
      <c r="L8090" s="30"/>
      <c r="N8090" s="30"/>
      <c r="P8090" s="30"/>
    </row>
    <row r="8091" spans="2:16" x14ac:dyDescent="0.25">
      <c r="B8091" s="39" t="s">
        <v>8306</v>
      </c>
      <c r="D8091" s="28"/>
      <c r="F8091" s="30"/>
      <c r="H8091" s="30"/>
      <c r="J8091" s="32"/>
      <c r="L8091" s="30"/>
      <c r="N8091" s="30"/>
      <c r="P8091" s="30"/>
    </row>
    <row r="8092" spans="2:16" x14ac:dyDescent="0.25">
      <c r="B8092" s="39" t="s">
        <v>8307</v>
      </c>
      <c r="D8092" s="28"/>
      <c r="F8092" s="30"/>
      <c r="H8092" s="30"/>
      <c r="J8092" s="32"/>
      <c r="L8092" s="30"/>
      <c r="N8092" s="30"/>
      <c r="P8092" s="30"/>
    </row>
    <row r="8093" spans="2:16" x14ac:dyDescent="0.25">
      <c r="B8093" s="39" t="s">
        <v>8308</v>
      </c>
      <c r="D8093" s="28"/>
      <c r="F8093" s="30"/>
      <c r="H8093" s="30"/>
      <c r="J8093" s="32"/>
      <c r="L8093" s="30"/>
      <c r="N8093" s="30"/>
      <c r="P8093" s="30"/>
    </row>
    <row r="8094" spans="2:16" x14ac:dyDescent="0.25">
      <c r="B8094" s="39" t="s">
        <v>8309</v>
      </c>
      <c r="D8094" s="28"/>
      <c r="F8094" s="30"/>
      <c r="H8094" s="30"/>
      <c r="J8094" s="32"/>
      <c r="L8094" s="30"/>
      <c r="N8094" s="30"/>
      <c r="P8094" s="30"/>
    </row>
    <row r="8095" spans="2:16" x14ac:dyDescent="0.25">
      <c r="B8095" s="39" t="s">
        <v>8310</v>
      </c>
      <c r="D8095" s="28"/>
      <c r="F8095" s="30"/>
      <c r="H8095" s="30"/>
      <c r="J8095" s="32"/>
      <c r="L8095" s="30"/>
      <c r="N8095" s="30"/>
      <c r="P8095" s="30"/>
    </row>
    <row r="8096" spans="2:16" x14ac:dyDescent="0.25">
      <c r="B8096" s="39" t="s">
        <v>8311</v>
      </c>
      <c r="D8096" s="28"/>
      <c r="F8096" s="30"/>
      <c r="H8096" s="30"/>
      <c r="J8096" s="32"/>
      <c r="L8096" s="30"/>
      <c r="N8096" s="30"/>
      <c r="P8096" s="30"/>
    </row>
    <row r="8097" spans="2:16" x14ac:dyDescent="0.25">
      <c r="B8097" s="39" t="s">
        <v>8312</v>
      </c>
      <c r="D8097" s="28"/>
      <c r="F8097" s="30"/>
      <c r="H8097" s="30"/>
      <c r="J8097" s="32"/>
      <c r="L8097" s="30"/>
      <c r="N8097" s="30"/>
      <c r="P8097" s="30"/>
    </row>
    <row r="8098" spans="2:16" x14ac:dyDescent="0.25">
      <c r="B8098" s="39" t="s">
        <v>8313</v>
      </c>
      <c r="D8098" s="28"/>
      <c r="F8098" s="30"/>
      <c r="H8098" s="30"/>
      <c r="J8098" s="32"/>
      <c r="L8098" s="30"/>
      <c r="N8098" s="30"/>
      <c r="P8098" s="30"/>
    </row>
    <row r="8099" spans="2:16" x14ac:dyDescent="0.25">
      <c r="B8099" s="39" t="s">
        <v>8314</v>
      </c>
      <c r="D8099" s="28"/>
      <c r="F8099" s="30"/>
      <c r="H8099" s="30"/>
      <c r="J8099" s="32"/>
      <c r="L8099" s="30"/>
      <c r="N8099" s="30"/>
      <c r="P8099" s="30"/>
    </row>
    <row r="8100" spans="2:16" x14ac:dyDescent="0.25">
      <c r="B8100" s="39" t="s">
        <v>8315</v>
      </c>
      <c r="D8100" s="28"/>
      <c r="F8100" s="30"/>
      <c r="H8100" s="30"/>
      <c r="J8100" s="32"/>
      <c r="L8100" s="30"/>
      <c r="N8100" s="30"/>
      <c r="P8100" s="30"/>
    </row>
    <row r="8101" spans="2:16" x14ac:dyDescent="0.25">
      <c r="B8101" s="39" t="s">
        <v>8316</v>
      </c>
      <c r="D8101" s="28"/>
      <c r="F8101" s="30"/>
      <c r="H8101" s="30"/>
      <c r="J8101" s="32"/>
      <c r="L8101" s="30"/>
      <c r="N8101" s="30"/>
      <c r="P8101" s="30"/>
    </row>
    <row r="8102" spans="2:16" x14ac:dyDescent="0.25">
      <c r="B8102" s="39" t="s">
        <v>8317</v>
      </c>
      <c r="D8102" s="28"/>
      <c r="F8102" s="30"/>
      <c r="H8102" s="30"/>
      <c r="J8102" s="32"/>
      <c r="L8102" s="30"/>
      <c r="N8102" s="30"/>
      <c r="P8102" s="30"/>
    </row>
    <row r="8103" spans="2:16" x14ac:dyDescent="0.25">
      <c r="B8103" s="39" t="s">
        <v>8318</v>
      </c>
      <c r="D8103" s="28"/>
      <c r="F8103" s="30"/>
      <c r="H8103" s="30"/>
      <c r="J8103" s="32"/>
      <c r="L8103" s="30"/>
      <c r="N8103" s="30"/>
      <c r="P8103" s="30"/>
    </row>
    <row r="8104" spans="2:16" x14ac:dyDescent="0.25">
      <c r="B8104" s="39" t="s">
        <v>8319</v>
      </c>
      <c r="D8104" s="28"/>
      <c r="F8104" s="30"/>
      <c r="H8104" s="30"/>
      <c r="J8104" s="32"/>
      <c r="L8104" s="30"/>
      <c r="N8104" s="30"/>
      <c r="P8104" s="30"/>
    </row>
    <row r="8105" spans="2:16" x14ac:dyDescent="0.25">
      <c r="B8105" s="39" t="s">
        <v>8320</v>
      </c>
      <c r="D8105" s="28"/>
      <c r="F8105" s="30"/>
      <c r="H8105" s="30"/>
      <c r="J8105" s="32"/>
      <c r="L8105" s="30"/>
      <c r="N8105" s="30"/>
      <c r="P8105" s="30"/>
    </row>
    <row r="8106" spans="2:16" x14ac:dyDescent="0.25">
      <c r="B8106" s="39" t="s">
        <v>8321</v>
      </c>
      <c r="D8106" s="28"/>
      <c r="F8106" s="30"/>
      <c r="H8106" s="30"/>
      <c r="J8106" s="32"/>
      <c r="L8106" s="30"/>
      <c r="N8106" s="30"/>
      <c r="P8106" s="30"/>
    </row>
    <row r="8107" spans="2:16" x14ac:dyDescent="0.25">
      <c r="B8107" s="39" t="s">
        <v>8322</v>
      </c>
      <c r="D8107" s="28"/>
      <c r="F8107" s="30"/>
      <c r="H8107" s="30"/>
      <c r="J8107" s="32"/>
      <c r="L8107" s="30"/>
      <c r="N8107" s="30"/>
      <c r="P8107" s="30"/>
    </row>
    <row r="8108" spans="2:16" x14ac:dyDescent="0.25">
      <c r="B8108" s="39" t="s">
        <v>8323</v>
      </c>
      <c r="D8108" s="28"/>
      <c r="F8108" s="30"/>
      <c r="H8108" s="30"/>
      <c r="J8108" s="32"/>
      <c r="L8108" s="30"/>
      <c r="N8108" s="30"/>
      <c r="P8108" s="30"/>
    </row>
    <row r="8109" spans="2:16" x14ac:dyDescent="0.25">
      <c r="B8109" s="39" t="s">
        <v>8324</v>
      </c>
      <c r="D8109" s="28"/>
      <c r="F8109" s="30"/>
      <c r="H8109" s="30"/>
      <c r="J8109" s="32"/>
      <c r="L8109" s="30"/>
      <c r="N8109" s="30"/>
      <c r="P8109" s="30"/>
    </row>
    <row r="8110" spans="2:16" x14ac:dyDescent="0.25">
      <c r="B8110" s="39" t="s">
        <v>8325</v>
      </c>
      <c r="D8110" s="28"/>
      <c r="F8110" s="30"/>
      <c r="H8110" s="30"/>
      <c r="J8110" s="32"/>
      <c r="L8110" s="30"/>
      <c r="N8110" s="30"/>
      <c r="P8110" s="30"/>
    </row>
    <row r="8111" spans="2:16" x14ac:dyDescent="0.25">
      <c r="B8111" s="39" t="s">
        <v>8326</v>
      </c>
      <c r="D8111" s="28"/>
      <c r="F8111" s="30"/>
      <c r="H8111" s="30"/>
      <c r="J8111" s="32"/>
      <c r="L8111" s="30"/>
      <c r="N8111" s="30"/>
      <c r="P8111" s="30"/>
    </row>
    <row r="8112" spans="2:16" x14ac:dyDescent="0.25">
      <c r="B8112" s="39" t="s">
        <v>8327</v>
      </c>
      <c r="D8112" s="28"/>
      <c r="F8112" s="30"/>
      <c r="H8112" s="30"/>
      <c r="J8112" s="32"/>
      <c r="L8112" s="30"/>
      <c r="N8112" s="30"/>
      <c r="P8112" s="30"/>
    </row>
    <row r="8113" spans="2:16" x14ac:dyDescent="0.25">
      <c r="B8113" s="39" t="s">
        <v>8328</v>
      </c>
      <c r="D8113" s="28"/>
      <c r="F8113" s="30"/>
      <c r="H8113" s="30"/>
      <c r="J8113" s="32"/>
      <c r="L8113" s="30"/>
      <c r="N8113" s="30"/>
      <c r="P8113" s="30"/>
    </row>
    <row r="8114" spans="2:16" x14ac:dyDescent="0.25">
      <c r="B8114" s="39" t="s">
        <v>8329</v>
      </c>
      <c r="D8114" s="28"/>
      <c r="F8114" s="30"/>
      <c r="H8114" s="30"/>
      <c r="J8114" s="32"/>
      <c r="L8114" s="30"/>
      <c r="N8114" s="30"/>
      <c r="P8114" s="30"/>
    </row>
    <row r="8115" spans="2:16" x14ac:dyDescent="0.25">
      <c r="B8115" s="39" t="s">
        <v>8330</v>
      </c>
      <c r="D8115" s="28"/>
      <c r="F8115" s="30"/>
      <c r="H8115" s="30"/>
      <c r="J8115" s="32"/>
      <c r="L8115" s="30"/>
      <c r="N8115" s="30"/>
      <c r="P8115" s="30"/>
    </row>
    <row r="8116" spans="2:16" x14ac:dyDescent="0.25">
      <c r="B8116" s="39" t="s">
        <v>8331</v>
      </c>
      <c r="D8116" s="28"/>
      <c r="F8116" s="30"/>
      <c r="H8116" s="30"/>
      <c r="J8116" s="32"/>
      <c r="L8116" s="30"/>
      <c r="N8116" s="30"/>
      <c r="P8116" s="30"/>
    </row>
    <row r="8117" spans="2:16" x14ac:dyDescent="0.25">
      <c r="B8117" s="39" t="s">
        <v>8332</v>
      </c>
      <c r="D8117" s="28"/>
      <c r="F8117" s="30"/>
      <c r="H8117" s="30"/>
      <c r="J8117" s="32"/>
      <c r="L8117" s="30"/>
      <c r="N8117" s="30"/>
      <c r="P8117" s="30"/>
    </row>
    <row r="8118" spans="2:16" x14ac:dyDescent="0.25">
      <c r="B8118" s="39" t="s">
        <v>8333</v>
      </c>
      <c r="D8118" s="28"/>
      <c r="F8118" s="30"/>
      <c r="H8118" s="30"/>
      <c r="J8118" s="32"/>
      <c r="L8118" s="30"/>
      <c r="N8118" s="30"/>
      <c r="P8118" s="30"/>
    </row>
    <row r="8119" spans="2:16" x14ac:dyDescent="0.25">
      <c r="B8119" s="39" t="s">
        <v>8334</v>
      </c>
      <c r="D8119" s="28"/>
      <c r="F8119" s="30"/>
      <c r="H8119" s="30"/>
      <c r="J8119" s="32"/>
      <c r="L8119" s="30"/>
      <c r="N8119" s="30"/>
      <c r="P8119" s="30"/>
    </row>
    <row r="8120" spans="2:16" x14ac:dyDescent="0.25">
      <c r="B8120" s="39" t="s">
        <v>8335</v>
      </c>
      <c r="D8120" s="28"/>
      <c r="F8120" s="30"/>
      <c r="H8120" s="30"/>
      <c r="J8120" s="32"/>
      <c r="L8120" s="30"/>
      <c r="N8120" s="30"/>
      <c r="P8120" s="30"/>
    </row>
    <row r="8121" spans="2:16" x14ac:dyDescent="0.25">
      <c r="B8121" s="39" t="s">
        <v>8336</v>
      </c>
      <c r="D8121" s="28"/>
      <c r="F8121" s="30"/>
      <c r="H8121" s="30"/>
      <c r="J8121" s="32"/>
      <c r="L8121" s="30"/>
      <c r="N8121" s="30"/>
      <c r="P8121" s="30"/>
    </row>
    <row r="8122" spans="2:16" x14ac:dyDescent="0.25">
      <c r="B8122" s="39" t="s">
        <v>8337</v>
      </c>
      <c r="D8122" s="28"/>
      <c r="F8122" s="30"/>
      <c r="H8122" s="30"/>
      <c r="J8122" s="32"/>
      <c r="L8122" s="30"/>
      <c r="N8122" s="30"/>
      <c r="P8122" s="30"/>
    </row>
    <row r="8123" spans="2:16" x14ac:dyDescent="0.25">
      <c r="B8123" s="39" t="s">
        <v>8338</v>
      </c>
      <c r="D8123" s="28"/>
      <c r="F8123" s="30"/>
      <c r="H8123" s="30"/>
      <c r="J8123" s="32"/>
      <c r="L8123" s="30"/>
      <c r="N8123" s="30"/>
      <c r="P8123" s="30"/>
    </row>
    <row r="8124" spans="2:16" x14ac:dyDescent="0.25">
      <c r="B8124" s="39" t="s">
        <v>8339</v>
      </c>
      <c r="D8124" s="28"/>
      <c r="F8124" s="30"/>
      <c r="H8124" s="30"/>
      <c r="J8124" s="32"/>
      <c r="L8124" s="30"/>
      <c r="N8124" s="30"/>
      <c r="P8124" s="30"/>
    </row>
    <row r="8125" spans="2:16" x14ac:dyDescent="0.25">
      <c r="B8125" s="39" t="s">
        <v>8340</v>
      </c>
      <c r="D8125" s="28"/>
      <c r="F8125" s="30"/>
      <c r="H8125" s="30"/>
      <c r="J8125" s="32"/>
      <c r="L8125" s="30"/>
      <c r="N8125" s="30"/>
      <c r="P8125" s="30"/>
    </row>
    <row r="8126" spans="2:16" x14ac:dyDescent="0.25">
      <c r="B8126" s="39" t="s">
        <v>8341</v>
      </c>
      <c r="D8126" s="28"/>
      <c r="F8126" s="30"/>
      <c r="H8126" s="30"/>
      <c r="J8126" s="32"/>
      <c r="L8126" s="30"/>
      <c r="N8126" s="30"/>
      <c r="P8126" s="30"/>
    </row>
    <row r="8127" spans="2:16" x14ac:dyDescent="0.25">
      <c r="B8127" s="39" t="s">
        <v>8342</v>
      </c>
      <c r="D8127" s="28"/>
      <c r="F8127" s="30"/>
      <c r="H8127" s="30"/>
      <c r="J8127" s="32"/>
      <c r="L8127" s="30"/>
      <c r="N8127" s="30"/>
      <c r="P8127" s="30"/>
    </row>
    <row r="8128" spans="2:16" x14ac:dyDescent="0.25">
      <c r="B8128" s="39" t="s">
        <v>8343</v>
      </c>
      <c r="D8128" s="28"/>
      <c r="F8128" s="30"/>
      <c r="H8128" s="30"/>
      <c r="J8128" s="32"/>
      <c r="L8128" s="30"/>
      <c r="N8128" s="30"/>
      <c r="P8128" s="30"/>
    </row>
    <row r="8129" spans="2:16" x14ac:dyDescent="0.25">
      <c r="B8129" s="39" t="s">
        <v>8344</v>
      </c>
      <c r="D8129" s="28"/>
      <c r="F8129" s="30"/>
      <c r="H8129" s="30"/>
      <c r="J8129" s="32"/>
      <c r="L8129" s="30"/>
      <c r="N8129" s="30"/>
      <c r="P8129" s="30"/>
    </row>
    <row r="8130" spans="2:16" x14ac:dyDescent="0.25">
      <c r="B8130" s="39" t="s">
        <v>8345</v>
      </c>
      <c r="D8130" s="28"/>
      <c r="F8130" s="30"/>
      <c r="H8130" s="30"/>
      <c r="J8130" s="32"/>
      <c r="L8130" s="30"/>
      <c r="N8130" s="30"/>
      <c r="P8130" s="30"/>
    </row>
    <row r="8131" spans="2:16" x14ac:dyDescent="0.25">
      <c r="B8131" s="39" t="s">
        <v>8346</v>
      </c>
      <c r="D8131" s="28"/>
      <c r="F8131" s="30"/>
      <c r="H8131" s="30"/>
      <c r="J8131" s="32"/>
      <c r="L8131" s="30"/>
      <c r="N8131" s="30"/>
      <c r="P8131" s="30"/>
    </row>
    <row r="8132" spans="2:16" x14ac:dyDescent="0.25">
      <c r="B8132" s="39" t="s">
        <v>8347</v>
      </c>
      <c r="D8132" s="28"/>
      <c r="F8132" s="30"/>
      <c r="H8132" s="30"/>
      <c r="J8132" s="32"/>
      <c r="L8132" s="30"/>
      <c r="N8132" s="30"/>
      <c r="P8132" s="30"/>
    </row>
    <row r="8133" spans="2:16" x14ac:dyDescent="0.25">
      <c r="B8133" s="39" t="s">
        <v>8348</v>
      </c>
      <c r="D8133" s="28"/>
      <c r="F8133" s="30"/>
      <c r="H8133" s="30"/>
      <c r="J8133" s="32"/>
      <c r="L8133" s="30"/>
      <c r="N8133" s="30"/>
      <c r="P8133" s="30"/>
    </row>
    <row r="8134" spans="2:16" x14ac:dyDescent="0.25">
      <c r="B8134" s="39" t="s">
        <v>8349</v>
      </c>
      <c r="D8134" s="28"/>
      <c r="F8134" s="30"/>
      <c r="H8134" s="30"/>
      <c r="J8134" s="32"/>
      <c r="L8134" s="30"/>
      <c r="N8134" s="30"/>
      <c r="P8134" s="30"/>
    </row>
    <row r="8135" spans="2:16" x14ac:dyDescent="0.25">
      <c r="B8135" s="39" t="s">
        <v>8350</v>
      </c>
      <c r="D8135" s="28"/>
      <c r="F8135" s="30"/>
      <c r="H8135" s="30"/>
      <c r="J8135" s="32"/>
      <c r="L8135" s="30"/>
      <c r="N8135" s="30"/>
      <c r="P8135" s="30"/>
    </row>
    <row r="8136" spans="2:16" x14ac:dyDescent="0.25">
      <c r="B8136" s="39" t="s">
        <v>8351</v>
      </c>
      <c r="D8136" s="28"/>
      <c r="F8136" s="30"/>
      <c r="H8136" s="30"/>
      <c r="J8136" s="32"/>
      <c r="L8136" s="30"/>
      <c r="N8136" s="30"/>
      <c r="P8136" s="30"/>
    </row>
    <row r="8137" spans="2:16" x14ac:dyDescent="0.25">
      <c r="B8137" s="39" t="s">
        <v>8352</v>
      </c>
      <c r="D8137" s="28"/>
      <c r="F8137" s="30"/>
      <c r="H8137" s="30"/>
      <c r="J8137" s="32"/>
      <c r="L8137" s="30"/>
      <c r="N8137" s="30"/>
      <c r="P8137" s="30"/>
    </row>
    <row r="8138" spans="2:16" x14ac:dyDescent="0.25">
      <c r="B8138" s="39" t="s">
        <v>8353</v>
      </c>
      <c r="D8138" s="28"/>
      <c r="F8138" s="30"/>
      <c r="H8138" s="30"/>
      <c r="J8138" s="32"/>
      <c r="L8138" s="30"/>
      <c r="N8138" s="30"/>
      <c r="P8138" s="30"/>
    </row>
    <row r="8139" spans="2:16" x14ac:dyDescent="0.25">
      <c r="B8139" s="39" t="s">
        <v>8354</v>
      </c>
      <c r="D8139" s="28"/>
      <c r="F8139" s="30"/>
      <c r="H8139" s="30"/>
      <c r="J8139" s="32"/>
      <c r="L8139" s="30"/>
      <c r="N8139" s="30"/>
      <c r="P8139" s="30"/>
    </row>
    <row r="8140" spans="2:16" x14ac:dyDescent="0.25">
      <c r="B8140" s="39" t="s">
        <v>8355</v>
      </c>
      <c r="D8140" s="28"/>
      <c r="F8140" s="30"/>
      <c r="H8140" s="30"/>
      <c r="J8140" s="32"/>
      <c r="L8140" s="30"/>
      <c r="N8140" s="30"/>
      <c r="P8140" s="30"/>
    </row>
    <row r="8141" spans="2:16" x14ac:dyDescent="0.25">
      <c r="B8141" s="39" t="s">
        <v>8356</v>
      </c>
      <c r="D8141" s="28"/>
      <c r="F8141" s="30"/>
      <c r="H8141" s="30"/>
      <c r="J8141" s="32"/>
      <c r="L8141" s="30"/>
      <c r="N8141" s="30"/>
      <c r="P8141" s="30"/>
    </row>
    <row r="8142" spans="2:16" x14ac:dyDescent="0.25">
      <c r="B8142" s="39" t="s">
        <v>8357</v>
      </c>
      <c r="D8142" s="28"/>
      <c r="F8142" s="30"/>
      <c r="H8142" s="30"/>
      <c r="J8142" s="32"/>
      <c r="L8142" s="30"/>
      <c r="N8142" s="30"/>
      <c r="P8142" s="30"/>
    </row>
    <row r="8143" spans="2:16" x14ac:dyDescent="0.25">
      <c r="B8143" s="39" t="s">
        <v>8358</v>
      </c>
      <c r="D8143" s="28"/>
      <c r="F8143" s="30"/>
      <c r="H8143" s="30"/>
      <c r="J8143" s="32"/>
      <c r="L8143" s="30"/>
      <c r="N8143" s="30"/>
      <c r="P8143" s="30"/>
    </row>
    <row r="8144" spans="2:16" x14ac:dyDescent="0.25">
      <c r="B8144" s="39" t="s">
        <v>8359</v>
      </c>
      <c r="D8144" s="28"/>
      <c r="F8144" s="30"/>
      <c r="H8144" s="30"/>
      <c r="J8144" s="32"/>
      <c r="L8144" s="30"/>
      <c r="N8144" s="30"/>
      <c r="P8144" s="30"/>
    </row>
    <row r="8145" spans="2:16" x14ac:dyDescent="0.25">
      <c r="B8145" s="39" t="s">
        <v>8360</v>
      </c>
      <c r="D8145" s="28"/>
      <c r="F8145" s="30"/>
      <c r="H8145" s="30"/>
      <c r="J8145" s="32"/>
      <c r="L8145" s="30"/>
      <c r="N8145" s="30"/>
      <c r="P8145" s="30"/>
    </row>
    <row r="8146" spans="2:16" x14ac:dyDescent="0.25">
      <c r="B8146" s="39" t="s">
        <v>8361</v>
      </c>
      <c r="D8146" s="28"/>
      <c r="F8146" s="30"/>
      <c r="H8146" s="30"/>
      <c r="J8146" s="32"/>
      <c r="L8146" s="30"/>
      <c r="N8146" s="30"/>
      <c r="P8146" s="30"/>
    </row>
    <row r="8147" spans="2:16" x14ac:dyDescent="0.25">
      <c r="B8147" s="39" t="s">
        <v>8362</v>
      </c>
      <c r="D8147" s="28"/>
      <c r="F8147" s="30"/>
      <c r="H8147" s="30"/>
      <c r="J8147" s="32"/>
      <c r="L8147" s="30"/>
      <c r="N8147" s="30"/>
      <c r="P8147" s="30"/>
    </row>
    <row r="8148" spans="2:16" x14ac:dyDescent="0.25">
      <c r="B8148" s="39" t="s">
        <v>8363</v>
      </c>
      <c r="D8148" s="28"/>
      <c r="F8148" s="30"/>
      <c r="H8148" s="30"/>
      <c r="J8148" s="32"/>
      <c r="L8148" s="30"/>
      <c r="N8148" s="30"/>
      <c r="P8148" s="30"/>
    </row>
    <row r="8149" spans="2:16" x14ac:dyDescent="0.25">
      <c r="B8149" s="39" t="s">
        <v>8364</v>
      </c>
      <c r="D8149" s="28"/>
      <c r="F8149" s="30"/>
      <c r="H8149" s="30"/>
      <c r="J8149" s="32"/>
      <c r="L8149" s="30"/>
      <c r="N8149" s="30"/>
      <c r="P8149" s="30"/>
    </row>
    <row r="8150" spans="2:16" x14ac:dyDescent="0.25">
      <c r="B8150" s="39" t="s">
        <v>8365</v>
      </c>
      <c r="D8150" s="28"/>
      <c r="F8150" s="30"/>
      <c r="H8150" s="30"/>
      <c r="J8150" s="32"/>
      <c r="L8150" s="30"/>
      <c r="N8150" s="30"/>
      <c r="P8150" s="30"/>
    </row>
    <row r="8151" spans="2:16" x14ac:dyDescent="0.25">
      <c r="B8151" s="39" t="s">
        <v>8366</v>
      </c>
      <c r="D8151" s="28"/>
      <c r="F8151" s="30"/>
      <c r="H8151" s="30"/>
      <c r="J8151" s="32"/>
      <c r="L8151" s="30"/>
      <c r="N8151" s="30"/>
      <c r="P8151" s="30"/>
    </row>
    <row r="8152" spans="2:16" x14ac:dyDescent="0.25">
      <c r="B8152" s="39" t="s">
        <v>8367</v>
      </c>
      <c r="D8152" s="28"/>
      <c r="F8152" s="30"/>
      <c r="H8152" s="30"/>
      <c r="J8152" s="32"/>
      <c r="L8152" s="30"/>
      <c r="N8152" s="30"/>
      <c r="P8152" s="30"/>
    </row>
    <row r="8153" spans="2:16" x14ac:dyDescent="0.25">
      <c r="B8153" s="39" t="s">
        <v>8368</v>
      </c>
      <c r="D8153" s="28"/>
      <c r="F8153" s="30"/>
      <c r="H8153" s="30"/>
      <c r="J8153" s="32"/>
      <c r="L8153" s="30"/>
      <c r="N8153" s="30"/>
      <c r="P8153" s="30"/>
    </row>
    <row r="8154" spans="2:16" x14ac:dyDescent="0.25">
      <c r="B8154" s="39" t="s">
        <v>8369</v>
      </c>
      <c r="D8154" s="28"/>
      <c r="F8154" s="30"/>
      <c r="H8154" s="30"/>
      <c r="J8154" s="32"/>
      <c r="L8154" s="30"/>
      <c r="N8154" s="30"/>
      <c r="P8154" s="30"/>
    </row>
    <row r="8155" spans="2:16" x14ac:dyDescent="0.25">
      <c r="B8155" s="39" t="s">
        <v>8370</v>
      </c>
      <c r="D8155" s="28"/>
      <c r="F8155" s="30"/>
      <c r="H8155" s="30"/>
      <c r="J8155" s="32"/>
      <c r="L8155" s="30"/>
      <c r="N8155" s="30"/>
      <c r="P8155" s="30"/>
    </row>
    <row r="8156" spans="2:16" x14ac:dyDescent="0.25">
      <c r="B8156" s="39" t="s">
        <v>8371</v>
      </c>
      <c r="D8156" s="28"/>
      <c r="F8156" s="30"/>
      <c r="H8156" s="30"/>
      <c r="J8156" s="32"/>
      <c r="L8156" s="30"/>
      <c r="N8156" s="30"/>
      <c r="P8156" s="30"/>
    </row>
    <row r="8157" spans="2:16" x14ac:dyDescent="0.25">
      <c r="B8157" s="39" t="s">
        <v>8372</v>
      </c>
      <c r="D8157" s="28"/>
      <c r="F8157" s="30"/>
      <c r="H8157" s="30"/>
      <c r="J8157" s="32"/>
      <c r="L8157" s="30"/>
      <c r="N8157" s="30"/>
      <c r="P8157" s="30"/>
    </row>
    <row r="8158" spans="2:16" x14ac:dyDescent="0.25">
      <c r="B8158" s="39" t="s">
        <v>8373</v>
      </c>
      <c r="D8158" s="28"/>
      <c r="F8158" s="30"/>
      <c r="H8158" s="30"/>
      <c r="J8158" s="32"/>
      <c r="L8158" s="30"/>
      <c r="N8158" s="30"/>
      <c r="P8158" s="30"/>
    </row>
    <row r="8159" spans="2:16" x14ac:dyDescent="0.25">
      <c r="B8159" s="39" t="s">
        <v>8374</v>
      </c>
      <c r="D8159" s="28"/>
      <c r="F8159" s="30"/>
      <c r="H8159" s="30"/>
      <c r="J8159" s="32"/>
      <c r="L8159" s="30"/>
      <c r="N8159" s="30"/>
      <c r="P8159" s="30"/>
    </row>
    <row r="8160" spans="2:16" x14ac:dyDescent="0.25">
      <c r="B8160" s="39" t="s">
        <v>8375</v>
      </c>
      <c r="D8160" s="28"/>
      <c r="F8160" s="30"/>
      <c r="H8160" s="30"/>
      <c r="J8160" s="32"/>
      <c r="L8160" s="30"/>
      <c r="N8160" s="30"/>
      <c r="P8160" s="30"/>
    </row>
    <row r="8161" spans="2:16" x14ac:dyDescent="0.25">
      <c r="B8161" s="39" t="s">
        <v>8376</v>
      </c>
      <c r="D8161" s="28"/>
      <c r="F8161" s="30"/>
      <c r="H8161" s="30"/>
      <c r="J8161" s="32"/>
      <c r="L8161" s="30"/>
      <c r="N8161" s="30"/>
      <c r="P8161" s="30"/>
    </row>
    <row r="8162" spans="2:16" x14ac:dyDescent="0.25">
      <c r="B8162" s="39" t="s">
        <v>8377</v>
      </c>
      <c r="D8162" s="28"/>
      <c r="F8162" s="30"/>
      <c r="H8162" s="30"/>
      <c r="J8162" s="32"/>
      <c r="L8162" s="30"/>
      <c r="N8162" s="30"/>
      <c r="P8162" s="30"/>
    </row>
    <row r="8163" spans="2:16" x14ac:dyDescent="0.25">
      <c r="B8163" s="39" t="s">
        <v>8378</v>
      </c>
      <c r="D8163" s="28"/>
      <c r="F8163" s="30"/>
      <c r="H8163" s="30"/>
      <c r="J8163" s="32"/>
      <c r="L8163" s="30"/>
      <c r="N8163" s="30"/>
      <c r="P8163" s="30"/>
    </row>
    <row r="8164" spans="2:16" x14ac:dyDescent="0.25">
      <c r="B8164" s="39" t="s">
        <v>8379</v>
      </c>
      <c r="D8164" s="28"/>
      <c r="F8164" s="30"/>
      <c r="H8164" s="30"/>
      <c r="J8164" s="32"/>
      <c r="L8164" s="30"/>
      <c r="N8164" s="30"/>
      <c r="P8164" s="30"/>
    </row>
    <row r="8165" spans="2:16" x14ac:dyDescent="0.25">
      <c r="B8165" s="39" t="s">
        <v>8380</v>
      </c>
      <c r="D8165" s="28"/>
      <c r="F8165" s="30"/>
      <c r="H8165" s="30"/>
      <c r="J8165" s="32"/>
      <c r="L8165" s="30"/>
      <c r="N8165" s="30"/>
      <c r="P8165" s="30"/>
    </row>
    <row r="8166" spans="2:16" x14ac:dyDescent="0.25">
      <c r="B8166" s="39" t="s">
        <v>8381</v>
      </c>
      <c r="D8166" s="28"/>
      <c r="F8166" s="30"/>
      <c r="H8166" s="30"/>
      <c r="J8166" s="32"/>
      <c r="L8166" s="30"/>
      <c r="N8166" s="30"/>
      <c r="P8166" s="30"/>
    </row>
    <row r="8167" spans="2:16" x14ac:dyDescent="0.25">
      <c r="B8167" s="39" t="s">
        <v>8382</v>
      </c>
      <c r="D8167" s="28"/>
      <c r="F8167" s="30"/>
      <c r="H8167" s="30"/>
      <c r="J8167" s="32"/>
      <c r="L8167" s="30"/>
      <c r="N8167" s="30"/>
      <c r="P8167" s="30"/>
    </row>
    <row r="8168" spans="2:16" x14ac:dyDescent="0.25">
      <c r="B8168" s="39" t="s">
        <v>8383</v>
      </c>
      <c r="D8168" s="28"/>
      <c r="F8168" s="30"/>
      <c r="H8168" s="30"/>
      <c r="J8168" s="32"/>
      <c r="L8168" s="30"/>
      <c r="N8168" s="30"/>
      <c r="P8168" s="30"/>
    </row>
    <row r="8169" spans="2:16" x14ac:dyDescent="0.25">
      <c r="B8169" s="39" t="s">
        <v>8384</v>
      </c>
      <c r="D8169" s="28"/>
      <c r="F8169" s="30"/>
      <c r="H8169" s="30"/>
      <c r="J8169" s="32"/>
      <c r="L8169" s="30"/>
      <c r="N8169" s="30"/>
      <c r="P8169" s="30"/>
    </row>
    <row r="8170" spans="2:16" x14ac:dyDescent="0.25">
      <c r="B8170" s="39" t="s">
        <v>8385</v>
      </c>
      <c r="D8170" s="28"/>
      <c r="F8170" s="30"/>
      <c r="H8170" s="30"/>
      <c r="J8170" s="32"/>
      <c r="L8170" s="30"/>
      <c r="N8170" s="30"/>
      <c r="P8170" s="30"/>
    </row>
    <row r="8171" spans="2:16" x14ac:dyDescent="0.25">
      <c r="B8171" s="39" t="s">
        <v>8386</v>
      </c>
      <c r="D8171" s="28"/>
      <c r="F8171" s="30"/>
      <c r="H8171" s="30"/>
      <c r="J8171" s="32"/>
      <c r="L8171" s="30"/>
      <c r="N8171" s="30"/>
      <c r="P8171" s="30"/>
    </row>
    <row r="8172" spans="2:16" x14ac:dyDescent="0.25">
      <c r="B8172" s="39" t="s">
        <v>8387</v>
      </c>
      <c r="D8172" s="28"/>
      <c r="F8172" s="30"/>
      <c r="H8172" s="30"/>
      <c r="J8172" s="32"/>
      <c r="L8172" s="30"/>
      <c r="N8172" s="30"/>
      <c r="P8172" s="30"/>
    </row>
    <row r="8173" spans="2:16" x14ac:dyDescent="0.25">
      <c r="B8173" s="39" t="s">
        <v>8388</v>
      </c>
      <c r="D8173" s="28"/>
      <c r="F8173" s="30"/>
      <c r="H8173" s="30"/>
      <c r="J8173" s="32"/>
      <c r="L8173" s="30"/>
      <c r="N8173" s="30"/>
      <c r="P8173" s="30"/>
    </row>
    <row r="8174" spans="2:16" x14ac:dyDescent="0.25">
      <c r="B8174" s="39" t="s">
        <v>8389</v>
      </c>
      <c r="D8174" s="28"/>
      <c r="F8174" s="30"/>
      <c r="H8174" s="30"/>
      <c r="J8174" s="32"/>
      <c r="L8174" s="30"/>
      <c r="N8174" s="30"/>
      <c r="P8174" s="30"/>
    </row>
    <row r="8175" spans="2:16" x14ac:dyDescent="0.25">
      <c r="B8175" s="39" t="s">
        <v>8390</v>
      </c>
      <c r="D8175" s="28"/>
      <c r="F8175" s="30"/>
      <c r="H8175" s="30"/>
      <c r="J8175" s="32"/>
      <c r="L8175" s="30"/>
      <c r="N8175" s="30"/>
      <c r="P8175" s="30"/>
    </row>
    <row r="8176" spans="2:16" x14ac:dyDescent="0.25">
      <c r="B8176" s="39" t="s">
        <v>8391</v>
      </c>
      <c r="D8176" s="28"/>
      <c r="F8176" s="30"/>
      <c r="H8176" s="30"/>
      <c r="J8176" s="32"/>
      <c r="L8176" s="30"/>
      <c r="N8176" s="30"/>
      <c r="P8176" s="30"/>
    </row>
    <row r="8177" spans="2:16" x14ac:dyDescent="0.25">
      <c r="B8177" s="39" t="s">
        <v>8392</v>
      </c>
      <c r="D8177" s="28"/>
      <c r="F8177" s="30"/>
      <c r="H8177" s="30"/>
      <c r="J8177" s="32"/>
      <c r="L8177" s="30"/>
      <c r="N8177" s="30"/>
      <c r="P8177" s="30"/>
    </row>
    <row r="8178" spans="2:16" x14ac:dyDescent="0.25">
      <c r="B8178" s="39" t="s">
        <v>8393</v>
      </c>
      <c r="D8178" s="28"/>
      <c r="F8178" s="30"/>
      <c r="H8178" s="30"/>
      <c r="J8178" s="32"/>
      <c r="L8178" s="30"/>
      <c r="N8178" s="30"/>
      <c r="P8178" s="30"/>
    </row>
    <row r="8179" spans="2:16" x14ac:dyDescent="0.25">
      <c r="B8179" s="39" t="s">
        <v>8394</v>
      </c>
      <c r="D8179" s="28"/>
      <c r="F8179" s="30"/>
      <c r="H8179" s="30"/>
      <c r="J8179" s="32"/>
      <c r="L8179" s="30"/>
      <c r="N8179" s="30"/>
      <c r="P8179" s="30"/>
    </row>
    <row r="8180" spans="2:16" x14ac:dyDescent="0.25">
      <c r="B8180" s="39" t="s">
        <v>8395</v>
      </c>
      <c r="D8180" s="28"/>
      <c r="F8180" s="30"/>
      <c r="H8180" s="30"/>
      <c r="J8180" s="32"/>
      <c r="L8180" s="30"/>
      <c r="N8180" s="30"/>
      <c r="P8180" s="30"/>
    </row>
    <row r="8181" spans="2:16" x14ac:dyDescent="0.25">
      <c r="B8181" s="39" t="s">
        <v>8396</v>
      </c>
      <c r="D8181" s="28"/>
      <c r="F8181" s="30"/>
      <c r="H8181" s="30"/>
      <c r="J8181" s="32"/>
      <c r="L8181" s="30"/>
      <c r="N8181" s="30"/>
      <c r="P8181" s="30"/>
    </row>
    <row r="8182" spans="2:16" x14ac:dyDescent="0.25">
      <c r="B8182" s="39" t="s">
        <v>8397</v>
      </c>
      <c r="D8182" s="28"/>
      <c r="F8182" s="30"/>
      <c r="H8182" s="30"/>
      <c r="J8182" s="32"/>
      <c r="L8182" s="30"/>
      <c r="N8182" s="30"/>
      <c r="P8182" s="30"/>
    </row>
    <row r="8183" spans="2:16" x14ac:dyDescent="0.25">
      <c r="B8183" s="39" t="s">
        <v>8398</v>
      </c>
      <c r="D8183" s="28"/>
      <c r="F8183" s="30"/>
      <c r="H8183" s="30"/>
      <c r="J8183" s="32"/>
      <c r="L8183" s="30"/>
      <c r="N8183" s="30"/>
      <c r="P8183" s="30"/>
    </row>
    <row r="8184" spans="2:16" x14ac:dyDescent="0.25">
      <c r="B8184" s="39" t="s">
        <v>8399</v>
      </c>
      <c r="D8184" s="28"/>
      <c r="F8184" s="30"/>
      <c r="H8184" s="30"/>
      <c r="J8184" s="32"/>
      <c r="L8184" s="30"/>
      <c r="N8184" s="30"/>
      <c r="P8184" s="30"/>
    </row>
    <row r="8185" spans="2:16" x14ac:dyDescent="0.25">
      <c r="B8185" s="39" t="s">
        <v>8400</v>
      </c>
      <c r="D8185" s="28"/>
      <c r="F8185" s="30"/>
      <c r="H8185" s="30"/>
      <c r="J8185" s="32"/>
      <c r="L8185" s="30"/>
      <c r="N8185" s="30"/>
      <c r="P8185" s="30"/>
    </row>
    <row r="8186" spans="2:16" x14ac:dyDescent="0.25">
      <c r="B8186" s="39" t="s">
        <v>8401</v>
      </c>
      <c r="D8186" s="28"/>
      <c r="F8186" s="30"/>
      <c r="H8186" s="30"/>
      <c r="J8186" s="32"/>
      <c r="L8186" s="30"/>
      <c r="N8186" s="30"/>
      <c r="P8186" s="30"/>
    </row>
    <row r="8187" spans="2:16" x14ac:dyDescent="0.25">
      <c r="B8187" s="39" t="s">
        <v>8402</v>
      </c>
      <c r="D8187" s="28"/>
      <c r="F8187" s="30"/>
      <c r="H8187" s="30"/>
      <c r="J8187" s="32"/>
      <c r="L8187" s="30"/>
      <c r="N8187" s="30"/>
      <c r="P8187" s="30"/>
    </row>
    <row r="8188" spans="2:16" x14ac:dyDescent="0.25">
      <c r="B8188" s="39" t="s">
        <v>8403</v>
      </c>
      <c r="D8188" s="28"/>
      <c r="F8188" s="30"/>
      <c r="H8188" s="30"/>
      <c r="J8188" s="32"/>
      <c r="L8188" s="30"/>
      <c r="N8188" s="30"/>
      <c r="P8188" s="30"/>
    </row>
    <row r="8189" spans="2:16" x14ac:dyDescent="0.25">
      <c r="B8189" s="39" t="s">
        <v>8404</v>
      </c>
      <c r="D8189" s="28"/>
      <c r="F8189" s="30"/>
      <c r="H8189" s="30"/>
      <c r="J8189" s="32"/>
      <c r="L8189" s="30"/>
      <c r="N8189" s="30"/>
      <c r="P8189" s="30"/>
    </row>
    <row r="8190" spans="2:16" x14ac:dyDescent="0.25">
      <c r="B8190" s="39" t="s">
        <v>8405</v>
      </c>
      <c r="D8190" s="28"/>
      <c r="F8190" s="30"/>
      <c r="H8190" s="30"/>
      <c r="J8190" s="32"/>
      <c r="L8190" s="30"/>
      <c r="N8190" s="30"/>
      <c r="P8190" s="30"/>
    </row>
    <row r="8191" spans="2:16" x14ac:dyDescent="0.25">
      <c r="B8191" s="39" t="s">
        <v>8406</v>
      </c>
      <c r="D8191" s="28"/>
      <c r="F8191" s="30"/>
      <c r="H8191" s="30"/>
      <c r="J8191" s="32"/>
      <c r="L8191" s="30"/>
      <c r="N8191" s="30"/>
      <c r="P8191" s="30"/>
    </row>
    <row r="8192" spans="2:16" x14ac:dyDescent="0.25">
      <c r="B8192" s="39" t="s">
        <v>8407</v>
      </c>
      <c r="D8192" s="28"/>
      <c r="F8192" s="30"/>
      <c r="H8192" s="30"/>
      <c r="J8192" s="32"/>
      <c r="L8192" s="30"/>
      <c r="N8192" s="30"/>
      <c r="P8192" s="30"/>
    </row>
    <row r="8193" spans="2:16" x14ac:dyDescent="0.25">
      <c r="B8193" s="39" t="s">
        <v>8408</v>
      </c>
      <c r="D8193" s="28"/>
      <c r="F8193" s="30"/>
      <c r="H8193" s="30"/>
      <c r="J8193" s="32"/>
      <c r="L8193" s="30"/>
      <c r="N8193" s="30"/>
      <c r="P8193" s="30"/>
    </row>
    <row r="8194" spans="2:16" x14ac:dyDescent="0.25">
      <c r="B8194" s="39" t="s">
        <v>8409</v>
      </c>
      <c r="D8194" s="28"/>
      <c r="F8194" s="30"/>
      <c r="H8194" s="30"/>
      <c r="J8194" s="32"/>
      <c r="L8194" s="30"/>
      <c r="N8194" s="30"/>
      <c r="P8194" s="30"/>
    </row>
    <row r="8195" spans="2:16" x14ac:dyDescent="0.25">
      <c r="B8195" s="39" t="s">
        <v>8410</v>
      </c>
      <c r="D8195" s="28"/>
      <c r="F8195" s="30"/>
      <c r="H8195" s="30"/>
      <c r="J8195" s="32"/>
      <c r="L8195" s="30"/>
      <c r="N8195" s="30"/>
      <c r="P8195" s="30"/>
    </row>
    <row r="8196" spans="2:16" x14ac:dyDescent="0.25">
      <c r="B8196" s="39" t="s">
        <v>8411</v>
      </c>
      <c r="D8196" s="28"/>
      <c r="F8196" s="30"/>
      <c r="H8196" s="30"/>
      <c r="J8196" s="32"/>
      <c r="L8196" s="30"/>
      <c r="N8196" s="30"/>
      <c r="P8196" s="30"/>
    </row>
    <row r="8197" spans="2:16" x14ac:dyDescent="0.25">
      <c r="B8197" s="39" t="s">
        <v>8412</v>
      </c>
      <c r="D8197" s="28"/>
      <c r="F8197" s="30"/>
      <c r="H8197" s="30"/>
      <c r="J8197" s="32"/>
      <c r="L8197" s="30"/>
      <c r="N8197" s="30"/>
      <c r="P8197" s="30"/>
    </row>
    <row r="8198" spans="2:16" x14ac:dyDescent="0.25">
      <c r="B8198" s="39" t="s">
        <v>8413</v>
      </c>
      <c r="D8198" s="28"/>
      <c r="F8198" s="30"/>
      <c r="H8198" s="30"/>
      <c r="J8198" s="32"/>
      <c r="L8198" s="30"/>
      <c r="N8198" s="30"/>
      <c r="P8198" s="30"/>
    </row>
    <row r="8199" spans="2:16" x14ac:dyDescent="0.25">
      <c r="B8199" s="39" t="s">
        <v>8414</v>
      </c>
      <c r="D8199" s="28"/>
      <c r="F8199" s="30"/>
      <c r="H8199" s="30"/>
      <c r="J8199" s="32"/>
      <c r="L8199" s="30"/>
      <c r="N8199" s="30"/>
      <c r="P8199" s="30"/>
    </row>
    <row r="8200" spans="2:16" x14ac:dyDescent="0.25">
      <c r="B8200" s="39" t="s">
        <v>8415</v>
      </c>
      <c r="D8200" s="28"/>
      <c r="F8200" s="30"/>
      <c r="H8200" s="30"/>
      <c r="J8200" s="32"/>
      <c r="L8200" s="30"/>
      <c r="N8200" s="30"/>
      <c r="P8200" s="30"/>
    </row>
    <row r="8201" spans="2:16" x14ac:dyDescent="0.25">
      <c r="B8201" s="39" t="s">
        <v>8416</v>
      </c>
      <c r="D8201" s="28"/>
      <c r="F8201" s="30"/>
      <c r="H8201" s="30"/>
      <c r="J8201" s="32"/>
      <c r="L8201" s="30"/>
      <c r="N8201" s="30"/>
      <c r="P8201" s="30"/>
    </row>
    <row r="8202" spans="2:16" x14ac:dyDescent="0.25">
      <c r="B8202" s="39" t="s">
        <v>8417</v>
      </c>
      <c r="D8202" s="28"/>
      <c r="F8202" s="30"/>
      <c r="H8202" s="30"/>
      <c r="J8202" s="32"/>
      <c r="L8202" s="30"/>
      <c r="N8202" s="30"/>
      <c r="P8202" s="30"/>
    </row>
    <row r="8203" spans="2:16" x14ac:dyDescent="0.25">
      <c r="B8203" s="39" t="s">
        <v>8418</v>
      </c>
      <c r="D8203" s="28"/>
      <c r="F8203" s="30"/>
      <c r="H8203" s="30"/>
      <c r="J8203" s="32"/>
      <c r="L8203" s="30"/>
      <c r="N8203" s="30"/>
      <c r="P8203" s="30"/>
    </row>
    <row r="8204" spans="2:16" x14ac:dyDescent="0.25">
      <c r="B8204" s="39" t="s">
        <v>8419</v>
      </c>
      <c r="D8204" s="28"/>
      <c r="F8204" s="30"/>
      <c r="H8204" s="30"/>
      <c r="J8204" s="32"/>
      <c r="L8204" s="30"/>
      <c r="N8204" s="30"/>
      <c r="P8204" s="30"/>
    </row>
    <row r="8205" spans="2:16" x14ac:dyDescent="0.25">
      <c r="B8205" s="39" t="s">
        <v>8420</v>
      </c>
      <c r="D8205" s="28"/>
      <c r="F8205" s="30"/>
      <c r="H8205" s="30"/>
      <c r="J8205" s="32"/>
      <c r="L8205" s="30"/>
      <c r="N8205" s="30"/>
      <c r="P8205" s="30"/>
    </row>
    <row r="8206" spans="2:16" x14ac:dyDescent="0.25">
      <c r="B8206" s="39" t="s">
        <v>8421</v>
      </c>
      <c r="D8206" s="28"/>
      <c r="F8206" s="30"/>
      <c r="H8206" s="30"/>
      <c r="J8206" s="32"/>
      <c r="L8206" s="30"/>
      <c r="N8206" s="30"/>
      <c r="P8206" s="30"/>
    </row>
    <row r="8207" spans="2:16" x14ac:dyDescent="0.25">
      <c r="B8207" s="39" t="s">
        <v>8422</v>
      </c>
      <c r="D8207" s="28"/>
      <c r="F8207" s="30"/>
      <c r="H8207" s="30"/>
      <c r="J8207" s="32"/>
      <c r="L8207" s="30"/>
      <c r="N8207" s="30"/>
      <c r="P8207" s="30"/>
    </row>
    <row r="8208" spans="2:16" x14ac:dyDescent="0.25">
      <c r="B8208" s="39" t="s">
        <v>8423</v>
      </c>
      <c r="D8208" s="28"/>
      <c r="F8208" s="30"/>
      <c r="H8208" s="30"/>
      <c r="J8208" s="32"/>
      <c r="L8208" s="30"/>
      <c r="N8208" s="30"/>
      <c r="P8208" s="30"/>
    </row>
    <row r="8209" spans="2:16" x14ac:dyDescent="0.25">
      <c r="B8209" s="39" t="s">
        <v>8424</v>
      </c>
      <c r="D8209" s="28"/>
      <c r="F8209" s="30"/>
      <c r="H8209" s="30"/>
      <c r="J8209" s="32"/>
      <c r="L8209" s="30"/>
      <c r="N8209" s="30"/>
      <c r="P8209" s="30"/>
    </row>
    <row r="8210" spans="2:16" x14ac:dyDescent="0.25">
      <c r="B8210" s="39" t="s">
        <v>8425</v>
      </c>
      <c r="D8210" s="28"/>
      <c r="F8210" s="30"/>
      <c r="H8210" s="30"/>
      <c r="J8210" s="32"/>
      <c r="L8210" s="30"/>
      <c r="N8210" s="30"/>
      <c r="P8210" s="30"/>
    </row>
    <row r="8211" spans="2:16" x14ac:dyDescent="0.25">
      <c r="B8211" s="39" t="s">
        <v>8426</v>
      </c>
      <c r="D8211" s="28"/>
      <c r="F8211" s="30"/>
      <c r="H8211" s="30"/>
      <c r="J8211" s="32"/>
      <c r="L8211" s="30"/>
      <c r="N8211" s="30"/>
      <c r="P8211" s="30"/>
    </row>
    <row r="8212" spans="2:16" x14ac:dyDescent="0.25">
      <c r="B8212" s="39" t="s">
        <v>8427</v>
      </c>
      <c r="D8212" s="28"/>
      <c r="F8212" s="30"/>
      <c r="H8212" s="30"/>
      <c r="J8212" s="32"/>
      <c r="L8212" s="30"/>
      <c r="N8212" s="30"/>
      <c r="P8212" s="30"/>
    </row>
    <row r="8213" spans="2:16" x14ac:dyDescent="0.25">
      <c r="B8213" s="39" t="s">
        <v>8428</v>
      </c>
      <c r="D8213" s="28"/>
      <c r="F8213" s="30"/>
      <c r="H8213" s="30"/>
      <c r="J8213" s="32"/>
      <c r="L8213" s="30"/>
      <c r="N8213" s="30"/>
      <c r="P8213" s="30"/>
    </row>
    <row r="8214" spans="2:16" x14ac:dyDescent="0.25">
      <c r="B8214" s="39" t="s">
        <v>8429</v>
      </c>
      <c r="D8214" s="28"/>
      <c r="F8214" s="30"/>
      <c r="H8214" s="30"/>
      <c r="J8214" s="32"/>
      <c r="L8214" s="30"/>
      <c r="N8214" s="30"/>
      <c r="P8214" s="30"/>
    </row>
    <row r="8215" spans="2:16" x14ac:dyDescent="0.25">
      <c r="B8215" s="39" t="s">
        <v>8430</v>
      </c>
      <c r="D8215" s="28"/>
      <c r="F8215" s="30"/>
      <c r="H8215" s="30"/>
      <c r="J8215" s="32"/>
      <c r="L8215" s="30"/>
      <c r="N8215" s="30"/>
      <c r="P8215" s="30"/>
    </row>
    <row r="8216" spans="2:16" x14ac:dyDescent="0.25">
      <c r="B8216" s="39" t="s">
        <v>8431</v>
      </c>
      <c r="D8216" s="28"/>
      <c r="F8216" s="30"/>
      <c r="H8216" s="30"/>
      <c r="J8216" s="32"/>
      <c r="L8216" s="30"/>
      <c r="N8216" s="30"/>
      <c r="P8216" s="30"/>
    </row>
    <row r="8217" spans="2:16" x14ac:dyDescent="0.25">
      <c r="B8217" s="39" t="s">
        <v>8432</v>
      </c>
      <c r="D8217" s="28"/>
      <c r="F8217" s="30"/>
      <c r="H8217" s="30"/>
      <c r="J8217" s="32"/>
      <c r="L8217" s="30"/>
      <c r="N8217" s="30"/>
      <c r="P8217" s="30"/>
    </row>
    <row r="8218" spans="2:16" x14ac:dyDescent="0.25">
      <c r="B8218" s="39" t="s">
        <v>8433</v>
      </c>
      <c r="D8218" s="28"/>
      <c r="F8218" s="30"/>
      <c r="H8218" s="30"/>
      <c r="J8218" s="32"/>
      <c r="L8218" s="30"/>
      <c r="N8218" s="30"/>
      <c r="P8218" s="30"/>
    </row>
    <row r="8219" spans="2:16" x14ac:dyDescent="0.25">
      <c r="B8219" s="39" t="s">
        <v>8434</v>
      </c>
      <c r="D8219" s="28"/>
      <c r="F8219" s="30"/>
      <c r="H8219" s="30"/>
      <c r="J8219" s="32"/>
      <c r="L8219" s="30"/>
      <c r="N8219" s="30"/>
      <c r="P8219" s="30"/>
    </row>
    <row r="8220" spans="2:16" x14ac:dyDescent="0.25">
      <c r="B8220" s="39" t="s">
        <v>8435</v>
      </c>
      <c r="D8220" s="28"/>
      <c r="F8220" s="30"/>
      <c r="H8220" s="30"/>
      <c r="J8220" s="32"/>
      <c r="L8220" s="30"/>
      <c r="N8220" s="30"/>
      <c r="P8220" s="30"/>
    </row>
    <row r="8221" spans="2:16" x14ac:dyDescent="0.25">
      <c r="B8221" s="39" t="s">
        <v>8436</v>
      </c>
      <c r="D8221" s="28"/>
      <c r="F8221" s="30"/>
      <c r="H8221" s="30"/>
      <c r="J8221" s="32"/>
      <c r="L8221" s="30"/>
      <c r="N8221" s="30"/>
      <c r="P8221" s="30"/>
    </row>
    <row r="8222" spans="2:16" x14ac:dyDescent="0.25">
      <c r="B8222" s="39" t="s">
        <v>8437</v>
      </c>
      <c r="D8222" s="28"/>
      <c r="F8222" s="30"/>
      <c r="H8222" s="30"/>
      <c r="J8222" s="32"/>
      <c r="L8222" s="30"/>
      <c r="N8222" s="30"/>
      <c r="P8222" s="30"/>
    </row>
    <row r="8223" spans="2:16" x14ac:dyDescent="0.25">
      <c r="B8223" s="39" t="s">
        <v>8438</v>
      </c>
      <c r="D8223" s="28"/>
      <c r="F8223" s="30"/>
      <c r="H8223" s="30"/>
      <c r="J8223" s="32"/>
      <c r="L8223" s="30"/>
      <c r="N8223" s="30"/>
      <c r="P8223" s="30"/>
    </row>
    <row r="8224" spans="2:16" x14ac:dyDescent="0.25">
      <c r="B8224" s="39" t="s">
        <v>8439</v>
      </c>
      <c r="D8224" s="28"/>
      <c r="F8224" s="30"/>
      <c r="H8224" s="30"/>
      <c r="J8224" s="32"/>
      <c r="L8224" s="30"/>
      <c r="N8224" s="30"/>
      <c r="P8224" s="30"/>
    </row>
    <row r="8225" spans="2:16" x14ac:dyDescent="0.25">
      <c r="B8225" s="39" t="s">
        <v>8440</v>
      </c>
      <c r="D8225" s="28"/>
      <c r="F8225" s="30"/>
      <c r="H8225" s="30"/>
      <c r="J8225" s="32"/>
      <c r="L8225" s="30"/>
      <c r="N8225" s="30"/>
      <c r="P8225" s="30"/>
    </row>
    <row r="8226" spans="2:16" x14ac:dyDescent="0.25">
      <c r="B8226" s="39" t="s">
        <v>8441</v>
      </c>
      <c r="D8226" s="28"/>
      <c r="F8226" s="30"/>
      <c r="H8226" s="30"/>
      <c r="J8226" s="32"/>
      <c r="L8226" s="30"/>
      <c r="N8226" s="30"/>
      <c r="P8226" s="30"/>
    </row>
    <row r="8227" spans="2:16" x14ac:dyDescent="0.25">
      <c r="B8227" s="39" t="s">
        <v>8442</v>
      </c>
      <c r="D8227" s="28"/>
      <c r="F8227" s="30"/>
      <c r="H8227" s="30"/>
      <c r="J8227" s="32"/>
      <c r="L8227" s="30"/>
      <c r="N8227" s="30"/>
      <c r="P8227" s="30"/>
    </row>
    <row r="8228" spans="2:16" x14ac:dyDescent="0.25">
      <c r="B8228" s="39" t="s">
        <v>8443</v>
      </c>
      <c r="D8228" s="28"/>
      <c r="F8228" s="30"/>
      <c r="H8228" s="30"/>
      <c r="J8228" s="32"/>
      <c r="L8228" s="30"/>
      <c r="N8228" s="30"/>
      <c r="P8228" s="30"/>
    </row>
    <row r="8229" spans="2:16" x14ac:dyDescent="0.25">
      <c r="B8229" s="39" t="s">
        <v>8444</v>
      </c>
      <c r="D8229" s="28"/>
      <c r="F8229" s="30"/>
      <c r="H8229" s="30"/>
      <c r="J8229" s="32"/>
      <c r="L8229" s="30"/>
      <c r="N8229" s="30"/>
      <c r="P8229" s="30"/>
    </row>
    <row r="8230" spans="2:16" x14ac:dyDescent="0.25">
      <c r="B8230" s="39" t="s">
        <v>8445</v>
      </c>
      <c r="D8230" s="28"/>
      <c r="F8230" s="30"/>
      <c r="H8230" s="30"/>
      <c r="J8230" s="32"/>
      <c r="L8230" s="30"/>
      <c r="N8230" s="30"/>
      <c r="P8230" s="30"/>
    </row>
    <row r="8231" spans="2:16" x14ac:dyDescent="0.25">
      <c r="B8231" s="39" t="s">
        <v>8446</v>
      </c>
      <c r="D8231" s="28"/>
      <c r="F8231" s="30"/>
      <c r="H8231" s="30"/>
      <c r="J8231" s="32"/>
      <c r="L8231" s="30"/>
      <c r="N8231" s="30"/>
      <c r="P8231" s="30"/>
    </row>
    <row r="8232" spans="2:16" x14ac:dyDescent="0.25">
      <c r="B8232" s="39" t="s">
        <v>8447</v>
      </c>
      <c r="D8232" s="28"/>
      <c r="F8232" s="30"/>
      <c r="H8232" s="30"/>
      <c r="J8232" s="32"/>
      <c r="L8232" s="30"/>
      <c r="N8232" s="30"/>
      <c r="P8232" s="30"/>
    </row>
    <row r="8233" spans="2:16" x14ac:dyDescent="0.25">
      <c r="B8233" s="39" t="s">
        <v>8448</v>
      </c>
      <c r="D8233" s="28"/>
      <c r="F8233" s="30"/>
      <c r="H8233" s="30"/>
      <c r="J8233" s="32"/>
      <c r="L8233" s="30"/>
      <c r="N8233" s="30"/>
      <c r="P8233" s="30"/>
    </row>
    <row r="8234" spans="2:16" x14ac:dyDescent="0.25">
      <c r="B8234" s="39" t="s">
        <v>8449</v>
      </c>
      <c r="D8234" s="28"/>
      <c r="F8234" s="30"/>
      <c r="H8234" s="30"/>
      <c r="J8234" s="32"/>
      <c r="L8234" s="30"/>
      <c r="N8234" s="30"/>
      <c r="P8234" s="30"/>
    </row>
    <row r="8235" spans="2:16" x14ac:dyDescent="0.25">
      <c r="B8235" s="39" t="s">
        <v>8450</v>
      </c>
      <c r="D8235" s="28"/>
      <c r="F8235" s="30"/>
      <c r="H8235" s="30"/>
      <c r="J8235" s="32"/>
      <c r="L8235" s="30"/>
      <c r="N8235" s="30"/>
      <c r="P8235" s="30"/>
    </row>
    <row r="8236" spans="2:16" x14ac:dyDescent="0.25">
      <c r="B8236" s="39" t="s">
        <v>8451</v>
      </c>
      <c r="D8236" s="28"/>
      <c r="F8236" s="30"/>
      <c r="H8236" s="30"/>
      <c r="J8236" s="32"/>
      <c r="L8236" s="30"/>
      <c r="N8236" s="30"/>
      <c r="P8236" s="30"/>
    </row>
    <row r="8237" spans="2:16" x14ac:dyDescent="0.25">
      <c r="B8237" s="39" t="s">
        <v>8452</v>
      </c>
      <c r="D8237" s="28"/>
      <c r="F8237" s="30"/>
      <c r="H8237" s="30"/>
      <c r="J8237" s="32"/>
      <c r="L8237" s="30"/>
      <c r="N8237" s="30"/>
      <c r="P8237" s="30"/>
    </row>
    <row r="8238" spans="2:16" x14ac:dyDescent="0.25">
      <c r="B8238" s="39" t="s">
        <v>8453</v>
      </c>
      <c r="D8238" s="28"/>
      <c r="F8238" s="30"/>
      <c r="H8238" s="30"/>
      <c r="J8238" s="32"/>
      <c r="L8238" s="30"/>
      <c r="N8238" s="30"/>
      <c r="P8238" s="30"/>
    </row>
    <row r="8239" spans="2:16" x14ac:dyDescent="0.25">
      <c r="B8239" s="39" t="s">
        <v>8454</v>
      </c>
      <c r="D8239" s="28"/>
      <c r="F8239" s="30"/>
      <c r="H8239" s="30"/>
      <c r="J8239" s="32"/>
      <c r="L8239" s="30"/>
      <c r="N8239" s="30"/>
      <c r="P8239" s="30"/>
    </row>
    <row r="8240" spans="2:16" x14ac:dyDescent="0.25">
      <c r="B8240" s="39" t="s">
        <v>8455</v>
      </c>
      <c r="D8240" s="28"/>
      <c r="F8240" s="30"/>
      <c r="H8240" s="30"/>
      <c r="J8240" s="32"/>
      <c r="L8240" s="30"/>
      <c r="N8240" s="30"/>
      <c r="P8240" s="30"/>
    </row>
    <row r="8241" spans="2:16" x14ac:dyDescent="0.25">
      <c r="B8241" s="39" t="s">
        <v>8456</v>
      </c>
      <c r="D8241" s="28"/>
      <c r="F8241" s="30"/>
      <c r="H8241" s="30"/>
      <c r="J8241" s="32"/>
      <c r="L8241" s="30"/>
      <c r="N8241" s="30"/>
      <c r="P8241" s="30"/>
    </row>
    <row r="8242" spans="2:16" x14ac:dyDescent="0.25">
      <c r="B8242" s="39" t="s">
        <v>8457</v>
      </c>
      <c r="D8242" s="28"/>
      <c r="F8242" s="30"/>
      <c r="H8242" s="30"/>
      <c r="J8242" s="32"/>
      <c r="L8242" s="30"/>
      <c r="N8242" s="30"/>
      <c r="P8242" s="30"/>
    </row>
    <row r="8243" spans="2:16" x14ac:dyDescent="0.25">
      <c r="B8243" s="39" t="s">
        <v>8458</v>
      </c>
      <c r="D8243" s="28"/>
      <c r="F8243" s="30"/>
      <c r="H8243" s="30"/>
      <c r="J8243" s="32"/>
      <c r="L8243" s="30"/>
      <c r="N8243" s="30"/>
      <c r="P8243" s="30"/>
    </row>
    <row r="8244" spans="2:16" x14ac:dyDescent="0.25">
      <c r="B8244" s="39" t="s">
        <v>8459</v>
      </c>
      <c r="D8244" s="28"/>
      <c r="F8244" s="30"/>
      <c r="H8244" s="30"/>
      <c r="J8244" s="32"/>
      <c r="L8244" s="30"/>
      <c r="N8244" s="30"/>
      <c r="P8244" s="30"/>
    </row>
    <row r="8245" spans="2:16" x14ac:dyDescent="0.25">
      <c r="B8245" s="39" t="s">
        <v>8460</v>
      </c>
      <c r="D8245" s="28"/>
      <c r="F8245" s="30"/>
      <c r="H8245" s="30"/>
      <c r="J8245" s="32"/>
      <c r="L8245" s="30"/>
      <c r="N8245" s="30"/>
      <c r="P8245" s="30"/>
    </row>
    <row r="8246" spans="2:16" x14ac:dyDescent="0.25">
      <c r="B8246" s="39" t="s">
        <v>8461</v>
      </c>
      <c r="D8246" s="28"/>
      <c r="F8246" s="30"/>
      <c r="H8246" s="30"/>
      <c r="J8246" s="32"/>
      <c r="L8246" s="30"/>
      <c r="N8246" s="30"/>
      <c r="P8246" s="30"/>
    </row>
    <row r="8247" spans="2:16" x14ac:dyDescent="0.25">
      <c r="B8247" s="39" t="s">
        <v>8462</v>
      </c>
      <c r="D8247" s="28"/>
      <c r="F8247" s="30"/>
      <c r="H8247" s="30"/>
      <c r="J8247" s="32"/>
      <c r="L8247" s="30"/>
      <c r="N8247" s="30"/>
      <c r="P8247" s="30"/>
    </row>
    <row r="8248" spans="2:16" x14ac:dyDescent="0.25">
      <c r="B8248" s="39" t="s">
        <v>8463</v>
      </c>
      <c r="D8248" s="28"/>
      <c r="F8248" s="30"/>
      <c r="H8248" s="30"/>
      <c r="J8248" s="32"/>
      <c r="L8248" s="30"/>
      <c r="N8248" s="30"/>
      <c r="P8248" s="30"/>
    </row>
    <row r="8249" spans="2:16" x14ac:dyDescent="0.25">
      <c r="B8249" s="39" t="s">
        <v>8464</v>
      </c>
      <c r="D8249" s="28"/>
      <c r="F8249" s="30"/>
      <c r="H8249" s="30"/>
      <c r="J8249" s="32"/>
      <c r="L8249" s="30"/>
      <c r="N8249" s="30"/>
      <c r="P8249" s="30"/>
    </row>
    <row r="8250" spans="2:16" x14ac:dyDescent="0.25">
      <c r="B8250" s="39" t="s">
        <v>8465</v>
      </c>
      <c r="D8250" s="28"/>
      <c r="F8250" s="30"/>
      <c r="H8250" s="30"/>
      <c r="J8250" s="32"/>
      <c r="L8250" s="30"/>
      <c r="N8250" s="30"/>
      <c r="P8250" s="30"/>
    </row>
    <row r="8251" spans="2:16" x14ac:dyDescent="0.25">
      <c r="B8251" s="39" t="s">
        <v>8466</v>
      </c>
      <c r="D8251" s="28"/>
      <c r="F8251" s="30"/>
      <c r="H8251" s="30"/>
      <c r="J8251" s="32"/>
      <c r="L8251" s="30"/>
      <c r="N8251" s="30"/>
      <c r="P8251" s="30"/>
    </row>
    <row r="8252" spans="2:16" x14ac:dyDescent="0.25">
      <c r="B8252" s="39" t="s">
        <v>8467</v>
      </c>
      <c r="D8252" s="28"/>
      <c r="F8252" s="30"/>
      <c r="H8252" s="30"/>
      <c r="J8252" s="32"/>
      <c r="L8252" s="30"/>
      <c r="N8252" s="30"/>
      <c r="P8252" s="30"/>
    </row>
    <row r="8253" spans="2:16" x14ac:dyDescent="0.25">
      <c r="B8253" s="39" t="s">
        <v>8468</v>
      </c>
      <c r="D8253" s="28"/>
      <c r="F8253" s="30"/>
      <c r="H8253" s="30"/>
      <c r="J8253" s="32"/>
      <c r="L8253" s="30"/>
      <c r="N8253" s="30"/>
      <c r="P8253" s="30"/>
    </row>
    <row r="8254" spans="2:16" x14ac:dyDescent="0.25">
      <c r="B8254" s="39" t="s">
        <v>8469</v>
      </c>
      <c r="D8254" s="28"/>
      <c r="F8254" s="30"/>
      <c r="H8254" s="30"/>
      <c r="J8254" s="32"/>
      <c r="L8254" s="30"/>
      <c r="N8254" s="30"/>
      <c r="P8254" s="30"/>
    </row>
    <row r="8255" spans="2:16" x14ac:dyDescent="0.25">
      <c r="B8255" s="39" t="s">
        <v>8470</v>
      </c>
      <c r="D8255" s="28"/>
      <c r="F8255" s="30"/>
      <c r="H8255" s="30"/>
      <c r="J8255" s="32"/>
      <c r="L8255" s="30"/>
      <c r="N8255" s="30"/>
      <c r="P8255" s="30"/>
    </row>
    <row r="8256" spans="2:16" x14ac:dyDescent="0.25">
      <c r="B8256" s="39" t="s">
        <v>8471</v>
      </c>
      <c r="D8256" s="28"/>
      <c r="F8256" s="30"/>
      <c r="H8256" s="30"/>
      <c r="J8256" s="32"/>
      <c r="L8256" s="30"/>
      <c r="N8256" s="30"/>
      <c r="P8256" s="30"/>
    </row>
    <row r="8257" spans="2:16" x14ac:dyDescent="0.25">
      <c r="B8257" s="39" t="s">
        <v>8472</v>
      </c>
      <c r="D8257" s="28"/>
      <c r="F8257" s="30"/>
      <c r="H8257" s="30"/>
      <c r="J8257" s="32"/>
      <c r="L8257" s="30"/>
      <c r="N8257" s="30"/>
      <c r="P8257" s="30"/>
    </row>
    <row r="8258" spans="2:16" x14ac:dyDescent="0.25">
      <c r="B8258" s="39" t="s">
        <v>8473</v>
      </c>
      <c r="D8258" s="28"/>
      <c r="F8258" s="30"/>
      <c r="H8258" s="30"/>
      <c r="J8258" s="32"/>
      <c r="L8258" s="30"/>
      <c r="N8258" s="30"/>
      <c r="P8258" s="30"/>
    </row>
    <row r="8259" spans="2:16" x14ac:dyDescent="0.25">
      <c r="B8259" s="39" t="s">
        <v>8474</v>
      </c>
      <c r="D8259" s="28"/>
      <c r="F8259" s="30"/>
      <c r="H8259" s="30"/>
      <c r="J8259" s="32"/>
      <c r="L8259" s="30"/>
      <c r="N8259" s="30"/>
      <c r="P8259" s="30"/>
    </row>
    <row r="8260" spans="2:16" x14ac:dyDescent="0.25">
      <c r="B8260" s="39" t="s">
        <v>8475</v>
      </c>
      <c r="D8260" s="28"/>
      <c r="F8260" s="30"/>
      <c r="H8260" s="30"/>
      <c r="J8260" s="32"/>
      <c r="L8260" s="30"/>
      <c r="N8260" s="30"/>
      <c r="P8260" s="30"/>
    </row>
    <row r="8261" spans="2:16" x14ac:dyDescent="0.25">
      <c r="B8261" s="39" t="s">
        <v>8476</v>
      </c>
      <c r="D8261" s="28"/>
      <c r="F8261" s="30"/>
      <c r="H8261" s="30"/>
      <c r="J8261" s="32"/>
      <c r="L8261" s="30"/>
      <c r="N8261" s="30"/>
      <c r="P8261" s="30"/>
    </row>
    <row r="8262" spans="2:16" x14ac:dyDescent="0.25">
      <c r="B8262" s="39" t="s">
        <v>8477</v>
      </c>
      <c r="D8262" s="28"/>
      <c r="F8262" s="30"/>
      <c r="H8262" s="30"/>
      <c r="J8262" s="32"/>
      <c r="L8262" s="30"/>
      <c r="N8262" s="30"/>
      <c r="P8262" s="30"/>
    </row>
    <row r="8263" spans="2:16" x14ac:dyDescent="0.25">
      <c r="B8263" s="39" t="s">
        <v>8478</v>
      </c>
      <c r="D8263" s="28"/>
      <c r="F8263" s="30"/>
      <c r="H8263" s="30"/>
      <c r="J8263" s="32"/>
      <c r="L8263" s="30"/>
      <c r="N8263" s="30"/>
      <c r="P8263" s="30"/>
    </row>
    <row r="8264" spans="2:16" x14ac:dyDescent="0.25">
      <c r="B8264" s="39" t="s">
        <v>8479</v>
      </c>
      <c r="D8264" s="28"/>
      <c r="F8264" s="30"/>
      <c r="H8264" s="30"/>
      <c r="J8264" s="32"/>
      <c r="L8264" s="30"/>
      <c r="N8264" s="30"/>
      <c r="P8264" s="30"/>
    </row>
    <row r="8265" spans="2:16" x14ac:dyDescent="0.25">
      <c r="B8265" s="39" t="s">
        <v>8480</v>
      </c>
      <c r="D8265" s="28"/>
      <c r="F8265" s="30"/>
      <c r="H8265" s="30"/>
      <c r="J8265" s="32"/>
      <c r="L8265" s="30"/>
      <c r="N8265" s="30"/>
      <c r="P8265" s="30"/>
    </row>
    <row r="8266" spans="2:16" x14ac:dyDescent="0.25">
      <c r="B8266" s="39" t="s">
        <v>8481</v>
      </c>
      <c r="D8266" s="28"/>
      <c r="F8266" s="30"/>
      <c r="H8266" s="30"/>
      <c r="J8266" s="32"/>
      <c r="L8266" s="30"/>
      <c r="N8266" s="30"/>
      <c r="P8266" s="30"/>
    </row>
    <row r="8267" spans="2:16" x14ac:dyDescent="0.25">
      <c r="B8267" s="39" t="s">
        <v>8482</v>
      </c>
      <c r="D8267" s="28"/>
      <c r="F8267" s="30"/>
      <c r="H8267" s="30"/>
      <c r="J8267" s="32"/>
      <c r="L8267" s="30"/>
      <c r="N8267" s="30"/>
      <c r="P8267" s="30"/>
    </row>
    <row r="8268" spans="2:16" x14ac:dyDescent="0.25">
      <c r="B8268" s="39" t="s">
        <v>8483</v>
      </c>
      <c r="D8268" s="28"/>
      <c r="F8268" s="30"/>
      <c r="H8268" s="30"/>
      <c r="J8268" s="32"/>
      <c r="L8268" s="30"/>
      <c r="N8268" s="30"/>
      <c r="P8268" s="30"/>
    </row>
    <row r="8269" spans="2:16" x14ac:dyDescent="0.25">
      <c r="B8269" s="39" t="s">
        <v>8484</v>
      </c>
      <c r="D8269" s="28"/>
      <c r="F8269" s="30"/>
      <c r="H8269" s="30"/>
      <c r="J8269" s="32"/>
      <c r="L8269" s="30"/>
      <c r="N8269" s="30"/>
      <c r="P8269" s="30"/>
    </row>
    <row r="8270" spans="2:16" x14ac:dyDescent="0.25">
      <c r="B8270" s="39" t="s">
        <v>8485</v>
      </c>
      <c r="D8270" s="28"/>
      <c r="F8270" s="30"/>
      <c r="H8270" s="30"/>
      <c r="J8270" s="32"/>
      <c r="L8270" s="30"/>
      <c r="N8270" s="30"/>
      <c r="P8270" s="30"/>
    </row>
    <row r="8271" spans="2:16" x14ac:dyDescent="0.25">
      <c r="B8271" s="39" t="s">
        <v>8486</v>
      </c>
      <c r="D8271" s="28"/>
      <c r="F8271" s="30"/>
      <c r="H8271" s="30"/>
      <c r="J8271" s="32"/>
      <c r="L8271" s="30"/>
      <c r="N8271" s="30"/>
      <c r="P8271" s="30"/>
    </row>
    <row r="8272" spans="2:16" x14ac:dyDescent="0.25">
      <c r="B8272" s="39" t="s">
        <v>8487</v>
      </c>
      <c r="D8272" s="28"/>
      <c r="F8272" s="30"/>
      <c r="H8272" s="30"/>
      <c r="J8272" s="32"/>
      <c r="L8272" s="30"/>
      <c r="N8272" s="30"/>
      <c r="P8272" s="30"/>
    </row>
    <row r="8273" spans="2:16" x14ac:dyDescent="0.25">
      <c r="B8273" s="39" t="s">
        <v>8488</v>
      </c>
      <c r="D8273" s="28"/>
      <c r="F8273" s="30"/>
      <c r="H8273" s="30"/>
      <c r="J8273" s="32"/>
      <c r="L8273" s="30"/>
      <c r="N8273" s="30"/>
      <c r="P8273" s="30"/>
    </row>
    <row r="8274" spans="2:16" x14ac:dyDescent="0.25">
      <c r="B8274" s="39" t="s">
        <v>8489</v>
      </c>
      <c r="D8274" s="28"/>
      <c r="F8274" s="30"/>
      <c r="H8274" s="30"/>
      <c r="J8274" s="32"/>
      <c r="L8274" s="30"/>
      <c r="N8274" s="30"/>
      <c r="P8274" s="30"/>
    </row>
    <row r="8275" spans="2:16" x14ac:dyDescent="0.25">
      <c r="B8275" s="39" t="s">
        <v>8490</v>
      </c>
      <c r="D8275" s="28"/>
      <c r="F8275" s="30"/>
      <c r="H8275" s="30"/>
      <c r="J8275" s="32"/>
      <c r="L8275" s="30"/>
      <c r="N8275" s="30"/>
      <c r="P8275" s="30"/>
    </row>
    <row r="8276" spans="2:16" x14ac:dyDescent="0.25">
      <c r="B8276" s="39" t="s">
        <v>8491</v>
      </c>
      <c r="D8276" s="28"/>
      <c r="F8276" s="30"/>
      <c r="H8276" s="30"/>
      <c r="J8276" s="32"/>
      <c r="L8276" s="30"/>
      <c r="N8276" s="30"/>
      <c r="P8276" s="30"/>
    </row>
    <row r="8277" spans="2:16" x14ac:dyDescent="0.25">
      <c r="B8277" s="39" t="s">
        <v>8492</v>
      </c>
      <c r="D8277" s="28"/>
      <c r="F8277" s="30"/>
      <c r="H8277" s="30"/>
      <c r="J8277" s="32"/>
      <c r="L8277" s="30"/>
      <c r="N8277" s="30"/>
      <c r="P8277" s="30"/>
    </row>
    <row r="8278" spans="2:16" x14ac:dyDescent="0.25">
      <c r="B8278" s="39" t="s">
        <v>8493</v>
      </c>
      <c r="D8278" s="28"/>
      <c r="F8278" s="30"/>
      <c r="H8278" s="30"/>
      <c r="J8278" s="32"/>
      <c r="L8278" s="30"/>
      <c r="N8278" s="30"/>
      <c r="P8278" s="30"/>
    </row>
    <row r="8279" spans="2:16" x14ac:dyDescent="0.25">
      <c r="B8279" s="39" t="s">
        <v>8494</v>
      </c>
      <c r="D8279" s="28"/>
      <c r="F8279" s="30"/>
      <c r="H8279" s="30"/>
      <c r="J8279" s="32"/>
      <c r="L8279" s="30"/>
      <c r="N8279" s="30"/>
      <c r="P8279" s="30"/>
    </row>
    <row r="8280" spans="2:16" x14ac:dyDescent="0.25">
      <c r="B8280" s="39" t="s">
        <v>8495</v>
      </c>
      <c r="D8280" s="28"/>
      <c r="F8280" s="30"/>
      <c r="H8280" s="30"/>
      <c r="J8280" s="32"/>
      <c r="L8280" s="30"/>
      <c r="N8280" s="30"/>
      <c r="P8280" s="30"/>
    </row>
    <row r="8281" spans="2:16" x14ac:dyDescent="0.25">
      <c r="B8281" s="39" t="s">
        <v>8496</v>
      </c>
      <c r="D8281" s="28"/>
      <c r="F8281" s="30"/>
      <c r="H8281" s="30"/>
      <c r="J8281" s="32"/>
      <c r="L8281" s="30"/>
      <c r="N8281" s="30"/>
      <c r="P8281" s="30"/>
    </row>
    <row r="8282" spans="2:16" x14ac:dyDescent="0.25">
      <c r="B8282" s="39" t="s">
        <v>8497</v>
      </c>
      <c r="D8282" s="28"/>
      <c r="F8282" s="30"/>
      <c r="H8282" s="30"/>
      <c r="J8282" s="32"/>
      <c r="L8282" s="30"/>
      <c r="N8282" s="30"/>
      <c r="P8282" s="30"/>
    </row>
    <row r="8283" spans="2:16" x14ac:dyDescent="0.25">
      <c r="B8283" s="39" t="s">
        <v>8498</v>
      </c>
      <c r="D8283" s="28"/>
      <c r="F8283" s="30"/>
      <c r="H8283" s="30"/>
      <c r="J8283" s="32"/>
      <c r="L8283" s="30"/>
      <c r="N8283" s="30"/>
      <c r="P8283" s="30"/>
    </row>
    <row r="8284" spans="2:16" x14ac:dyDescent="0.25">
      <c r="B8284" s="39" t="s">
        <v>8499</v>
      </c>
      <c r="D8284" s="28"/>
      <c r="F8284" s="30"/>
      <c r="H8284" s="30"/>
      <c r="J8284" s="32"/>
      <c r="L8284" s="30"/>
      <c r="N8284" s="30"/>
      <c r="P8284" s="30"/>
    </row>
    <row r="8285" spans="2:16" x14ac:dyDescent="0.25">
      <c r="B8285" s="39" t="s">
        <v>8500</v>
      </c>
      <c r="D8285" s="28"/>
      <c r="F8285" s="30"/>
      <c r="H8285" s="30"/>
      <c r="J8285" s="32"/>
      <c r="L8285" s="30"/>
      <c r="N8285" s="30"/>
      <c r="P8285" s="30"/>
    </row>
    <row r="8286" spans="2:16" x14ac:dyDescent="0.25">
      <c r="B8286" s="39" t="s">
        <v>8501</v>
      </c>
      <c r="D8286" s="28"/>
      <c r="F8286" s="30"/>
      <c r="H8286" s="30"/>
      <c r="J8286" s="32"/>
      <c r="L8286" s="30"/>
      <c r="N8286" s="30"/>
      <c r="P8286" s="30"/>
    </row>
    <row r="8287" spans="2:16" x14ac:dyDescent="0.25">
      <c r="B8287" s="39" t="s">
        <v>8502</v>
      </c>
      <c r="D8287" s="28"/>
      <c r="F8287" s="30"/>
      <c r="H8287" s="30"/>
      <c r="J8287" s="32"/>
      <c r="L8287" s="30"/>
      <c r="N8287" s="30"/>
      <c r="P8287" s="30"/>
    </row>
    <row r="8288" spans="2:16" x14ac:dyDescent="0.25">
      <c r="B8288" s="39" t="s">
        <v>8503</v>
      </c>
      <c r="D8288" s="28"/>
      <c r="F8288" s="30"/>
      <c r="H8288" s="30"/>
      <c r="J8288" s="32"/>
      <c r="L8288" s="30"/>
      <c r="N8288" s="30"/>
      <c r="P8288" s="30"/>
    </row>
    <row r="8289" spans="2:16" x14ac:dyDescent="0.25">
      <c r="B8289" s="39" t="s">
        <v>8504</v>
      </c>
      <c r="D8289" s="28"/>
      <c r="F8289" s="30"/>
      <c r="H8289" s="30"/>
      <c r="J8289" s="32"/>
      <c r="L8289" s="30"/>
      <c r="N8289" s="30"/>
      <c r="P8289" s="30"/>
    </row>
    <row r="8290" spans="2:16" x14ac:dyDescent="0.25">
      <c r="B8290" s="39" t="s">
        <v>8505</v>
      </c>
      <c r="D8290" s="28"/>
      <c r="F8290" s="30"/>
      <c r="H8290" s="30"/>
      <c r="J8290" s="32"/>
      <c r="L8290" s="30"/>
      <c r="N8290" s="30"/>
      <c r="P8290" s="30"/>
    </row>
    <row r="8291" spans="2:16" x14ac:dyDescent="0.25">
      <c r="B8291" s="39" t="s">
        <v>8506</v>
      </c>
      <c r="D8291" s="28"/>
      <c r="F8291" s="30"/>
      <c r="H8291" s="30"/>
      <c r="J8291" s="32"/>
      <c r="L8291" s="30"/>
      <c r="N8291" s="30"/>
      <c r="P8291" s="30"/>
    </row>
    <row r="8292" spans="2:16" x14ac:dyDescent="0.25">
      <c r="B8292" s="39" t="s">
        <v>8507</v>
      </c>
      <c r="D8292" s="28"/>
      <c r="F8292" s="30"/>
      <c r="H8292" s="30"/>
      <c r="J8292" s="32"/>
      <c r="L8292" s="30"/>
      <c r="N8292" s="30"/>
      <c r="P8292" s="30"/>
    </row>
    <row r="8293" spans="2:16" x14ac:dyDescent="0.25">
      <c r="B8293" s="39" t="s">
        <v>8508</v>
      </c>
      <c r="D8293" s="28"/>
      <c r="F8293" s="30"/>
      <c r="H8293" s="30"/>
      <c r="J8293" s="32"/>
      <c r="L8293" s="30"/>
      <c r="N8293" s="30"/>
      <c r="P8293" s="30"/>
    </row>
    <row r="8294" spans="2:16" x14ac:dyDescent="0.25">
      <c r="B8294" s="39" t="s">
        <v>8509</v>
      </c>
      <c r="D8294" s="28"/>
      <c r="F8294" s="30"/>
      <c r="H8294" s="30"/>
      <c r="J8294" s="32"/>
      <c r="L8294" s="30"/>
      <c r="N8294" s="30"/>
      <c r="P8294" s="30"/>
    </row>
    <row r="8295" spans="2:16" x14ac:dyDescent="0.25">
      <c r="B8295" s="39" t="s">
        <v>8510</v>
      </c>
      <c r="D8295" s="28"/>
      <c r="F8295" s="30"/>
      <c r="H8295" s="30"/>
      <c r="J8295" s="32"/>
      <c r="L8295" s="30"/>
      <c r="N8295" s="30"/>
      <c r="P8295" s="30"/>
    </row>
    <row r="8296" spans="2:16" x14ac:dyDescent="0.25">
      <c r="B8296" s="39" t="s">
        <v>8511</v>
      </c>
      <c r="D8296" s="28"/>
      <c r="F8296" s="30"/>
      <c r="H8296" s="30"/>
      <c r="J8296" s="32"/>
      <c r="L8296" s="30"/>
      <c r="N8296" s="30"/>
      <c r="P8296" s="30"/>
    </row>
    <row r="8297" spans="2:16" x14ac:dyDescent="0.25">
      <c r="B8297" s="39" t="s">
        <v>8512</v>
      </c>
      <c r="D8297" s="28"/>
      <c r="F8297" s="30"/>
      <c r="H8297" s="30"/>
      <c r="J8297" s="32"/>
      <c r="L8297" s="30"/>
      <c r="N8297" s="30"/>
      <c r="P8297" s="30"/>
    </row>
    <row r="8298" spans="2:16" x14ac:dyDescent="0.25">
      <c r="B8298" s="39" t="s">
        <v>8513</v>
      </c>
      <c r="D8298" s="28"/>
      <c r="F8298" s="30"/>
      <c r="H8298" s="30"/>
      <c r="J8298" s="32"/>
      <c r="L8298" s="30"/>
      <c r="N8298" s="30"/>
      <c r="P8298" s="30"/>
    </row>
    <row r="8299" spans="2:16" x14ac:dyDescent="0.25">
      <c r="B8299" s="39" t="s">
        <v>8514</v>
      </c>
      <c r="D8299" s="28"/>
      <c r="F8299" s="30"/>
      <c r="H8299" s="30"/>
      <c r="J8299" s="32"/>
      <c r="L8299" s="30"/>
      <c r="N8299" s="30"/>
      <c r="P8299" s="30"/>
    </row>
    <row r="8300" spans="2:16" x14ac:dyDescent="0.25">
      <c r="B8300" s="39" t="s">
        <v>8515</v>
      </c>
      <c r="D8300" s="28"/>
      <c r="F8300" s="30"/>
      <c r="H8300" s="30"/>
      <c r="J8300" s="32"/>
      <c r="L8300" s="30"/>
      <c r="N8300" s="30"/>
      <c r="P8300" s="30"/>
    </row>
    <row r="8301" spans="2:16" x14ac:dyDescent="0.25">
      <c r="B8301" s="39" t="s">
        <v>8516</v>
      </c>
      <c r="D8301" s="28"/>
      <c r="F8301" s="30"/>
      <c r="H8301" s="30"/>
      <c r="J8301" s="32"/>
      <c r="L8301" s="30"/>
      <c r="N8301" s="30"/>
      <c r="P8301" s="30"/>
    </row>
    <row r="8302" spans="2:16" x14ac:dyDescent="0.25">
      <c r="B8302" s="39" t="s">
        <v>8517</v>
      </c>
      <c r="D8302" s="28"/>
      <c r="F8302" s="30"/>
      <c r="H8302" s="30"/>
      <c r="J8302" s="32"/>
      <c r="L8302" s="30"/>
      <c r="N8302" s="30"/>
      <c r="P8302" s="30"/>
    </row>
    <row r="8303" spans="2:16" x14ac:dyDescent="0.25">
      <c r="B8303" s="39" t="s">
        <v>8518</v>
      </c>
      <c r="D8303" s="28"/>
      <c r="F8303" s="30"/>
      <c r="H8303" s="30"/>
      <c r="J8303" s="32"/>
      <c r="L8303" s="30"/>
      <c r="N8303" s="30"/>
      <c r="P8303" s="30"/>
    </row>
    <row r="8304" spans="2:16" x14ac:dyDescent="0.25">
      <c r="B8304" s="39" t="s">
        <v>8519</v>
      </c>
      <c r="D8304" s="28"/>
      <c r="F8304" s="30"/>
      <c r="H8304" s="30"/>
      <c r="J8304" s="32"/>
      <c r="L8304" s="30"/>
      <c r="N8304" s="30"/>
      <c r="P8304" s="30"/>
    </row>
    <row r="8305" spans="2:16" x14ac:dyDescent="0.25">
      <c r="B8305" s="39" t="s">
        <v>8520</v>
      </c>
      <c r="D8305" s="28"/>
      <c r="F8305" s="30"/>
      <c r="H8305" s="30"/>
      <c r="J8305" s="32"/>
      <c r="L8305" s="30"/>
      <c r="N8305" s="30"/>
      <c r="P8305" s="30"/>
    </row>
    <row r="8306" spans="2:16" x14ac:dyDescent="0.25">
      <c r="B8306" s="39" t="s">
        <v>8521</v>
      </c>
      <c r="D8306" s="28"/>
      <c r="F8306" s="30"/>
      <c r="H8306" s="30"/>
      <c r="J8306" s="32"/>
      <c r="L8306" s="30"/>
      <c r="N8306" s="30"/>
      <c r="P8306" s="30"/>
    </row>
    <row r="8307" spans="2:16" x14ac:dyDescent="0.25">
      <c r="B8307" s="39" t="s">
        <v>8522</v>
      </c>
      <c r="D8307" s="28"/>
      <c r="F8307" s="30"/>
      <c r="H8307" s="30"/>
      <c r="J8307" s="32"/>
      <c r="L8307" s="30"/>
      <c r="N8307" s="30"/>
      <c r="P8307" s="30"/>
    </row>
    <row r="8308" spans="2:16" x14ac:dyDescent="0.25">
      <c r="B8308" s="39" t="s">
        <v>8523</v>
      </c>
      <c r="D8308" s="28"/>
      <c r="F8308" s="30"/>
      <c r="H8308" s="30"/>
      <c r="J8308" s="32"/>
      <c r="L8308" s="30"/>
      <c r="N8308" s="30"/>
      <c r="P8308" s="30"/>
    </row>
    <row r="8309" spans="2:16" x14ac:dyDescent="0.25">
      <c r="B8309" s="39" t="s">
        <v>8524</v>
      </c>
      <c r="D8309" s="28"/>
      <c r="F8309" s="30"/>
      <c r="H8309" s="30"/>
      <c r="J8309" s="32"/>
      <c r="L8309" s="30"/>
      <c r="N8309" s="30"/>
      <c r="P8309" s="30"/>
    </row>
    <row r="8310" spans="2:16" x14ac:dyDescent="0.25">
      <c r="B8310" s="39" t="s">
        <v>8525</v>
      </c>
      <c r="D8310" s="28"/>
      <c r="F8310" s="30"/>
      <c r="H8310" s="30"/>
      <c r="J8310" s="32"/>
      <c r="L8310" s="30"/>
      <c r="N8310" s="30"/>
      <c r="P8310" s="30"/>
    </row>
    <row r="8311" spans="2:16" x14ac:dyDescent="0.25">
      <c r="B8311" s="39" t="s">
        <v>8526</v>
      </c>
      <c r="D8311" s="28"/>
      <c r="F8311" s="30"/>
      <c r="H8311" s="30"/>
      <c r="J8311" s="32"/>
      <c r="L8311" s="30"/>
      <c r="N8311" s="30"/>
      <c r="P8311" s="30"/>
    </row>
    <row r="8312" spans="2:16" x14ac:dyDescent="0.25">
      <c r="B8312" s="39" t="s">
        <v>8527</v>
      </c>
      <c r="D8312" s="28"/>
      <c r="F8312" s="30"/>
      <c r="H8312" s="30"/>
      <c r="J8312" s="32"/>
      <c r="L8312" s="30"/>
      <c r="N8312" s="30"/>
      <c r="P8312" s="30"/>
    </row>
    <row r="8313" spans="2:16" x14ac:dyDescent="0.25">
      <c r="B8313" s="39" t="s">
        <v>8528</v>
      </c>
      <c r="D8313" s="28"/>
      <c r="F8313" s="30"/>
      <c r="H8313" s="30"/>
      <c r="J8313" s="32"/>
      <c r="L8313" s="30"/>
      <c r="N8313" s="30"/>
      <c r="P8313" s="30"/>
    </row>
    <row r="8314" spans="2:16" x14ac:dyDescent="0.25">
      <c r="B8314" s="39" t="s">
        <v>8529</v>
      </c>
      <c r="D8314" s="28"/>
      <c r="F8314" s="30"/>
      <c r="H8314" s="30"/>
      <c r="J8314" s="32"/>
      <c r="L8314" s="30"/>
      <c r="N8314" s="30"/>
      <c r="P8314" s="30"/>
    </row>
    <row r="8315" spans="2:16" x14ac:dyDescent="0.25">
      <c r="B8315" s="39" t="s">
        <v>8530</v>
      </c>
      <c r="D8315" s="28"/>
      <c r="F8315" s="30"/>
      <c r="H8315" s="30"/>
      <c r="J8315" s="32"/>
      <c r="L8315" s="30"/>
      <c r="N8315" s="30"/>
      <c r="P8315" s="30"/>
    </row>
    <row r="8316" spans="2:16" x14ac:dyDescent="0.25">
      <c r="B8316" s="39" t="s">
        <v>8531</v>
      </c>
      <c r="D8316" s="28"/>
      <c r="F8316" s="30"/>
      <c r="H8316" s="30"/>
      <c r="J8316" s="32"/>
      <c r="L8316" s="30"/>
      <c r="N8316" s="30"/>
      <c r="P8316" s="30"/>
    </row>
    <row r="8317" spans="2:16" x14ac:dyDescent="0.25">
      <c r="B8317" s="39" t="s">
        <v>8532</v>
      </c>
      <c r="D8317" s="28"/>
      <c r="F8317" s="30"/>
      <c r="H8317" s="30"/>
      <c r="J8317" s="32"/>
      <c r="L8317" s="30"/>
      <c r="N8317" s="30"/>
      <c r="P8317" s="30"/>
    </row>
    <row r="8318" spans="2:16" x14ac:dyDescent="0.25">
      <c r="B8318" s="39" t="s">
        <v>8533</v>
      </c>
      <c r="D8318" s="28"/>
      <c r="F8318" s="30"/>
      <c r="H8318" s="30"/>
      <c r="J8318" s="32"/>
      <c r="L8318" s="30"/>
      <c r="N8318" s="30"/>
      <c r="P8318" s="30"/>
    </row>
    <row r="8319" spans="2:16" x14ac:dyDescent="0.25">
      <c r="B8319" s="39" t="s">
        <v>8534</v>
      </c>
      <c r="D8319" s="28"/>
      <c r="F8319" s="30"/>
      <c r="H8319" s="30"/>
      <c r="J8319" s="32"/>
      <c r="L8319" s="30"/>
      <c r="N8319" s="30"/>
      <c r="P8319" s="30"/>
    </row>
    <row r="8320" spans="2:16" x14ac:dyDescent="0.25">
      <c r="B8320" s="39" t="s">
        <v>8535</v>
      </c>
      <c r="D8320" s="28"/>
      <c r="F8320" s="30"/>
      <c r="H8320" s="30"/>
      <c r="J8320" s="32"/>
      <c r="L8320" s="30"/>
      <c r="N8320" s="30"/>
      <c r="P8320" s="30"/>
    </row>
    <row r="8321" spans="2:16" x14ac:dyDescent="0.25">
      <c r="B8321" s="39" t="s">
        <v>8536</v>
      </c>
      <c r="D8321" s="28"/>
      <c r="F8321" s="30"/>
      <c r="H8321" s="30"/>
      <c r="J8321" s="32"/>
      <c r="L8321" s="30"/>
      <c r="N8321" s="30"/>
      <c r="P8321" s="30"/>
    </row>
    <row r="8322" spans="2:16" x14ac:dyDescent="0.25">
      <c r="B8322" s="39" t="s">
        <v>8537</v>
      </c>
      <c r="D8322" s="28"/>
      <c r="F8322" s="30"/>
      <c r="H8322" s="30"/>
      <c r="J8322" s="32"/>
      <c r="L8322" s="30"/>
      <c r="N8322" s="30"/>
      <c r="P8322" s="30"/>
    </row>
    <row r="8323" spans="2:16" x14ac:dyDescent="0.25">
      <c r="B8323" s="39" t="s">
        <v>8538</v>
      </c>
      <c r="D8323" s="28"/>
      <c r="F8323" s="30"/>
      <c r="H8323" s="30"/>
      <c r="J8323" s="32"/>
      <c r="L8323" s="30"/>
      <c r="N8323" s="30"/>
      <c r="P8323" s="30"/>
    </row>
    <row r="8324" spans="2:16" x14ac:dyDescent="0.25">
      <c r="B8324" s="39" t="s">
        <v>8539</v>
      </c>
      <c r="D8324" s="28"/>
      <c r="F8324" s="30"/>
      <c r="H8324" s="30"/>
      <c r="J8324" s="32"/>
      <c r="L8324" s="30"/>
      <c r="N8324" s="30"/>
      <c r="P8324" s="30"/>
    </row>
    <row r="8325" spans="2:16" x14ac:dyDescent="0.25">
      <c r="B8325" s="39" t="s">
        <v>8540</v>
      </c>
      <c r="D8325" s="28"/>
      <c r="F8325" s="30"/>
      <c r="H8325" s="30"/>
      <c r="J8325" s="32"/>
      <c r="L8325" s="30"/>
      <c r="N8325" s="30"/>
      <c r="P8325" s="30"/>
    </row>
    <row r="8326" spans="2:16" x14ac:dyDescent="0.25">
      <c r="B8326" s="39" t="s">
        <v>8541</v>
      </c>
      <c r="D8326" s="28"/>
      <c r="F8326" s="30"/>
      <c r="H8326" s="30"/>
      <c r="J8326" s="32"/>
      <c r="L8326" s="30"/>
      <c r="N8326" s="30"/>
      <c r="P8326" s="30"/>
    </row>
    <row r="8327" spans="2:16" x14ac:dyDescent="0.25">
      <c r="B8327" s="39" t="s">
        <v>8542</v>
      </c>
      <c r="D8327" s="28"/>
      <c r="F8327" s="30"/>
      <c r="H8327" s="30"/>
      <c r="J8327" s="32"/>
      <c r="L8327" s="30"/>
      <c r="N8327" s="30"/>
      <c r="P8327" s="30"/>
    </row>
    <row r="8328" spans="2:16" x14ac:dyDescent="0.25">
      <c r="B8328" s="39" t="s">
        <v>8543</v>
      </c>
      <c r="D8328" s="28"/>
      <c r="F8328" s="30"/>
      <c r="H8328" s="30"/>
      <c r="J8328" s="32"/>
      <c r="L8328" s="30"/>
      <c r="N8328" s="30"/>
      <c r="P8328" s="30"/>
    </row>
    <row r="8329" spans="2:16" x14ac:dyDescent="0.25">
      <c r="B8329" s="39" t="s">
        <v>8544</v>
      </c>
      <c r="D8329" s="28"/>
      <c r="F8329" s="30"/>
      <c r="H8329" s="30"/>
      <c r="J8329" s="32"/>
      <c r="L8329" s="30"/>
      <c r="N8329" s="30"/>
      <c r="P8329" s="30"/>
    </row>
    <row r="8330" spans="2:16" x14ac:dyDescent="0.25">
      <c r="B8330" s="39" t="s">
        <v>8545</v>
      </c>
      <c r="D8330" s="28"/>
      <c r="F8330" s="30"/>
      <c r="H8330" s="30"/>
      <c r="J8330" s="32"/>
      <c r="L8330" s="30"/>
      <c r="N8330" s="30"/>
      <c r="P8330" s="30"/>
    </row>
    <row r="8331" spans="2:16" x14ac:dyDescent="0.25">
      <c r="B8331" s="39" t="s">
        <v>8546</v>
      </c>
      <c r="D8331" s="28"/>
      <c r="F8331" s="30"/>
      <c r="H8331" s="30"/>
      <c r="J8331" s="32"/>
      <c r="L8331" s="30"/>
      <c r="N8331" s="30"/>
      <c r="P8331" s="30"/>
    </row>
    <row r="8332" spans="2:16" x14ac:dyDescent="0.25">
      <c r="B8332" s="39" t="s">
        <v>8547</v>
      </c>
      <c r="D8332" s="28"/>
      <c r="F8332" s="30"/>
      <c r="H8332" s="30"/>
      <c r="J8332" s="32"/>
      <c r="L8332" s="30"/>
      <c r="N8332" s="30"/>
      <c r="P8332" s="30"/>
    </row>
    <row r="8333" spans="2:16" x14ac:dyDescent="0.25">
      <c r="B8333" s="39" t="s">
        <v>8548</v>
      </c>
      <c r="D8333" s="28"/>
      <c r="F8333" s="30"/>
      <c r="H8333" s="30"/>
      <c r="J8333" s="32"/>
      <c r="L8333" s="30"/>
      <c r="N8333" s="30"/>
      <c r="P8333" s="30"/>
    </row>
    <row r="8334" spans="2:16" x14ac:dyDescent="0.25">
      <c r="B8334" s="39" t="s">
        <v>8549</v>
      </c>
      <c r="D8334" s="28"/>
      <c r="F8334" s="30"/>
      <c r="H8334" s="30"/>
      <c r="J8334" s="32"/>
      <c r="L8334" s="30"/>
      <c r="N8334" s="30"/>
      <c r="P8334" s="30"/>
    </row>
    <row r="8335" spans="2:16" x14ac:dyDescent="0.25">
      <c r="B8335" s="39" t="s">
        <v>8550</v>
      </c>
      <c r="D8335" s="28"/>
      <c r="F8335" s="30"/>
      <c r="H8335" s="30"/>
      <c r="J8335" s="32"/>
      <c r="L8335" s="30"/>
      <c r="N8335" s="30"/>
      <c r="P8335" s="30"/>
    </row>
    <row r="8336" spans="2:16" x14ac:dyDescent="0.25">
      <c r="B8336" s="39" t="s">
        <v>8551</v>
      </c>
      <c r="D8336" s="28"/>
      <c r="F8336" s="30"/>
      <c r="H8336" s="30"/>
      <c r="J8336" s="32"/>
      <c r="L8336" s="30"/>
      <c r="N8336" s="30"/>
      <c r="P8336" s="30"/>
    </row>
    <row r="8337" spans="2:16" x14ac:dyDescent="0.25">
      <c r="B8337" s="39" t="s">
        <v>8552</v>
      </c>
      <c r="D8337" s="28"/>
      <c r="F8337" s="30"/>
      <c r="H8337" s="30"/>
      <c r="J8337" s="32"/>
      <c r="L8337" s="30"/>
      <c r="N8337" s="30"/>
      <c r="P8337" s="30"/>
    </row>
    <row r="8338" spans="2:16" x14ac:dyDescent="0.25">
      <c r="B8338" s="39" t="s">
        <v>8553</v>
      </c>
      <c r="D8338" s="28"/>
      <c r="F8338" s="30"/>
      <c r="H8338" s="30"/>
      <c r="J8338" s="32"/>
      <c r="L8338" s="30"/>
      <c r="N8338" s="30"/>
      <c r="P8338" s="30"/>
    </row>
    <row r="8339" spans="2:16" x14ac:dyDescent="0.25">
      <c r="B8339" s="39" t="s">
        <v>8554</v>
      </c>
      <c r="D8339" s="28"/>
      <c r="F8339" s="30"/>
      <c r="H8339" s="30"/>
      <c r="J8339" s="32"/>
      <c r="L8339" s="30"/>
      <c r="N8339" s="30"/>
      <c r="P8339" s="30"/>
    </row>
    <row r="8340" spans="2:16" x14ac:dyDescent="0.25">
      <c r="B8340" s="39" t="s">
        <v>8555</v>
      </c>
      <c r="D8340" s="28"/>
      <c r="F8340" s="30"/>
      <c r="H8340" s="30"/>
      <c r="J8340" s="32"/>
      <c r="L8340" s="30"/>
      <c r="N8340" s="30"/>
      <c r="P8340" s="30"/>
    </row>
    <row r="8341" spans="2:16" x14ac:dyDescent="0.25">
      <c r="B8341" s="39" t="s">
        <v>8556</v>
      </c>
      <c r="D8341" s="28"/>
      <c r="F8341" s="30"/>
      <c r="H8341" s="30"/>
      <c r="J8341" s="32"/>
      <c r="L8341" s="30"/>
      <c r="N8341" s="30"/>
      <c r="P8341" s="30"/>
    </row>
    <row r="8342" spans="2:16" x14ac:dyDescent="0.25">
      <c r="B8342" s="39" t="s">
        <v>8557</v>
      </c>
      <c r="D8342" s="28"/>
      <c r="F8342" s="30"/>
      <c r="H8342" s="30"/>
      <c r="J8342" s="32"/>
      <c r="L8342" s="30"/>
      <c r="N8342" s="30"/>
      <c r="P8342" s="30"/>
    </row>
    <row r="8343" spans="2:16" x14ac:dyDescent="0.25">
      <c r="B8343" s="39" t="s">
        <v>8558</v>
      </c>
      <c r="D8343" s="28"/>
      <c r="F8343" s="30"/>
      <c r="H8343" s="30"/>
      <c r="J8343" s="32"/>
      <c r="L8343" s="30"/>
      <c r="N8343" s="30"/>
      <c r="P8343" s="30"/>
    </row>
    <row r="8344" spans="2:16" x14ac:dyDescent="0.25">
      <c r="B8344" s="39" t="s">
        <v>8559</v>
      </c>
      <c r="D8344" s="28"/>
      <c r="F8344" s="30"/>
      <c r="H8344" s="30"/>
      <c r="J8344" s="32"/>
      <c r="L8344" s="30"/>
      <c r="N8344" s="30"/>
      <c r="P8344" s="30"/>
    </row>
    <row r="8345" spans="2:16" x14ac:dyDescent="0.25">
      <c r="B8345" s="39" t="s">
        <v>8560</v>
      </c>
      <c r="D8345" s="28"/>
      <c r="F8345" s="30"/>
      <c r="H8345" s="30"/>
      <c r="J8345" s="32"/>
      <c r="L8345" s="30"/>
      <c r="N8345" s="30"/>
      <c r="P8345" s="30"/>
    </row>
    <row r="8346" spans="2:16" x14ac:dyDescent="0.25">
      <c r="B8346" s="39" t="s">
        <v>8561</v>
      </c>
      <c r="D8346" s="28"/>
      <c r="F8346" s="30"/>
      <c r="H8346" s="30"/>
      <c r="J8346" s="32"/>
      <c r="L8346" s="30"/>
      <c r="N8346" s="30"/>
      <c r="P8346" s="30"/>
    </row>
    <row r="8347" spans="2:16" x14ac:dyDescent="0.25">
      <c r="B8347" s="39" t="s">
        <v>8562</v>
      </c>
      <c r="D8347" s="28"/>
      <c r="F8347" s="30"/>
      <c r="H8347" s="30"/>
      <c r="J8347" s="32"/>
      <c r="L8347" s="30"/>
      <c r="N8347" s="30"/>
      <c r="P8347" s="30"/>
    </row>
    <row r="8348" spans="2:16" x14ac:dyDescent="0.25">
      <c r="B8348" s="39" t="s">
        <v>8563</v>
      </c>
      <c r="D8348" s="28"/>
      <c r="F8348" s="30"/>
      <c r="H8348" s="30"/>
      <c r="J8348" s="32"/>
      <c r="L8348" s="30"/>
      <c r="N8348" s="30"/>
      <c r="P8348" s="30"/>
    </row>
    <row r="8349" spans="2:16" x14ac:dyDescent="0.25">
      <c r="B8349" s="39" t="s">
        <v>8564</v>
      </c>
      <c r="D8349" s="28"/>
      <c r="F8349" s="30"/>
      <c r="H8349" s="30"/>
      <c r="J8349" s="32"/>
      <c r="L8349" s="30"/>
      <c r="N8349" s="30"/>
      <c r="P8349" s="30"/>
    </row>
    <row r="8350" spans="2:16" x14ac:dyDescent="0.25">
      <c r="B8350" s="39" t="s">
        <v>8565</v>
      </c>
      <c r="D8350" s="28"/>
      <c r="F8350" s="30"/>
      <c r="H8350" s="30"/>
      <c r="J8350" s="32"/>
      <c r="L8350" s="30"/>
      <c r="N8350" s="30"/>
      <c r="P8350" s="30"/>
    </row>
    <row r="8351" spans="2:16" x14ac:dyDescent="0.25">
      <c r="B8351" s="39" t="s">
        <v>8566</v>
      </c>
      <c r="D8351" s="28"/>
      <c r="F8351" s="30"/>
      <c r="H8351" s="30"/>
      <c r="J8351" s="32"/>
      <c r="L8351" s="30"/>
      <c r="N8351" s="30"/>
      <c r="P8351" s="30"/>
    </row>
    <row r="8352" spans="2:16" x14ac:dyDescent="0.25">
      <c r="B8352" s="39" t="s">
        <v>8567</v>
      </c>
      <c r="D8352" s="28"/>
      <c r="F8352" s="30"/>
      <c r="H8352" s="30"/>
      <c r="J8352" s="32"/>
      <c r="L8352" s="30"/>
      <c r="N8352" s="30"/>
      <c r="P8352" s="30"/>
    </row>
    <row r="8353" spans="2:16" x14ac:dyDescent="0.25">
      <c r="B8353" s="39" t="s">
        <v>8568</v>
      </c>
      <c r="D8353" s="28"/>
      <c r="F8353" s="30"/>
      <c r="H8353" s="30"/>
      <c r="J8353" s="32"/>
      <c r="L8353" s="30"/>
      <c r="N8353" s="30"/>
      <c r="P8353" s="30"/>
    </row>
    <row r="8354" spans="2:16" x14ac:dyDescent="0.25">
      <c r="B8354" s="39" t="s">
        <v>8569</v>
      </c>
      <c r="D8354" s="28"/>
      <c r="F8354" s="30"/>
      <c r="H8354" s="30"/>
      <c r="J8354" s="32"/>
      <c r="L8354" s="30"/>
      <c r="N8354" s="30"/>
      <c r="P8354" s="30"/>
    </row>
    <row r="8355" spans="2:16" x14ac:dyDescent="0.25">
      <c r="B8355" s="39" t="s">
        <v>8570</v>
      </c>
      <c r="D8355" s="28"/>
      <c r="F8355" s="30"/>
      <c r="H8355" s="30"/>
      <c r="J8355" s="32"/>
      <c r="L8355" s="30"/>
      <c r="N8355" s="30"/>
      <c r="P8355" s="30"/>
    </row>
    <row r="8356" spans="2:16" x14ac:dyDescent="0.25">
      <c r="B8356" s="39" t="s">
        <v>8571</v>
      </c>
      <c r="D8356" s="28"/>
      <c r="F8356" s="30"/>
      <c r="H8356" s="30"/>
      <c r="J8356" s="32"/>
      <c r="L8356" s="30"/>
      <c r="N8356" s="30"/>
      <c r="P8356" s="30"/>
    </row>
    <row r="8357" spans="2:16" x14ac:dyDescent="0.25">
      <c r="B8357" s="39" t="s">
        <v>8572</v>
      </c>
      <c r="D8357" s="28"/>
      <c r="F8357" s="30"/>
      <c r="H8357" s="30"/>
      <c r="J8357" s="32"/>
      <c r="L8357" s="30"/>
      <c r="N8357" s="30"/>
      <c r="P8357" s="30"/>
    </row>
    <row r="8358" spans="2:16" x14ac:dyDescent="0.25">
      <c r="B8358" s="39" t="s">
        <v>8573</v>
      </c>
      <c r="D8358" s="28"/>
      <c r="F8358" s="30"/>
      <c r="H8358" s="30"/>
      <c r="J8358" s="32"/>
      <c r="L8358" s="30"/>
      <c r="N8358" s="30"/>
      <c r="P8358" s="30"/>
    </row>
    <row r="8359" spans="2:16" x14ac:dyDescent="0.25">
      <c r="B8359" s="39" t="s">
        <v>8574</v>
      </c>
      <c r="D8359" s="28"/>
      <c r="F8359" s="30"/>
      <c r="H8359" s="30"/>
      <c r="J8359" s="32"/>
      <c r="L8359" s="30"/>
      <c r="N8359" s="30"/>
      <c r="P8359" s="30"/>
    </row>
    <row r="8360" spans="2:16" x14ac:dyDescent="0.25">
      <c r="B8360" s="39" t="s">
        <v>8575</v>
      </c>
      <c r="D8360" s="28"/>
      <c r="F8360" s="30"/>
      <c r="H8360" s="30"/>
      <c r="J8360" s="32"/>
      <c r="L8360" s="30"/>
      <c r="N8360" s="30"/>
      <c r="P8360" s="30"/>
    </row>
    <row r="8361" spans="2:16" x14ac:dyDescent="0.25">
      <c r="B8361" s="39" t="s">
        <v>8576</v>
      </c>
      <c r="D8361" s="28"/>
      <c r="F8361" s="30"/>
      <c r="H8361" s="30"/>
      <c r="J8361" s="32"/>
      <c r="L8361" s="30"/>
      <c r="N8361" s="30"/>
      <c r="P8361" s="30"/>
    </row>
    <row r="8362" spans="2:16" x14ac:dyDescent="0.25">
      <c r="B8362" s="39" t="s">
        <v>8577</v>
      </c>
      <c r="D8362" s="28"/>
      <c r="F8362" s="30"/>
      <c r="H8362" s="30"/>
      <c r="J8362" s="32"/>
      <c r="L8362" s="30"/>
      <c r="N8362" s="30"/>
      <c r="P8362" s="30"/>
    </row>
    <row r="8363" spans="2:16" x14ac:dyDescent="0.25">
      <c r="B8363" s="39" t="s">
        <v>8578</v>
      </c>
      <c r="D8363" s="28"/>
      <c r="F8363" s="30"/>
      <c r="H8363" s="30"/>
      <c r="J8363" s="32"/>
      <c r="L8363" s="30"/>
      <c r="N8363" s="30"/>
      <c r="P8363" s="30"/>
    </row>
    <row r="8364" spans="2:16" x14ac:dyDescent="0.25">
      <c r="B8364" s="39" t="s">
        <v>8579</v>
      </c>
      <c r="D8364" s="28"/>
      <c r="F8364" s="30"/>
      <c r="H8364" s="30"/>
      <c r="J8364" s="32"/>
      <c r="L8364" s="30"/>
      <c r="N8364" s="30"/>
      <c r="P8364" s="30"/>
    </row>
    <row r="8365" spans="2:16" x14ac:dyDescent="0.25">
      <c r="B8365" s="39" t="s">
        <v>8580</v>
      </c>
      <c r="D8365" s="28"/>
      <c r="F8365" s="30"/>
      <c r="H8365" s="30"/>
      <c r="J8365" s="32"/>
      <c r="L8365" s="30"/>
      <c r="N8365" s="30"/>
      <c r="P8365" s="30"/>
    </row>
    <row r="8366" spans="2:16" x14ac:dyDescent="0.25">
      <c r="B8366" s="39" t="s">
        <v>8581</v>
      </c>
      <c r="D8366" s="28"/>
      <c r="F8366" s="30"/>
      <c r="H8366" s="30"/>
      <c r="J8366" s="32"/>
      <c r="L8366" s="30"/>
      <c r="N8366" s="30"/>
      <c r="P8366" s="30"/>
    </row>
    <row r="8367" spans="2:16" x14ac:dyDescent="0.25">
      <c r="B8367" s="39" t="s">
        <v>8582</v>
      </c>
      <c r="D8367" s="28"/>
      <c r="F8367" s="30"/>
      <c r="H8367" s="30"/>
      <c r="J8367" s="32"/>
      <c r="L8367" s="30"/>
      <c r="N8367" s="30"/>
      <c r="P8367" s="30"/>
    </row>
    <row r="8368" spans="2:16" x14ac:dyDescent="0.25">
      <c r="B8368" s="39" t="s">
        <v>8583</v>
      </c>
      <c r="D8368" s="28"/>
      <c r="F8368" s="30"/>
      <c r="H8368" s="30"/>
      <c r="J8368" s="32"/>
      <c r="L8368" s="30"/>
      <c r="N8368" s="30"/>
      <c r="P8368" s="30"/>
    </row>
    <row r="8369" spans="2:16" x14ac:dyDescent="0.25">
      <c r="B8369" s="39" t="s">
        <v>8584</v>
      </c>
      <c r="D8369" s="28"/>
      <c r="F8369" s="30"/>
      <c r="H8369" s="30"/>
      <c r="J8369" s="32"/>
      <c r="L8369" s="30"/>
      <c r="N8369" s="30"/>
      <c r="P8369" s="30"/>
    </row>
    <row r="8370" spans="2:16" x14ac:dyDescent="0.25">
      <c r="B8370" s="39" t="s">
        <v>8585</v>
      </c>
      <c r="D8370" s="28"/>
      <c r="F8370" s="30"/>
      <c r="H8370" s="30"/>
      <c r="J8370" s="32"/>
      <c r="L8370" s="30"/>
      <c r="N8370" s="30"/>
      <c r="P8370" s="30"/>
    </row>
    <row r="8371" spans="2:16" x14ac:dyDescent="0.25">
      <c r="B8371" s="39" t="s">
        <v>8586</v>
      </c>
      <c r="D8371" s="28"/>
      <c r="F8371" s="30"/>
      <c r="H8371" s="30"/>
      <c r="J8371" s="32"/>
      <c r="L8371" s="30"/>
      <c r="N8371" s="30"/>
      <c r="P8371" s="30"/>
    </row>
    <row r="8372" spans="2:16" x14ac:dyDescent="0.25">
      <c r="B8372" s="39" t="s">
        <v>8587</v>
      </c>
      <c r="D8372" s="28"/>
      <c r="F8372" s="30"/>
      <c r="H8372" s="30"/>
      <c r="J8372" s="32"/>
      <c r="L8372" s="30"/>
      <c r="N8372" s="30"/>
      <c r="P8372" s="30"/>
    </row>
    <row r="8373" spans="2:16" x14ac:dyDescent="0.25">
      <c r="B8373" s="39" t="s">
        <v>8588</v>
      </c>
      <c r="D8373" s="28"/>
      <c r="F8373" s="30"/>
      <c r="H8373" s="30"/>
      <c r="J8373" s="32"/>
      <c r="L8373" s="30"/>
      <c r="N8373" s="30"/>
      <c r="P8373" s="30"/>
    </row>
    <row r="8374" spans="2:16" x14ac:dyDescent="0.25">
      <c r="B8374" s="39" t="s">
        <v>8589</v>
      </c>
      <c r="D8374" s="28"/>
      <c r="F8374" s="30"/>
      <c r="H8374" s="30"/>
      <c r="J8374" s="32"/>
      <c r="L8374" s="30"/>
      <c r="N8374" s="30"/>
      <c r="P8374" s="30"/>
    </row>
    <row r="8375" spans="2:16" x14ac:dyDescent="0.25">
      <c r="B8375" s="39" t="s">
        <v>8590</v>
      </c>
      <c r="D8375" s="28"/>
      <c r="F8375" s="30"/>
      <c r="H8375" s="30"/>
      <c r="J8375" s="32"/>
      <c r="L8375" s="30"/>
      <c r="N8375" s="30"/>
      <c r="P8375" s="30"/>
    </row>
    <row r="8376" spans="2:16" x14ac:dyDescent="0.25">
      <c r="B8376" s="39" t="s">
        <v>8591</v>
      </c>
      <c r="D8376" s="28"/>
      <c r="F8376" s="30"/>
      <c r="H8376" s="30"/>
      <c r="J8376" s="32"/>
      <c r="L8376" s="30"/>
      <c r="N8376" s="30"/>
      <c r="P8376" s="30"/>
    </row>
    <row r="8377" spans="2:16" x14ac:dyDescent="0.25">
      <c r="B8377" s="39" t="s">
        <v>8592</v>
      </c>
      <c r="D8377" s="28"/>
      <c r="F8377" s="30"/>
      <c r="H8377" s="30"/>
      <c r="J8377" s="32"/>
      <c r="L8377" s="30"/>
      <c r="N8377" s="30"/>
      <c r="P8377" s="30"/>
    </row>
    <row r="8378" spans="2:16" x14ac:dyDescent="0.25">
      <c r="B8378" s="39" t="s">
        <v>8593</v>
      </c>
      <c r="D8378" s="28"/>
      <c r="F8378" s="30"/>
      <c r="H8378" s="30"/>
      <c r="J8378" s="32"/>
      <c r="L8378" s="30"/>
      <c r="N8378" s="30"/>
      <c r="P8378" s="30"/>
    </row>
    <row r="8379" spans="2:16" x14ac:dyDescent="0.25">
      <c r="B8379" s="39" t="s">
        <v>8594</v>
      </c>
      <c r="D8379" s="28"/>
      <c r="F8379" s="30"/>
      <c r="H8379" s="30"/>
      <c r="J8379" s="32"/>
      <c r="L8379" s="30"/>
      <c r="N8379" s="30"/>
      <c r="P8379" s="30"/>
    </row>
    <row r="8380" spans="2:16" x14ac:dyDescent="0.25">
      <c r="B8380" s="39" t="s">
        <v>8595</v>
      </c>
      <c r="D8380" s="28"/>
      <c r="F8380" s="30"/>
      <c r="H8380" s="30"/>
      <c r="J8380" s="32"/>
      <c r="L8380" s="30"/>
      <c r="N8380" s="30"/>
      <c r="P8380" s="30"/>
    </row>
    <row r="8381" spans="2:16" x14ac:dyDescent="0.25">
      <c r="B8381" s="39" t="s">
        <v>8596</v>
      </c>
      <c r="D8381" s="28"/>
      <c r="F8381" s="30"/>
      <c r="H8381" s="30"/>
      <c r="J8381" s="32"/>
      <c r="L8381" s="30"/>
      <c r="N8381" s="30"/>
      <c r="P8381" s="30"/>
    </row>
    <row r="8382" spans="2:16" x14ac:dyDescent="0.25">
      <c r="B8382" s="39" t="s">
        <v>8597</v>
      </c>
      <c r="D8382" s="28"/>
      <c r="F8382" s="30"/>
      <c r="H8382" s="30"/>
      <c r="J8382" s="32"/>
      <c r="L8382" s="30"/>
      <c r="N8382" s="30"/>
      <c r="P8382" s="30"/>
    </row>
    <row r="8383" spans="2:16" x14ac:dyDescent="0.25">
      <c r="B8383" s="39" t="s">
        <v>8598</v>
      </c>
      <c r="D8383" s="28"/>
      <c r="F8383" s="30"/>
      <c r="H8383" s="30"/>
      <c r="J8383" s="32"/>
      <c r="L8383" s="30"/>
      <c r="N8383" s="30"/>
      <c r="P8383" s="30"/>
    </row>
    <row r="8384" spans="2:16" x14ac:dyDescent="0.25">
      <c r="B8384" s="39" t="s">
        <v>8599</v>
      </c>
      <c r="D8384" s="28"/>
      <c r="F8384" s="30"/>
      <c r="H8384" s="30"/>
      <c r="J8384" s="32"/>
      <c r="L8384" s="30"/>
      <c r="N8384" s="30"/>
      <c r="P8384" s="30"/>
    </row>
    <row r="8385" spans="2:16" x14ac:dyDescent="0.25">
      <c r="B8385" s="39" t="s">
        <v>8600</v>
      </c>
      <c r="D8385" s="28"/>
      <c r="F8385" s="30"/>
      <c r="H8385" s="30"/>
      <c r="J8385" s="32"/>
      <c r="L8385" s="30"/>
      <c r="N8385" s="30"/>
      <c r="P8385" s="30"/>
    </row>
    <row r="8386" spans="2:16" x14ac:dyDescent="0.25">
      <c r="B8386" s="39" t="s">
        <v>8601</v>
      </c>
      <c r="D8386" s="28"/>
      <c r="F8386" s="30"/>
      <c r="H8386" s="30"/>
      <c r="J8386" s="32"/>
      <c r="L8386" s="30"/>
      <c r="N8386" s="30"/>
      <c r="P8386" s="30"/>
    </row>
    <row r="8387" spans="2:16" x14ac:dyDescent="0.25">
      <c r="B8387" s="39" t="s">
        <v>8602</v>
      </c>
      <c r="D8387" s="28"/>
      <c r="F8387" s="30"/>
      <c r="H8387" s="30"/>
      <c r="J8387" s="32"/>
      <c r="L8387" s="30"/>
      <c r="N8387" s="30"/>
      <c r="P8387" s="30"/>
    </row>
    <row r="8388" spans="2:16" x14ac:dyDescent="0.25">
      <c r="B8388" s="39" t="s">
        <v>8603</v>
      </c>
      <c r="D8388" s="28"/>
      <c r="F8388" s="30"/>
      <c r="H8388" s="30"/>
      <c r="J8388" s="32"/>
      <c r="L8388" s="30"/>
      <c r="N8388" s="30"/>
      <c r="P8388" s="30"/>
    </row>
    <row r="8389" spans="2:16" x14ac:dyDescent="0.25">
      <c r="B8389" s="39" t="s">
        <v>8604</v>
      </c>
      <c r="D8389" s="28"/>
      <c r="F8389" s="30"/>
      <c r="H8389" s="30"/>
      <c r="J8389" s="32"/>
      <c r="L8389" s="30"/>
      <c r="N8389" s="30"/>
      <c r="P8389" s="30"/>
    </row>
    <row r="8390" spans="2:16" x14ac:dyDescent="0.25">
      <c r="B8390" s="39" t="s">
        <v>8605</v>
      </c>
      <c r="D8390" s="28"/>
      <c r="F8390" s="30"/>
      <c r="H8390" s="30"/>
      <c r="J8390" s="32"/>
      <c r="L8390" s="30"/>
      <c r="N8390" s="30"/>
      <c r="P8390" s="30"/>
    </row>
    <row r="8391" spans="2:16" x14ac:dyDescent="0.25">
      <c r="B8391" s="39" t="s">
        <v>8606</v>
      </c>
      <c r="D8391" s="28"/>
      <c r="F8391" s="30"/>
      <c r="H8391" s="30"/>
      <c r="J8391" s="32"/>
      <c r="L8391" s="30"/>
      <c r="N8391" s="30"/>
      <c r="P8391" s="30"/>
    </row>
    <row r="8392" spans="2:16" x14ac:dyDescent="0.25">
      <c r="B8392" s="39" t="s">
        <v>8607</v>
      </c>
      <c r="D8392" s="28"/>
      <c r="F8392" s="30"/>
      <c r="H8392" s="30"/>
      <c r="J8392" s="32"/>
      <c r="L8392" s="30"/>
      <c r="N8392" s="30"/>
      <c r="P8392" s="30"/>
    </row>
    <row r="8393" spans="2:16" x14ac:dyDescent="0.25">
      <c r="B8393" s="39" t="s">
        <v>8608</v>
      </c>
      <c r="D8393" s="28"/>
      <c r="F8393" s="30"/>
      <c r="H8393" s="30"/>
      <c r="J8393" s="32"/>
      <c r="L8393" s="30"/>
      <c r="N8393" s="30"/>
      <c r="P8393" s="30"/>
    </row>
    <row r="8394" spans="2:16" x14ac:dyDescent="0.25">
      <c r="B8394" s="39" t="s">
        <v>8609</v>
      </c>
      <c r="D8394" s="28"/>
      <c r="F8394" s="30"/>
      <c r="H8394" s="30"/>
      <c r="J8394" s="32"/>
      <c r="L8394" s="30"/>
      <c r="N8394" s="30"/>
      <c r="P8394" s="30"/>
    </row>
    <row r="8395" spans="2:16" x14ac:dyDescent="0.25">
      <c r="B8395" s="39" t="s">
        <v>8610</v>
      </c>
      <c r="D8395" s="28"/>
      <c r="F8395" s="30"/>
      <c r="H8395" s="30"/>
      <c r="J8395" s="32"/>
      <c r="L8395" s="30"/>
      <c r="N8395" s="30"/>
      <c r="P8395" s="30"/>
    </row>
    <row r="8396" spans="2:16" x14ac:dyDescent="0.25">
      <c r="B8396" s="39" t="s">
        <v>8611</v>
      </c>
      <c r="D8396" s="28"/>
      <c r="F8396" s="30"/>
      <c r="H8396" s="30"/>
      <c r="J8396" s="32"/>
      <c r="L8396" s="30"/>
      <c r="N8396" s="30"/>
      <c r="P8396" s="30"/>
    </row>
    <row r="8397" spans="2:16" x14ac:dyDescent="0.25">
      <c r="B8397" s="39" t="s">
        <v>8612</v>
      </c>
      <c r="D8397" s="28"/>
      <c r="F8397" s="30"/>
      <c r="H8397" s="30"/>
      <c r="J8397" s="32"/>
      <c r="L8397" s="30"/>
      <c r="N8397" s="30"/>
      <c r="P8397" s="30"/>
    </row>
    <row r="8398" spans="2:16" x14ac:dyDescent="0.25">
      <c r="B8398" s="39" t="s">
        <v>8613</v>
      </c>
      <c r="D8398" s="28"/>
      <c r="F8398" s="30"/>
      <c r="H8398" s="30"/>
      <c r="J8398" s="32"/>
      <c r="L8398" s="30"/>
      <c r="N8398" s="30"/>
      <c r="P8398" s="30"/>
    </row>
    <row r="8399" spans="2:16" x14ac:dyDescent="0.25">
      <c r="B8399" s="39" t="s">
        <v>8614</v>
      </c>
      <c r="D8399" s="28"/>
      <c r="F8399" s="30"/>
      <c r="H8399" s="30"/>
      <c r="J8399" s="32"/>
      <c r="L8399" s="30"/>
      <c r="N8399" s="30"/>
      <c r="P8399" s="30"/>
    </row>
    <row r="8400" spans="2:16" x14ac:dyDescent="0.25">
      <c r="B8400" s="39" t="s">
        <v>8615</v>
      </c>
      <c r="D8400" s="28"/>
      <c r="F8400" s="30"/>
      <c r="H8400" s="30"/>
      <c r="J8400" s="32"/>
      <c r="L8400" s="30"/>
      <c r="N8400" s="30"/>
      <c r="P8400" s="30"/>
    </row>
    <row r="8401" spans="2:16" x14ac:dyDescent="0.25">
      <c r="B8401" s="39" t="s">
        <v>8616</v>
      </c>
      <c r="D8401" s="28"/>
      <c r="F8401" s="30"/>
      <c r="H8401" s="30"/>
      <c r="J8401" s="32"/>
      <c r="L8401" s="30"/>
      <c r="N8401" s="30"/>
      <c r="P8401" s="30"/>
    </row>
    <row r="8402" spans="2:16" x14ac:dyDescent="0.25">
      <c r="B8402" s="39" t="s">
        <v>8617</v>
      </c>
      <c r="D8402" s="28"/>
      <c r="F8402" s="30"/>
      <c r="H8402" s="30"/>
      <c r="J8402" s="32"/>
      <c r="L8402" s="30"/>
      <c r="N8402" s="30"/>
      <c r="P8402" s="30"/>
    </row>
    <row r="8403" spans="2:16" x14ac:dyDescent="0.25">
      <c r="B8403" s="39" t="s">
        <v>8618</v>
      </c>
      <c r="D8403" s="28"/>
      <c r="F8403" s="30"/>
      <c r="H8403" s="30"/>
      <c r="J8403" s="32"/>
      <c r="L8403" s="30"/>
      <c r="N8403" s="30"/>
      <c r="P8403" s="30"/>
    </row>
    <row r="8404" spans="2:16" x14ac:dyDescent="0.25">
      <c r="B8404" s="39" t="s">
        <v>8619</v>
      </c>
      <c r="D8404" s="28"/>
      <c r="F8404" s="30"/>
      <c r="H8404" s="30"/>
      <c r="J8404" s="32"/>
      <c r="L8404" s="30"/>
      <c r="N8404" s="30"/>
      <c r="P8404" s="30"/>
    </row>
    <row r="8405" spans="2:16" x14ac:dyDescent="0.25">
      <c r="B8405" s="39" t="s">
        <v>8620</v>
      </c>
      <c r="D8405" s="28"/>
      <c r="F8405" s="30"/>
      <c r="H8405" s="30"/>
      <c r="J8405" s="32"/>
      <c r="L8405" s="30"/>
      <c r="N8405" s="30"/>
      <c r="P8405" s="30"/>
    </row>
    <row r="8406" spans="2:16" x14ac:dyDescent="0.25">
      <c r="B8406" s="39" t="s">
        <v>8621</v>
      </c>
      <c r="D8406" s="28"/>
      <c r="F8406" s="30"/>
      <c r="H8406" s="30"/>
      <c r="J8406" s="32"/>
      <c r="L8406" s="30"/>
      <c r="N8406" s="30"/>
      <c r="P8406" s="30"/>
    </row>
    <row r="8407" spans="2:16" x14ac:dyDescent="0.25">
      <c r="B8407" s="39" t="s">
        <v>8622</v>
      </c>
      <c r="D8407" s="28"/>
      <c r="F8407" s="30"/>
      <c r="H8407" s="30"/>
      <c r="J8407" s="32"/>
      <c r="L8407" s="30"/>
      <c r="N8407" s="30"/>
      <c r="P8407" s="30"/>
    </row>
    <row r="8408" spans="2:16" x14ac:dyDescent="0.25">
      <c r="B8408" s="39" t="s">
        <v>8623</v>
      </c>
      <c r="D8408" s="28"/>
      <c r="F8408" s="30"/>
      <c r="H8408" s="30"/>
      <c r="J8408" s="32"/>
      <c r="L8408" s="30"/>
      <c r="N8408" s="30"/>
      <c r="P8408" s="30"/>
    </row>
    <row r="8409" spans="2:16" x14ac:dyDescent="0.25">
      <c r="B8409" s="39" t="s">
        <v>8624</v>
      </c>
      <c r="D8409" s="28"/>
      <c r="F8409" s="30"/>
      <c r="H8409" s="30"/>
      <c r="J8409" s="32"/>
      <c r="L8409" s="30"/>
      <c r="N8409" s="30"/>
      <c r="P8409" s="30"/>
    </row>
    <row r="8410" spans="2:16" x14ac:dyDescent="0.25">
      <c r="B8410" s="39" t="s">
        <v>8625</v>
      </c>
      <c r="D8410" s="28"/>
      <c r="F8410" s="30"/>
      <c r="H8410" s="30"/>
      <c r="J8410" s="32"/>
      <c r="L8410" s="30"/>
      <c r="N8410" s="30"/>
      <c r="P8410" s="30"/>
    </row>
    <row r="8411" spans="2:16" x14ac:dyDescent="0.25">
      <c r="B8411" s="39" t="s">
        <v>8626</v>
      </c>
      <c r="D8411" s="28"/>
      <c r="F8411" s="30"/>
      <c r="H8411" s="30"/>
      <c r="J8411" s="32"/>
      <c r="L8411" s="30"/>
      <c r="N8411" s="30"/>
      <c r="P8411" s="30"/>
    </row>
    <row r="8412" spans="2:16" x14ac:dyDescent="0.25">
      <c r="B8412" s="39" t="s">
        <v>8627</v>
      </c>
      <c r="D8412" s="28"/>
      <c r="F8412" s="30"/>
      <c r="H8412" s="30"/>
      <c r="J8412" s="32"/>
      <c r="L8412" s="30"/>
      <c r="N8412" s="30"/>
      <c r="P8412" s="30"/>
    </row>
    <row r="8413" spans="2:16" x14ac:dyDescent="0.25">
      <c r="B8413" s="39" t="s">
        <v>8628</v>
      </c>
      <c r="D8413" s="28"/>
      <c r="F8413" s="30"/>
      <c r="H8413" s="30"/>
      <c r="J8413" s="32"/>
      <c r="L8413" s="30"/>
      <c r="N8413" s="30"/>
      <c r="P8413" s="30"/>
    </row>
    <row r="8414" spans="2:16" x14ac:dyDescent="0.25">
      <c r="B8414" s="39" t="s">
        <v>8629</v>
      </c>
      <c r="D8414" s="28"/>
      <c r="F8414" s="30"/>
      <c r="H8414" s="30"/>
      <c r="J8414" s="32"/>
      <c r="L8414" s="30"/>
      <c r="N8414" s="30"/>
      <c r="P8414" s="30"/>
    </row>
    <row r="8415" spans="2:16" x14ac:dyDescent="0.25">
      <c r="B8415" s="39" t="s">
        <v>8630</v>
      </c>
      <c r="D8415" s="28"/>
      <c r="F8415" s="30"/>
      <c r="H8415" s="30"/>
      <c r="J8415" s="32"/>
      <c r="L8415" s="30"/>
      <c r="N8415" s="30"/>
      <c r="P8415" s="30"/>
    </row>
    <row r="8416" spans="2:16" x14ac:dyDescent="0.25">
      <c r="B8416" s="39" t="s">
        <v>8631</v>
      </c>
      <c r="D8416" s="28"/>
      <c r="F8416" s="30"/>
      <c r="H8416" s="30"/>
      <c r="J8416" s="32"/>
      <c r="L8416" s="30"/>
      <c r="N8416" s="30"/>
      <c r="P8416" s="30"/>
    </row>
    <row r="8417" spans="2:16" x14ac:dyDescent="0.25">
      <c r="B8417" s="39" t="s">
        <v>8632</v>
      </c>
      <c r="D8417" s="28"/>
      <c r="F8417" s="30"/>
      <c r="H8417" s="30"/>
      <c r="J8417" s="32"/>
      <c r="L8417" s="30"/>
      <c r="N8417" s="30"/>
      <c r="P8417" s="30"/>
    </row>
    <row r="8418" spans="2:16" x14ac:dyDescent="0.25">
      <c r="B8418" s="39" t="s">
        <v>8633</v>
      </c>
      <c r="D8418" s="28"/>
      <c r="F8418" s="30"/>
      <c r="H8418" s="30"/>
      <c r="J8418" s="32"/>
      <c r="L8418" s="30"/>
      <c r="N8418" s="30"/>
      <c r="P8418" s="30"/>
    </row>
    <row r="8419" spans="2:16" x14ac:dyDescent="0.25">
      <c r="B8419" s="39" t="s">
        <v>8634</v>
      </c>
      <c r="D8419" s="28"/>
      <c r="F8419" s="30"/>
      <c r="H8419" s="30"/>
      <c r="J8419" s="32"/>
      <c r="L8419" s="30"/>
      <c r="N8419" s="30"/>
      <c r="P8419" s="30"/>
    </row>
    <row r="8420" spans="2:16" x14ac:dyDescent="0.25">
      <c r="B8420" s="39" t="s">
        <v>8635</v>
      </c>
      <c r="D8420" s="28"/>
      <c r="F8420" s="30"/>
      <c r="H8420" s="30"/>
      <c r="J8420" s="32"/>
      <c r="L8420" s="30"/>
      <c r="N8420" s="30"/>
      <c r="P8420" s="30"/>
    </row>
    <row r="8421" spans="2:16" x14ac:dyDescent="0.25">
      <c r="B8421" s="39" t="s">
        <v>8636</v>
      </c>
      <c r="D8421" s="28"/>
      <c r="F8421" s="30"/>
      <c r="H8421" s="30"/>
      <c r="J8421" s="32"/>
      <c r="L8421" s="30"/>
      <c r="N8421" s="30"/>
      <c r="P8421" s="30"/>
    </row>
    <row r="8422" spans="2:16" x14ac:dyDescent="0.25">
      <c r="B8422" s="39" t="s">
        <v>8637</v>
      </c>
      <c r="D8422" s="28"/>
      <c r="F8422" s="30"/>
      <c r="H8422" s="30"/>
      <c r="J8422" s="32"/>
      <c r="L8422" s="30"/>
      <c r="N8422" s="30"/>
      <c r="P8422" s="30"/>
    </row>
    <row r="8423" spans="2:16" x14ac:dyDescent="0.25">
      <c r="B8423" s="39" t="s">
        <v>8638</v>
      </c>
      <c r="D8423" s="28"/>
      <c r="F8423" s="30"/>
      <c r="H8423" s="30"/>
      <c r="J8423" s="32"/>
      <c r="L8423" s="30"/>
      <c r="N8423" s="30"/>
      <c r="P8423" s="30"/>
    </row>
    <row r="8424" spans="2:16" x14ac:dyDescent="0.25">
      <c r="B8424" s="39" t="s">
        <v>8639</v>
      </c>
      <c r="D8424" s="28"/>
      <c r="F8424" s="30"/>
      <c r="H8424" s="30"/>
      <c r="J8424" s="32"/>
      <c r="L8424" s="30"/>
      <c r="N8424" s="30"/>
      <c r="P8424" s="30"/>
    </row>
    <row r="8425" spans="2:16" x14ac:dyDescent="0.25">
      <c r="B8425" s="39" t="s">
        <v>8640</v>
      </c>
      <c r="D8425" s="28"/>
      <c r="F8425" s="30"/>
      <c r="H8425" s="30"/>
      <c r="J8425" s="32"/>
      <c r="L8425" s="30"/>
      <c r="N8425" s="30"/>
      <c r="P8425" s="30"/>
    </row>
    <row r="8426" spans="2:16" x14ac:dyDescent="0.25">
      <c r="B8426" s="39" t="s">
        <v>8641</v>
      </c>
      <c r="D8426" s="28"/>
      <c r="F8426" s="30"/>
      <c r="H8426" s="30"/>
      <c r="J8426" s="32"/>
      <c r="L8426" s="30"/>
      <c r="N8426" s="30"/>
      <c r="P8426" s="30"/>
    </row>
    <row r="8427" spans="2:16" x14ac:dyDescent="0.25">
      <c r="B8427" s="39" t="s">
        <v>8642</v>
      </c>
      <c r="D8427" s="28"/>
      <c r="F8427" s="30"/>
      <c r="H8427" s="30"/>
      <c r="J8427" s="32"/>
      <c r="L8427" s="30"/>
      <c r="N8427" s="30"/>
      <c r="P8427" s="30"/>
    </row>
    <row r="8428" spans="2:16" x14ac:dyDescent="0.25">
      <c r="B8428" s="39" t="s">
        <v>8643</v>
      </c>
      <c r="D8428" s="28"/>
      <c r="F8428" s="30"/>
      <c r="H8428" s="30"/>
      <c r="J8428" s="32"/>
      <c r="L8428" s="30"/>
      <c r="N8428" s="30"/>
      <c r="P8428" s="30"/>
    </row>
    <row r="8429" spans="2:16" x14ac:dyDescent="0.25">
      <c r="B8429" s="39" t="s">
        <v>8644</v>
      </c>
      <c r="D8429" s="28"/>
      <c r="F8429" s="30"/>
      <c r="H8429" s="30"/>
      <c r="J8429" s="32"/>
      <c r="L8429" s="30"/>
      <c r="N8429" s="30"/>
      <c r="P8429" s="30"/>
    </row>
    <row r="8430" spans="2:16" x14ac:dyDescent="0.25">
      <c r="B8430" s="39" t="s">
        <v>8645</v>
      </c>
      <c r="D8430" s="28"/>
      <c r="F8430" s="30"/>
      <c r="H8430" s="30"/>
      <c r="J8430" s="32"/>
      <c r="L8430" s="30"/>
      <c r="N8430" s="30"/>
      <c r="P8430" s="30"/>
    </row>
    <row r="8431" spans="2:16" x14ac:dyDescent="0.25">
      <c r="B8431" s="39" t="s">
        <v>8646</v>
      </c>
      <c r="D8431" s="28"/>
      <c r="F8431" s="30"/>
      <c r="H8431" s="30"/>
      <c r="J8431" s="32"/>
      <c r="L8431" s="30"/>
      <c r="N8431" s="30"/>
      <c r="P8431" s="30"/>
    </row>
    <row r="8432" spans="2:16" x14ac:dyDescent="0.25">
      <c r="B8432" s="39" t="s">
        <v>8647</v>
      </c>
      <c r="D8432" s="28"/>
      <c r="F8432" s="30"/>
      <c r="H8432" s="30"/>
      <c r="J8432" s="32"/>
      <c r="L8432" s="30"/>
      <c r="N8432" s="30"/>
      <c r="P8432" s="30"/>
    </row>
    <row r="8433" spans="2:16" x14ac:dyDescent="0.25">
      <c r="B8433" s="39" t="s">
        <v>8648</v>
      </c>
      <c r="D8433" s="28"/>
      <c r="F8433" s="30"/>
      <c r="H8433" s="30"/>
      <c r="J8433" s="32"/>
      <c r="L8433" s="30"/>
      <c r="N8433" s="30"/>
      <c r="P8433" s="30"/>
    </row>
    <row r="8434" spans="2:16" x14ac:dyDescent="0.25">
      <c r="B8434" s="39" t="s">
        <v>8649</v>
      </c>
      <c r="D8434" s="28"/>
      <c r="F8434" s="30"/>
      <c r="H8434" s="30"/>
      <c r="J8434" s="32"/>
      <c r="L8434" s="30"/>
      <c r="N8434" s="30"/>
      <c r="P8434" s="30"/>
    </row>
    <row r="8435" spans="2:16" x14ac:dyDescent="0.25">
      <c r="B8435" s="39" t="s">
        <v>8650</v>
      </c>
      <c r="D8435" s="28"/>
      <c r="F8435" s="30"/>
      <c r="H8435" s="30"/>
      <c r="J8435" s="32"/>
      <c r="L8435" s="30"/>
      <c r="N8435" s="30"/>
      <c r="P8435" s="30"/>
    </row>
    <row r="8436" spans="2:16" x14ac:dyDescent="0.25">
      <c r="B8436" s="39" t="s">
        <v>8651</v>
      </c>
      <c r="D8436" s="28"/>
      <c r="F8436" s="30"/>
      <c r="H8436" s="30"/>
      <c r="J8436" s="32"/>
      <c r="L8436" s="30"/>
      <c r="N8436" s="30"/>
      <c r="P8436" s="30"/>
    </row>
    <row r="8437" spans="2:16" x14ac:dyDescent="0.25">
      <c r="B8437" s="39" t="s">
        <v>8652</v>
      </c>
      <c r="D8437" s="28"/>
      <c r="F8437" s="30"/>
      <c r="H8437" s="30"/>
      <c r="J8437" s="32"/>
      <c r="L8437" s="30"/>
      <c r="N8437" s="30"/>
      <c r="P8437" s="30"/>
    </row>
    <row r="8438" spans="2:16" x14ac:dyDescent="0.25">
      <c r="B8438" s="39" t="s">
        <v>8653</v>
      </c>
      <c r="D8438" s="28"/>
      <c r="F8438" s="30"/>
      <c r="H8438" s="30"/>
      <c r="J8438" s="32"/>
      <c r="L8438" s="30"/>
      <c r="N8438" s="30"/>
      <c r="P8438" s="30"/>
    </row>
    <row r="8439" spans="2:16" x14ac:dyDescent="0.25">
      <c r="B8439" s="39" t="s">
        <v>8654</v>
      </c>
      <c r="D8439" s="28"/>
      <c r="F8439" s="30"/>
      <c r="H8439" s="30"/>
      <c r="J8439" s="32"/>
      <c r="L8439" s="30"/>
      <c r="N8439" s="30"/>
      <c r="P8439" s="30"/>
    </row>
    <row r="8440" spans="2:16" x14ac:dyDescent="0.25">
      <c r="B8440" s="39" t="s">
        <v>8655</v>
      </c>
      <c r="D8440" s="28"/>
      <c r="F8440" s="30"/>
      <c r="H8440" s="30"/>
      <c r="J8440" s="32"/>
      <c r="L8440" s="30"/>
      <c r="N8440" s="30"/>
      <c r="P8440" s="30"/>
    </row>
    <row r="8441" spans="2:16" x14ac:dyDescent="0.25">
      <c r="B8441" s="39" t="s">
        <v>8656</v>
      </c>
      <c r="D8441" s="28"/>
      <c r="F8441" s="30"/>
      <c r="H8441" s="30"/>
      <c r="J8441" s="32"/>
      <c r="L8441" s="30"/>
      <c r="N8441" s="30"/>
      <c r="P8441" s="30"/>
    </row>
    <row r="8442" spans="2:16" x14ac:dyDescent="0.25">
      <c r="B8442" s="39" t="s">
        <v>8657</v>
      </c>
      <c r="D8442" s="28"/>
      <c r="F8442" s="30"/>
      <c r="H8442" s="30"/>
      <c r="J8442" s="32"/>
      <c r="L8442" s="30"/>
      <c r="N8442" s="30"/>
      <c r="P8442" s="30"/>
    </row>
    <row r="8443" spans="2:16" x14ac:dyDescent="0.25">
      <c r="B8443" s="39" t="s">
        <v>8658</v>
      </c>
      <c r="D8443" s="28"/>
      <c r="F8443" s="30"/>
      <c r="H8443" s="30"/>
      <c r="J8443" s="32"/>
      <c r="L8443" s="30"/>
      <c r="N8443" s="30"/>
      <c r="P8443" s="30"/>
    </row>
    <row r="8444" spans="2:16" x14ac:dyDescent="0.25">
      <c r="B8444" s="39" t="s">
        <v>8659</v>
      </c>
      <c r="D8444" s="28"/>
      <c r="F8444" s="30"/>
      <c r="H8444" s="30"/>
      <c r="J8444" s="32"/>
      <c r="L8444" s="30"/>
      <c r="N8444" s="30"/>
      <c r="P8444" s="30"/>
    </row>
    <row r="8445" spans="2:16" x14ac:dyDescent="0.25">
      <c r="B8445" s="39" t="s">
        <v>8660</v>
      </c>
      <c r="D8445" s="28"/>
      <c r="F8445" s="30"/>
      <c r="H8445" s="30"/>
      <c r="J8445" s="32"/>
      <c r="L8445" s="30"/>
      <c r="N8445" s="30"/>
      <c r="P8445" s="30"/>
    </row>
    <row r="8446" spans="2:16" x14ac:dyDescent="0.25">
      <c r="B8446" s="39" t="s">
        <v>8661</v>
      </c>
      <c r="D8446" s="28"/>
      <c r="F8446" s="30"/>
      <c r="H8446" s="30"/>
      <c r="J8446" s="32"/>
      <c r="L8446" s="30"/>
      <c r="N8446" s="30"/>
      <c r="P8446" s="30"/>
    </row>
    <row r="8447" spans="2:16" x14ac:dyDescent="0.25">
      <c r="B8447" s="39" t="s">
        <v>8662</v>
      </c>
      <c r="D8447" s="28"/>
      <c r="F8447" s="30"/>
      <c r="H8447" s="30"/>
      <c r="J8447" s="32"/>
      <c r="L8447" s="30"/>
      <c r="N8447" s="30"/>
      <c r="P8447" s="30"/>
    </row>
    <row r="8448" spans="2:16" x14ac:dyDescent="0.25">
      <c r="B8448" s="39" t="s">
        <v>8663</v>
      </c>
      <c r="D8448" s="28"/>
      <c r="F8448" s="30"/>
      <c r="H8448" s="30"/>
      <c r="J8448" s="32"/>
      <c r="L8448" s="30"/>
      <c r="N8448" s="30"/>
      <c r="P8448" s="30"/>
    </row>
    <row r="8449" spans="2:16" x14ac:dyDescent="0.25">
      <c r="B8449" s="39" t="s">
        <v>8664</v>
      </c>
      <c r="D8449" s="28"/>
      <c r="F8449" s="30"/>
      <c r="H8449" s="30"/>
      <c r="J8449" s="32"/>
      <c r="L8449" s="30"/>
      <c r="N8449" s="30"/>
      <c r="P8449" s="30"/>
    </row>
    <row r="8450" spans="2:16" x14ac:dyDescent="0.25">
      <c r="B8450" s="39" t="s">
        <v>8665</v>
      </c>
      <c r="D8450" s="28"/>
      <c r="F8450" s="30"/>
      <c r="H8450" s="30"/>
      <c r="J8450" s="32"/>
      <c r="L8450" s="30"/>
      <c r="N8450" s="30"/>
      <c r="P8450" s="30"/>
    </row>
    <row r="8451" spans="2:16" x14ac:dyDescent="0.25">
      <c r="B8451" s="39" t="s">
        <v>8666</v>
      </c>
      <c r="D8451" s="28"/>
      <c r="F8451" s="30"/>
      <c r="H8451" s="30"/>
      <c r="J8451" s="32"/>
      <c r="L8451" s="30"/>
      <c r="N8451" s="30"/>
      <c r="P8451" s="30"/>
    </row>
    <row r="8452" spans="2:16" x14ac:dyDescent="0.25">
      <c r="B8452" s="39" t="s">
        <v>8667</v>
      </c>
      <c r="D8452" s="28"/>
      <c r="F8452" s="30"/>
      <c r="H8452" s="30"/>
      <c r="J8452" s="32"/>
      <c r="L8452" s="30"/>
      <c r="N8452" s="30"/>
      <c r="P8452" s="30"/>
    </row>
    <row r="8453" spans="2:16" x14ac:dyDescent="0.25">
      <c r="B8453" s="39" t="s">
        <v>8668</v>
      </c>
      <c r="D8453" s="28"/>
      <c r="F8453" s="30"/>
      <c r="H8453" s="30"/>
      <c r="J8453" s="32"/>
      <c r="L8453" s="30"/>
      <c r="N8453" s="30"/>
      <c r="P8453" s="30"/>
    </row>
    <row r="8454" spans="2:16" x14ac:dyDescent="0.25">
      <c r="B8454" s="39" t="s">
        <v>8669</v>
      </c>
      <c r="D8454" s="28"/>
      <c r="F8454" s="30"/>
      <c r="H8454" s="30"/>
      <c r="J8454" s="32"/>
      <c r="L8454" s="30"/>
      <c r="N8454" s="30"/>
      <c r="P8454" s="30"/>
    </row>
    <row r="8455" spans="2:16" x14ac:dyDescent="0.25">
      <c r="B8455" s="39" t="s">
        <v>8670</v>
      </c>
      <c r="D8455" s="28"/>
      <c r="F8455" s="30"/>
      <c r="H8455" s="30"/>
      <c r="J8455" s="32"/>
      <c r="L8455" s="30"/>
      <c r="N8455" s="30"/>
      <c r="P8455" s="30"/>
    </row>
    <row r="8456" spans="2:16" x14ac:dyDescent="0.25">
      <c r="B8456" s="39" t="s">
        <v>8671</v>
      </c>
      <c r="D8456" s="28"/>
      <c r="F8456" s="30"/>
      <c r="H8456" s="30"/>
      <c r="J8456" s="32"/>
      <c r="L8456" s="30"/>
      <c r="N8456" s="30"/>
      <c r="P8456" s="30"/>
    </row>
    <row r="8457" spans="2:16" x14ac:dyDescent="0.25">
      <c r="B8457" s="39" t="s">
        <v>8672</v>
      </c>
      <c r="D8457" s="28"/>
      <c r="F8457" s="30"/>
      <c r="H8457" s="30"/>
      <c r="J8457" s="32"/>
      <c r="L8457" s="30"/>
      <c r="N8457" s="30"/>
      <c r="P8457" s="30"/>
    </row>
    <row r="8458" spans="2:16" x14ac:dyDescent="0.25">
      <c r="B8458" s="39" t="s">
        <v>8673</v>
      </c>
      <c r="D8458" s="28"/>
      <c r="F8458" s="30"/>
      <c r="H8458" s="30"/>
      <c r="J8458" s="32"/>
      <c r="L8458" s="30"/>
      <c r="N8458" s="30"/>
      <c r="P8458" s="30"/>
    </row>
    <row r="8459" spans="2:16" x14ac:dyDescent="0.25">
      <c r="B8459" s="39" t="s">
        <v>8674</v>
      </c>
      <c r="D8459" s="28"/>
      <c r="F8459" s="30"/>
      <c r="H8459" s="30"/>
      <c r="J8459" s="32"/>
      <c r="L8459" s="30"/>
      <c r="N8459" s="30"/>
      <c r="P8459" s="30"/>
    </row>
    <row r="8460" spans="2:16" x14ac:dyDescent="0.25">
      <c r="B8460" s="39" t="s">
        <v>8675</v>
      </c>
      <c r="D8460" s="28"/>
      <c r="F8460" s="30"/>
      <c r="H8460" s="30"/>
      <c r="J8460" s="32"/>
      <c r="L8460" s="30"/>
      <c r="N8460" s="30"/>
      <c r="P8460" s="30"/>
    </row>
    <row r="8461" spans="2:16" x14ac:dyDescent="0.25">
      <c r="B8461" s="39" t="s">
        <v>8676</v>
      </c>
      <c r="D8461" s="28"/>
      <c r="F8461" s="30"/>
      <c r="H8461" s="30"/>
      <c r="J8461" s="32"/>
      <c r="L8461" s="30"/>
      <c r="N8461" s="30"/>
      <c r="P8461" s="30"/>
    </row>
    <row r="8462" spans="2:16" x14ac:dyDescent="0.25">
      <c r="B8462" s="39" t="s">
        <v>8677</v>
      </c>
      <c r="D8462" s="28"/>
      <c r="F8462" s="30"/>
      <c r="H8462" s="30"/>
      <c r="J8462" s="32"/>
      <c r="L8462" s="30"/>
      <c r="N8462" s="30"/>
      <c r="P8462" s="30"/>
    </row>
    <row r="8463" spans="2:16" x14ac:dyDescent="0.25">
      <c r="B8463" s="39" t="s">
        <v>8678</v>
      </c>
      <c r="D8463" s="28"/>
      <c r="F8463" s="30"/>
      <c r="H8463" s="30"/>
      <c r="J8463" s="32"/>
      <c r="L8463" s="30"/>
      <c r="N8463" s="30"/>
      <c r="P8463" s="30"/>
    </row>
    <row r="8464" spans="2:16" x14ac:dyDescent="0.25">
      <c r="B8464" s="39" t="s">
        <v>8679</v>
      </c>
      <c r="D8464" s="28"/>
      <c r="F8464" s="30"/>
      <c r="H8464" s="30"/>
      <c r="J8464" s="32"/>
      <c r="L8464" s="30"/>
      <c r="N8464" s="30"/>
      <c r="P8464" s="30"/>
    </row>
    <row r="8465" spans="2:16" x14ac:dyDescent="0.25">
      <c r="B8465" s="39" t="s">
        <v>8680</v>
      </c>
      <c r="D8465" s="28"/>
      <c r="F8465" s="30"/>
      <c r="H8465" s="30"/>
      <c r="J8465" s="32"/>
      <c r="L8465" s="30"/>
      <c r="N8465" s="30"/>
      <c r="P8465" s="30"/>
    </row>
    <row r="8466" spans="2:16" x14ac:dyDescent="0.25">
      <c r="B8466" s="39" t="s">
        <v>8681</v>
      </c>
      <c r="D8466" s="28"/>
      <c r="F8466" s="30"/>
      <c r="H8466" s="30"/>
      <c r="J8466" s="32"/>
      <c r="L8466" s="30"/>
      <c r="N8466" s="30"/>
      <c r="P8466" s="30"/>
    </row>
    <row r="8467" spans="2:16" x14ac:dyDescent="0.25">
      <c r="B8467" s="39" t="s">
        <v>8682</v>
      </c>
      <c r="D8467" s="28"/>
      <c r="F8467" s="30"/>
      <c r="H8467" s="30"/>
      <c r="J8467" s="32"/>
      <c r="L8467" s="30"/>
      <c r="N8467" s="30"/>
      <c r="P8467" s="30"/>
    </row>
    <row r="8468" spans="2:16" x14ac:dyDescent="0.25">
      <c r="B8468" s="39" t="s">
        <v>8683</v>
      </c>
      <c r="D8468" s="28"/>
      <c r="F8468" s="30"/>
      <c r="H8468" s="30"/>
      <c r="J8468" s="32"/>
      <c r="L8468" s="30"/>
      <c r="N8468" s="30"/>
      <c r="P8468" s="30"/>
    </row>
    <row r="8469" spans="2:16" x14ac:dyDescent="0.25">
      <c r="B8469" s="39" t="s">
        <v>8684</v>
      </c>
      <c r="D8469" s="28"/>
      <c r="F8469" s="30"/>
      <c r="H8469" s="30"/>
      <c r="J8469" s="32"/>
      <c r="L8469" s="30"/>
      <c r="N8469" s="30"/>
      <c r="P8469" s="30"/>
    </row>
    <row r="8470" spans="2:16" x14ac:dyDescent="0.25">
      <c r="B8470" s="39" t="s">
        <v>8685</v>
      </c>
      <c r="D8470" s="28"/>
      <c r="F8470" s="30"/>
      <c r="H8470" s="30"/>
      <c r="J8470" s="32"/>
      <c r="L8470" s="30"/>
      <c r="N8470" s="30"/>
      <c r="P8470" s="30"/>
    </row>
    <row r="8471" spans="2:16" x14ac:dyDescent="0.25">
      <c r="B8471" s="39" t="s">
        <v>8686</v>
      </c>
      <c r="D8471" s="28"/>
      <c r="F8471" s="30"/>
      <c r="H8471" s="30"/>
      <c r="J8471" s="32"/>
      <c r="L8471" s="30"/>
      <c r="N8471" s="30"/>
      <c r="P8471" s="30"/>
    </row>
    <row r="8472" spans="2:16" x14ac:dyDescent="0.25">
      <c r="B8472" s="39" t="s">
        <v>8687</v>
      </c>
      <c r="D8472" s="28"/>
      <c r="F8472" s="30"/>
      <c r="H8472" s="30"/>
      <c r="J8472" s="32"/>
      <c r="L8472" s="30"/>
      <c r="N8472" s="30"/>
      <c r="P8472" s="30"/>
    </row>
    <row r="8473" spans="2:16" x14ac:dyDescent="0.25">
      <c r="B8473" s="39" t="s">
        <v>8688</v>
      </c>
      <c r="D8473" s="28"/>
      <c r="F8473" s="30"/>
      <c r="H8473" s="30"/>
      <c r="J8473" s="32"/>
      <c r="L8473" s="30"/>
      <c r="N8473" s="30"/>
      <c r="P8473" s="30"/>
    </row>
    <row r="8474" spans="2:16" x14ac:dyDescent="0.25">
      <c r="B8474" s="39" t="s">
        <v>8689</v>
      </c>
      <c r="D8474" s="28"/>
      <c r="F8474" s="30"/>
      <c r="H8474" s="30"/>
      <c r="J8474" s="32"/>
      <c r="L8474" s="30"/>
      <c r="N8474" s="30"/>
      <c r="P8474" s="30"/>
    </row>
    <row r="8475" spans="2:16" x14ac:dyDescent="0.25">
      <c r="B8475" s="39" t="s">
        <v>8690</v>
      </c>
      <c r="D8475" s="28"/>
      <c r="F8475" s="30"/>
      <c r="H8475" s="30"/>
      <c r="J8475" s="32"/>
      <c r="L8475" s="30"/>
      <c r="N8475" s="30"/>
      <c r="P8475" s="30"/>
    </row>
    <row r="8476" spans="2:16" x14ac:dyDescent="0.25">
      <c r="B8476" s="39" t="s">
        <v>8691</v>
      </c>
      <c r="D8476" s="28"/>
      <c r="F8476" s="30"/>
      <c r="H8476" s="30"/>
      <c r="J8476" s="32"/>
      <c r="L8476" s="30"/>
      <c r="N8476" s="30"/>
      <c r="P8476" s="30"/>
    </row>
    <row r="8477" spans="2:16" x14ac:dyDescent="0.25">
      <c r="B8477" s="39" t="s">
        <v>8692</v>
      </c>
      <c r="D8477" s="28"/>
      <c r="F8477" s="30"/>
      <c r="H8477" s="30"/>
      <c r="J8477" s="32"/>
      <c r="L8477" s="30"/>
      <c r="N8477" s="30"/>
      <c r="P8477" s="30"/>
    </row>
    <row r="8478" spans="2:16" x14ac:dyDescent="0.25">
      <c r="B8478" s="39" t="s">
        <v>8693</v>
      </c>
      <c r="D8478" s="28"/>
      <c r="F8478" s="30"/>
      <c r="H8478" s="30"/>
      <c r="J8478" s="32"/>
      <c r="L8478" s="30"/>
      <c r="N8478" s="30"/>
      <c r="P8478" s="30"/>
    </row>
    <row r="8479" spans="2:16" x14ac:dyDescent="0.25">
      <c r="B8479" s="39" t="s">
        <v>8694</v>
      </c>
      <c r="D8479" s="28"/>
      <c r="F8479" s="30"/>
      <c r="H8479" s="30"/>
      <c r="J8479" s="32"/>
      <c r="L8479" s="30"/>
      <c r="N8479" s="30"/>
      <c r="P8479" s="30"/>
    </row>
    <row r="8480" spans="2:16" x14ac:dyDescent="0.25">
      <c r="B8480" s="39" t="s">
        <v>8695</v>
      </c>
      <c r="D8480" s="28"/>
      <c r="F8480" s="30"/>
      <c r="H8480" s="30"/>
      <c r="J8480" s="32"/>
      <c r="L8480" s="30"/>
      <c r="N8480" s="30"/>
      <c r="P8480" s="30"/>
    </row>
    <row r="8481" spans="2:16" x14ac:dyDescent="0.25">
      <c r="B8481" s="39" t="s">
        <v>8696</v>
      </c>
      <c r="D8481" s="28"/>
      <c r="F8481" s="30"/>
      <c r="H8481" s="30"/>
      <c r="J8481" s="32"/>
      <c r="L8481" s="30"/>
      <c r="N8481" s="30"/>
      <c r="P8481" s="30"/>
    </row>
    <row r="8482" spans="2:16" x14ac:dyDescent="0.25">
      <c r="B8482" s="39" t="s">
        <v>8697</v>
      </c>
      <c r="D8482" s="28"/>
      <c r="F8482" s="30"/>
      <c r="H8482" s="30"/>
      <c r="J8482" s="32"/>
      <c r="L8482" s="30"/>
      <c r="N8482" s="30"/>
      <c r="P8482" s="30"/>
    </row>
    <row r="8483" spans="2:16" x14ac:dyDescent="0.25">
      <c r="B8483" s="39" t="s">
        <v>8698</v>
      </c>
      <c r="D8483" s="28"/>
      <c r="F8483" s="30"/>
      <c r="H8483" s="30"/>
      <c r="J8483" s="32"/>
      <c r="L8483" s="30"/>
      <c r="N8483" s="30"/>
      <c r="P8483" s="30"/>
    </row>
    <row r="8484" spans="2:16" x14ac:dyDescent="0.25">
      <c r="B8484" s="39" t="s">
        <v>8699</v>
      </c>
      <c r="D8484" s="28"/>
      <c r="F8484" s="30"/>
      <c r="H8484" s="30"/>
      <c r="J8484" s="32"/>
      <c r="L8484" s="30"/>
      <c r="N8484" s="30"/>
      <c r="P8484" s="30"/>
    </row>
    <row r="8485" spans="2:16" x14ac:dyDescent="0.25">
      <c r="B8485" s="39" t="s">
        <v>8700</v>
      </c>
      <c r="D8485" s="28"/>
      <c r="F8485" s="30"/>
      <c r="H8485" s="30"/>
      <c r="J8485" s="32"/>
      <c r="L8485" s="30"/>
      <c r="N8485" s="30"/>
      <c r="P8485" s="30"/>
    </row>
    <row r="8486" spans="2:16" x14ac:dyDescent="0.25">
      <c r="B8486" s="39" t="s">
        <v>8701</v>
      </c>
      <c r="D8486" s="28"/>
      <c r="F8486" s="30"/>
      <c r="H8486" s="30"/>
      <c r="J8486" s="32"/>
      <c r="L8486" s="30"/>
      <c r="N8486" s="30"/>
      <c r="P8486" s="30"/>
    </row>
    <row r="8487" spans="2:16" x14ac:dyDescent="0.25">
      <c r="B8487" s="39" t="s">
        <v>8702</v>
      </c>
      <c r="D8487" s="28"/>
      <c r="F8487" s="30"/>
      <c r="H8487" s="30"/>
      <c r="J8487" s="32"/>
      <c r="L8487" s="30"/>
      <c r="N8487" s="30"/>
      <c r="P8487" s="30"/>
    </row>
    <row r="8488" spans="2:16" x14ac:dyDescent="0.25">
      <c r="B8488" s="39" t="s">
        <v>8703</v>
      </c>
      <c r="D8488" s="28"/>
      <c r="F8488" s="30"/>
      <c r="H8488" s="30"/>
      <c r="J8488" s="32"/>
      <c r="L8488" s="30"/>
      <c r="N8488" s="30"/>
      <c r="P8488" s="30"/>
    </row>
    <row r="8489" spans="2:16" x14ac:dyDescent="0.25">
      <c r="B8489" s="39" t="s">
        <v>8704</v>
      </c>
      <c r="D8489" s="28"/>
      <c r="F8489" s="30"/>
      <c r="H8489" s="30"/>
      <c r="J8489" s="32"/>
      <c r="L8489" s="30"/>
      <c r="N8489" s="30"/>
      <c r="P8489" s="30"/>
    </row>
    <row r="8490" spans="2:16" x14ac:dyDescent="0.25">
      <c r="B8490" s="39" t="s">
        <v>8705</v>
      </c>
      <c r="D8490" s="28"/>
      <c r="F8490" s="30"/>
      <c r="H8490" s="30"/>
      <c r="J8490" s="32"/>
      <c r="L8490" s="30"/>
      <c r="N8490" s="30"/>
      <c r="P8490" s="30"/>
    </row>
    <row r="8491" spans="2:16" x14ac:dyDescent="0.25">
      <c r="B8491" s="39" t="s">
        <v>8706</v>
      </c>
      <c r="D8491" s="28"/>
      <c r="F8491" s="30"/>
      <c r="H8491" s="30"/>
      <c r="J8491" s="32"/>
      <c r="L8491" s="30"/>
      <c r="N8491" s="30"/>
      <c r="P8491" s="30"/>
    </row>
    <row r="8492" spans="2:16" x14ac:dyDescent="0.25">
      <c r="B8492" s="39" t="s">
        <v>8707</v>
      </c>
      <c r="D8492" s="28"/>
      <c r="F8492" s="30"/>
      <c r="H8492" s="30"/>
      <c r="J8492" s="32"/>
      <c r="L8492" s="30"/>
      <c r="N8492" s="30"/>
      <c r="P8492" s="30"/>
    </row>
    <row r="8493" spans="2:16" x14ac:dyDescent="0.25">
      <c r="B8493" s="39" t="s">
        <v>8708</v>
      </c>
      <c r="D8493" s="28"/>
      <c r="F8493" s="30"/>
      <c r="H8493" s="30"/>
      <c r="J8493" s="32"/>
      <c r="L8493" s="30"/>
      <c r="N8493" s="30"/>
      <c r="P8493" s="30"/>
    </row>
    <row r="8494" spans="2:16" x14ac:dyDescent="0.25">
      <c r="B8494" s="39" t="s">
        <v>8709</v>
      </c>
      <c r="D8494" s="28"/>
      <c r="F8494" s="30"/>
      <c r="H8494" s="30"/>
      <c r="J8494" s="32"/>
      <c r="L8494" s="30"/>
      <c r="N8494" s="30"/>
      <c r="P8494" s="30"/>
    </row>
    <row r="8495" spans="2:16" x14ac:dyDescent="0.25">
      <c r="B8495" s="39" t="s">
        <v>8710</v>
      </c>
      <c r="D8495" s="28"/>
      <c r="F8495" s="30"/>
      <c r="H8495" s="30"/>
      <c r="J8495" s="32"/>
      <c r="L8495" s="30"/>
      <c r="N8495" s="30"/>
      <c r="P8495" s="30"/>
    </row>
    <row r="8496" spans="2:16" x14ac:dyDescent="0.25">
      <c r="B8496" s="39" t="s">
        <v>8711</v>
      </c>
      <c r="D8496" s="28"/>
      <c r="F8496" s="30"/>
      <c r="H8496" s="30"/>
      <c r="J8496" s="32"/>
      <c r="L8496" s="30"/>
      <c r="N8496" s="30"/>
      <c r="P8496" s="30"/>
    </row>
    <row r="8497" spans="2:16" x14ac:dyDescent="0.25">
      <c r="B8497" s="39" t="s">
        <v>8712</v>
      </c>
      <c r="D8497" s="28"/>
      <c r="F8497" s="30"/>
      <c r="H8497" s="30"/>
      <c r="J8497" s="32"/>
      <c r="L8497" s="30"/>
      <c r="N8497" s="30"/>
      <c r="P8497" s="30"/>
    </row>
    <row r="8498" spans="2:16" x14ac:dyDescent="0.25">
      <c r="B8498" s="39" t="s">
        <v>8713</v>
      </c>
      <c r="D8498" s="28"/>
      <c r="F8498" s="30"/>
      <c r="H8498" s="30"/>
      <c r="J8498" s="32"/>
      <c r="L8498" s="30"/>
      <c r="N8498" s="30"/>
      <c r="P8498" s="30"/>
    </row>
    <row r="8499" spans="2:16" x14ac:dyDescent="0.25">
      <c r="B8499" s="39" t="s">
        <v>8714</v>
      </c>
      <c r="D8499" s="28"/>
      <c r="F8499" s="30"/>
      <c r="H8499" s="30"/>
      <c r="J8499" s="32"/>
      <c r="L8499" s="30"/>
      <c r="N8499" s="30"/>
      <c r="P8499" s="30"/>
    </row>
    <row r="8500" spans="2:16" x14ac:dyDescent="0.25">
      <c r="B8500" s="39" t="s">
        <v>8715</v>
      </c>
      <c r="D8500" s="28"/>
      <c r="F8500" s="30"/>
      <c r="H8500" s="30"/>
      <c r="J8500" s="32"/>
      <c r="L8500" s="30"/>
      <c r="N8500" s="30"/>
      <c r="P8500" s="30"/>
    </row>
    <row r="8501" spans="2:16" x14ac:dyDescent="0.25">
      <c r="B8501" s="39" t="s">
        <v>8716</v>
      </c>
      <c r="D8501" s="28"/>
      <c r="F8501" s="30"/>
      <c r="H8501" s="30"/>
      <c r="J8501" s="32"/>
      <c r="L8501" s="30"/>
      <c r="N8501" s="30"/>
      <c r="P8501" s="30"/>
    </row>
    <row r="8502" spans="2:16" x14ac:dyDescent="0.25">
      <c r="B8502" s="39" t="s">
        <v>8717</v>
      </c>
      <c r="D8502" s="28"/>
      <c r="F8502" s="30"/>
      <c r="H8502" s="30"/>
      <c r="J8502" s="32"/>
      <c r="L8502" s="30"/>
      <c r="N8502" s="30"/>
      <c r="P8502" s="30"/>
    </row>
    <row r="8503" spans="2:16" x14ac:dyDescent="0.25">
      <c r="B8503" s="39" t="s">
        <v>8718</v>
      </c>
      <c r="D8503" s="28"/>
      <c r="F8503" s="30"/>
      <c r="H8503" s="30"/>
      <c r="J8503" s="32"/>
      <c r="L8503" s="30"/>
      <c r="N8503" s="30"/>
      <c r="P8503" s="30"/>
    </row>
    <row r="8504" spans="2:16" x14ac:dyDescent="0.25">
      <c r="B8504" s="39" t="s">
        <v>8719</v>
      </c>
      <c r="D8504" s="28"/>
      <c r="F8504" s="30"/>
      <c r="H8504" s="30"/>
      <c r="J8504" s="32"/>
      <c r="L8504" s="30"/>
      <c r="N8504" s="30"/>
      <c r="P8504" s="30"/>
    </row>
    <row r="8505" spans="2:16" x14ac:dyDescent="0.25">
      <c r="B8505" s="39" t="s">
        <v>8720</v>
      </c>
      <c r="D8505" s="28"/>
      <c r="F8505" s="30"/>
      <c r="H8505" s="30"/>
      <c r="J8505" s="32"/>
      <c r="L8505" s="30"/>
      <c r="N8505" s="30"/>
      <c r="P8505" s="30"/>
    </row>
    <row r="8506" spans="2:16" x14ac:dyDescent="0.25">
      <c r="B8506" s="39" t="s">
        <v>8721</v>
      </c>
      <c r="D8506" s="28"/>
      <c r="F8506" s="30"/>
      <c r="H8506" s="30"/>
      <c r="J8506" s="32"/>
      <c r="L8506" s="30"/>
      <c r="N8506" s="30"/>
      <c r="P8506" s="30"/>
    </row>
    <row r="8507" spans="2:16" x14ac:dyDescent="0.25">
      <c r="B8507" s="39" t="s">
        <v>8722</v>
      </c>
      <c r="D8507" s="28"/>
      <c r="F8507" s="30"/>
      <c r="H8507" s="30"/>
      <c r="J8507" s="32"/>
      <c r="L8507" s="30"/>
      <c r="N8507" s="30"/>
      <c r="P8507" s="30"/>
    </row>
    <row r="8508" spans="2:16" x14ac:dyDescent="0.25">
      <c r="B8508" s="39" t="s">
        <v>8723</v>
      </c>
      <c r="D8508" s="28"/>
      <c r="F8508" s="30"/>
      <c r="H8508" s="30"/>
      <c r="J8508" s="32"/>
      <c r="L8508" s="30"/>
      <c r="N8508" s="30"/>
      <c r="P8508" s="30"/>
    </row>
    <row r="8509" spans="2:16" x14ac:dyDescent="0.25">
      <c r="B8509" s="39" t="s">
        <v>8724</v>
      </c>
      <c r="D8509" s="28"/>
      <c r="F8509" s="30"/>
      <c r="H8509" s="30"/>
      <c r="J8509" s="32"/>
      <c r="L8509" s="30"/>
      <c r="N8509" s="30"/>
      <c r="P8509" s="30"/>
    </row>
    <row r="8510" spans="2:16" x14ac:dyDescent="0.25">
      <c r="B8510" s="39" t="s">
        <v>8725</v>
      </c>
      <c r="D8510" s="28"/>
      <c r="F8510" s="30"/>
      <c r="H8510" s="30"/>
      <c r="J8510" s="32"/>
      <c r="L8510" s="30"/>
      <c r="N8510" s="30"/>
      <c r="P8510" s="30"/>
    </row>
    <row r="8511" spans="2:16" x14ac:dyDescent="0.25">
      <c r="B8511" s="39" t="s">
        <v>8726</v>
      </c>
      <c r="D8511" s="28"/>
      <c r="F8511" s="30"/>
      <c r="H8511" s="30"/>
      <c r="J8511" s="32"/>
      <c r="L8511" s="30"/>
      <c r="N8511" s="30"/>
      <c r="P8511" s="30"/>
    </row>
    <row r="8512" spans="2:16" x14ac:dyDescent="0.25">
      <c r="B8512" s="39" t="s">
        <v>8727</v>
      </c>
      <c r="D8512" s="28"/>
      <c r="F8512" s="30"/>
      <c r="H8512" s="30"/>
      <c r="J8512" s="32"/>
      <c r="L8512" s="30"/>
      <c r="N8512" s="30"/>
      <c r="P8512" s="30"/>
    </row>
    <row r="8513" spans="2:16" x14ac:dyDescent="0.25">
      <c r="B8513" s="39" t="s">
        <v>8728</v>
      </c>
      <c r="D8513" s="28"/>
      <c r="F8513" s="30"/>
      <c r="H8513" s="30"/>
      <c r="J8513" s="32"/>
      <c r="L8513" s="30"/>
      <c r="N8513" s="30"/>
      <c r="P8513" s="30"/>
    </row>
    <row r="8514" spans="2:16" x14ac:dyDescent="0.25">
      <c r="B8514" s="39" t="s">
        <v>8729</v>
      </c>
      <c r="D8514" s="28"/>
      <c r="F8514" s="30"/>
      <c r="H8514" s="30"/>
      <c r="J8514" s="32"/>
      <c r="L8514" s="30"/>
      <c r="N8514" s="30"/>
      <c r="P8514" s="30"/>
    </row>
    <row r="8515" spans="2:16" x14ac:dyDescent="0.25">
      <c r="B8515" s="39" t="s">
        <v>8730</v>
      </c>
      <c r="D8515" s="28"/>
      <c r="F8515" s="30"/>
      <c r="H8515" s="30"/>
      <c r="J8515" s="32"/>
      <c r="L8515" s="30"/>
      <c r="N8515" s="30"/>
      <c r="P8515" s="30"/>
    </row>
    <row r="8516" spans="2:16" x14ac:dyDescent="0.25">
      <c r="B8516" s="39" t="s">
        <v>8731</v>
      </c>
      <c r="D8516" s="28"/>
      <c r="F8516" s="30"/>
      <c r="H8516" s="30"/>
      <c r="J8516" s="32"/>
      <c r="L8516" s="30"/>
      <c r="N8516" s="30"/>
      <c r="P8516" s="30"/>
    </row>
    <row r="8517" spans="2:16" x14ac:dyDescent="0.25">
      <c r="B8517" s="39" t="s">
        <v>8732</v>
      </c>
      <c r="D8517" s="28"/>
      <c r="F8517" s="30"/>
      <c r="H8517" s="30"/>
      <c r="J8517" s="32"/>
      <c r="L8517" s="30"/>
      <c r="N8517" s="30"/>
      <c r="P8517" s="30"/>
    </row>
    <row r="8518" spans="2:16" x14ac:dyDescent="0.25">
      <c r="B8518" s="39" t="s">
        <v>8733</v>
      </c>
      <c r="D8518" s="28"/>
      <c r="F8518" s="30"/>
      <c r="H8518" s="30"/>
      <c r="J8518" s="32"/>
      <c r="L8518" s="30"/>
      <c r="N8518" s="30"/>
      <c r="P8518" s="30"/>
    </row>
    <row r="8519" spans="2:16" x14ac:dyDescent="0.25">
      <c r="B8519" s="39" t="s">
        <v>8734</v>
      </c>
      <c r="D8519" s="28"/>
      <c r="F8519" s="30"/>
      <c r="H8519" s="30"/>
      <c r="J8519" s="32"/>
      <c r="L8519" s="30"/>
      <c r="N8519" s="30"/>
      <c r="P8519" s="30"/>
    </row>
    <row r="8520" spans="2:16" x14ac:dyDescent="0.25">
      <c r="B8520" s="39" t="s">
        <v>8735</v>
      </c>
      <c r="D8520" s="28"/>
      <c r="F8520" s="30"/>
      <c r="H8520" s="30"/>
      <c r="J8520" s="32"/>
      <c r="L8520" s="30"/>
      <c r="N8520" s="30"/>
      <c r="P8520" s="30"/>
    </row>
    <row r="8521" spans="2:16" x14ac:dyDescent="0.25">
      <c r="B8521" s="39" t="s">
        <v>8736</v>
      </c>
      <c r="D8521" s="28"/>
      <c r="F8521" s="30"/>
      <c r="H8521" s="30"/>
      <c r="J8521" s="32"/>
      <c r="L8521" s="30"/>
      <c r="N8521" s="30"/>
      <c r="P8521" s="30"/>
    </row>
    <row r="8522" spans="2:16" x14ac:dyDescent="0.25">
      <c r="B8522" s="39" t="s">
        <v>8737</v>
      </c>
      <c r="D8522" s="28"/>
      <c r="F8522" s="30"/>
      <c r="H8522" s="30"/>
      <c r="J8522" s="32"/>
      <c r="L8522" s="30"/>
      <c r="N8522" s="30"/>
      <c r="P8522" s="30"/>
    </row>
    <row r="8523" spans="2:16" x14ac:dyDescent="0.25">
      <c r="B8523" s="39" t="s">
        <v>8738</v>
      </c>
      <c r="D8523" s="28"/>
      <c r="F8523" s="30"/>
      <c r="H8523" s="30"/>
      <c r="J8523" s="32"/>
      <c r="L8523" s="30"/>
      <c r="N8523" s="30"/>
      <c r="P8523" s="30"/>
    </row>
    <row r="8524" spans="2:16" x14ac:dyDescent="0.25">
      <c r="B8524" s="39" t="s">
        <v>8739</v>
      </c>
      <c r="D8524" s="28"/>
      <c r="F8524" s="30"/>
      <c r="H8524" s="30"/>
      <c r="J8524" s="32"/>
      <c r="L8524" s="30"/>
      <c r="N8524" s="30"/>
      <c r="P8524" s="30"/>
    </row>
    <row r="8525" spans="2:16" x14ac:dyDescent="0.25">
      <c r="B8525" s="39" t="s">
        <v>8740</v>
      </c>
      <c r="D8525" s="28"/>
      <c r="F8525" s="30"/>
      <c r="H8525" s="30"/>
      <c r="J8525" s="32"/>
      <c r="L8525" s="30"/>
      <c r="N8525" s="30"/>
      <c r="P8525" s="30"/>
    </row>
    <row r="8526" spans="2:16" x14ac:dyDescent="0.25">
      <c r="B8526" s="39" t="s">
        <v>8741</v>
      </c>
      <c r="D8526" s="28"/>
      <c r="F8526" s="30"/>
      <c r="H8526" s="30"/>
      <c r="J8526" s="32"/>
      <c r="L8526" s="30"/>
      <c r="N8526" s="30"/>
      <c r="P8526" s="30"/>
    </row>
    <row r="8527" spans="2:16" x14ac:dyDescent="0.25">
      <c r="B8527" s="39" t="s">
        <v>8742</v>
      </c>
      <c r="D8527" s="28"/>
      <c r="F8527" s="30"/>
      <c r="H8527" s="30"/>
      <c r="J8527" s="32"/>
      <c r="L8527" s="30"/>
      <c r="N8527" s="30"/>
      <c r="P8527" s="30"/>
    </row>
    <row r="8528" spans="2:16" x14ac:dyDescent="0.25">
      <c r="B8528" s="39" t="s">
        <v>8743</v>
      </c>
      <c r="D8528" s="28"/>
      <c r="F8528" s="30"/>
      <c r="H8528" s="30"/>
      <c r="J8528" s="32"/>
      <c r="L8528" s="30"/>
      <c r="N8528" s="30"/>
      <c r="P8528" s="30"/>
    </row>
    <row r="8529" spans="2:16" x14ac:dyDescent="0.25">
      <c r="B8529" s="39" t="s">
        <v>8744</v>
      </c>
      <c r="D8529" s="28"/>
      <c r="F8529" s="30"/>
      <c r="H8529" s="30"/>
      <c r="J8529" s="32"/>
      <c r="L8529" s="30"/>
      <c r="N8529" s="30"/>
      <c r="P8529" s="30"/>
    </row>
    <row r="8530" spans="2:16" x14ac:dyDescent="0.25">
      <c r="B8530" s="39" t="s">
        <v>8745</v>
      </c>
      <c r="D8530" s="28"/>
      <c r="F8530" s="30"/>
      <c r="H8530" s="30"/>
      <c r="J8530" s="32"/>
      <c r="L8530" s="30"/>
      <c r="N8530" s="30"/>
      <c r="P8530" s="30"/>
    </row>
    <row r="8531" spans="2:16" x14ac:dyDescent="0.25">
      <c r="B8531" s="39" t="s">
        <v>8746</v>
      </c>
      <c r="D8531" s="28"/>
      <c r="F8531" s="30"/>
      <c r="H8531" s="30"/>
      <c r="J8531" s="32"/>
      <c r="L8531" s="30"/>
      <c r="N8531" s="30"/>
      <c r="P8531" s="30"/>
    </row>
    <row r="8532" spans="2:16" x14ac:dyDescent="0.25">
      <c r="B8532" s="39" t="s">
        <v>8747</v>
      </c>
      <c r="D8532" s="28"/>
      <c r="F8532" s="30"/>
      <c r="H8532" s="30"/>
      <c r="J8532" s="32"/>
      <c r="L8532" s="30"/>
      <c r="N8532" s="30"/>
      <c r="P8532" s="30"/>
    </row>
    <row r="8533" spans="2:16" x14ac:dyDescent="0.25">
      <c r="B8533" s="39" t="s">
        <v>8748</v>
      </c>
      <c r="D8533" s="28"/>
      <c r="F8533" s="30"/>
      <c r="H8533" s="30"/>
      <c r="J8533" s="32"/>
      <c r="L8533" s="30"/>
      <c r="N8533" s="30"/>
      <c r="P8533" s="30"/>
    </row>
    <row r="8534" spans="2:16" x14ac:dyDescent="0.25">
      <c r="B8534" s="39" t="s">
        <v>8749</v>
      </c>
      <c r="D8534" s="28"/>
      <c r="F8534" s="30"/>
      <c r="H8534" s="30"/>
      <c r="J8534" s="32"/>
      <c r="L8534" s="30"/>
      <c r="N8534" s="30"/>
      <c r="P8534" s="30"/>
    </row>
    <row r="8535" spans="2:16" x14ac:dyDescent="0.25">
      <c r="B8535" s="39" t="s">
        <v>8750</v>
      </c>
      <c r="D8535" s="28"/>
      <c r="F8535" s="30"/>
      <c r="H8535" s="30"/>
      <c r="J8535" s="32"/>
      <c r="L8535" s="30"/>
      <c r="N8535" s="30"/>
      <c r="P8535" s="30"/>
    </row>
    <row r="8536" spans="2:16" x14ac:dyDescent="0.25">
      <c r="B8536" s="39" t="s">
        <v>8751</v>
      </c>
      <c r="D8536" s="28"/>
      <c r="F8536" s="30"/>
      <c r="H8536" s="30"/>
      <c r="J8536" s="32"/>
      <c r="L8536" s="30"/>
      <c r="N8536" s="30"/>
      <c r="P8536" s="30"/>
    </row>
    <row r="8537" spans="2:16" x14ac:dyDescent="0.25">
      <c r="B8537" s="39" t="s">
        <v>8752</v>
      </c>
      <c r="D8537" s="28"/>
      <c r="F8537" s="30"/>
      <c r="H8537" s="30"/>
      <c r="J8537" s="32"/>
      <c r="L8537" s="30"/>
      <c r="N8537" s="30"/>
      <c r="P8537" s="30"/>
    </row>
    <row r="8538" spans="2:16" x14ac:dyDescent="0.25">
      <c r="B8538" s="39" t="s">
        <v>8753</v>
      </c>
      <c r="D8538" s="28"/>
      <c r="F8538" s="30"/>
      <c r="H8538" s="30"/>
      <c r="J8538" s="32"/>
      <c r="L8538" s="30"/>
      <c r="N8538" s="30"/>
      <c r="P8538" s="30"/>
    </row>
    <row r="8539" spans="2:16" x14ac:dyDescent="0.25">
      <c r="B8539" s="39" t="s">
        <v>8754</v>
      </c>
      <c r="D8539" s="28"/>
      <c r="F8539" s="30"/>
      <c r="H8539" s="30"/>
      <c r="J8539" s="32"/>
      <c r="L8539" s="30"/>
      <c r="N8539" s="30"/>
      <c r="P8539" s="30"/>
    </row>
    <row r="8540" spans="2:16" x14ac:dyDescent="0.25">
      <c r="B8540" s="39" t="s">
        <v>8755</v>
      </c>
      <c r="D8540" s="28"/>
      <c r="F8540" s="30"/>
      <c r="H8540" s="30"/>
      <c r="J8540" s="32"/>
      <c r="L8540" s="30"/>
      <c r="N8540" s="30"/>
      <c r="P8540" s="30"/>
    </row>
    <row r="8541" spans="2:16" x14ac:dyDescent="0.25">
      <c r="B8541" s="39" t="s">
        <v>8756</v>
      </c>
      <c r="D8541" s="28"/>
      <c r="F8541" s="30"/>
      <c r="H8541" s="30"/>
      <c r="J8541" s="32"/>
      <c r="L8541" s="30"/>
      <c r="N8541" s="30"/>
      <c r="P8541" s="30"/>
    </row>
    <row r="8542" spans="2:16" x14ac:dyDescent="0.25">
      <c r="B8542" s="39" t="s">
        <v>8757</v>
      </c>
      <c r="D8542" s="28"/>
      <c r="F8542" s="30"/>
      <c r="H8542" s="30"/>
      <c r="J8542" s="32"/>
      <c r="L8542" s="30"/>
      <c r="N8542" s="30"/>
      <c r="P8542" s="30"/>
    </row>
    <row r="8543" spans="2:16" x14ac:dyDescent="0.25">
      <c r="B8543" s="39" t="s">
        <v>8758</v>
      </c>
      <c r="D8543" s="28"/>
      <c r="F8543" s="30"/>
      <c r="H8543" s="30"/>
      <c r="J8543" s="32"/>
      <c r="L8543" s="30"/>
      <c r="N8543" s="30"/>
      <c r="P8543" s="30"/>
    </row>
    <row r="8544" spans="2:16" x14ac:dyDescent="0.25">
      <c r="B8544" s="39" t="s">
        <v>8759</v>
      </c>
      <c r="D8544" s="28"/>
      <c r="F8544" s="30"/>
      <c r="H8544" s="30"/>
      <c r="J8544" s="32"/>
      <c r="L8544" s="30"/>
      <c r="N8544" s="30"/>
      <c r="P8544" s="30"/>
    </row>
    <row r="8545" spans="2:16" x14ac:dyDescent="0.25">
      <c r="B8545" s="39" t="s">
        <v>8760</v>
      </c>
      <c r="D8545" s="28"/>
      <c r="F8545" s="30"/>
      <c r="H8545" s="30"/>
      <c r="J8545" s="32"/>
      <c r="L8545" s="30"/>
      <c r="N8545" s="30"/>
      <c r="P8545" s="30"/>
    </row>
    <row r="8546" spans="2:16" x14ac:dyDescent="0.25">
      <c r="B8546" s="39" t="s">
        <v>8761</v>
      </c>
      <c r="D8546" s="28"/>
      <c r="F8546" s="30"/>
      <c r="H8546" s="30"/>
      <c r="J8546" s="32"/>
      <c r="L8546" s="30"/>
      <c r="N8546" s="30"/>
      <c r="P8546" s="30"/>
    </row>
    <row r="8547" spans="2:16" x14ac:dyDescent="0.25">
      <c r="B8547" s="39" t="s">
        <v>8762</v>
      </c>
      <c r="D8547" s="28"/>
      <c r="F8547" s="30"/>
      <c r="H8547" s="30"/>
      <c r="J8547" s="32"/>
      <c r="L8547" s="30"/>
      <c r="N8547" s="30"/>
      <c r="P8547" s="30"/>
    </row>
    <row r="8548" spans="2:16" x14ac:dyDescent="0.25">
      <c r="B8548" s="39" t="s">
        <v>8763</v>
      </c>
      <c r="D8548" s="28"/>
      <c r="F8548" s="30"/>
      <c r="H8548" s="30"/>
      <c r="J8548" s="32"/>
      <c r="L8548" s="30"/>
      <c r="N8548" s="30"/>
      <c r="P8548" s="30"/>
    </row>
    <row r="8549" spans="2:16" x14ac:dyDescent="0.25">
      <c r="B8549" s="39" t="s">
        <v>8764</v>
      </c>
      <c r="D8549" s="28"/>
      <c r="F8549" s="30"/>
      <c r="H8549" s="30"/>
      <c r="J8549" s="32"/>
      <c r="L8549" s="30"/>
      <c r="N8549" s="30"/>
      <c r="P8549" s="30"/>
    </row>
    <row r="8550" spans="2:16" x14ac:dyDescent="0.25">
      <c r="B8550" s="39" t="s">
        <v>8765</v>
      </c>
      <c r="D8550" s="28"/>
      <c r="F8550" s="30"/>
      <c r="H8550" s="30"/>
      <c r="J8550" s="32"/>
      <c r="L8550" s="30"/>
      <c r="N8550" s="30"/>
      <c r="P8550" s="30"/>
    </row>
    <row r="8551" spans="2:16" x14ac:dyDescent="0.25">
      <c r="B8551" s="39" t="s">
        <v>8766</v>
      </c>
      <c r="D8551" s="28"/>
      <c r="F8551" s="30"/>
      <c r="H8551" s="30"/>
      <c r="J8551" s="32"/>
      <c r="L8551" s="30"/>
      <c r="N8551" s="30"/>
      <c r="P8551" s="30"/>
    </row>
    <row r="8552" spans="2:16" x14ac:dyDescent="0.25">
      <c r="B8552" s="39" t="s">
        <v>8767</v>
      </c>
      <c r="D8552" s="28"/>
      <c r="F8552" s="30"/>
      <c r="H8552" s="30"/>
      <c r="J8552" s="32"/>
      <c r="L8552" s="30"/>
      <c r="N8552" s="30"/>
      <c r="P8552" s="30"/>
    </row>
    <row r="8553" spans="2:16" x14ac:dyDescent="0.25">
      <c r="B8553" s="39" t="s">
        <v>8768</v>
      </c>
      <c r="D8553" s="28"/>
      <c r="F8553" s="30"/>
      <c r="H8553" s="30"/>
      <c r="J8553" s="32"/>
      <c r="L8553" s="30"/>
      <c r="N8553" s="30"/>
      <c r="P8553" s="30"/>
    </row>
    <row r="8554" spans="2:16" x14ac:dyDescent="0.25">
      <c r="B8554" s="39" t="s">
        <v>8769</v>
      </c>
      <c r="D8554" s="28"/>
      <c r="F8554" s="30"/>
      <c r="H8554" s="30"/>
      <c r="J8554" s="32"/>
      <c r="L8554" s="30"/>
      <c r="N8554" s="30"/>
      <c r="P8554" s="30"/>
    </row>
    <row r="8555" spans="2:16" x14ac:dyDescent="0.25">
      <c r="B8555" s="39" t="s">
        <v>8770</v>
      </c>
      <c r="D8555" s="28"/>
      <c r="F8555" s="30"/>
      <c r="H8555" s="30"/>
      <c r="J8555" s="32"/>
      <c r="L8555" s="30"/>
      <c r="N8555" s="30"/>
      <c r="P8555" s="30"/>
    </row>
    <row r="8556" spans="2:16" x14ac:dyDescent="0.25">
      <c r="B8556" s="39" t="s">
        <v>8771</v>
      </c>
      <c r="D8556" s="28"/>
      <c r="F8556" s="30"/>
      <c r="H8556" s="30"/>
      <c r="J8556" s="32"/>
      <c r="L8556" s="30"/>
      <c r="N8556" s="30"/>
      <c r="P8556" s="30"/>
    </row>
    <row r="8557" spans="2:16" x14ac:dyDescent="0.25">
      <c r="B8557" s="39" t="s">
        <v>8772</v>
      </c>
      <c r="D8557" s="28"/>
      <c r="F8557" s="30"/>
      <c r="H8557" s="30"/>
      <c r="J8557" s="32"/>
      <c r="L8557" s="30"/>
      <c r="N8557" s="30"/>
      <c r="P8557" s="30"/>
    </row>
    <row r="8558" spans="2:16" x14ac:dyDescent="0.25">
      <c r="B8558" s="39" t="s">
        <v>8773</v>
      </c>
      <c r="D8558" s="28"/>
      <c r="F8558" s="30"/>
      <c r="H8558" s="30"/>
      <c r="J8558" s="32"/>
      <c r="L8558" s="30"/>
      <c r="N8558" s="30"/>
      <c r="P8558" s="30"/>
    </row>
    <row r="8559" spans="2:16" x14ac:dyDescent="0.25">
      <c r="B8559" s="39" t="s">
        <v>8774</v>
      </c>
      <c r="D8559" s="28"/>
      <c r="F8559" s="30"/>
      <c r="H8559" s="30"/>
      <c r="J8559" s="32"/>
      <c r="L8559" s="30"/>
      <c r="N8559" s="30"/>
      <c r="P8559" s="30"/>
    </row>
    <row r="8560" spans="2:16" x14ac:dyDescent="0.25">
      <c r="B8560" s="39" t="s">
        <v>8775</v>
      </c>
      <c r="D8560" s="28"/>
      <c r="F8560" s="30"/>
      <c r="H8560" s="30"/>
      <c r="J8560" s="32"/>
      <c r="L8560" s="30"/>
      <c r="N8560" s="30"/>
      <c r="P8560" s="30"/>
    </row>
    <row r="8561" spans="2:16" x14ac:dyDescent="0.25">
      <c r="B8561" s="39" t="s">
        <v>8776</v>
      </c>
      <c r="D8561" s="28"/>
      <c r="F8561" s="30"/>
      <c r="H8561" s="30"/>
      <c r="J8561" s="32"/>
      <c r="L8561" s="30"/>
      <c r="N8561" s="30"/>
      <c r="P8561" s="30"/>
    </row>
    <row r="8562" spans="2:16" x14ac:dyDescent="0.25">
      <c r="B8562" s="39" t="s">
        <v>8777</v>
      </c>
      <c r="D8562" s="28"/>
      <c r="F8562" s="30"/>
      <c r="H8562" s="30"/>
      <c r="J8562" s="32"/>
      <c r="L8562" s="30"/>
      <c r="N8562" s="30"/>
      <c r="P8562" s="30"/>
    </row>
    <row r="8563" spans="2:16" x14ac:dyDescent="0.25">
      <c r="B8563" s="39" t="s">
        <v>8778</v>
      </c>
      <c r="D8563" s="28"/>
      <c r="F8563" s="30"/>
      <c r="H8563" s="30"/>
      <c r="J8563" s="32"/>
      <c r="L8563" s="30"/>
      <c r="N8563" s="30"/>
      <c r="P8563" s="30"/>
    </row>
    <row r="8564" spans="2:16" x14ac:dyDescent="0.25">
      <c r="B8564" s="39" t="s">
        <v>8779</v>
      </c>
      <c r="D8564" s="28"/>
      <c r="F8564" s="30"/>
      <c r="H8564" s="30"/>
      <c r="J8564" s="32"/>
      <c r="L8564" s="30"/>
      <c r="N8564" s="30"/>
      <c r="P8564" s="30"/>
    </row>
    <row r="8565" spans="2:16" x14ac:dyDescent="0.25">
      <c r="B8565" s="39" t="s">
        <v>8780</v>
      </c>
      <c r="D8565" s="28"/>
      <c r="F8565" s="30"/>
      <c r="H8565" s="30"/>
      <c r="J8565" s="32"/>
      <c r="L8565" s="30"/>
      <c r="N8565" s="30"/>
      <c r="P8565" s="30"/>
    </row>
    <row r="8566" spans="2:16" x14ac:dyDescent="0.25">
      <c r="B8566" s="39" t="s">
        <v>8781</v>
      </c>
      <c r="D8566" s="28"/>
      <c r="F8566" s="30"/>
      <c r="H8566" s="30"/>
      <c r="J8566" s="32"/>
      <c r="L8566" s="30"/>
      <c r="N8566" s="30"/>
      <c r="P8566" s="30"/>
    </row>
    <row r="8567" spans="2:16" x14ac:dyDescent="0.25">
      <c r="B8567" s="39" t="s">
        <v>8782</v>
      </c>
      <c r="D8567" s="28"/>
      <c r="F8567" s="30"/>
      <c r="H8567" s="30"/>
      <c r="J8567" s="32"/>
      <c r="L8567" s="30"/>
      <c r="N8567" s="30"/>
      <c r="P8567" s="30"/>
    </row>
    <row r="8568" spans="2:16" x14ac:dyDescent="0.25">
      <c r="B8568" s="39" t="s">
        <v>8783</v>
      </c>
      <c r="D8568" s="28"/>
      <c r="F8568" s="30"/>
      <c r="H8568" s="30"/>
      <c r="J8568" s="32"/>
      <c r="L8568" s="30"/>
      <c r="N8568" s="30"/>
      <c r="P8568" s="30"/>
    </row>
    <row r="8569" spans="2:16" x14ac:dyDescent="0.25">
      <c r="B8569" s="39" t="s">
        <v>8784</v>
      </c>
      <c r="D8569" s="28"/>
      <c r="F8569" s="30"/>
      <c r="H8569" s="30"/>
      <c r="J8569" s="32"/>
      <c r="L8569" s="30"/>
      <c r="N8569" s="30"/>
      <c r="P8569" s="30"/>
    </row>
    <row r="8570" spans="2:16" x14ac:dyDescent="0.25">
      <c r="B8570" s="39" t="s">
        <v>8785</v>
      </c>
      <c r="D8570" s="28"/>
      <c r="F8570" s="30"/>
      <c r="H8570" s="30"/>
      <c r="J8570" s="32"/>
      <c r="L8570" s="30"/>
      <c r="N8570" s="30"/>
      <c r="P8570" s="30"/>
    </row>
    <row r="8571" spans="2:16" x14ac:dyDescent="0.25">
      <c r="B8571" s="39" t="s">
        <v>8786</v>
      </c>
      <c r="D8571" s="28"/>
      <c r="F8571" s="30"/>
      <c r="H8571" s="30"/>
      <c r="J8571" s="32"/>
      <c r="L8571" s="30"/>
      <c r="N8571" s="30"/>
      <c r="P8571" s="30"/>
    </row>
    <row r="8572" spans="2:16" x14ac:dyDescent="0.25">
      <c r="B8572" s="39" t="s">
        <v>8787</v>
      </c>
      <c r="D8572" s="28"/>
      <c r="F8572" s="30"/>
      <c r="H8572" s="30"/>
      <c r="J8572" s="32"/>
      <c r="L8572" s="30"/>
      <c r="N8572" s="30"/>
      <c r="P8572" s="30"/>
    </row>
    <row r="8573" spans="2:16" x14ac:dyDescent="0.25">
      <c r="B8573" s="39" t="s">
        <v>8788</v>
      </c>
      <c r="D8573" s="28"/>
      <c r="F8573" s="30"/>
      <c r="H8573" s="30"/>
      <c r="J8573" s="32"/>
      <c r="L8573" s="30"/>
      <c r="N8573" s="30"/>
      <c r="P8573" s="30"/>
    </row>
    <row r="8574" spans="2:16" x14ac:dyDescent="0.25">
      <c r="B8574" s="39" t="s">
        <v>8789</v>
      </c>
      <c r="D8574" s="28"/>
      <c r="F8574" s="30"/>
      <c r="H8574" s="30"/>
      <c r="J8574" s="32"/>
      <c r="L8574" s="30"/>
      <c r="N8574" s="30"/>
      <c r="P8574" s="30"/>
    </row>
    <row r="8575" spans="2:16" x14ac:dyDescent="0.25">
      <c r="B8575" s="39" t="s">
        <v>8790</v>
      </c>
      <c r="D8575" s="28"/>
      <c r="F8575" s="30"/>
      <c r="H8575" s="30"/>
      <c r="J8575" s="32"/>
      <c r="L8575" s="30"/>
      <c r="N8575" s="30"/>
      <c r="P8575" s="30"/>
    </row>
    <row r="8576" spans="2:16" x14ac:dyDescent="0.25">
      <c r="B8576" s="39" t="s">
        <v>8791</v>
      </c>
      <c r="D8576" s="28"/>
      <c r="F8576" s="30"/>
      <c r="H8576" s="30"/>
      <c r="J8576" s="32"/>
      <c r="L8576" s="30"/>
      <c r="N8576" s="30"/>
      <c r="P8576" s="30"/>
    </row>
    <row r="8577" spans="2:16" x14ac:dyDescent="0.25">
      <c r="B8577" s="39" t="s">
        <v>8792</v>
      </c>
      <c r="D8577" s="28"/>
      <c r="F8577" s="30"/>
      <c r="H8577" s="30"/>
      <c r="J8577" s="32"/>
      <c r="L8577" s="30"/>
      <c r="N8577" s="30"/>
      <c r="P8577" s="30"/>
    </row>
    <row r="8578" spans="2:16" x14ac:dyDescent="0.25">
      <c r="B8578" s="39" t="s">
        <v>8793</v>
      </c>
      <c r="D8578" s="28"/>
      <c r="F8578" s="30"/>
      <c r="H8578" s="30"/>
      <c r="J8578" s="32"/>
      <c r="L8578" s="30"/>
      <c r="N8578" s="30"/>
      <c r="P8578" s="30"/>
    </row>
    <row r="8579" spans="2:16" x14ac:dyDescent="0.25">
      <c r="B8579" s="39" t="s">
        <v>8794</v>
      </c>
      <c r="D8579" s="28"/>
      <c r="F8579" s="30"/>
      <c r="H8579" s="30"/>
      <c r="J8579" s="32"/>
      <c r="L8579" s="30"/>
      <c r="N8579" s="30"/>
      <c r="P8579" s="30"/>
    </row>
    <row r="8580" spans="2:16" x14ac:dyDescent="0.25">
      <c r="B8580" s="39" t="s">
        <v>8795</v>
      </c>
      <c r="D8580" s="28"/>
      <c r="F8580" s="30"/>
      <c r="H8580" s="30"/>
      <c r="J8580" s="32"/>
      <c r="L8580" s="30"/>
      <c r="N8580" s="30"/>
      <c r="P8580" s="30"/>
    </row>
    <row r="8581" spans="2:16" x14ac:dyDescent="0.25">
      <c r="B8581" s="39" t="s">
        <v>8796</v>
      </c>
      <c r="D8581" s="28"/>
      <c r="F8581" s="30"/>
      <c r="H8581" s="30"/>
      <c r="J8581" s="32"/>
      <c r="L8581" s="30"/>
      <c r="N8581" s="30"/>
      <c r="P8581" s="30"/>
    </row>
    <row r="8582" spans="2:16" x14ac:dyDescent="0.25">
      <c r="B8582" s="39" t="s">
        <v>8797</v>
      </c>
      <c r="D8582" s="28"/>
      <c r="F8582" s="30"/>
      <c r="H8582" s="30"/>
      <c r="J8582" s="32"/>
      <c r="L8582" s="30"/>
      <c r="N8582" s="30"/>
      <c r="P8582" s="30"/>
    </row>
    <row r="8583" spans="2:16" x14ac:dyDescent="0.25">
      <c r="B8583" s="39" t="s">
        <v>8798</v>
      </c>
      <c r="D8583" s="28"/>
      <c r="F8583" s="30"/>
      <c r="H8583" s="30"/>
      <c r="J8583" s="32"/>
      <c r="L8583" s="30"/>
      <c r="N8583" s="30"/>
      <c r="P8583" s="30"/>
    </row>
    <row r="8584" spans="2:16" x14ac:dyDescent="0.25">
      <c r="B8584" s="39" t="s">
        <v>8799</v>
      </c>
      <c r="D8584" s="28"/>
      <c r="F8584" s="30"/>
      <c r="H8584" s="30"/>
      <c r="J8584" s="32"/>
      <c r="L8584" s="30"/>
      <c r="N8584" s="30"/>
      <c r="P8584" s="30"/>
    </row>
    <row r="8585" spans="2:16" x14ac:dyDescent="0.25">
      <c r="B8585" s="39" t="s">
        <v>8800</v>
      </c>
      <c r="D8585" s="28"/>
      <c r="F8585" s="30"/>
      <c r="H8585" s="30"/>
      <c r="J8585" s="32"/>
      <c r="L8585" s="30"/>
      <c r="N8585" s="30"/>
      <c r="P8585" s="30"/>
    </row>
    <row r="8586" spans="2:16" x14ac:dyDescent="0.25">
      <c r="B8586" s="39" t="s">
        <v>8801</v>
      </c>
      <c r="D8586" s="28"/>
      <c r="F8586" s="30"/>
      <c r="H8586" s="30"/>
      <c r="J8586" s="32"/>
      <c r="L8586" s="30"/>
      <c r="N8586" s="30"/>
      <c r="P8586" s="30"/>
    </row>
    <row r="8587" spans="2:16" x14ac:dyDescent="0.25">
      <c r="B8587" s="39" t="s">
        <v>8802</v>
      </c>
      <c r="D8587" s="28"/>
      <c r="F8587" s="30"/>
      <c r="H8587" s="30"/>
      <c r="J8587" s="32"/>
      <c r="L8587" s="30"/>
      <c r="N8587" s="30"/>
      <c r="P8587" s="30"/>
    </row>
    <row r="8588" spans="2:16" x14ac:dyDescent="0.25">
      <c r="B8588" s="39" t="s">
        <v>8803</v>
      </c>
      <c r="D8588" s="28"/>
      <c r="F8588" s="30"/>
      <c r="H8588" s="30"/>
      <c r="J8588" s="32"/>
      <c r="L8588" s="30"/>
      <c r="N8588" s="30"/>
      <c r="P8588" s="30"/>
    </row>
    <row r="8589" spans="2:16" x14ac:dyDescent="0.25">
      <c r="B8589" s="39" t="s">
        <v>8804</v>
      </c>
      <c r="D8589" s="28"/>
      <c r="F8589" s="30"/>
      <c r="H8589" s="30"/>
      <c r="J8589" s="32"/>
      <c r="L8589" s="30"/>
      <c r="N8589" s="30"/>
      <c r="P8589" s="30"/>
    </row>
    <row r="8590" spans="2:16" x14ac:dyDescent="0.25">
      <c r="B8590" s="39" t="s">
        <v>8805</v>
      </c>
      <c r="D8590" s="28"/>
      <c r="F8590" s="30"/>
      <c r="H8590" s="30"/>
      <c r="J8590" s="32"/>
      <c r="L8590" s="30"/>
      <c r="N8590" s="30"/>
      <c r="P8590" s="30"/>
    </row>
    <row r="8591" spans="2:16" x14ac:dyDescent="0.25">
      <c r="B8591" s="39" t="s">
        <v>8806</v>
      </c>
      <c r="D8591" s="28"/>
      <c r="F8591" s="30"/>
      <c r="H8591" s="30"/>
      <c r="J8591" s="32"/>
      <c r="L8591" s="30"/>
      <c r="N8591" s="30"/>
      <c r="P8591" s="30"/>
    </row>
    <row r="8592" spans="2:16" x14ac:dyDescent="0.25">
      <c r="B8592" s="39" t="s">
        <v>8807</v>
      </c>
      <c r="D8592" s="28"/>
      <c r="F8592" s="30"/>
      <c r="H8592" s="30"/>
      <c r="J8592" s="32"/>
      <c r="L8592" s="30"/>
      <c r="N8592" s="30"/>
      <c r="P8592" s="30"/>
    </row>
    <row r="8593" spans="2:16" x14ac:dyDescent="0.25">
      <c r="B8593" s="39" t="s">
        <v>8808</v>
      </c>
      <c r="D8593" s="28"/>
      <c r="F8593" s="30"/>
      <c r="H8593" s="30"/>
      <c r="J8593" s="32"/>
      <c r="L8593" s="30"/>
      <c r="N8593" s="30"/>
      <c r="P8593" s="30"/>
    </row>
    <row r="8594" spans="2:16" x14ac:dyDescent="0.25">
      <c r="B8594" s="39" t="s">
        <v>8809</v>
      </c>
      <c r="D8594" s="28"/>
      <c r="F8594" s="30"/>
      <c r="H8594" s="30"/>
      <c r="J8594" s="32"/>
      <c r="L8594" s="30"/>
      <c r="N8594" s="30"/>
      <c r="P8594" s="30"/>
    </row>
    <row r="8595" spans="2:16" x14ac:dyDescent="0.25">
      <c r="B8595" s="39" t="s">
        <v>8810</v>
      </c>
      <c r="D8595" s="28"/>
      <c r="F8595" s="30"/>
      <c r="H8595" s="30"/>
      <c r="J8595" s="32"/>
      <c r="L8595" s="30"/>
      <c r="N8595" s="30"/>
      <c r="P8595" s="30"/>
    </row>
    <row r="8596" spans="2:16" x14ac:dyDescent="0.25">
      <c r="B8596" s="39" t="s">
        <v>8811</v>
      </c>
      <c r="D8596" s="28"/>
      <c r="F8596" s="30"/>
      <c r="H8596" s="30"/>
      <c r="J8596" s="32"/>
      <c r="L8596" s="30"/>
      <c r="N8596" s="30"/>
      <c r="P8596" s="30"/>
    </row>
    <row r="8597" spans="2:16" x14ac:dyDescent="0.25">
      <c r="B8597" s="39" t="s">
        <v>8812</v>
      </c>
      <c r="D8597" s="28"/>
      <c r="F8597" s="30"/>
      <c r="H8597" s="30"/>
      <c r="J8597" s="32"/>
      <c r="L8597" s="30"/>
      <c r="N8597" s="30"/>
      <c r="P8597" s="30"/>
    </row>
    <row r="8598" spans="2:16" x14ac:dyDescent="0.25">
      <c r="B8598" s="39" t="s">
        <v>8813</v>
      </c>
      <c r="D8598" s="28"/>
      <c r="F8598" s="30"/>
      <c r="H8598" s="30"/>
      <c r="J8598" s="32"/>
      <c r="L8598" s="30"/>
      <c r="N8598" s="30"/>
      <c r="P8598" s="30"/>
    </row>
    <row r="8599" spans="2:16" x14ac:dyDescent="0.25">
      <c r="B8599" s="39" t="s">
        <v>8814</v>
      </c>
      <c r="D8599" s="28"/>
      <c r="F8599" s="30"/>
      <c r="H8599" s="30"/>
      <c r="J8599" s="32"/>
      <c r="L8599" s="30"/>
      <c r="N8599" s="30"/>
      <c r="P8599" s="30"/>
    </row>
    <row r="8600" spans="2:16" x14ac:dyDescent="0.25">
      <c r="B8600" s="39" t="s">
        <v>8815</v>
      </c>
      <c r="D8600" s="28"/>
      <c r="F8600" s="30"/>
      <c r="H8600" s="30"/>
      <c r="J8600" s="32"/>
      <c r="L8600" s="30"/>
      <c r="N8600" s="30"/>
      <c r="P8600" s="30"/>
    </row>
    <row r="8601" spans="2:16" x14ac:dyDescent="0.25">
      <c r="B8601" s="39" t="s">
        <v>8816</v>
      </c>
      <c r="D8601" s="28"/>
      <c r="F8601" s="30"/>
      <c r="H8601" s="30"/>
      <c r="J8601" s="32"/>
      <c r="L8601" s="30"/>
      <c r="N8601" s="30"/>
      <c r="P8601" s="30"/>
    </row>
    <row r="8602" spans="2:16" x14ac:dyDescent="0.25">
      <c r="B8602" s="39" t="s">
        <v>8817</v>
      </c>
      <c r="D8602" s="28"/>
      <c r="F8602" s="30"/>
      <c r="H8602" s="30"/>
      <c r="J8602" s="32"/>
      <c r="L8602" s="30"/>
      <c r="N8602" s="30"/>
      <c r="P8602" s="30"/>
    </row>
    <row r="8603" spans="2:16" x14ac:dyDescent="0.25">
      <c r="B8603" s="39" t="s">
        <v>8818</v>
      </c>
      <c r="D8603" s="28"/>
      <c r="F8603" s="30"/>
      <c r="H8603" s="30"/>
      <c r="J8603" s="32"/>
      <c r="L8603" s="30"/>
      <c r="N8603" s="30"/>
      <c r="P8603" s="30"/>
    </row>
    <row r="8604" spans="2:16" x14ac:dyDescent="0.25">
      <c r="B8604" s="39" t="s">
        <v>8819</v>
      </c>
      <c r="D8604" s="28"/>
      <c r="F8604" s="30"/>
      <c r="H8604" s="30"/>
      <c r="J8604" s="32"/>
      <c r="L8604" s="30"/>
      <c r="N8604" s="30"/>
      <c r="P8604" s="30"/>
    </row>
    <row r="8605" spans="2:16" x14ac:dyDescent="0.25">
      <c r="B8605" s="39" t="s">
        <v>8820</v>
      </c>
      <c r="D8605" s="28"/>
      <c r="F8605" s="30"/>
      <c r="H8605" s="30"/>
      <c r="J8605" s="32"/>
      <c r="L8605" s="30"/>
      <c r="N8605" s="30"/>
      <c r="P8605" s="30"/>
    </row>
    <row r="8606" spans="2:16" x14ac:dyDescent="0.25">
      <c r="B8606" s="39" t="s">
        <v>8821</v>
      </c>
      <c r="D8606" s="28"/>
      <c r="F8606" s="30"/>
      <c r="H8606" s="30"/>
      <c r="J8606" s="32"/>
      <c r="L8606" s="30"/>
      <c r="N8606" s="30"/>
      <c r="P8606" s="30"/>
    </row>
    <row r="8607" spans="2:16" x14ac:dyDescent="0.25">
      <c r="B8607" s="39" t="s">
        <v>8822</v>
      </c>
      <c r="D8607" s="28"/>
      <c r="F8607" s="30"/>
      <c r="H8607" s="30"/>
      <c r="J8607" s="32"/>
      <c r="L8607" s="30"/>
      <c r="N8607" s="30"/>
      <c r="P8607" s="30"/>
    </row>
    <row r="8608" spans="2:16" x14ac:dyDescent="0.25">
      <c r="B8608" s="39" t="s">
        <v>8823</v>
      </c>
      <c r="D8608" s="28"/>
      <c r="F8608" s="30"/>
      <c r="H8608" s="30"/>
      <c r="J8608" s="32"/>
      <c r="L8608" s="30"/>
      <c r="N8608" s="30"/>
      <c r="P8608" s="30"/>
    </row>
    <row r="8609" spans="2:16" x14ac:dyDescent="0.25">
      <c r="B8609" s="39" t="s">
        <v>8824</v>
      </c>
      <c r="D8609" s="28"/>
      <c r="F8609" s="30"/>
      <c r="H8609" s="30"/>
      <c r="J8609" s="32"/>
      <c r="L8609" s="30"/>
      <c r="N8609" s="30"/>
      <c r="P8609" s="30"/>
    </row>
    <row r="8610" spans="2:16" x14ac:dyDescent="0.25">
      <c r="B8610" s="39" t="s">
        <v>8825</v>
      </c>
      <c r="D8610" s="28"/>
      <c r="F8610" s="30"/>
      <c r="H8610" s="30"/>
      <c r="J8610" s="32"/>
      <c r="L8610" s="30"/>
      <c r="N8610" s="30"/>
      <c r="P8610" s="30"/>
    </row>
    <row r="8611" spans="2:16" x14ac:dyDescent="0.25">
      <c r="B8611" s="39" t="s">
        <v>8826</v>
      </c>
      <c r="D8611" s="28"/>
      <c r="F8611" s="30"/>
      <c r="H8611" s="30"/>
      <c r="J8611" s="32"/>
      <c r="L8611" s="30"/>
      <c r="N8611" s="30"/>
      <c r="P8611" s="30"/>
    </row>
    <row r="8612" spans="2:16" x14ac:dyDescent="0.25">
      <c r="B8612" s="39" t="s">
        <v>8827</v>
      </c>
      <c r="D8612" s="28"/>
      <c r="F8612" s="30"/>
      <c r="H8612" s="30"/>
      <c r="J8612" s="32"/>
      <c r="L8612" s="30"/>
      <c r="N8612" s="30"/>
      <c r="P8612" s="30"/>
    </row>
    <row r="8613" spans="2:16" x14ac:dyDescent="0.25">
      <c r="B8613" s="39" t="s">
        <v>8828</v>
      </c>
      <c r="D8613" s="28"/>
      <c r="F8613" s="30"/>
      <c r="H8613" s="30"/>
      <c r="J8613" s="32"/>
      <c r="L8613" s="30"/>
      <c r="N8613" s="30"/>
      <c r="P8613" s="30"/>
    </row>
    <row r="8614" spans="2:16" x14ac:dyDescent="0.25">
      <c r="B8614" s="39" t="s">
        <v>8829</v>
      </c>
      <c r="D8614" s="28"/>
      <c r="F8614" s="30"/>
      <c r="H8614" s="30"/>
      <c r="J8614" s="32"/>
      <c r="L8614" s="30"/>
      <c r="N8614" s="30"/>
      <c r="P8614" s="30"/>
    </row>
    <row r="8615" spans="2:16" x14ac:dyDescent="0.25">
      <c r="B8615" s="39" t="s">
        <v>8830</v>
      </c>
      <c r="D8615" s="28"/>
      <c r="F8615" s="30"/>
      <c r="H8615" s="30"/>
      <c r="J8615" s="32"/>
      <c r="L8615" s="30"/>
      <c r="N8615" s="30"/>
      <c r="P8615" s="30"/>
    </row>
    <row r="8616" spans="2:16" x14ac:dyDescent="0.25">
      <c r="B8616" s="39" t="s">
        <v>8831</v>
      </c>
      <c r="D8616" s="28"/>
      <c r="F8616" s="30"/>
      <c r="H8616" s="30"/>
      <c r="J8616" s="32"/>
      <c r="L8616" s="30"/>
      <c r="N8616" s="30"/>
      <c r="P8616" s="30"/>
    </row>
    <row r="8617" spans="2:16" x14ac:dyDescent="0.25">
      <c r="B8617" s="39" t="s">
        <v>8832</v>
      </c>
      <c r="D8617" s="28"/>
      <c r="F8617" s="30"/>
      <c r="H8617" s="30"/>
      <c r="J8617" s="32"/>
      <c r="L8617" s="30"/>
      <c r="N8617" s="30"/>
      <c r="P8617" s="30"/>
    </row>
    <row r="8618" spans="2:16" x14ac:dyDescent="0.25">
      <c r="B8618" s="39" t="s">
        <v>8833</v>
      </c>
      <c r="D8618" s="28"/>
      <c r="F8618" s="30"/>
      <c r="H8618" s="30"/>
      <c r="J8618" s="32"/>
      <c r="L8618" s="30"/>
      <c r="N8618" s="30"/>
      <c r="P8618" s="30"/>
    </row>
    <row r="8619" spans="2:16" x14ac:dyDescent="0.25">
      <c r="B8619" s="39" t="s">
        <v>8834</v>
      </c>
      <c r="D8619" s="28"/>
      <c r="F8619" s="30"/>
      <c r="H8619" s="30"/>
      <c r="J8619" s="32"/>
      <c r="L8619" s="30"/>
      <c r="N8619" s="30"/>
      <c r="P8619" s="30"/>
    </row>
    <row r="8620" spans="2:16" x14ac:dyDescent="0.25">
      <c r="B8620" s="39" t="s">
        <v>8835</v>
      </c>
      <c r="D8620" s="28"/>
      <c r="F8620" s="30"/>
      <c r="H8620" s="30"/>
      <c r="J8620" s="32"/>
      <c r="L8620" s="30"/>
      <c r="N8620" s="30"/>
      <c r="P8620" s="30"/>
    </row>
    <row r="8621" spans="2:16" x14ac:dyDescent="0.25">
      <c r="B8621" s="39" t="s">
        <v>8836</v>
      </c>
      <c r="D8621" s="28"/>
      <c r="F8621" s="30"/>
      <c r="H8621" s="30"/>
      <c r="J8621" s="32"/>
      <c r="L8621" s="30"/>
      <c r="N8621" s="30"/>
      <c r="P8621" s="30"/>
    </row>
    <row r="8622" spans="2:16" x14ac:dyDescent="0.25">
      <c r="B8622" s="39" t="s">
        <v>8837</v>
      </c>
      <c r="D8622" s="28"/>
      <c r="F8622" s="30"/>
      <c r="H8622" s="30"/>
      <c r="J8622" s="32"/>
      <c r="L8622" s="30"/>
      <c r="N8622" s="30"/>
      <c r="P8622" s="30"/>
    </row>
    <row r="8623" spans="2:16" x14ac:dyDescent="0.25">
      <c r="B8623" s="39" t="s">
        <v>8838</v>
      </c>
      <c r="D8623" s="28"/>
      <c r="F8623" s="30"/>
      <c r="H8623" s="30"/>
      <c r="J8623" s="32"/>
      <c r="L8623" s="30"/>
      <c r="N8623" s="30"/>
      <c r="P8623" s="30"/>
    </row>
    <row r="8624" spans="2:16" x14ac:dyDescent="0.25">
      <c r="B8624" s="39" t="s">
        <v>8839</v>
      </c>
      <c r="D8624" s="28"/>
      <c r="F8624" s="30"/>
      <c r="H8624" s="30"/>
      <c r="J8624" s="32"/>
      <c r="L8624" s="30"/>
      <c r="N8624" s="30"/>
      <c r="P8624" s="30"/>
    </row>
    <row r="8625" spans="2:16" x14ac:dyDescent="0.25">
      <c r="B8625" s="39" t="s">
        <v>8840</v>
      </c>
      <c r="D8625" s="28"/>
      <c r="F8625" s="30"/>
      <c r="H8625" s="30"/>
      <c r="J8625" s="32"/>
      <c r="L8625" s="30"/>
      <c r="N8625" s="30"/>
      <c r="P8625" s="30"/>
    </row>
    <row r="8626" spans="2:16" x14ac:dyDescent="0.25">
      <c r="B8626" s="39" t="s">
        <v>8841</v>
      </c>
      <c r="D8626" s="28"/>
      <c r="F8626" s="30"/>
      <c r="H8626" s="30"/>
      <c r="J8626" s="32"/>
      <c r="L8626" s="30"/>
      <c r="N8626" s="30"/>
      <c r="P8626" s="30"/>
    </row>
    <row r="8627" spans="2:16" x14ac:dyDescent="0.25">
      <c r="B8627" s="39" t="s">
        <v>8842</v>
      </c>
      <c r="D8627" s="28"/>
      <c r="F8627" s="30"/>
      <c r="H8627" s="30"/>
      <c r="J8627" s="32"/>
      <c r="L8627" s="30"/>
      <c r="N8627" s="30"/>
      <c r="P8627" s="30"/>
    </row>
    <row r="8628" spans="2:16" x14ac:dyDescent="0.25">
      <c r="B8628" s="39" t="s">
        <v>8843</v>
      </c>
      <c r="D8628" s="28"/>
      <c r="F8628" s="30"/>
      <c r="H8628" s="30"/>
      <c r="J8628" s="32"/>
      <c r="L8628" s="30"/>
      <c r="N8628" s="30"/>
      <c r="P8628" s="30"/>
    </row>
    <row r="8629" spans="2:16" x14ac:dyDescent="0.25">
      <c r="B8629" s="39" t="s">
        <v>8844</v>
      </c>
      <c r="D8629" s="28"/>
      <c r="F8629" s="30"/>
      <c r="H8629" s="30"/>
      <c r="J8629" s="32"/>
      <c r="L8629" s="30"/>
      <c r="N8629" s="30"/>
      <c r="P8629" s="30"/>
    </row>
    <row r="8630" spans="2:16" x14ac:dyDescent="0.25">
      <c r="B8630" s="39" t="s">
        <v>8845</v>
      </c>
      <c r="D8630" s="28"/>
      <c r="F8630" s="30"/>
      <c r="H8630" s="30"/>
      <c r="J8630" s="32"/>
      <c r="L8630" s="30"/>
      <c r="N8630" s="30"/>
      <c r="P8630" s="30"/>
    </row>
    <row r="8631" spans="2:16" x14ac:dyDescent="0.25">
      <c r="B8631" s="39" t="s">
        <v>8846</v>
      </c>
      <c r="D8631" s="28"/>
      <c r="F8631" s="30"/>
      <c r="H8631" s="30"/>
      <c r="J8631" s="32"/>
      <c r="L8631" s="30"/>
      <c r="N8631" s="30"/>
      <c r="P8631" s="30"/>
    </row>
    <row r="8632" spans="2:16" x14ac:dyDescent="0.25">
      <c r="B8632" s="39" t="s">
        <v>8847</v>
      </c>
      <c r="D8632" s="28"/>
      <c r="F8632" s="30"/>
      <c r="H8632" s="30"/>
      <c r="J8632" s="32"/>
      <c r="L8632" s="30"/>
      <c r="N8632" s="30"/>
      <c r="P8632" s="30"/>
    </row>
    <row r="8633" spans="2:16" x14ac:dyDescent="0.25">
      <c r="B8633" s="39" t="s">
        <v>8848</v>
      </c>
      <c r="D8633" s="28"/>
      <c r="F8633" s="30"/>
      <c r="H8633" s="30"/>
      <c r="J8633" s="32"/>
      <c r="L8633" s="30"/>
      <c r="N8633" s="30"/>
      <c r="P8633" s="30"/>
    </row>
    <row r="8634" spans="2:16" x14ac:dyDescent="0.25">
      <c r="B8634" s="39" t="s">
        <v>8849</v>
      </c>
      <c r="D8634" s="28"/>
      <c r="F8634" s="30"/>
      <c r="H8634" s="30"/>
      <c r="J8634" s="32"/>
      <c r="L8634" s="30"/>
      <c r="N8634" s="30"/>
      <c r="P8634" s="30"/>
    </row>
    <row r="8635" spans="2:16" x14ac:dyDescent="0.25">
      <c r="B8635" s="39" t="s">
        <v>8850</v>
      </c>
      <c r="D8635" s="28"/>
      <c r="F8635" s="30"/>
      <c r="H8635" s="30"/>
      <c r="J8635" s="32"/>
      <c r="L8635" s="30"/>
      <c r="N8635" s="30"/>
      <c r="P8635" s="30"/>
    </row>
    <row r="8636" spans="2:16" x14ac:dyDescent="0.25">
      <c r="B8636" s="39" t="s">
        <v>8851</v>
      </c>
      <c r="D8636" s="28"/>
      <c r="F8636" s="30"/>
      <c r="H8636" s="30"/>
      <c r="J8636" s="32"/>
      <c r="L8636" s="30"/>
      <c r="N8636" s="30"/>
      <c r="P8636" s="30"/>
    </row>
    <row r="8637" spans="2:16" x14ac:dyDescent="0.25">
      <c r="B8637" s="39" t="s">
        <v>8852</v>
      </c>
      <c r="D8637" s="28"/>
      <c r="F8637" s="30"/>
      <c r="H8637" s="30"/>
      <c r="J8637" s="32"/>
      <c r="L8637" s="30"/>
      <c r="N8637" s="30"/>
      <c r="P8637" s="30"/>
    </row>
    <row r="8638" spans="2:16" x14ac:dyDescent="0.25">
      <c r="B8638" s="39" t="s">
        <v>8853</v>
      </c>
      <c r="D8638" s="28"/>
      <c r="F8638" s="30"/>
      <c r="H8638" s="30"/>
      <c r="J8638" s="32"/>
      <c r="L8638" s="30"/>
      <c r="N8638" s="30"/>
      <c r="P8638" s="30"/>
    </row>
    <row r="8639" spans="2:16" x14ac:dyDescent="0.25">
      <c r="B8639" s="39" t="s">
        <v>8854</v>
      </c>
      <c r="D8639" s="28"/>
      <c r="F8639" s="30"/>
      <c r="H8639" s="30"/>
      <c r="J8639" s="32"/>
      <c r="L8639" s="30"/>
      <c r="N8639" s="30"/>
      <c r="P8639" s="30"/>
    </row>
    <row r="8640" spans="2:16" x14ac:dyDescent="0.25">
      <c r="B8640" s="39" t="s">
        <v>8855</v>
      </c>
      <c r="D8640" s="28"/>
      <c r="F8640" s="30"/>
      <c r="H8640" s="30"/>
      <c r="J8640" s="32"/>
      <c r="L8640" s="30"/>
      <c r="N8640" s="30"/>
      <c r="P8640" s="30"/>
    </row>
    <row r="8641" spans="2:16" x14ac:dyDescent="0.25">
      <c r="B8641" s="39" t="s">
        <v>8856</v>
      </c>
      <c r="D8641" s="28"/>
      <c r="F8641" s="30"/>
      <c r="H8641" s="30"/>
      <c r="J8641" s="32"/>
      <c r="L8641" s="30"/>
      <c r="N8641" s="30"/>
      <c r="P8641" s="30"/>
    </row>
    <row r="8642" spans="2:16" x14ac:dyDescent="0.25">
      <c r="B8642" s="39" t="s">
        <v>8857</v>
      </c>
      <c r="D8642" s="28"/>
      <c r="F8642" s="30"/>
      <c r="H8642" s="30"/>
      <c r="J8642" s="32"/>
      <c r="L8642" s="30"/>
      <c r="N8642" s="30"/>
      <c r="P8642" s="30"/>
    </row>
    <row r="8643" spans="2:16" x14ac:dyDescent="0.25">
      <c r="B8643" s="39" t="s">
        <v>8858</v>
      </c>
      <c r="D8643" s="28"/>
      <c r="F8643" s="30"/>
      <c r="H8643" s="30"/>
      <c r="J8643" s="32"/>
      <c r="L8643" s="30"/>
      <c r="N8643" s="30"/>
      <c r="P8643" s="30"/>
    </row>
    <row r="8644" spans="2:16" x14ac:dyDescent="0.25">
      <c r="B8644" s="39" t="s">
        <v>8859</v>
      </c>
      <c r="D8644" s="28"/>
      <c r="F8644" s="30"/>
      <c r="H8644" s="30"/>
      <c r="J8644" s="32"/>
      <c r="L8644" s="30"/>
      <c r="N8644" s="30"/>
      <c r="P8644" s="30"/>
    </row>
    <row r="8645" spans="2:16" x14ac:dyDescent="0.25">
      <c r="B8645" s="39" t="s">
        <v>8860</v>
      </c>
      <c r="D8645" s="28"/>
      <c r="F8645" s="30"/>
      <c r="H8645" s="30"/>
      <c r="J8645" s="32"/>
      <c r="L8645" s="30"/>
      <c r="N8645" s="30"/>
      <c r="P8645" s="30"/>
    </row>
    <row r="8646" spans="2:16" x14ac:dyDescent="0.25">
      <c r="B8646" s="39" t="s">
        <v>8861</v>
      </c>
      <c r="D8646" s="28"/>
      <c r="F8646" s="30"/>
      <c r="H8646" s="30"/>
      <c r="J8646" s="32"/>
      <c r="L8646" s="30"/>
      <c r="N8646" s="30"/>
      <c r="P8646" s="30"/>
    </row>
    <row r="8647" spans="2:16" x14ac:dyDescent="0.25">
      <c r="B8647" s="39" t="s">
        <v>8862</v>
      </c>
      <c r="D8647" s="28"/>
      <c r="F8647" s="30"/>
      <c r="H8647" s="30"/>
      <c r="J8647" s="32"/>
      <c r="L8647" s="30"/>
      <c r="N8647" s="30"/>
      <c r="P8647" s="30"/>
    </row>
    <row r="8648" spans="2:16" x14ac:dyDescent="0.25">
      <c r="B8648" s="39" t="s">
        <v>8863</v>
      </c>
      <c r="D8648" s="28"/>
      <c r="F8648" s="30"/>
      <c r="H8648" s="30"/>
      <c r="J8648" s="32"/>
      <c r="L8648" s="30"/>
      <c r="N8648" s="30"/>
      <c r="P8648" s="30"/>
    </row>
    <row r="8649" spans="2:16" x14ac:dyDescent="0.25">
      <c r="B8649" s="39" t="s">
        <v>8864</v>
      </c>
      <c r="D8649" s="28"/>
      <c r="F8649" s="30"/>
      <c r="H8649" s="30"/>
      <c r="J8649" s="32"/>
      <c r="L8649" s="30"/>
      <c r="N8649" s="30"/>
      <c r="P8649" s="30"/>
    </row>
    <row r="8650" spans="2:16" x14ac:dyDescent="0.25">
      <c r="B8650" s="39" t="s">
        <v>8865</v>
      </c>
      <c r="D8650" s="28"/>
      <c r="F8650" s="30"/>
      <c r="H8650" s="30"/>
      <c r="J8650" s="32"/>
      <c r="L8650" s="30"/>
      <c r="N8650" s="30"/>
      <c r="P8650" s="30"/>
    </row>
    <row r="8651" spans="2:16" x14ac:dyDescent="0.25">
      <c r="B8651" s="39" t="s">
        <v>8866</v>
      </c>
      <c r="D8651" s="28"/>
      <c r="F8651" s="30"/>
      <c r="H8651" s="30"/>
      <c r="J8651" s="32"/>
      <c r="L8651" s="30"/>
      <c r="N8651" s="30"/>
      <c r="P8651" s="30"/>
    </row>
    <row r="8652" spans="2:16" x14ac:dyDescent="0.25">
      <c r="B8652" s="39" t="s">
        <v>8867</v>
      </c>
      <c r="D8652" s="28"/>
      <c r="F8652" s="30"/>
      <c r="H8652" s="30"/>
      <c r="J8652" s="32"/>
      <c r="L8652" s="30"/>
      <c r="N8652" s="30"/>
      <c r="P8652" s="30"/>
    </row>
    <row r="8653" spans="2:16" x14ac:dyDescent="0.25">
      <c r="B8653" s="39" t="s">
        <v>8868</v>
      </c>
      <c r="D8653" s="28"/>
      <c r="F8653" s="30"/>
      <c r="H8653" s="30"/>
      <c r="J8653" s="32"/>
      <c r="L8653" s="30"/>
      <c r="N8653" s="30"/>
      <c r="P8653" s="30"/>
    </row>
    <row r="8654" spans="2:16" x14ac:dyDescent="0.25">
      <c r="B8654" s="39" t="s">
        <v>8869</v>
      </c>
      <c r="D8654" s="28"/>
      <c r="F8654" s="30"/>
      <c r="H8654" s="30"/>
      <c r="J8654" s="32"/>
      <c r="L8654" s="30"/>
      <c r="N8654" s="30"/>
      <c r="P8654" s="30"/>
    </row>
    <row r="8655" spans="2:16" x14ac:dyDescent="0.25">
      <c r="B8655" s="39" t="s">
        <v>8870</v>
      </c>
      <c r="D8655" s="28"/>
      <c r="F8655" s="30"/>
      <c r="H8655" s="30"/>
      <c r="J8655" s="32"/>
      <c r="L8655" s="30"/>
      <c r="N8655" s="30"/>
      <c r="P8655" s="30"/>
    </row>
    <row r="8656" spans="2:16" x14ac:dyDescent="0.25">
      <c r="B8656" s="39" t="s">
        <v>8871</v>
      </c>
      <c r="D8656" s="28"/>
      <c r="F8656" s="30"/>
      <c r="H8656" s="30"/>
      <c r="J8656" s="32"/>
      <c r="L8656" s="30"/>
      <c r="N8656" s="30"/>
      <c r="P8656" s="30"/>
    </row>
    <row r="8657" spans="2:16" x14ac:dyDescent="0.25">
      <c r="B8657" s="39" t="s">
        <v>8872</v>
      </c>
      <c r="D8657" s="28"/>
      <c r="F8657" s="30"/>
      <c r="H8657" s="30"/>
      <c r="J8657" s="32"/>
      <c r="L8657" s="30"/>
      <c r="N8657" s="30"/>
      <c r="P8657" s="30"/>
    </row>
    <row r="8658" spans="2:16" x14ac:dyDescent="0.25">
      <c r="B8658" s="39" t="s">
        <v>8873</v>
      </c>
      <c r="D8658" s="28"/>
      <c r="F8658" s="30"/>
      <c r="H8658" s="30"/>
      <c r="J8658" s="32"/>
      <c r="L8658" s="30"/>
      <c r="N8658" s="30"/>
      <c r="P8658" s="30"/>
    </row>
    <row r="8659" spans="2:16" x14ac:dyDescent="0.25">
      <c r="B8659" s="39" t="s">
        <v>8874</v>
      </c>
      <c r="D8659" s="28"/>
      <c r="F8659" s="30"/>
      <c r="H8659" s="30"/>
      <c r="J8659" s="32"/>
      <c r="L8659" s="30"/>
      <c r="N8659" s="30"/>
      <c r="P8659" s="30"/>
    </row>
    <row r="8660" spans="2:16" x14ac:dyDescent="0.25">
      <c r="B8660" s="39" t="s">
        <v>8875</v>
      </c>
      <c r="D8660" s="28"/>
      <c r="F8660" s="30"/>
      <c r="H8660" s="30"/>
      <c r="J8660" s="32"/>
      <c r="L8660" s="30"/>
      <c r="N8660" s="30"/>
      <c r="P8660" s="30"/>
    </row>
    <row r="8661" spans="2:16" x14ac:dyDescent="0.25">
      <c r="B8661" s="39" t="s">
        <v>8876</v>
      </c>
      <c r="D8661" s="28"/>
      <c r="F8661" s="30"/>
      <c r="H8661" s="30"/>
      <c r="J8661" s="32"/>
      <c r="L8661" s="30"/>
      <c r="N8661" s="30"/>
      <c r="P8661" s="30"/>
    </row>
    <row r="8662" spans="2:16" x14ac:dyDescent="0.25">
      <c r="B8662" s="39" t="s">
        <v>8877</v>
      </c>
      <c r="D8662" s="28"/>
      <c r="F8662" s="30"/>
      <c r="H8662" s="30"/>
      <c r="J8662" s="32"/>
      <c r="L8662" s="30"/>
      <c r="N8662" s="30"/>
      <c r="P8662" s="30"/>
    </row>
    <row r="8663" spans="2:16" x14ac:dyDescent="0.25">
      <c r="B8663" s="39" t="s">
        <v>8878</v>
      </c>
      <c r="D8663" s="28"/>
      <c r="F8663" s="30"/>
      <c r="H8663" s="30"/>
      <c r="J8663" s="32"/>
      <c r="L8663" s="30"/>
      <c r="N8663" s="30"/>
      <c r="P8663" s="30"/>
    </row>
    <row r="8664" spans="2:16" x14ac:dyDescent="0.25">
      <c r="B8664" s="39" t="s">
        <v>8879</v>
      </c>
      <c r="D8664" s="28"/>
      <c r="F8664" s="30"/>
      <c r="H8664" s="30"/>
      <c r="J8664" s="32"/>
      <c r="L8664" s="30"/>
      <c r="N8664" s="30"/>
      <c r="P8664" s="30"/>
    </row>
    <row r="8665" spans="2:16" x14ac:dyDescent="0.25">
      <c r="B8665" s="39" t="s">
        <v>8880</v>
      </c>
      <c r="D8665" s="28"/>
      <c r="F8665" s="30"/>
      <c r="H8665" s="30"/>
      <c r="J8665" s="32"/>
      <c r="L8665" s="30"/>
      <c r="N8665" s="30"/>
      <c r="P8665" s="30"/>
    </row>
    <row r="8666" spans="2:16" x14ac:dyDescent="0.25">
      <c r="B8666" s="39" t="s">
        <v>8881</v>
      </c>
      <c r="D8666" s="28"/>
      <c r="F8666" s="30"/>
      <c r="H8666" s="30"/>
      <c r="J8666" s="32"/>
      <c r="L8666" s="30"/>
      <c r="N8666" s="30"/>
      <c r="P8666" s="30"/>
    </row>
    <row r="8667" spans="2:16" x14ac:dyDescent="0.25">
      <c r="B8667" s="39" t="s">
        <v>8882</v>
      </c>
      <c r="D8667" s="28"/>
      <c r="F8667" s="30"/>
      <c r="H8667" s="30"/>
      <c r="J8667" s="32"/>
      <c r="L8667" s="30"/>
      <c r="N8667" s="30"/>
      <c r="P8667" s="30"/>
    </row>
    <row r="8668" spans="2:16" x14ac:dyDescent="0.25">
      <c r="B8668" s="39" t="s">
        <v>8883</v>
      </c>
      <c r="D8668" s="28"/>
      <c r="F8668" s="30"/>
      <c r="H8668" s="30"/>
      <c r="J8668" s="32"/>
      <c r="L8668" s="30"/>
      <c r="N8668" s="30"/>
      <c r="P8668" s="30"/>
    </row>
    <row r="8669" spans="2:16" x14ac:dyDescent="0.25">
      <c r="B8669" s="39" t="s">
        <v>8884</v>
      </c>
      <c r="D8669" s="28"/>
      <c r="F8669" s="30"/>
      <c r="H8669" s="30"/>
      <c r="J8669" s="32"/>
      <c r="L8669" s="30"/>
      <c r="N8669" s="30"/>
      <c r="P8669" s="30"/>
    </row>
    <row r="8670" spans="2:16" x14ac:dyDescent="0.25">
      <c r="B8670" s="39" t="s">
        <v>8885</v>
      </c>
      <c r="D8670" s="28"/>
      <c r="F8670" s="30"/>
      <c r="H8670" s="30"/>
      <c r="J8670" s="32"/>
      <c r="L8670" s="30"/>
      <c r="N8670" s="30"/>
      <c r="P8670" s="30"/>
    </row>
    <row r="8671" spans="2:16" x14ac:dyDescent="0.25">
      <c r="B8671" s="39" t="s">
        <v>8886</v>
      </c>
      <c r="D8671" s="28"/>
      <c r="F8671" s="30"/>
      <c r="H8671" s="30"/>
      <c r="J8671" s="32"/>
      <c r="L8671" s="30"/>
      <c r="N8671" s="30"/>
      <c r="P8671" s="30"/>
    </row>
    <row r="8672" spans="2:16" x14ac:dyDescent="0.25">
      <c r="B8672" s="39" t="s">
        <v>8887</v>
      </c>
      <c r="D8672" s="28"/>
      <c r="F8672" s="30"/>
      <c r="H8672" s="30"/>
      <c r="J8672" s="32"/>
      <c r="L8672" s="30"/>
      <c r="N8672" s="30"/>
      <c r="P8672" s="30"/>
    </row>
    <row r="8673" spans="2:16" x14ac:dyDescent="0.25">
      <c r="B8673" s="39" t="s">
        <v>8888</v>
      </c>
      <c r="D8673" s="28"/>
      <c r="F8673" s="30"/>
      <c r="H8673" s="30"/>
      <c r="J8673" s="32"/>
      <c r="L8673" s="30"/>
      <c r="N8673" s="30"/>
      <c r="P8673" s="30"/>
    </row>
    <row r="8674" spans="2:16" x14ac:dyDescent="0.25">
      <c r="B8674" s="39" t="s">
        <v>8889</v>
      </c>
      <c r="D8674" s="28"/>
      <c r="F8674" s="30"/>
      <c r="H8674" s="30"/>
      <c r="J8674" s="32"/>
      <c r="L8674" s="30"/>
      <c r="N8674" s="30"/>
      <c r="P8674" s="30"/>
    </row>
    <row r="8675" spans="2:16" x14ac:dyDescent="0.25">
      <c r="B8675" s="39" t="s">
        <v>8890</v>
      </c>
      <c r="D8675" s="28"/>
      <c r="F8675" s="30"/>
      <c r="H8675" s="30"/>
      <c r="J8675" s="32"/>
      <c r="L8675" s="30"/>
      <c r="N8675" s="30"/>
      <c r="P8675" s="30"/>
    </row>
    <row r="8676" spans="2:16" x14ac:dyDescent="0.25">
      <c r="B8676" s="39" t="s">
        <v>8891</v>
      </c>
      <c r="D8676" s="28"/>
      <c r="F8676" s="30"/>
      <c r="H8676" s="30"/>
      <c r="J8676" s="32"/>
      <c r="L8676" s="30"/>
      <c r="N8676" s="30"/>
      <c r="P8676" s="30"/>
    </row>
    <row r="8677" spans="2:16" x14ac:dyDescent="0.25">
      <c r="B8677" s="39" t="s">
        <v>8892</v>
      </c>
      <c r="D8677" s="28"/>
      <c r="F8677" s="30"/>
      <c r="H8677" s="30"/>
      <c r="J8677" s="32"/>
      <c r="L8677" s="30"/>
      <c r="N8677" s="30"/>
      <c r="P8677" s="30"/>
    </row>
    <row r="8678" spans="2:16" x14ac:dyDescent="0.25">
      <c r="B8678" s="39" t="s">
        <v>8893</v>
      </c>
      <c r="D8678" s="28"/>
      <c r="F8678" s="30"/>
      <c r="H8678" s="30"/>
      <c r="J8678" s="32"/>
      <c r="L8678" s="30"/>
      <c r="N8678" s="30"/>
      <c r="P8678" s="30"/>
    </row>
    <row r="8679" spans="2:16" x14ac:dyDescent="0.25">
      <c r="B8679" s="39" t="s">
        <v>8894</v>
      </c>
      <c r="D8679" s="28"/>
      <c r="F8679" s="30"/>
      <c r="H8679" s="30"/>
      <c r="J8679" s="32"/>
      <c r="L8679" s="30"/>
      <c r="N8679" s="30"/>
      <c r="P8679" s="30"/>
    </row>
    <row r="8680" spans="2:16" x14ac:dyDescent="0.25">
      <c r="B8680" s="39" t="s">
        <v>8895</v>
      </c>
      <c r="D8680" s="28"/>
      <c r="F8680" s="30"/>
      <c r="H8680" s="30"/>
      <c r="J8680" s="32"/>
      <c r="L8680" s="30"/>
      <c r="N8680" s="30"/>
      <c r="P8680" s="30"/>
    </row>
    <row r="8681" spans="2:16" x14ac:dyDescent="0.25">
      <c r="B8681" s="39" t="s">
        <v>8896</v>
      </c>
      <c r="D8681" s="28"/>
      <c r="F8681" s="30"/>
      <c r="H8681" s="30"/>
      <c r="J8681" s="32"/>
      <c r="L8681" s="30"/>
      <c r="N8681" s="30"/>
      <c r="P8681" s="30"/>
    </row>
    <row r="8682" spans="2:16" x14ac:dyDescent="0.25">
      <c r="B8682" s="39" t="s">
        <v>8897</v>
      </c>
      <c r="D8682" s="28"/>
      <c r="F8682" s="30"/>
      <c r="H8682" s="30"/>
      <c r="J8682" s="32"/>
      <c r="L8682" s="30"/>
      <c r="N8682" s="30"/>
      <c r="P8682" s="30"/>
    </row>
    <row r="8683" spans="2:16" x14ac:dyDescent="0.25">
      <c r="B8683" s="39" t="s">
        <v>8898</v>
      </c>
      <c r="D8683" s="28"/>
      <c r="F8683" s="30"/>
      <c r="H8683" s="30"/>
      <c r="J8683" s="32"/>
      <c r="L8683" s="30"/>
      <c r="N8683" s="30"/>
      <c r="P8683" s="30"/>
    </row>
    <row r="8684" spans="2:16" x14ac:dyDescent="0.25">
      <c r="B8684" s="39" t="s">
        <v>8899</v>
      </c>
      <c r="D8684" s="28"/>
      <c r="F8684" s="30"/>
      <c r="H8684" s="30"/>
      <c r="J8684" s="32"/>
      <c r="L8684" s="30"/>
      <c r="N8684" s="30"/>
      <c r="P8684" s="30"/>
    </row>
    <row r="8685" spans="2:16" x14ac:dyDescent="0.25">
      <c r="B8685" s="39" t="s">
        <v>8900</v>
      </c>
      <c r="D8685" s="28"/>
      <c r="F8685" s="30"/>
      <c r="H8685" s="30"/>
      <c r="J8685" s="32"/>
      <c r="L8685" s="30"/>
      <c r="N8685" s="30"/>
      <c r="P8685" s="30"/>
    </row>
    <row r="8686" spans="2:16" x14ac:dyDescent="0.25">
      <c r="B8686" s="39" t="s">
        <v>8901</v>
      </c>
      <c r="D8686" s="28"/>
      <c r="F8686" s="30"/>
      <c r="H8686" s="30"/>
      <c r="J8686" s="32"/>
      <c r="L8686" s="30"/>
      <c r="N8686" s="30"/>
      <c r="P8686" s="30"/>
    </row>
    <row r="8687" spans="2:16" x14ac:dyDescent="0.25">
      <c r="B8687" s="39" t="s">
        <v>8902</v>
      </c>
      <c r="D8687" s="28"/>
      <c r="F8687" s="30"/>
      <c r="H8687" s="30"/>
      <c r="J8687" s="32"/>
      <c r="L8687" s="30"/>
      <c r="N8687" s="30"/>
      <c r="P8687" s="30"/>
    </row>
    <row r="8688" spans="2:16" x14ac:dyDescent="0.25">
      <c r="B8688" s="39" t="s">
        <v>8903</v>
      </c>
      <c r="D8688" s="28"/>
      <c r="F8688" s="30"/>
      <c r="H8688" s="30"/>
      <c r="J8688" s="32"/>
      <c r="L8688" s="30"/>
      <c r="N8688" s="30"/>
      <c r="P8688" s="30"/>
    </row>
    <row r="8689" spans="2:16" x14ac:dyDescent="0.25">
      <c r="B8689" s="39" t="s">
        <v>8904</v>
      </c>
      <c r="D8689" s="28"/>
      <c r="F8689" s="30"/>
      <c r="H8689" s="30"/>
      <c r="J8689" s="32"/>
      <c r="L8689" s="30"/>
      <c r="N8689" s="30"/>
      <c r="P8689" s="30"/>
    </row>
    <row r="8690" spans="2:16" x14ac:dyDescent="0.25">
      <c r="B8690" s="39" t="s">
        <v>8905</v>
      </c>
      <c r="D8690" s="28"/>
      <c r="F8690" s="30"/>
      <c r="H8690" s="30"/>
      <c r="J8690" s="32"/>
      <c r="L8690" s="30"/>
      <c r="N8690" s="30"/>
      <c r="P8690" s="30"/>
    </row>
    <row r="8691" spans="2:16" x14ac:dyDescent="0.25">
      <c r="B8691" s="39" t="s">
        <v>8906</v>
      </c>
      <c r="D8691" s="28"/>
      <c r="F8691" s="30"/>
      <c r="H8691" s="30"/>
      <c r="J8691" s="32"/>
      <c r="L8691" s="30"/>
      <c r="N8691" s="30"/>
      <c r="P8691" s="30"/>
    </row>
    <row r="8692" spans="2:16" x14ac:dyDescent="0.25">
      <c r="B8692" s="39" t="s">
        <v>8907</v>
      </c>
      <c r="D8692" s="28"/>
      <c r="F8692" s="30"/>
      <c r="H8692" s="30"/>
      <c r="J8692" s="32"/>
      <c r="L8692" s="30"/>
      <c r="N8692" s="30"/>
      <c r="P8692" s="30"/>
    </row>
    <row r="8693" spans="2:16" x14ac:dyDescent="0.25">
      <c r="B8693" s="39" t="s">
        <v>8908</v>
      </c>
      <c r="D8693" s="28"/>
      <c r="F8693" s="30"/>
      <c r="H8693" s="30"/>
      <c r="J8693" s="32"/>
      <c r="L8693" s="30"/>
      <c r="N8693" s="30"/>
      <c r="P8693" s="30"/>
    </row>
    <row r="8694" spans="2:16" x14ac:dyDescent="0.25">
      <c r="B8694" s="39" t="s">
        <v>8909</v>
      </c>
      <c r="D8694" s="28"/>
      <c r="F8694" s="30"/>
      <c r="H8694" s="30"/>
      <c r="J8694" s="32"/>
      <c r="L8694" s="30"/>
      <c r="N8694" s="30"/>
      <c r="P8694" s="30"/>
    </row>
    <row r="8695" spans="2:16" x14ac:dyDescent="0.25">
      <c r="B8695" s="39" t="s">
        <v>8910</v>
      </c>
      <c r="D8695" s="28"/>
      <c r="F8695" s="30"/>
      <c r="H8695" s="30"/>
      <c r="J8695" s="32"/>
      <c r="L8695" s="30"/>
      <c r="N8695" s="30"/>
      <c r="P8695" s="30"/>
    </row>
    <row r="8696" spans="2:16" x14ac:dyDescent="0.25">
      <c r="B8696" s="39" t="s">
        <v>8911</v>
      </c>
      <c r="D8696" s="28"/>
      <c r="F8696" s="30"/>
      <c r="H8696" s="30"/>
      <c r="J8696" s="32"/>
      <c r="L8696" s="30"/>
      <c r="N8696" s="30"/>
      <c r="P8696" s="30"/>
    </row>
    <row r="8697" spans="2:16" x14ac:dyDescent="0.25">
      <c r="B8697" s="39" t="s">
        <v>8912</v>
      </c>
      <c r="D8697" s="28"/>
      <c r="F8697" s="30"/>
      <c r="H8697" s="30"/>
      <c r="J8697" s="32"/>
      <c r="L8697" s="30"/>
      <c r="N8697" s="30"/>
      <c r="P8697" s="30"/>
    </row>
    <row r="8698" spans="2:16" x14ac:dyDescent="0.25">
      <c r="B8698" s="39" t="s">
        <v>8913</v>
      </c>
      <c r="D8698" s="28"/>
      <c r="F8698" s="30"/>
      <c r="H8698" s="30"/>
      <c r="J8698" s="32"/>
      <c r="L8698" s="30"/>
      <c r="N8698" s="30"/>
      <c r="P8698" s="30"/>
    </row>
    <row r="8699" spans="2:16" x14ac:dyDescent="0.25">
      <c r="B8699" s="39" t="s">
        <v>8914</v>
      </c>
      <c r="D8699" s="28"/>
      <c r="F8699" s="30"/>
      <c r="H8699" s="30"/>
      <c r="J8699" s="32"/>
      <c r="L8699" s="30"/>
      <c r="N8699" s="30"/>
      <c r="P8699" s="30"/>
    </row>
    <row r="8700" spans="2:16" x14ac:dyDescent="0.25">
      <c r="B8700" s="39" t="s">
        <v>8915</v>
      </c>
      <c r="D8700" s="28"/>
      <c r="F8700" s="30"/>
      <c r="H8700" s="30"/>
      <c r="J8700" s="32"/>
      <c r="L8700" s="30"/>
      <c r="N8700" s="30"/>
      <c r="P8700" s="30"/>
    </row>
    <row r="8701" spans="2:16" x14ac:dyDescent="0.25">
      <c r="B8701" s="39" t="s">
        <v>8916</v>
      </c>
      <c r="D8701" s="28"/>
      <c r="F8701" s="30"/>
      <c r="H8701" s="30"/>
      <c r="J8701" s="32"/>
      <c r="L8701" s="30"/>
      <c r="N8701" s="30"/>
      <c r="P8701" s="30"/>
    </row>
    <row r="8702" spans="2:16" x14ac:dyDescent="0.25">
      <c r="B8702" s="39" t="s">
        <v>8917</v>
      </c>
      <c r="D8702" s="28"/>
      <c r="F8702" s="30"/>
      <c r="H8702" s="30"/>
      <c r="J8702" s="32"/>
      <c r="L8702" s="30"/>
      <c r="N8702" s="30"/>
      <c r="P8702" s="30"/>
    </row>
    <row r="8703" spans="2:16" x14ac:dyDescent="0.25">
      <c r="B8703" s="39" t="s">
        <v>8918</v>
      </c>
      <c r="D8703" s="28"/>
      <c r="F8703" s="30"/>
      <c r="H8703" s="30"/>
      <c r="J8703" s="32"/>
      <c r="L8703" s="30"/>
      <c r="N8703" s="30"/>
      <c r="P8703" s="30"/>
    </row>
    <row r="8704" spans="2:16" x14ac:dyDescent="0.25">
      <c r="B8704" s="39" t="s">
        <v>8919</v>
      </c>
      <c r="D8704" s="28"/>
      <c r="F8704" s="30"/>
      <c r="H8704" s="30"/>
      <c r="J8704" s="32"/>
      <c r="L8704" s="30"/>
      <c r="N8704" s="30"/>
      <c r="P8704" s="30"/>
    </row>
    <row r="8705" spans="2:16" x14ac:dyDescent="0.25">
      <c r="B8705" s="39" t="s">
        <v>8920</v>
      </c>
      <c r="D8705" s="28"/>
      <c r="F8705" s="30"/>
      <c r="H8705" s="30"/>
      <c r="J8705" s="32"/>
      <c r="L8705" s="30"/>
      <c r="N8705" s="30"/>
      <c r="P8705" s="30"/>
    </row>
    <row r="8706" spans="2:16" x14ac:dyDescent="0.25">
      <c r="B8706" s="39" t="s">
        <v>8921</v>
      </c>
      <c r="D8706" s="28"/>
      <c r="F8706" s="30"/>
      <c r="H8706" s="30"/>
      <c r="J8706" s="32"/>
      <c r="L8706" s="30"/>
      <c r="N8706" s="30"/>
      <c r="P8706" s="30"/>
    </row>
    <row r="8707" spans="2:16" x14ac:dyDescent="0.25">
      <c r="B8707" s="39" t="s">
        <v>8922</v>
      </c>
      <c r="D8707" s="28"/>
      <c r="F8707" s="30"/>
      <c r="H8707" s="30"/>
      <c r="J8707" s="32"/>
      <c r="L8707" s="30"/>
      <c r="N8707" s="30"/>
      <c r="P8707" s="30"/>
    </row>
    <row r="8708" spans="2:16" x14ac:dyDescent="0.25">
      <c r="B8708" s="39" t="s">
        <v>8923</v>
      </c>
      <c r="D8708" s="28"/>
      <c r="F8708" s="30"/>
      <c r="H8708" s="30"/>
      <c r="J8708" s="32"/>
      <c r="L8708" s="30"/>
      <c r="N8708" s="30"/>
      <c r="P8708" s="30"/>
    </row>
    <row r="8709" spans="2:16" x14ac:dyDescent="0.25">
      <c r="B8709" s="39" t="s">
        <v>8924</v>
      </c>
      <c r="D8709" s="28"/>
      <c r="F8709" s="30"/>
      <c r="H8709" s="30"/>
      <c r="J8709" s="32"/>
      <c r="L8709" s="30"/>
      <c r="N8709" s="30"/>
      <c r="P8709" s="30"/>
    </row>
    <row r="8710" spans="2:16" x14ac:dyDescent="0.25">
      <c r="B8710" s="39" t="s">
        <v>8925</v>
      </c>
      <c r="D8710" s="28"/>
      <c r="F8710" s="30"/>
      <c r="H8710" s="30"/>
      <c r="J8710" s="32"/>
      <c r="L8710" s="30"/>
      <c r="N8710" s="30"/>
      <c r="P8710" s="30"/>
    </row>
    <row r="8711" spans="2:16" x14ac:dyDescent="0.25">
      <c r="B8711" s="39" t="s">
        <v>8926</v>
      </c>
      <c r="D8711" s="28"/>
      <c r="F8711" s="30"/>
      <c r="H8711" s="30"/>
      <c r="J8711" s="32"/>
      <c r="L8711" s="30"/>
      <c r="N8711" s="30"/>
      <c r="P8711" s="30"/>
    </row>
    <row r="8712" spans="2:16" x14ac:dyDescent="0.25">
      <c r="B8712" s="39" t="s">
        <v>8927</v>
      </c>
      <c r="D8712" s="28"/>
      <c r="F8712" s="30"/>
      <c r="H8712" s="30"/>
      <c r="J8712" s="32"/>
      <c r="L8712" s="30"/>
      <c r="N8712" s="30"/>
      <c r="P8712" s="30"/>
    </row>
    <row r="8713" spans="2:16" x14ac:dyDescent="0.25">
      <c r="B8713" s="39" t="s">
        <v>8928</v>
      </c>
      <c r="D8713" s="28"/>
      <c r="F8713" s="30"/>
      <c r="H8713" s="30"/>
      <c r="J8713" s="32"/>
      <c r="L8713" s="30"/>
      <c r="N8713" s="30"/>
      <c r="P8713" s="30"/>
    </row>
    <row r="8714" spans="2:16" x14ac:dyDescent="0.25">
      <c r="B8714" s="39" t="s">
        <v>8929</v>
      </c>
      <c r="D8714" s="28"/>
      <c r="F8714" s="30"/>
      <c r="H8714" s="30"/>
      <c r="J8714" s="32"/>
      <c r="L8714" s="30"/>
      <c r="N8714" s="30"/>
      <c r="P8714" s="30"/>
    </row>
    <row r="8715" spans="2:16" x14ac:dyDescent="0.25">
      <c r="B8715" s="39" t="s">
        <v>8930</v>
      </c>
      <c r="D8715" s="28"/>
      <c r="F8715" s="30"/>
      <c r="H8715" s="30"/>
      <c r="J8715" s="32"/>
      <c r="L8715" s="30"/>
      <c r="N8715" s="30"/>
      <c r="P8715" s="30"/>
    </row>
    <row r="8716" spans="2:16" x14ac:dyDescent="0.25">
      <c r="B8716" s="39" t="s">
        <v>8931</v>
      </c>
      <c r="D8716" s="28"/>
      <c r="F8716" s="30"/>
      <c r="H8716" s="30"/>
      <c r="J8716" s="32"/>
      <c r="L8716" s="30"/>
      <c r="N8716" s="30"/>
      <c r="P8716" s="30"/>
    </row>
    <row r="8717" spans="2:16" x14ac:dyDescent="0.25">
      <c r="B8717" s="39" t="s">
        <v>8932</v>
      </c>
      <c r="D8717" s="28"/>
      <c r="F8717" s="30"/>
      <c r="H8717" s="30"/>
      <c r="J8717" s="32"/>
      <c r="L8717" s="30"/>
      <c r="N8717" s="30"/>
      <c r="P8717" s="30"/>
    </row>
    <row r="8718" spans="2:16" x14ac:dyDescent="0.25">
      <c r="B8718" s="39" t="s">
        <v>8933</v>
      </c>
      <c r="D8718" s="28"/>
      <c r="F8718" s="30"/>
      <c r="H8718" s="30"/>
      <c r="J8718" s="32"/>
      <c r="L8718" s="30"/>
      <c r="N8718" s="30"/>
      <c r="P8718" s="30"/>
    </row>
    <row r="8719" spans="2:16" x14ac:dyDescent="0.25">
      <c r="B8719" s="39" t="s">
        <v>8934</v>
      </c>
      <c r="D8719" s="28"/>
      <c r="F8719" s="30"/>
      <c r="H8719" s="30"/>
      <c r="J8719" s="32"/>
      <c r="L8719" s="30"/>
      <c r="N8719" s="30"/>
      <c r="P8719" s="30"/>
    </row>
    <row r="8720" spans="2:16" x14ac:dyDescent="0.25">
      <c r="B8720" s="39" t="s">
        <v>8935</v>
      </c>
      <c r="D8720" s="28"/>
      <c r="F8720" s="30"/>
      <c r="H8720" s="30"/>
      <c r="J8720" s="32"/>
      <c r="L8720" s="30"/>
      <c r="N8720" s="30"/>
      <c r="P8720" s="30"/>
    </row>
    <row r="8721" spans="2:16" x14ac:dyDescent="0.25">
      <c r="B8721" s="39" t="s">
        <v>8936</v>
      </c>
      <c r="D8721" s="28"/>
      <c r="F8721" s="30"/>
      <c r="H8721" s="30"/>
      <c r="J8721" s="32"/>
      <c r="L8721" s="30"/>
      <c r="N8721" s="30"/>
      <c r="P8721" s="30"/>
    </row>
    <row r="8722" spans="2:16" x14ac:dyDescent="0.25">
      <c r="B8722" s="39" t="s">
        <v>8937</v>
      </c>
      <c r="D8722" s="28"/>
      <c r="F8722" s="30"/>
      <c r="H8722" s="30"/>
      <c r="J8722" s="32"/>
      <c r="L8722" s="30"/>
      <c r="N8722" s="30"/>
      <c r="P8722" s="30"/>
    </row>
    <row r="8723" spans="2:16" x14ac:dyDescent="0.25">
      <c r="B8723" s="39" t="s">
        <v>8938</v>
      </c>
      <c r="D8723" s="28"/>
      <c r="F8723" s="30"/>
      <c r="H8723" s="30"/>
      <c r="J8723" s="32"/>
      <c r="L8723" s="30"/>
      <c r="N8723" s="30"/>
      <c r="P8723" s="30"/>
    </row>
    <row r="8724" spans="2:16" x14ac:dyDescent="0.25">
      <c r="B8724" s="39" t="s">
        <v>8939</v>
      </c>
      <c r="D8724" s="28"/>
      <c r="F8724" s="30"/>
      <c r="H8724" s="30"/>
      <c r="J8724" s="32"/>
      <c r="L8724" s="30"/>
      <c r="N8724" s="30"/>
      <c r="P8724" s="30"/>
    </row>
    <row r="8725" spans="2:16" x14ac:dyDescent="0.25">
      <c r="B8725" s="39" t="s">
        <v>8940</v>
      </c>
      <c r="D8725" s="28"/>
      <c r="F8725" s="30"/>
      <c r="H8725" s="30"/>
      <c r="J8725" s="32"/>
      <c r="L8725" s="30"/>
      <c r="N8725" s="30"/>
      <c r="P8725" s="30"/>
    </row>
    <row r="8726" spans="2:16" x14ac:dyDescent="0.25">
      <c r="B8726" s="39" t="s">
        <v>8941</v>
      </c>
      <c r="D8726" s="28"/>
      <c r="F8726" s="30"/>
      <c r="H8726" s="30"/>
      <c r="J8726" s="32"/>
      <c r="L8726" s="30"/>
      <c r="N8726" s="30"/>
      <c r="P8726" s="30"/>
    </row>
    <row r="8727" spans="2:16" x14ac:dyDescent="0.25">
      <c r="B8727" s="39" t="s">
        <v>8942</v>
      </c>
      <c r="D8727" s="28"/>
      <c r="F8727" s="30"/>
      <c r="H8727" s="30"/>
      <c r="J8727" s="32"/>
      <c r="L8727" s="30"/>
      <c r="N8727" s="30"/>
      <c r="P8727" s="30"/>
    </row>
    <row r="8728" spans="2:16" x14ac:dyDescent="0.25">
      <c r="B8728" s="39" t="s">
        <v>8943</v>
      </c>
      <c r="D8728" s="28"/>
      <c r="F8728" s="30"/>
      <c r="H8728" s="30"/>
      <c r="J8728" s="32"/>
      <c r="L8728" s="30"/>
      <c r="N8728" s="30"/>
      <c r="P8728" s="30"/>
    </row>
    <row r="8729" spans="2:16" x14ac:dyDescent="0.25">
      <c r="B8729" s="39" t="s">
        <v>8944</v>
      </c>
      <c r="D8729" s="28"/>
      <c r="F8729" s="30"/>
      <c r="H8729" s="30"/>
      <c r="J8729" s="32"/>
      <c r="L8729" s="30"/>
      <c r="N8729" s="30"/>
      <c r="P8729" s="30"/>
    </row>
    <row r="8730" spans="2:16" x14ac:dyDescent="0.25">
      <c r="B8730" s="39" t="s">
        <v>8945</v>
      </c>
      <c r="D8730" s="28"/>
      <c r="F8730" s="30"/>
      <c r="H8730" s="30"/>
      <c r="J8730" s="32"/>
      <c r="L8730" s="30"/>
      <c r="N8730" s="30"/>
      <c r="P8730" s="30"/>
    </row>
    <row r="8731" spans="2:16" x14ac:dyDescent="0.25">
      <c r="B8731" s="39" t="s">
        <v>8946</v>
      </c>
      <c r="D8731" s="28"/>
      <c r="F8731" s="30"/>
      <c r="H8731" s="30"/>
      <c r="J8731" s="32"/>
      <c r="L8731" s="30"/>
      <c r="N8731" s="30"/>
      <c r="P8731" s="30"/>
    </row>
    <row r="8732" spans="2:16" x14ac:dyDescent="0.25">
      <c r="B8732" s="39" t="s">
        <v>8947</v>
      </c>
      <c r="D8732" s="28"/>
      <c r="F8732" s="30"/>
      <c r="H8732" s="30"/>
      <c r="J8732" s="32"/>
      <c r="L8732" s="30"/>
      <c r="N8732" s="30"/>
      <c r="P8732" s="30"/>
    </row>
    <row r="8733" spans="2:16" x14ac:dyDescent="0.25">
      <c r="B8733" s="39" t="s">
        <v>8948</v>
      </c>
      <c r="D8733" s="28"/>
      <c r="F8733" s="30"/>
      <c r="H8733" s="30"/>
      <c r="J8733" s="32"/>
      <c r="L8733" s="30"/>
      <c r="N8733" s="30"/>
      <c r="P8733" s="30"/>
    </row>
    <row r="8734" spans="2:16" x14ac:dyDescent="0.25">
      <c r="B8734" s="39" t="s">
        <v>8949</v>
      </c>
      <c r="D8734" s="28"/>
      <c r="F8734" s="30"/>
      <c r="H8734" s="30"/>
      <c r="J8734" s="32"/>
      <c r="L8734" s="30"/>
      <c r="N8734" s="30"/>
      <c r="P8734" s="30"/>
    </row>
    <row r="8735" spans="2:16" x14ac:dyDescent="0.25">
      <c r="B8735" s="39" t="s">
        <v>8950</v>
      </c>
      <c r="D8735" s="28"/>
      <c r="F8735" s="30"/>
      <c r="H8735" s="30"/>
      <c r="J8735" s="32"/>
      <c r="L8735" s="30"/>
      <c r="N8735" s="30"/>
      <c r="P8735" s="30"/>
    </row>
    <row r="8736" spans="2:16" x14ac:dyDescent="0.25">
      <c r="B8736" s="39" t="s">
        <v>8951</v>
      </c>
      <c r="D8736" s="28"/>
      <c r="F8736" s="30"/>
      <c r="H8736" s="30"/>
      <c r="J8736" s="32"/>
      <c r="L8736" s="30"/>
      <c r="N8736" s="30"/>
      <c r="P8736" s="30"/>
    </row>
    <row r="8737" spans="2:16" x14ac:dyDescent="0.25">
      <c r="B8737" s="39" t="s">
        <v>8952</v>
      </c>
      <c r="D8737" s="28"/>
      <c r="F8737" s="30"/>
      <c r="H8737" s="30"/>
      <c r="J8737" s="32"/>
      <c r="L8737" s="30"/>
      <c r="N8737" s="30"/>
      <c r="P8737" s="30"/>
    </row>
    <row r="8738" spans="2:16" x14ac:dyDescent="0.25">
      <c r="B8738" s="39" t="s">
        <v>8953</v>
      </c>
      <c r="D8738" s="28"/>
      <c r="F8738" s="30"/>
      <c r="H8738" s="30"/>
      <c r="J8738" s="32"/>
      <c r="L8738" s="30"/>
      <c r="N8738" s="30"/>
      <c r="P8738" s="30"/>
    </row>
    <row r="8739" spans="2:16" x14ac:dyDescent="0.25">
      <c r="B8739" s="39" t="s">
        <v>8954</v>
      </c>
      <c r="D8739" s="28"/>
      <c r="F8739" s="30"/>
      <c r="H8739" s="30"/>
      <c r="J8739" s="32"/>
      <c r="L8739" s="30"/>
      <c r="N8739" s="30"/>
      <c r="P8739" s="30"/>
    </row>
    <row r="8740" spans="2:16" x14ac:dyDescent="0.25">
      <c r="B8740" s="39" t="s">
        <v>8955</v>
      </c>
      <c r="D8740" s="28"/>
      <c r="F8740" s="30"/>
      <c r="H8740" s="30"/>
      <c r="J8740" s="32"/>
      <c r="L8740" s="30"/>
      <c r="N8740" s="30"/>
      <c r="P8740" s="30"/>
    </row>
    <row r="8741" spans="2:16" x14ac:dyDescent="0.25">
      <c r="B8741" s="39" t="s">
        <v>8956</v>
      </c>
      <c r="D8741" s="28"/>
      <c r="F8741" s="30"/>
      <c r="H8741" s="30"/>
      <c r="J8741" s="32"/>
      <c r="L8741" s="30"/>
      <c r="N8741" s="30"/>
      <c r="P8741" s="30"/>
    </row>
    <row r="8742" spans="2:16" x14ac:dyDescent="0.25">
      <c r="B8742" s="39" t="s">
        <v>8957</v>
      </c>
      <c r="D8742" s="28"/>
      <c r="F8742" s="30"/>
      <c r="H8742" s="30"/>
      <c r="J8742" s="32"/>
      <c r="L8742" s="30"/>
      <c r="N8742" s="30"/>
      <c r="P8742" s="30"/>
    </row>
    <row r="8743" spans="2:16" x14ac:dyDescent="0.25">
      <c r="B8743" s="39" t="s">
        <v>8958</v>
      </c>
      <c r="D8743" s="28"/>
      <c r="F8743" s="30"/>
      <c r="H8743" s="30"/>
      <c r="J8743" s="32"/>
      <c r="L8743" s="30"/>
      <c r="N8743" s="30"/>
      <c r="P8743" s="30"/>
    </row>
    <row r="8744" spans="2:16" x14ac:dyDescent="0.25">
      <c r="B8744" s="39" t="s">
        <v>8959</v>
      </c>
      <c r="D8744" s="28"/>
      <c r="F8744" s="30"/>
      <c r="H8744" s="30"/>
      <c r="J8744" s="32"/>
      <c r="L8744" s="30"/>
      <c r="N8744" s="30"/>
      <c r="P8744" s="30"/>
    </row>
    <row r="8745" spans="2:16" x14ac:dyDescent="0.25">
      <c r="B8745" s="39" t="s">
        <v>8960</v>
      </c>
      <c r="D8745" s="28"/>
      <c r="F8745" s="30"/>
      <c r="H8745" s="30"/>
      <c r="J8745" s="32"/>
      <c r="L8745" s="30"/>
      <c r="N8745" s="30"/>
      <c r="P8745" s="30"/>
    </row>
    <row r="8746" spans="2:16" x14ac:dyDescent="0.25">
      <c r="B8746" s="39" t="s">
        <v>8961</v>
      </c>
      <c r="D8746" s="28"/>
      <c r="F8746" s="30"/>
      <c r="H8746" s="30"/>
      <c r="J8746" s="32"/>
      <c r="L8746" s="30"/>
      <c r="N8746" s="30"/>
      <c r="P8746" s="30"/>
    </row>
    <row r="8747" spans="2:16" x14ac:dyDescent="0.25">
      <c r="B8747" s="39" t="s">
        <v>8962</v>
      </c>
      <c r="D8747" s="28"/>
      <c r="F8747" s="30"/>
      <c r="H8747" s="30"/>
      <c r="J8747" s="32"/>
      <c r="L8747" s="30"/>
      <c r="N8747" s="30"/>
      <c r="P8747" s="30"/>
    </row>
    <row r="8748" spans="2:16" x14ac:dyDescent="0.25">
      <c r="B8748" s="39" t="s">
        <v>8963</v>
      </c>
      <c r="D8748" s="28"/>
      <c r="F8748" s="30"/>
      <c r="H8748" s="30"/>
      <c r="J8748" s="32"/>
      <c r="L8748" s="30"/>
      <c r="N8748" s="30"/>
      <c r="P8748" s="30"/>
    </row>
    <row r="8749" spans="2:16" x14ac:dyDescent="0.25">
      <c r="B8749" s="39" t="s">
        <v>8964</v>
      </c>
      <c r="D8749" s="28"/>
      <c r="F8749" s="30"/>
      <c r="H8749" s="30"/>
      <c r="J8749" s="32"/>
      <c r="L8749" s="30"/>
      <c r="N8749" s="30"/>
      <c r="P8749" s="30"/>
    </row>
    <row r="8750" spans="2:16" x14ac:dyDescent="0.25">
      <c r="B8750" s="39" t="s">
        <v>8965</v>
      </c>
      <c r="D8750" s="28"/>
      <c r="F8750" s="30"/>
      <c r="H8750" s="30"/>
      <c r="J8750" s="32"/>
      <c r="L8750" s="30"/>
      <c r="N8750" s="30"/>
      <c r="P8750" s="30"/>
    </row>
    <row r="8751" spans="2:16" x14ac:dyDescent="0.25">
      <c r="B8751" s="39" t="s">
        <v>8966</v>
      </c>
      <c r="D8751" s="28"/>
      <c r="F8751" s="30"/>
      <c r="H8751" s="30"/>
      <c r="J8751" s="32"/>
      <c r="L8751" s="30"/>
      <c r="N8751" s="30"/>
      <c r="P8751" s="30"/>
    </row>
    <row r="8752" spans="2:16" x14ac:dyDescent="0.25">
      <c r="B8752" s="39" t="s">
        <v>8967</v>
      </c>
      <c r="D8752" s="28"/>
      <c r="F8752" s="30"/>
      <c r="H8752" s="30"/>
      <c r="J8752" s="32"/>
      <c r="L8752" s="30"/>
      <c r="N8752" s="30"/>
      <c r="P8752" s="30"/>
    </row>
    <row r="8753" spans="2:16" x14ac:dyDescent="0.25">
      <c r="B8753" s="39" t="s">
        <v>8968</v>
      </c>
      <c r="D8753" s="28"/>
      <c r="F8753" s="30"/>
      <c r="H8753" s="30"/>
      <c r="J8753" s="32"/>
      <c r="L8753" s="30"/>
      <c r="N8753" s="30"/>
      <c r="P8753" s="30"/>
    </row>
    <row r="8754" spans="2:16" x14ac:dyDescent="0.25">
      <c r="B8754" s="39" t="s">
        <v>8969</v>
      </c>
      <c r="D8754" s="28"/>
      <c r="F8754" s="30"/>
      <c r="H8754" s="30"/>
      <c r="J8754" s="32"/>
      <c r="L8754" s="30"/>
      <c r="N8754" s="30"/>
      <c r="P8754" s="30"/>
    </row>
    <row r="8755" spans="2:16" x14ac:dyDescent="0.25">
      <c r="B8755" s="39" t="s">
        <v>8970</v>
      </c>
      <c r="D8755" s="28"/>
      <c r="F8755" s="30"/>
      <c r="H8755" s="30"/>
      <c r="J8755" s="32"/>
      <c r="L8755" s="30"/>
      <c r="N8755" s="30"/>
      <c r="P8755" s="30"/>
    </row>
    <row r="8756" spans="2:16" x14ac:dyDescent="0.25">
      <c r="B8756" s="39" t="s">
        <v>8971</v>
      </c>
      <c r="D8756" s="28"/>
      <c r="F8756" s="30"/>
      <c r="H8756" s="30"/>
      <c r="J8756" s="32"/>
      <c r="L8756" s="30"/>
      <c r="N8756" s="30"/>
      <c r="P8756" s="30"/>
    </row>
    <row r="8757" spans="2:16" x14ac:dyDescent="0.25">
      <c r="B8757" s="39" t="s">
        <v>8972</v>
      </c>
      <c r="D8757" s="28"/>
      <c r="F8757" s="30"/>
      <c r="H8757" s="30"/>
      <c r="J8757" s="32"/>
      <c r="L8757" s="30"/>
      <c r="N8757" s="30"/>
      <c r="P8757" s="30"/>
    </row>
    <row r="8758" spans="2:16" x14ac:dyDescent="0.25">
      <c r="B8758" s="39" t="s">
        <v>8973</v>
      </c>
      <c r="D8758" s="28"/>
      <c r="F8758" s="30"/>
      <c r="H8758" s="30"/>
      <c r="J8758" s="32"/>
      <c r="L8758" s="30"/>
      <c r="N8758" s="30"/>
      <c r="P8758" s="30"/>
    </row>
    <row r="8759" spans="2:16" x14ac:dyDescent="0.25">
      <c r="B8759" s="39" t="s">
        <v>8974</v>
      </c>
      <c r="D8759" s="28"/>
      <c r="F8759" s="30"/>
      <c r="H8759" s="30"/>
      <c r="J8759" s="32"/>
      <c r="L8759" s="30"/>
      <c r="N8759" s="30"/>
      <c r="P8759" s="30"/>
    </row>
    <row r="8760" spans="2:16" x14ac:dyDescent="0.25">
      <c r="B8760" s="39" t="s">
        <v>8975</v>
      </c>
      <c r="D8760" s="28"/>
      <c r="F8760" s="30"/>
      <c r="H8760" s="30"/>
      <c r="J8760" s="32"/>
      <c r="L8760" s="30"/>
      <c r="N8760" s="30"/>
      <c r="P8760" s="30"/>
    </row>
    <row r="8761" spans="2:16" x14ac:dyDescent="0.25">
      <c r="B8761" s="39" t="s">
        <v>8976</v>
      </c>
      <c r="D8761" s="28"/>
      <c r="F8761" s="30"/>
      <c r="H8761" s="30"/>
      <c r="J8761" s="32"/>
      <c r="L8761" s="30"/>
      <c r="N8761" s="30"/>
      <c r="P8761" s="30"/>
    </row>
    <row r="8762" spans="2:16" x14ac:dyDescent="0.25">
      <c r="B8762" s="39" t="s">
        <v>8977</v>
      </c>
      <c r="D8762" s="28"/>
      <c r="F8762" s="30"/>
      <c r="H8762" s="30"/>
      <c r="J8762" s="32"/>
      <c r="L8762" s="30"/>
      <c r="N8762" s="30"/>
      <c r="P8762" s="30"/>
    </row>
    <row r="8763" spans="2:16" x14ac:dyDescent="0.25">
      <c r="B8763" s="39" t="s">
        <v>8978</v>
      </c>
      <c r="D8763" s="28"/>
      <c r="F8763" s="30"/>
      <c r="H8763" s="30"/>
      <c r="J8763" s="32"/>
      <c r="L8763" s="30"/>
      <c r="N8763" s="30"/>
      <c r="P8763" s="30"/>
    </row>
    <row r="8764" spans="2:16" x14ac:dyDescent="0.25">
      <c r="B8764" s="39" t="s">
        <v>8979</v>
      </c>
      <c r="D8764" s="28"/>
      <c r="F8764" s="30"/>
      <c r="H8764" s="30"/>
      <c r="J8764" s="32"/>
      <c r="L8764" s="30"/>
      <c r="N8764" s="30"/>
      <c r="P8764" s="30"/>
    </row>
    <row r="8765" spans="2:16" x14ac:dyDescent="0.25">
      <c r="B8765" s="39" t="s">
        <v>8980</v>
      </c>
      <c r="D8765" s="28"/>
      <c r="F8765" s="30"/>
      <c r="H8765" s="30"/>
      <c r="J8765" s="32"/>
      <c r="L8765" s="30"/>
      <c r="N8765" s="30"/>
      <c r="P8765" s="30"/>
    </row>
    <row r="8766" spans="2:16" x14ac:dyDescent="0.25">
      <c r="B8766" s="39" t="s">
        <v>8981</v>
      </c>
      <c r="D8766" s="28"/>
      <c r="F8766" s="30"/>
      <c r="H8766" s="30"/>
      <c r="J8766" s="32"/>
      <c r="L8766" s="30"/>
      <c r="N8766" s="30"/>
      <c r="P8766" s="30"/>
    </row>
    <row r="8767" spans="2:16" x14ac:dyDescent="0.25">
      <c r="B8767" s="39" t="s">
        <v>8982</v>
      </c>
      <c r="D8767" s="28"/>
      <c r="F8767" s="30"/>
      <c r="H8767" s="30"/>
      <c r="J8767" s="32"/>
      <c r="L8767" s="30"/>
      <c r="N8767" s="30"/>
      <c r="P8767" s="30"/>
    </row>
    <row r="8768" spans="2:16" x14ac:dyDescent="0.25">
      <c r="B8768" s="39" t="s">
        <v>8983</v>
      </c>
      <c r="D8768" s="28"/>
      <c r="F8768" s="30"/>
      <c r="H8768" s="30"/>
      <c r="J8768" s="32"/>
      <c r="L8768" s="30"/>
      <c r="N8768" s="30"/>
      <c r="P8768" s="30"/>
    </row>
    <row r="8769" spans="2:16" x14ac:dyDescent="0.25">
      <c r="B8769" s="39" t="s">
        <v>8984</v>
      </c>
      <c r="D8769" s="28"/>
      <c r="F8769" s="30"/>
      <c r="H8769" s="30"/>
      <c r="J8769" s="32"/>
      <c r="L8769" s="30"/>
      <c r="N8769" s="30"/>
      <c r="P8769" s="30"/>
    </row>
    <row r="8770" spans="2:16" x14ac:dyDescent="0.25">
      <c r="B8770" s="39" t="s">
        <v>8985</v>
      </c>
      <c r="D8770" s="28"/>
      <c r="F8770" s="30"/>
      <c r="H8770" s="30"/>
      <c r="J8770" s="32"/>
      <c r="L8770" s="30"/>
      <c r="N8770" s="30"/>
      <c r="P8770" s="30"/>
    </row>
    <row r="8771" spans="2:16" x14ac:dyDescent="0.25">
      <c r="B8771" s="39" t="s">
        <v>8986</v>
      </c>
      <c r="D8771" s="28"/>
      <c r="F8771" s="30"/>
      <c r="H8771" s="30"/>
      <c r="J8771" s="32"/>
      <c r="L8771" s="30"/>
      <c r="N8771" s="30"/>
      <c r="P8771" s="30"/>
    </row>
    <row r="8772" spans="2:16" x14ac:dyDescent="0.25">
      <c r="B8772" s="39" t="s">
        <v>8987</v>
      </c>
      <c r="D8772" s="28"/>
      <c r="F8772" s="30"/>
      <c r="H8772" s="30"/>
      <c r="J8772" s="32"/>
      <c r="L8772" s="30"/>
      <c r="N8772" s="30"/>
      <c r="P8772" s="30"/>
    </row>
    <row r="8773" spans="2:16" x14ac:dyDescent="0.25">
      <c r="B8773" s="39" t="s">
        <v>8988</v>
      </c>
      <c r="D8773" s="28"/>
      <c r="F8773" s="30"/>
      <c r="H8773" s="30"/>
      <c r="J8773" s="32"/>
      <c r="L8773" s="30"/>
      <c r="N8773" s="30"/>
      <c r="P8773" s="30"/>
    </row>
    <row r="8774" spans="2:16" x14ac:dyDescent="0.25">
      <c r="B8774" s="39" t="s">
        <v>8989</v>
      </c>
      <c r="D8774" s="28"/>
      <c r="F8774" s="30"/>
      <c r="H8774" s="30"/>
      <c r="J8774" s="32"/>
      <c r="L8774" s="30"/>
      <c r="N8774" s="30"/>
      <c r="P8774" s="30"/>
    </row>
    <row r="8775" spans="2:16" x14ac:dyDescent="0.25">
      <c r="B8775" s="39" t="s">
        <v>8990</v>
      </c>
      <c r="D8775" s="28"/>
      <c r="F8775" s="30"/>
      <c r="H8775" s="30"/>
      <c r="J8775" s="32"/>
      <c r="L8775" s="30"/>
      <c r="N8775" s="30"/>
      <c r="P8775" s="30"/>
    </row>
    <row r="8776" spans="2:16" x14ac:dyDescent="0.25">
      <c r="B8776" s="39" t="s">
        <v>8991</v>
      </c>
      <c r="D8776" s="28"/>
      <c r="F8776" s="30"/>
      <c r="H8776" s="30"/>
      <c r="J8776" s="32"/>
      <c r="L8776" s="30"/>
      <c r="N8776" s="30"/>
      <c r="P8776" s="30"/>
    </row>
    <row r="8777" spans="2:16" x14ac:dyDescent="0.25">
      <c r="B8777" s="39" t="s">
        <v>8992</v>
      </c>
      <c r="D8777" s="28"/>
      <c r="F8777" s="30"/>
      <c r="H8777" s="30"/>
      <c r="J8777" s="32"/>
      <c r="L8777" s="30"/>
      <c r="N8777" s="30"/>
      <c r="P8777" s="30"/>
    </row>
    <row r="8778" spans="2:16" x14ac:dyDescent="0.25">
      <c r="B8778" s="39" t="s">
        <v>8993</v>
      </c>
      <c r="D8778" s="28"/>
      <c r="F8778" s="30"/>
      <c r="H8778" s="30"/>
      <c r="J8778" s="32"/>
      <c r="L8778" s="30"/>
      <c r="N8778" s="30"/>
      <c r="P8778" s="30"/>
    </row>
    <row r="8779" spans="2:16" x14ac:dyDescent="0.25">
      <c r="B8779" s="39" t="s">
        <v>8994</v>
      </c>
      <c r="D8779" s="28"/>
      <c r="F8779" s="30"/>
      <c r="H8779" s="30"/>
      <c r="J8779" s="32"/>
      <c r="L8779" s="30"/>
      <c r="N8779" s="30"/>
      <c r="P8779" s="30"/>
    </row>
    <row r="8780" spans="2:16" x14ac:dyDescent="0.25">
      <c r="B8780" s="39" t="s">
        <v>8995</v>
      </c>
      <c r="D8780" s="28"/>
      <c r="F8780" s="30"/>
      <c r="H8780" s="30"/>
      <c r="J8780" s="32"/>
      <c r="L8780" s="30"/>
      <c r="N8780" s="30"/>
      <c r="P8780" s="30"/>
    </row>
    <row r="8781" spans="2:16" x14ac:dyDescent="0.25">
      <c r="B8781" s="39" t="s">
        <v>8996</v>
      </c>
      <c r="D8781" s="28"/>
      <c r="F8781" s="30"/>
      <c r="H8781" s="30"/>
      <c r="J8781" s="32"/>
      <c r="L8781" s="30"/>
      <c r="N8781" s="30"/>
      <c r="P8781" s="30"/>
    </row>
    <row r="8782" spans="2:16" x14ac:dyDescent="0.25">
      <c r="B8782" s="39" t="s">
        <v>8997</v>
      </c>
      <c r="D8782" s="28"/>
      <c r="F8782" s="30"/>
      <c r="H8782" s="30"/>
      <c r="J8782" s="32"/>
      <c r="L8782" s="30"/>
      <c r="N8782" s="30"/>
      <c r="P8782" s="30"/>
    </row>
    <row r="8783" spans="2:16" x14ac:dyDescent="0.25">
      <c r="B8783" s="39" t="s">
        <v>8998</v>
      </c>
      <c r="D8783" s="28"/>
      <c r="F8783" s="30"/>
      <c r="H8783" s="30"/>
      <c r="J8783" s="32"/>
      <c r="L8783" s="30"/>
      <c r="N8783" s="30"/>
      <c r="P8783" s="30"/>
    </row>
    <row r="8784" spans="2:16" x14ac:dyDescent="0.25">
      <c r="B8784" s="39" t="s">
        <v>8999</v>
      </c>
      <c r="D8784" s="28"/>
      <c r="F8784" s="30"/>
      <c r="H8784" s="30"/>
      <c r="J8784" s="32"/>
      <c r="L8784" s="30"/>
      <c r="N8784" s="30"/>
      <c r="P8784" s="30"/>
    </row>
    <row r="8785" spans="2:16" x14ac:dyDescent="0.25">
      <c r="B8785" s="39" t="s">
        <v>9000</v>
      </c>
      <c r="D8785" s="28"/>
      <c r="F8785" s="30"/>
      <c r="H8785" s="30"/>
      <c r="J8785" s="32"/>
      <c r="L8785" s="30"/>
      <c r="N8785" s="30"/>
      <c r="P8785" s="30"/>
    </row>
    <row r="8786" spans="2:16" x14ac:dyDescent="0.25">
      <c r="B8786" s="39" t="s">
        <v>9001</v>
      </c>
      <c r="D8786" s="28"/>
      <c r="F8786" s="30"/>
      <c r="H8786" s="30"/>
      <c r="J8786" s="32"/>
      <c r="L8786" s="30"/>
      <c r="N8786" s="30"/>
      <c r="P8786" s="30"/>
    </row>
    <row r="8787" spans="2:16" x14ac:dyDescent="0.25">
      <c r="B8787" s="39" t="s">
        <v>9002</v>
      </c>
      <c r="D8787" s="28"/>
      <c r="F8787" s="30"/>
      <c r="H8787" s="30"/>
      <c r="J8787" s="32"/>
      <c r="L8787" s="30"/>
      <c r="N8787" s="30"/>
      <c r="P8787" s="30"/>
    </row>
    <row r="8788" spans="2:16" x14ac:dyDescent="0.25">
      <c r="B8788" s="39" t="s">
        <v>9003</v>
      </c>
      <c r="D8788" s="28"/>
      <c r="F8788" s="30"/>
      <c r="H8788" s="30"/>
      <c r="J8788" s="32"/>
      <c r="L8788" s="30"/>
      <c r="N8788" s="30"/>
      <c r="P8788" s="30"/>
    </row>
    <row r="8789" spans="2:16" x14ac:dyDescent="0.25">
      <c r="B8789" s="39" t="s">
        <v>9004</v>
      </c>
      <c r="D8789" s="28"/>
      <c r="F8789" s="30"/>
      <c r="H8789" s="30"/>
      <c r="J8789" s="32"/>
      <c r="L8789" s="30"/>
      <c r="N8789" s="30"/>
      <c r="P8789" s="30"/>
    </row>
    <row r="8790" spans="2:16" x14ac:dyDescent="0.25">
      <c r="B8790" s="39" t="s">
        <v>9005</v>
      </c>
      <c r="D8790" s="28"/>
      <c r="F8790" s="30"/>
      <c r="H8790" s="30"/>
      <c r="J8790" s="32"/>
      <c r="L8790" s="30"/>
      <c r="N8790" s="30"/>
      <c r="P8790" s="30"/>
    </row>
    <row r="8791" spans="2:16" x14ac:dyDescent="0.25">
      <c r="B8791" s="39" t="s">
        <v>9006</v>
      </c>
      <c r="D8791" s="28"/>
      <c r="F8791" s="30"/>
      <c r="H8791" s="30"/>
      <c r="J8791" s="32"/>
      <c r="L8791" s="30"/>
      <c r="N8791" s="30"/>
      <c r="P8791" s="30"/>
    </row>
    <row r="8792" spans="2:16" x14ac:dyDescent="0.25">
      <c r="B8792" s="39" t="s">
        <v>9007</v>
      </c>
      <c r="D8792" s="28"/>
      <c r="F8792" s="30"/>
      <c r="H8792" s="30"/>
      <c r="J8792" s="32"/>
      <c r="L8792" s="30"/>
      <c r="N8792" s="30"/>
      <c r="P8792" s="30"/>
    </row>
    <row r="8793" spans="2:16" x14ac:dyDescent="0.25">
      <c r="B8793" s="39" t="s">
        <v>9008</v>
      </c>
      <c r="D8793" s="28"/>
      <c r="F8793" s="30"/>
      <c r="H8793" s="30"/>
      <c r="J8793" s="32"/>
      <c r="L8793" s="30"/>
      <c r="N8793" s="30"/>
      <c r="P8793" s="30"/>
    </row>
    <row r="8794" spans="2:16" x14ac:dyDescent="0.25">
      <c r="B8794" s="39" t="s">
        <v>9009</v>
      </c>
      <c r="D8794" s="28"/>
      <c r="F8794" s="30"/>
      <c r="H8794" s="30"/>
      <c r="J8794" s="32"/>
      <c r="L8794" s="30"/>
      <c r="N8794" s="30"/>
      <c r="P8794" s="30"/>
    </row>
    <row r="8795" spans="2:16" x14ac:dyDescent="0.25">
      <c r="B8795" s="39" t="s">
        <v>9010</v>
      </c>
      <c r="D8795" s="28"/>
      <c r="F8795" s="30"/>
      <c r="H8795" s="30"/>
      <c r="J8795" s="32"/>
      <c r="L8795" s="30"/>
      <c r="N8795" s="30"/>
      <c r="P8795" s="30"/>
    </row>
    <row r="8796" spans="2:16" x14ac:dyDescent="0.25">
      <c r="B8796" s="39" t="s">
        <v>9011</v>
      </c>
      <c r="D8796" s="28"/>
      <c r="F8796" s="30"/>
      <c r="H8796" s="30"/>
      <c r="J8796" s="32"/>
      <c r="L8796" s="30"/>
      <c r="N8796" s="30"/>
      <c r="P8796" s="30"/>
    </row>
    <row r="8797" spans="2:16" x14ac:dyDescent="0.25">
      <c r="B8797" s="39" t="s">
        <v>9012</v>
      </c>
      <c r="D8797" s="28"/>
      <c r="F8797" s="30"/>
      <c r="H8797" s="30"/>
      <c r="J8797" s="32"/>
      <c r="L8797" s="30"/>
      <c r="N8797" s="30"/>
      <c r="P8797" s="30"/>
    </row>
    <row r="8798" spans="2:16" x14ac:dyDescent="0.25">
      <c r="B8798" s="39" t="s">
        <v>9013</v>
      </c>
      <c r="D8798" s="28"/>
      <c r="F8798" s="30"/>
      <c r="H8798" s="30"/>
      <c r="J8798" s="32"/>
      <c r="L8798" s="30"/>
      <c r="N8798" s="30"/>
      <c r="P8798" s="30"/>
    </row>
    <row r="8799" spans="2:16" x14ac:dyDescent="0.25">
      <c r="B8799" s="39" t="s">
        <v>9014</v>
      </c>
      <c r="D8799" s="28"/>
      <c r="F8799" s="30"/>
      <c r="H8799" s="30"/>
      <c r="J8799" s="32"/>
      <c r="L8799" s="30"/>
      <c r="N8799" s="30"/>
      <c r="P8799" s="30"/>
    </row>
    <row r="8800" spans="2:16" x14ac:dyDescent="0.25">
      <c r="B8800" s="39" t="s">
        <v>9015</v>
      </c>
      <c r="D8800" s="28"/>
      <c r="F8800" s="30"/>
      <c r="H8800" s="30"/>
      <c r="J8800" s="32"/>
      <c r="L8800" s="30"/>
      <c r="N8800" s="30"/>
      <c r="P8800" s="30"/>
    </row>
    <row r="8801" spans="2:16" x14ac:dyDescent="0.25">
      <c r="B8801" s="39" t="s">
        <v>9016</v>
      </c>
      <c r="D8801" s="28"/>
      <c r="F8801" s="30"/>
      <c r="H8801" s="30"/>
      <c r="J8801" s="32"/>
      <c r="L8801" s="30"/>
      <c r="N8801" s="30"/>
      <c r="P8801" s="30"/>
    </row>
    <row r="8802" spans="2:16" x14ac:dyDescent="0.25">
      <c r="B8802" s="39" t="s">
        <v>9017</v>
      </c>
      <c r="D8802" s="28"/>
      <c r="F8802" s="30"/>
      <c r="H8802" s="30"/>
      <c r="J8802" s="32"/>
      <c r="L8802" s="30"/>
      <c r="N8802" s="30"/>
      <c r="P8802" s="30"/>
    </row>
    <row r="8803" spans="2:16" x14ac:dyDescent="0.25">
      <c r="B8803" s="39" t="s">
        <v>9018</v>
      </c>
      <c r="D8803" s="28"/>
      <c r="F8803" s="30"/>
      <c r="H8803" s="30"/>
      <c r="J8803" s="32"/>
      <c r="L8803" s="30"/>
      <c r="N8803" s="30"/>
      <c r="P8803" s="30"/>
    </row>
    <row r="8804" spans="2:16" x14ac:dyDescent="0.25">
      <c r="B8804" s="39" t="s">
        <v>9019</v>
      </c>
      <c r="D8804" s="28"/>
      <c r="F8804" s="30"/>
      <c r="H8804" s="30"/>
      <c r="J8804" s="32"/>
      <c r="L8804" s="30"/>
      <c r="N8804" s="30"/>
      <c r="P8804" s="30"/>
    </row>
    <row r="8805" spans="2:16" x14ac:dyDescent="0.25">
      <c r="B8805" s="39" t="s">
        <v>9020</v>
      </c>
      <c r="D8805" s="28"/>
      <c r="F8805" s="30"/>
      <c r="H8805" s="30"/>
      <c r="J8805" s="32"/>
      <c r="L8805" s="30"/>
      <c r="N8805" s="30"/>
      <c r="P8805" s="30"/>
    </row>
    <row r="8806" spans="2:16" x14ac:dyDescent="0.25">
      <c r="B8806" s="39" t="s">
        <v>9021</v>
      </c>
      <c r="D8806" s="28"/>
      <c r="F8806" s="30"/>
      <c r="H8806" s="30"/>
      <c r="J8806" s="32"/>
      <c r="L8806" s="30"/>
      <c r="N8806" s="30"/>
      <c r="P8806" s="30"/>
    </row>
    <row r="8807" spans="2:16" x14ac:dyDescent="0.25">
      <c r="B8807" s="39" t="s">
        <v>9022</v>
      </c>
      <c r="D8807" s="28"/>
      <c r="F8807" s="30"/>
      <c r="H8807" s="30"/>
      <c r="J8807" s="32"/>
      <c r="L8807" s="30"/>
      <c r="N8807" s="30"/>
      <c r="P8807" s="30"/>
    </row>
    <row r="8808" spans="2:16" x14ac:dyDescent="0.25">
      <c r="B8808" s="39" t="s">
        <v>9023</v>
      </c>
      <c r="D8808" s="28"/>
      <c r="F8808" s="30"/>
      <c r="H8808" s="30"/>
      <c r="J8808" s="32"/>
      <c r="L8808" s="30"/>
      <c r="N8808" s="30"/>
      <c r="P8808" s="30"/>
    </row>
    <row r="8809" spans="2:16" x14ac:dyDescent="0.25">
      <c r="B8809" s="39" t="s">
        <v>9024</v>
      </c>
      <c r="D8809" s="28"/>
      <c r="F8809" s="30"/>
      <c r="H8809" s="30"/>
      <c r="J8809" s="32"/>
      <c r="L8809" s="30"/>
      <c r="N8809" s="30"/>
      <c r="P8809" s="30"/>
    </row>
    <row r="8810" spans="2:16" x14ac:dyDescent="0.25">
      <c r="B8810" s="39" t="s">
        <v>9025</v>
      </c>
      <c r="D8810" s="28"/>
      <c r="F8810" s="30"/>
      <c r="H8810" s="30"/>
      <c r="J8810" s="32"/>
      <c r="L8810" s="30"/>
      <c r="N8810" s="30"/>
      <c r="P8810" s="30"/>
    </row>
    <row r="8811" spans="2:16" x14ac:dyDescent="0.25">
      <c r="B8811" s="39" t="s">
        <v>9026</v>
      </c>
      <c r="D8811" s="28"/>
      <c r="F8811" s="30"/>
      <c r="H8811" s="30"/>
      <c r="J8811" s="32"/>
      <c r="L8811" s="30"/>
      <c r="N8811" s="30"/>
      <c r="P8811" s="30"/>
    </row>
    <row r="8812" spans="2:16" x14ac:dyDescent="0.25">
      <c r="B8812" s="39" t="s">
        <v>9027</v>
      </c>
      <c r="D8812" s="28"/>
      <c r="F8812" s="30"/>
      <c r="H8812" s="30"/>
      <c r="J8812" s="32"/>
      <c r="L8812" s="30"/>
      <c r="N8812" s="30"/>
      <c r="P8812" s="30"/>
    </row>
    <row r="8813" spans="2:16" x14ac:dyDescent="0.25">
      <c r="B8813" s="39" t="s">
        <v>9028</v>
      </c>
      <c r="D8813" s="28"/>
      <c r="F8813" s="30"/>
      <c r="H8813" s="30"/>
      <c r="J8813" s="32"/>
      <c r="L8813" s="30"/>
      <c r="N8813" s="30"/>
      <c r="P8813" s="30"/>
    </row>
    <row r="8814" spans="2:16" x14ac:dyDescent="0.25">
      <c r="B8814" s="39" t="s">
        <v>9029</v>
      </c>
      <c r="D8814" s="28"/>
      <c r="F8814" s="30"/>
      <c r="H8814" s="30"/>
      <c r="J8814" s="32"/>
      <c r="L8814" s="30"/>
      <c r="N8814" s="30"/>
      <c r="P8814" s="30"/>
    </row>
    <row r="8815" spans="2:16" x14ac:dyDescent="0.25">
      <c r="B8815" s="39" t="s">
        <v>9030</v>
      </c>
      <c r="D8815" s="28"/>
      <c r="F8815" s="30"/>
      <c r="H8815" s="30"/>
      <c r="J8815" s="32"/>
      <c r="L8815" s="30"/>
      <c r="N8815" s="30"/>
      <c r="P8815" s="30"/>
    </row>
    <row r="8816" spans="2:16" x14ac:dyDescent="0.25">
      <c r="B8816" s="39" t="s">
        <v>9031</v>
      </c>
      <c r="D8816" s="28"/>
      <c r="F8816" s="30"/>
      <c r="H8816" s="30"/>
      <c r="J8816" s="32"/>
      <c r="L8816" s="30"/>
      <c r="N8816" s="30"/>
      <c r="P8816" s="30"/>
    </row>
    <row r="8817" spans="2:16" x14ac:dyDescent="0.25">
      <c r="B8817" s="39" t="s">
        <v>9032</v>
      </c>
      <c r="D8817" s="28"/>
      <c r="F8817" s="30"/>
      <c r="H8817" s="30"/>
      <c r="J8817" s="32"/>
      <c r="L8817" s="30"/>
      <c r="N8817" s="30"/>
      <c r="P8817" s="30"/>
    </row>
    <row r="8818" spans="2:16" x14ac:dyDescent="0.25">
      <c r="B8818" s="39" t="s">
        <v>9033</v>
      </c>
      <c r="D8818" s="28"/>
      <c r="F8818" s="30"/>
      <c r="H8818" s="30"/>
      <c r="J8818" s="32"/>
      <c r="L8818" s="30"/>
      <c r="N8818" s="30"/>
      <c r="P8818" s="30"/>
    </row>
    <row r="8819" spans="2:16" x14ac:dyDescent="0.25">
      <c r="B8819" s="39" t="s">
        <v>9034</v>
      </c>
      <c r="D8819" s="28"/>
      <c r="F8819" s="30"/>
      <c r="H8819" s="30"/>
      <c r="J8819" s="32"/>
      <c r="L8819" s="30"/>
      <c r="N8819" s="30"/>
      <c r="P8819" s="30"/>
    </row>
    <row r="8820" spans="2:16" x14ac:dyDescent="0.25">
      <c r="B8820" s="39" t="s">
        <v>9035</v>
      </c>
      <c r="D8820" s="28"/>
      <c r="F8820" s="30"/>
      <c r="H8820" s="30"/>
      <c r="J8820" s="32"/>
      <c r="L8820" s="30"/>
      <c r="N8820" s="30"/>
      <c r="P8820" s="30"/>
    </row>
    <row r="8821" spans="2:16" x14ac:dyDescent="0.25">
      <c r="B8821" s="39" t="s">
        <v>9036</v>
      </c>
      <c r="D8821" s="28"/>
      <c r="F8821" s="30"/>
      <c r="H8821" s="30"/>
      <c r="J8821" s="32"/>
      <c r="L8821" s="30"/>
      <c r="N8821" s="30"/>
      <c r="P8821" s="30"/>
    </row>
    <row r="8822" spans="2:16" x14ac:dyDescent="0.25">
      <c r="B8822" s="39" t="s">
        <v>9037</v>
      </c>
      <c r="D8822" s="28"/>
      <c r="F8822" s="30"/>
      <c r="H8822" s="30"/>
      <c r="J8822" s="32"/>
      <c r="L8822" s="30"/>
      <c r="N8822" s="30"/>
      <c r="P8822" s="30"/>
    </row>
    <row r="8823" spans="2:16" x14ac:dyDescent="0.25">
      <c r="B8823" s="39" t="s">
        <v>9038</v>
      </c>
      <c r="D8823" s="28"/>
      <c r="F8823" s="30"/>
      <c r="H8823" s="30"/>
      <c r="J8823" s="32"/>
      <c r="L8823" s="30"/>
      <c r="N8823" s="30"/>
      <c r="P8823" s="30"/>
    </row>
    <row r="8824" spans="2:16" x14ac:dyDescent="0.25">
      <c r="B8824" s="39" t="s">
        <v>9039</v>
      </c>
      <c r="D8824" s="28"/>
      <c r="F8824" s="30"/>
      <c r="H8824" s="30"/>
      <c r="J8824" s="32"/>
      <c r="L8824" s="30"/>
      <c r="N8824" s="30"/>
      <c r="P8824" s="30"/>
    </row>
    <row r="8825" spans="2:16" x14ac:dyDescent="0.25">
      <c r="B8825" s="39" t="s">
        <v>9040</v>
      </c>
      <c r="D8825" s="28"/>
      <c r="F8825" s="30"/>
      <c r="H8825" s="30"/>
      <c r="J8825" s="32"/>
      <c r="L8825" s="30"/>
      <c r="N8825" s="30"/>
      <c r="P8825" s="30"/>
    </row>
    <row r="8826" spans="2:16" x14ac:dyDescent="0.25">
      <c r="B8826" s="39" t="s">
        <v>9041</v>
      </c>
      <c r="D8826" s="28"/>
      <c r="F8826" s="30"/>
      <c r="H8826" s="30"/>
      <c r="J8826" s="32"/>
      <c r="L8826" s="30"/>
      <c r="N8826" s="30"/>
      <c r="P8826" s="30"/>
    </row>
    <row r="8827" spans="2:16" x14ac:dyDescent="0.25">
      <c r="B8827" s="39" t="s">
        <v>9042</v>
      </c>
      <c r="D8827" s="28"/>
      <c r="F8827" s="30"/>
      <c r="H8827" s="30"/>
      <c r="J8827" s="32"/>
      <c r="L8827" s="30"/>
      <c r="N8827" s="30"/>
      <c r="P8827" s="30"/>
    </row>
    <row r="8828" spans="2:16" x14ac:dyDescent="0.25">
      <c r="B8828" s="39" t="s">
        <v>9043</v>
      </c>
      <c r="D8828" s="28"/>
      <c r="F8828" s="30"/>
      <c r="H8828" s="30"/>
      <c r="J8828" s="32"/>
      <c r="L8828" s="30"/>
      <c r="N8828" s="30"/>
      <c r="P8828" s="30"/>
    </row>
    <row r="8829" spans="2:16" x14ac:dyDescent="0.25">
      <c r="B8829" s="39" t="s">
        <v>9044</v>
      </c>
      <c r="D8829" s="28"/>
      <c r="F8829" s="30"/>
      <c r="H8829" s="30"/>
      <c r="J8829" s="32"/>
      <c r="L8829" s="30"/>
      <c r="N8829" s="30"/>
      <c r="P8829" s="30"/>
    </row>
    <row r="8830" spans="2:16" x14ac:dyDescent="0.25">
      <c r="B8830" s="39" t="s">
        <v>9045</v>
      </c>
      <c r="D8830" s="28"/>
      <c r="F8830" s="30"/>
      <c r="H8830" s="30"/>
      <c r="J8830" s="32"/>
      <c r="L8830" s="30"/>
      <c r="N8830" s="30"/>
      <c r="P8830" s="30"/>
    </row>
    <row r="8831" spans="2:16" x14ac:dyDescent="0.25">
      <c r="B8831" s="39" t="s">
        <v>9046</v>
      </c>
      <c r="D8831" s="28"/>
      <c r="F8831" s="30"/>
      <c r="H8831" s="30"/>
      <c r="J8831" s="32"/>
      <c r="L8831" s="30"/>
      <c r="N8831" s="30"/>
      <c r="P8831" s="30"/>
    </row>
    <row r="8832" spans="2:16" x14ac:dyDescent="0.25">
      <c r="B8832" s="39" t="s">
        <v>9047</v>
      </c>
      <c r="D8832" s="28"/>
      <c r="F8832" s="30"/>
      <c r="H8832" s="30"/>
      <c r="J8832" s="32"/>
      <c r="L8832" s="30"/>
      <c r="N8832" s="30"/>
      <c r="P8832" s="30"/>
    </row>
    <row r="8833" spans="2:16" x14ac:dyDescent="0.25">
      <c r="B8833" s="39" t="s">
        <v>9048</v>
      </c>
      <c r="D8833" s="28"/>
      <c r="F8833" s="30"/>
      <c r="H8833" s="30"/>
      <c r="J8833" s="32"/>
      <c r="L8833" s="30"/>
      <c r="N8833" s="30"/>
      <c r="P8833" s="30"/>
    </row>
    <row r="8834" spans="2:16" x14ac:dyDescent="0.25">
      <c r="B8834" s="39" t="s">
        <v>9049</v>
      </c>
      <c r="D8834" s="28"/>
      <c r="F8834" s="30"/>
      <c r="H8834" s="30"/>
      <c r="J8834" s="32"/>
      <c r="L8834" s="30"/>
      <c r="N8834" s="30"/>
      <c r="P8834" s="30"/>
    </row>
    <row r="8835" spans="2:16" x14ac:dyDescent="0.25">
      <c r="B8835" s="39" t="s">
        <v>9050</v>
      </c>
      <c r="D8835" s="28"/>
      <c r="F8835" s="30"/>
      <c r="H8835" s="30"/>
      <c r="J8835" s="32"/>
      <c r="L8835" s="30"/>
      <c r="N8835" s="30"/>
      <c r="P8835" s="30"/>
    </row>
    <row r="8836" spans="2:16" x14ac:dyDescent="0.25">
      <c r="B8836" s="39" t="s">
        <v>9051</v>
      </c>
      <c r="D8836" s="28"/>
      <c r="F8836" s="30"/>
      <c r="H8836" s="30"/>
      <c r="J8836" s="32"/>
      <c r="L8836" s="30"/>
      <c r="N8836" s="30"/>
      <c r="P8836" s="30"/>
    </row>
    <row r="8837" spans="2:16" x14ac:dyDescent="0.25">
      <c r="B8837" s="39" t="s">
        <v>9052</v>
      </c>
      <c r="D8837" s="28"/>
      <c r="F8837" s="30"/>
      <c r="H8837" s="30"/>
      <c r="J8837" s="32"/>
      <c r="L8837" s="30"/>
      <c r="N8837" s="30"/>
      <c r="P8837" s="30"/>
    </row>
    <row r="8838" spans="2:16" x14ac:dyDescent="0.25">
      <c r="B8838" s="39" t="s">
        <v>9053</v>
      </c>
      <c r="D8838" s="28"/>
      <c r="F8838" s="30"/>
      <c r="H8838" s="30"/>
      <c r="J8838" s="32"/>
      <c r="L8838" s="30"/>
      <c r="N8838" s="30"/>
      <c r="P8838" s="30"/>
    </row>
    <row r="8839" spans="2:16" x14ac:dyDescent="0.25">
      <c r="B8839" s="39" t="s">
        <v>9054</v>
      </c>
      <c r="D8839" s="28"/>
      <c r="F8839" s="30"/>
      <c r="H8839" s="30"/>
      <c r="J8839" s="32"/>
      <c r="L8839" s="30"/>
      <c r="N8839" s="30"/>
      <c r="P8839" s="30"/>
    </row>
    <row r="8840" spans="2:16" x14ac:dyDescent="0.25">
      <c r="B8840" s="39" t="s">
        <v>9055</v>
      </c>
      <c r="D8840" s="28"/>
      <c r="F8840" s="30"/>
      <c r="H8840" s="30"/>
      <c r="J8840" s="32"/>
      <c r="L8840" s="30"/>
      <c r="N8840" s="30"/>
      <c r="P8840" s="30"/>
    </row>
    <row r="8841" spans="2:16" x14ac:dyDescent="0.25">
      <c r="B8841" s="39" t="s">
        <v>9056</v>
      </c>
      <c r="D8841" s="28"/>
      <c r="F8841" s="30"/>
      <c r="H8841" s="30"/>
      <c r="J8841" s="32"/>
      <c r="L8841" s="30"/>
      <c r="N8841" s="30"/>
      <c r="P8841" s="30"/>
    </row>
    <row r="8842" spans="2:16" x14ac:dyDescent="0.25">
      <c r="B8842" s="39" t="s">
        <v>9057</v>
      </c>
      <c r="D8842" s="28"/>
      <c r="F8842" s="30"/>
      <c r="H8842" s="30"/>
      <c r="J8842" s="32"/>
      <c r="L8842" s="30"/>
      <c r="N8842" s="30"/>
      <c r="P8842" s="30"/>
    </row>
    <row r="8843" spans="2:16" x14ac:dyDescent="0.25">
      <c r="B8843" s="39" t="s">
        <v>9058</v>
      </c>
      <c r="D8843" s="28"/>
      <c r="F8843" s="30"/>
      <c r="H8843" s="30"/>
      <c r="J8843" s="32"/>
      <c r="L8843" s="30"/>
      <c r="N8843" s="30"/>
      <c r="P8843" s="30"/>
    </row>
    <row r="8844" spans="2:16" x14ac:dyDescent="0.25">
      <c r="B8844" s="39" t="s">
        <v>9059</v>
      </c>
      <c r="D8844" s="28"/>
      <c r="F8844" s="30"/>
      <c r="H8844" s="30"/>
      <c r="J8844" s="32"/>
      <c r="L8844" s="30"/>
      <c r="N8844" s="30"/>
      <c r="P8844" s="30"/>
    </row>
    <row r="8845" spans="2:16" x14ac:dyDescent="0.25">
      <c r="B8845" s="39" t="s">
        <v>9060</v>
      </c>
      <c r="D8845" s="28"/>
      <c r="F8845" s="30"/>
      <c r="H8845" s="30"/>
      <c r="J8845" s="32"/>
      <c r="L8845" s="30"/>
      <c r="N8845" s="30"/>
      <c r="P8845" s="30"/>
    </row>
    <row r="8846" spans="2:16" x14ac:dyDescent="0.25">
      <c r="B8846" s="39" t="s">
        <v>9061</v>
      </c>
      <c r="D8846" s="28"/>
      <c r="F8846" s="30"/>
      <c r="H8846" s="30"/>
      <c r="J8846" s="32"/>
      <c r="L8846" s="30"/>
      <c r="N8846" s="30"/>
      <c r="P8846" s="30"/>
    </row>
    <row r="8847" spans="2:16" x14ac:dyDescent="0.25">
      <c r="B8847" s="39" t="s">
        <v>9062</v>
      </c>
      <c r="D8847" s="28"/>
      <c r="F8847" s="30"/>
      <c r="H8847" s="30"/>
      <c r="J8847" s="32"/>
      <c r="L8847" s="30"/>
      <c r="N8847" s="30"/>
      <c r="P8847" s="30"/>
    </row>
    <row r="8848" spans="2:16" x14ac:dyDescent="0.25">
      <c r="B8848" s="39" t="s">
        <v>9063</v>
      </c>
      <c r="D8848" s="28"/>
      <c r="F8848" s="30"/>
      <c r="H8848" s="30"/>
      <c r="J8848" s="32"/>
      <c r="L8848" s="30"/>
      <c r="N8848" s="30"/>
      <c r="P8848" s="30"/>
    </row>
    <row r="8849" spans="2:16" x14ac:dyDescent="0.25">
      <c r="B8849" s="39" t="s">
        <v>9064</v>
      </c>
      <c r="D8849" s="28"/>
      <c r="F8849" s="30"/>
      <c r="H8849" s="30"/>
      <c r="J8849" s="32"/>
      <c r="L8849" s="30"/>
      <c r="N8849" s="30"/>
      <c r="P8849" s="30"/>
    </row>
    <row r="8850" spans="2:16" x14ac:dyDescent="0.25">
      <c r="B8850" s="39" t="s">
        <v>9065</v>
      </c>
      <c r="D8850" s="28"/>
      <c r="F8850" s="30"/>
      <c r="H8850" s="30"/>
      <c r="J8850" s="32"/>
      <c r="L8850" s="30"/>
      <c r="N8850" s="30"/>
      <c r="P8850" s="30"/>
    </row>
    <row r="8851" spans="2:16" x14ac:dyDescent="0.25">
      <c r="B8851" s="39" t="s">
        <v>9066</v>
      </c>
      <c r="D8851" s="28"/>
      <c r="F8851" s="30"/>
      <c r="H8851" s="30"/>
      <c r="J8851" s="32"/>
      <c r="L8851" s="30"/>
      <c r="N8851" s="30"/>
      <c r="P8851" s="30"/>
    </row>
    <row r="8852" spans="2:16" x14ac:dyDescent="0.25">
      <c r="B8852" s="39" t="s">
        <v>9067</v>
      </c>
      <c r="D8852" s="28"/>
      <c r="F8852" s="30"/>
      <c r="H8852" s="30"/>
      <c r="J8852" s="32"/>
      <c r="L8852" s="30"/>
      <c r="N8852" s="30"/>
      <c r="P8852" s="30"/>
    </row>
    <row r="8853" spans="2:16" x14ac:dyDescent="0.25">
      <c r="B8853" s="39" t="s">
        <v>9068</v>
      </c>
      <c r="D8853" s="28"/>
      <c r="F8853" s="30"/>
      <c r="H8853" s="30"/>
      <c r="J8853" s="32"/>
      <c r="L8853" s="30"/>
      <c r="N8853" s="30"/>
      <c r="P8853" s="30"/>
    </row>
    <row r="8854" spans="2:16" x14ac:dyDescent="0.25">
      <c r="B8854" s="39" t="s">
        <v>9069</v>
      </c>
      <c r="D8854" s="28"/>
      <c r="F8854" s="30"/>
      <c r="H8854" s="30"/>
      <c r="J8854" s="32"/>
      <c r="L8854" s="30"/>
      <c r="N8854" s="30"/>
      <c r="P8854" s="30"/>
    </row>
    <row r="8855" spans="2:16" x14ac:dyDescent="0.25">
      <c r="B8855" s="39" t="s">
        <v>9070</v>
      </c>
      <c r="D8855" s="28"/>
      <c r="F8855" s="30"/>
      <c r="H8855" s="30"/>
      <c r="J8855" s="32"/>
      <c r="L8855" s="30"/>
      <c r="N8855" s="30"/>
      <c r="P8855" s="30"/>
    </row>
    <row r="8856" spans="2:16" x14ac:dyDescent="0.25">
      <c r="B8856" s="39" t="s">
        <v>9071</v>
      </c>
      <c r="D8856" s="28"/>
      <c r="F8856" s="30"/>
      <c r="H8856" s="30"/>
      <c r="J8856" s="32"/>
      <c r="L8856" s="30"/>
      <c r="N8856" s="30"/>
      <c r="P8856" s="30"/>
    </row>
    <row r="8857" spans="2:16" x14ac:dyDescent="0.25">
      <c r="B8857" s="39" t="s">
        <v>9072</v>
      </c>
      <c r="D8857" s="28"/>
      <c r="F8857" s="30"/>
      <c r="H8857" s="30"/>
      <c r="J8857" s="32"/>
      <c r="L8857" s="30"/>
      <c r="N8857" s="30"/>
      <c r="P8857" s="30"/>
    </row>
    <row r="8858" spans="2:16" x14ac:dyDescent="0.25">
      <c r="B8858" s="39" t="s">
        <v>9073</v>
      </c>
      <c r="D8858" s="28"/>
      <c r="F8858" s="30"/>
      <c r="H8858" s="30"/>
      <c r="J8858" s="32"/>
      <c r="L8858" s="30"/>
      <c r="N8858" s="30"/>
      <c r="P8858" s="30"/>
    </row>
    <row r="8859" spans="2:16" x14ac:dyDescent="0.25">
      <c r="B8859" s="39" t="s">
        <v>9074</v>
      </c>
      <c r="D8859" s="28"/>
      <c r="F8859" s="30"/>
      <c r="H8859" s="30"/>
      <c r="J8859" s="32"/>
      <c r="L8859" s="30"/>
      <c r="N8859" s="30"/>
      <c r="P8859" s="30"/>
    </row>
    <row r="8860" spans="2:16" x14ac:dyDescent="0.25">
      <c r="B8860" s="39" t="s">
        <v>9075</v>
      </c>
      <c r="D8860" s="28"/>
      <c r="F8860" s="30"/>
      <c r="H8860" s="30"/>
      <c r="J8860" s="32"/>
      <c r="L8860" s="30"/>
      <c r="N8860" s="30"/>
      <c r="P8860" s="30"/>
    </row>
    <row r="8861" spans="2:16" x14ac:dyDescent="0.25">
      <c r="B8861" s="39" t="s">
        <v>9076</v>
      </c>
      <c r="D8861" s="28"/>
      <c r="F8861" s="30"/>
      <c r="H8861" s="30"/>
      <c r="J8861" s="32"/>
      <c r="L8861" s="30"/>
      <c r="N8861" s="30"/>
      <c r="P8861" s="30"/>
    </row>
    <row r="8862" spans="2:16" x14ac:dyDescent="0.25">
      <c r="B8862" s="39" t="s">
        <v>9077</v>
      </c>
      <c r="D8862" s="28"/>
      <c r="F8862" s="30"/>
      <c r="H8862" s="30"/>
      <c r="J8862" s="32"/>
      <c r="L8862" s="30"/>
      <c r="N8862" s="30"/>
      <c r="P8862" s="30"/>
    </row>
    <row r="8863" spans="2:16" x14ac:dyDescent="0.25">
      <c r="B8863" s="39" t="s">
        <v>9078</v>
      </c>
      <c r="D8863" s="28"/>
      <c r="F8863" s="30"/>
      <c r="H8863" s="30"/>
      <c r="J8863" s="32"/>
      <c r="L8863" s="30"/>
      <c r="N8863" s="30"/>
      <c r="P8863" s="30"/>
    </row>
    <row r="8864" spans="2:16" x14ac:dyDescent="0.25">
      <c r="B8864" s="39" t="s">
        <v>9079</v>
      </c>
      <c r="D8864" s="28"/>
      <c r="F8864" s="30"/>
      <c r="H8864" s="30"/>
      <c r="J8864" s="32"/>
      <c r="L8864" s="30"/>
      <c r="N8864" s="30"/>
      <c r="P8864" s="30"/>
    </row>
    <row r="8865" spans="2:16" x14ac:dyDescent="0.25">
      <c r="B8865" s="39" t="s">
        <v>9080</v>
      </c>
      <c r="D8865" s="28"/>
      <c r="F8865" s="30"/>
      <c r="H8865" s="30"/>
      <c r="J8865" s="32"/>
      <c r="L8865" s="30"/>
      <c r="N8865" s="30"/>
      <c r="P8865" s="30"/>
    </row>
    <row r="8866" spans="2:16" x14ac:dyDescent="0.25">
      <c r="B8866" s="39" t="s">
        <v>9081</v>
      </c>
      <c r="D8866" s="28"/>
      <c r="F8866" s="30"/>
      <c r="H8866" s="30"/>
      <c r="J8866" s="32"/>
      <c r="L8866" s="30"/>
      <c r="N8866" s="30"/>
      <c r="P8866" s="30"/>
    </row>
    <row r="8867" spans="2:16" x14ac:dyDescent="0.25">
      <c r="B8867" s="39" t="s">
        <v>9082</v>
      </c>
      <c r="D8867" s="28"/>
      <c r="F8867" s="30"/>
      <c r="H8867" s="30"/>
      <c r="J8867" s="32"/>
      <c r="L8867" s="30"/>
      <c r="N8867" s="30"/>
      <c r="P8867" s="30"/>
    </row>
    <row r="8868" spans="2:16" x14ac:dyDescent="0.25">
      <c r="B8868" s="39" t="s">
        <v>9083</v>
      </c>
      <c r="D8868" s="28"/>
      <c r="F8868" s="30"/>
      <c r="H8868" s="30"/>
      <c r="J8868" s="32"/>
      <c r="L8868" s="30"/>
      <c r="N8868" s="30"/>
      <c r="P8868" s="30"/>
    </row>
    <row r="8869" spans="2:16" x14ac:dyDescent="0.25">
      <c r="B8869" s="39" t="s">
        <v>9084</v>
      </c>
      <c r="D8869" s="28"/>
      <c r="F8869" s="30"/>
      <c r="H8869" s="30"/>
      <c r="J8869" s="32"/>
      <c r="L8869" s="30"/>
      <c r="N8869" s="30"/>
      <c r="P8869" s="30"/>
    </row>
    <row r="8870" spans="2:16" x14ac:dyDescent="0.25">
      <c r="B8870" s="39" t="s">
        <v>9085</v>
      </c>
      <c r="D8870" s="28"/>
      <c r="F8870" s="30"/>
      <c r="H8870" s="30"/>
      <c r="J8870" s="32"/>
      <c r="L8870" s="30"/>
      <c r="N8870" s="30"/>
      <c r="P8870" s="30"/>
    </row>
    <row r="8871" spans="2:16" x14ac:dyDescent="0.25">
      <c r="B8871" s="39" t="s">
        <v>9086</v>
      </c>
      <c r="D8871" s="28"/>
      <c r="F8871" s="30"/>
      <c r="H8871" s="30"/>
      <c r="J8871" s="32"/>
      <c r="L8871" s="30"/>
      <c r="N8871" s="30"/>
      <c r="P8871" s="30"/>
    </row>
    <row r="8872" spans="2:16" x14ac:dyDescent="0.25">
      <c r="B8872" s="39" t="s">
        <v>9087</v>
      </c>
      <c r="D8872" s="28"/>
      <c r="F8872" s="30"/>
      <c r="H8872" s="30"/>
      <c r="J8872" s="32"/>
      <c r="L8872" s="30"/>
      <c r="N8872" s="30"/>
      <c r="P8872" s="30"/>
    </row>
    <row r="8873" spans="2:16" x14ac:dyDescent="0.25">
      <c r="B8873" s="39" t="s">
        <v>9088</v>
      </c>
      <c r="D8873" s="28"/>
      <c r="F8873" s="30"/>
      <c r="H8873" s="30"/>
      <c r="J8873" s="32"/>
      <c r="L8873" s="30"/>
      <c r="N8873" s="30"/>
      <c r="P8873" s="30"/>
    </row>
    <row r="8874" spans="2:16" x14ac:dyDescent="0.25">
      <c r="B8874" s="39" t="s">
        <v>9089</v>
      </c>
      <c r="D8874" s="28"/>
      <c r="F8874" s="30"/>
      <c r="H8874" s="30"/>
      <c r="J8874" s="32"/>
      <c r="L8874" s="30"/>
      <c r="N8874" s="30"/>
      <c r="P8874" s="30"/>
    </row>
    <row r="8875" spans="2:16" x14ac:dyDescent="0.25">
      <c r="B8875" s="39" t="s">
        <v>9090</v>
      </c>
      <c r="D8875" s="28"/>
      <c r="F8875" s="30"/>
      <c r="H8875" s="30"/>
      <c r="J8875" s="32"/>
      <c r="L8875" s="30"/>
      <c r="N8875" s="30"/>
      <c r="P8875" s="30"/>
    </row>
    <row r="8876" spans="2:16" x14ac:dyDescent="0.25">
      <c r="B8876" s="39" t="s">
        <v>9091</v>
      </c>
      <c r="D8876" s="28"/>
      <c r="F8876" s="30"/>
      <c r="H8876" s="30"/>
      <c r="J8876" s="32"/>
      <c r="L8876" s="30"/>
      <c r="N8876" s="30"/>
      <c r="P8876" s="30"/>
    </row>
    <row r="8877" spans="2:16" x14ac:dyDescent="0.25">
      <c r="B8877" s="39" t="s">
        <v>9092</v>
      </c>
      <c r="D8877" s="28"/>
      <c r="F8877" s="30"/>
      <c r="H8877" s="30"/>
      <c r="J8877" s="32"/>
      <c r="L8877" s="30"/>
      <c r="N8877" s="30"/>
      <c r="P8877" s="30"/>
    </row>
    <row r="8878" spans="2:16" x14ac:dyDescent="0.25">
      <c r="B8878" s="39" t="s">
        <v>9093</v>
      </c>
      <c r="D8878" s="28"/>
      <c r="F8878" s="30"/>
      <c r="H8878" s="30"/>
      <c r="J8878" s="32"/>
      <c r="L8878" s="30"/>
      <c r="N8878" s="30"/>
      <c r="P8878" s="30"/>
    </row>
    <row r="8879" spans="2:16" x14ac:dyDescent="0.25">
      <c r="B8879" s="39" t="s">
        <v>9094</v>
      </c>
      <c r="D8879" s="28"/>
      <c r="F8879" s="30"/>
      <c r="H8879" s="30"/>
      <c r="J8879" s="32"/>
      <c r="L8879" s="30"/>
      <c r="N8879" s="30"/>
      <c r="P8879" s="30"/>
    </row>
    <row r="8880" spans="2:16" x14ac:dyDescent="0.25">
      <c r="B8880" s="39" t="s">
        <v>9095</v>
      </c>
      <c r="D8880" s="28"/>
      <c r="F8880" s="30"/>
      <c r="H8880" s="30"/>
      <c r="J8880" s="32"/>
      <c r="L8880" s="30"/>
      <c r="N8880" s="30"/>
      <c r="P8880" s="30"/>
    </row>
    <row r="8881" spans="2:16" x14ac:dyDescent="0.25">
      <c r="B8881" s="39" t="s">
        <v>9096</v>
      </c>
      <c r="D8881" s="28"/>
      <c r="F8881" s="30"/>
      <c r="H8881" s="30"/>
      <c r="J8881" s="32"/>
      <c r="L8881" s="30"/>
      <c r="N8881" s="30"/>
      <c r="P8881" s="30"/>
    </row>
    <row r="8882" spans="2:16" x14ac:dyDescent="0.25">
      <c r="B8882" s="39" t="s">
        <v>9097</v>
      </c>
      <c r="D8882" s="28"/>
      <c r="F8882" s="30"/>
      <c r="H8882" s="30"/>
      <c r="J8882" s="32"/>
      <c r="L8882" s="30"/>
      <c r="N8882" s="30"/>
      <c r="P8882" s="30"/>
    </row>
    <row r="8883" spans="2:16" x14ac:dyDescent="0.25">
      <c r="B8883" s="39" t="s">
        <v>9098</v>
      </c>
      <c r="D8883" s="28"/>
      <c r="F8883" s="30"/>
      <c r="H8883" s="30"/>
      <c r="J8883" s="32"/>
      <c r="L8883" s="30"/>
      <c r="N8883" s="30"/>
      <c r="P8883" s="30"/>
    </row>
    <row r="8884" spans="2:16" x14ac:dyDescent="0.25">
      <c r="B8884" s="39" t="s">
        <v>9099</v>
      </c>
      <c r="D8884" s="28"/>
      <c r="F8884" s="30"/>
      <c r="H8884" s="30"/>
      <c r="J8884" s="32"/>
      <c r="L8884" s="30"/>
      <c r="N8884" s="30"/>
      <c r="P8884" s="30"/>
    </row>
    <row r="8885" spans="2:16" x14ac:dyDescent="0.25">
      <c r="B8885" s="39" t="s">
        <v>9100</v>
      </c>
      <c r="D8885" s="28"/>
      <c r="F8885" s="30"/>
      <c r="H8885" s="30"/>
      <c r="J8885" s="32"/>
      <c r="L8885" s="30"/>
      <c r="N8885" s="30"/>
      <c r="P8885" s="30"/>
    </row>
    <row r="8886" spans="2:16" x14ac:dyDescent="0.25">
      <c r="B8886" s="39" t="s">
        <v>9101</v>
      </c>
      <c r="D8886" s="28"/>
      <c r="F8886" s="30"/>
      <c r="H8886" s="30"/>
      <c r="J8886" s="32"/>
      <c r="L8886" s="30"/>
      <c r="N8886" s="30"/>
      <c r="P8886" s="30"/>
    </row>
    <row r="8887" spans="2:16" x14ac:dyDescent="0.25">
      <c r="B8887" s="39" t="s">
        <v>9102</v>
      </c>
      <c r="D8887" s="28"/>
      <c r="F8887" s="30"/>
      <c r="H8887" s="30"/>
      <c r="J8887" s="32"/>
      <c r="L8887" s="30"/>
      <c r="N8887" s="30"/>
      <c r="P8887" s="30"/>
    </row>
    <row r="8888" spans="2:16" x14ac:dyDescent="0.25">
      <c r="B8888" s="39" t="s">
        <v>9103</v>
      </c>
      <c r="D8888" s="28"/>
      <c r="F8888" s="30"/>
      <c r="H8888" s="30"/>
      <c r="J8888" s="32"/>
      <c r="L8888" s="30"/>
      <c r="N8888" s="30"/>
      <c r="P8888" s="30"/>
    </row>
    <row r="8889" spans="2:16" x14ac:dyDescent="0.25">
      <c r="B8889" s="39" t="s">
        <v>9104</v>
      </c>
      <c r="D8889" s="28"/>
      <c r="F8889" s="30"/>
      <c r="H8889" s="30"/>
      <c r="J8889" s="32"/>
      <c r="L8889" s="30"/>
      <c r="N8889" s="30"/>
      <c r="P8889" s="30"/>
    </row>
    <row r="8890" spans="2:16" x14ac:dyDescent="0.25">
      <c r="B8890" s="39" t="s">
        <v>9105</v>
      </c>
      <c r="D8890" s="28"/>
      <c r="F8890" s="30"/>
      <c r="H8890" s="30"/>
      <c r="J8890" s="32"/>
      <c r="L8890" s="30"/>
      <c r="N8890" s="30"/>
      <c r="P8890" s="30"/>
    </row>
    <row r="8891" spans="2:16" x14ac:dyDescent="0.25">
      <c r="B8891" s="39" t="s">
        <v>9106</v>
      </c>
      <c r="D8891" s="28"/>
      <c r="F8891" s="30"/>
      <c r="H8891" s="30"/>
      <c r="J8891" s="32"/>
      <c r="L8891" s="30"/>
      <c r="N8891" s="30"/>
      <c r="P8891" s="30"/>
    </row>
    <row r="8892" spans="2:16" x14ac:dyDescent="0.25">
      <c r="B8892" s="39" t="s">
        <v>9107</v>
      </c>
      <c r="D8892" s="28"/>
      <c r="F8892" s="30"/>
      <c r="H8892" s="30"/>
      <c r="J8892" s="32"/>
      <c r="L8892" s="30"/>
      <c r="N8892" s="30"/>
      <c r="P8892" s="30"/>
    </row>
    <row r="8893" spans="2:16" x14ac:dyDescent="0.25">
      <c r="B8893" s="39" t="s">
        <v>9108</v>
      </c>
      <c r="D8893" s="28"/>
      <c r="F8893" s="30"/>
      <c r="H8893" s="30"/>
      <c r="J8893" s="32"/>
      <c r="L8893" s="30"/>
      <c r="N8893" s="30"/>
      <c r="P8893" s="30"/>
    </row>
    <row r="8894" spans="2:16" x14ac:dyDescent="0.25">
      <c r="B8894" s="39" t="s">
        <v>9109</v>
      </c>
      <c r="D8894" s="28"/>
      <c r="F8894" s="30"/>
      <c r="H8894" s="30"/>
      <c r="J8894" s="32"/>
      <c r="L8894" s="30"/>
      <c r="N8894" s="30"/>
      <c r="P8894" s="30"/>
    </row>
    <row r="8895" spans="2:16" x14ac:dyDescent="0.25">
      <c r="B8895" s="39" t="s">
        <v>9110</v>
      </c>
      <c r="D8895" s="28"/>
      <c r="F8895" s="30"/>
      <c r="H8895" s="30"/>
      <c r="J8895" s="32"/>
      <c r="L8895" s="30"/>
      <c r="N8895" s="30"/>
      <c r="P8895" s="30"/>
    </row>
    <row r="8896" spans="2:16" x14ac:dyDescent="0.25">
      <c r="B8896" s="39" t="s">
        <v>9111</v>
      </c>
      <c r="D8896" s="28"/>
      <c r="F8896" s="30"/>
      <c r="H8896" s="30"/>
      <c r="J8896" s="32"/>
      <c r="L8896" s="30"/>
      <c r="N8896" s="30"/>
      <c r="P8896" s="30"/>
    </row>
    <row r="8897" spans="2:16" x14ac:dyDescent="0.25">
      <c r="B8897" s="39" t="s">
        <v>9112</v>
      </c>
      <c r="D8897" s="28"/>
      <c r="F8897" s="30"/>
      <c r="H8897" s="30"/>
      <c r="J8897" s="32"/>
      <c r="L8897" s="30"/>
      <c r="N8897" s="30"/>
      <c r="P8897" s="30"/>
    </row>
    <row r="8898" spans="2:16" x14ac:dyDescent="0.25">
      <c r="B8898" s="39" t="s">
        <v>9113</v>
      </c>
      <c r="D8898" s="28"/>
      <c r="F8898" s="30"/>
      <c r="H8898" s="30"/>
      <c r="J8898" s="32"/>
      <c r="L8898" s="30"/>
      <c r="N8898" s="30"/>
      <c r="P8898" s="30"/>
    </row>
    <row r="8899" spans="2:16" x14ac:dyDescent="0.25">
      <c r="B8899" s="39" t="s">
        <v>9114</v>
      </c>
      <c r="D8899" s="28"/>
      <c r="F8899" s="30"/>
      <c r="H8899" s="30"/>
      <c r="J8899" s="32"/>
      <c r="L8899" s="30"/>
      <c r="N8899" s="30"/>
      <c r="P8899" s="30"/>
    </row>
    <row r="8900" spans="2:16" x14ac:dyDescent="0.25">
      <c r="B8900" s="39" t="s">
        <v>9115</v>
      </c>
      <c r="D8900" s="28"/>
      <c r="F8900" s="30"/>
      <c r="H8900" s="30"/>
      <c r="J8900" s="32"/>
      <c r="L8900" s="30"/>
      <c r="N8900" s="30"/>
      <c r="P8900" s="30"/>
    </row>
    <row r="8901" spans="2:16" x14ac:dyDescent="0.25">
      <c r="B8901" s="39" t="s">
        <v>9116</v>
      </c>
      <c r="D8901" s="28"/>
      <c r="F8901" s="30"/>
      <c r="H8901" s="30"/>
      <c r="J8901" s="32"/>
      <c r="L8901" s="30"/>
      <c r="N8901" s="30"/>
      <c r="P8901" s="30"/>
    </row>
    <row r="8902" spans="2:16" x14ac:dyDescent="0.25">
      <c r="B8902" s="39" t="s">
        <v>9117</v>
      </c>
      <c r="D8902" s="28"/>
      <c r="F8902" s="30"/>
      <c r="H8902" s="30"/>
      <c r="J8902" s="32"/>
      <c r="L8902" s="30"/>
      <c r="N8902" s="30"/>
      <c r="P8902" s="30"/>
    </row>
    <row r="8903" spans="2:16" x14ac:dyDescent="0.25">
      <c r="B8903" s="39" t="s">
        <v>9118</v>
      </c>
      <c r="D8903" s="28"/>
      <c r="F8903" s="30"/>
      <c r="H8903" s="30"/>
      <c r="J8903" s="32"/>
      <c r="L8903" s="30"/>
      <c r="N8903" s="30"/>
      <c r="P8903" s="30"/>
    </row>
    <row r="8904" spans="2:16" x14ac:dyDescent="0.25">
      <c r="B8904" s="39" t="s">
        <v>9119</v>
      </c>
      <c r="D8904" s="28"/>
      <c r="F8904" s="30"/>
      <c r="H8904" s="30"/>
      <c r="J8904" s="32"/>
      <c r="L8904" s="30"/>
      <c r="N8904" s="30"/>
      <c r="P8904" s="30"/>
    </row>
    <row r="8905" spans="2:16" x14ac:dyDescent="0.25">
      <c r="B8905" s="39" t="s">
        <v>9120</v>
      </c>
      <c r="D8905" s="28"/>
      <c r="F8905" s="30"/>
      <c r="H8905" s="30"/>
      <c r="J8905" s="32"/>
      <c r="L8905" s="30"/>
      <c r="N8905" s="30"/>
      <c r="P8905" s="30"/>
    </row>
    <row r="8906" spans="2:16" x14ac:dyDescent="0.25">
      <c r="B8906" s="39" t="s">
        <v>9121</v>
      </c>
      <c r="D8906" s="28"/>
      <c r="F8906" s="30"/>
      <c r="H8906" s="30"/>
      <c r="J8906" s="32"/>
      <c r="L8906" s="30"/>
      <c r="N8906" s="30"/>
      <c r="P8906" s="30"/>
    </row>
    <row r="8907" spans="2:16" x14ac:dyDescent="0.25">
      <c r="B8907" s="39" t="s">
        <v>9122</v>
      </c>
      <c r="D8907" s="28"/>
      <c r="F8907" s="30"/>
      <c r="H8907" s="30"/>
      <c r="J8907" s="32"/>
      <c r="L8907" s="30"/>
      <c r="N8907" s="30"/>
      <c r="P8907" s="30"/>
    </row>
    <row r="8908" spans="2:16" x14ac:dyDescent="0.25">
      <c r="B8908" s="39" t="s">
        <v>9123</v>
      </c>
      <c r="D8908" s="28"/>
      <c r="F8908" s="30"/>
      <c r="H8908" s="30"/>
      <c r="J8908" s="32"/>
      <c r="L8908" s="30"/>
      <c r="N8908" s="30"/>
      <c r="P8908" s="30"/>
    </row>
    <row r="8909" spans="2:16" x14ac:dyDescent="0.25">
      <c r="B8909" s="39" t="s">
        <v>9124</v>
      </c>
      <c r="D8909" s="28"/>
      <c r="F8909" s="30"/>
      <c r="H8909" s="30"/>
      <c r="J8909" s="32"/>
      <c r="L8909" s="30"/>
      <c r="N8909" s="30"/>
      <c r="P8909" s="30"/>
    </row>
    <row r="8910" spans="2:16" x14ac:dyDescent="0.25">
      <c r="B8910" s="39" t="s">
        <v>9125</v>
      </c>
      <c r="D8910" s="28"/>
      <c r="F8910" s="30"/>
      <c r="H8910" s="30"/>
      <c r="J8910" s="32"/>
      <c r="L8910" s="30"/>
      <c r="N8910" s="30"/>
      <c r="P8910" s="30"/>
    </row>
    <row r="8911" spans="2:16" x14ac:dyDescent="0.25">
      <c r="B8911" s="39" t="s">
        <v>9126</v>
      </c>
      <c r="D8911" s="28"/>
      <c r="F8911" s="30"/>
      <c r="H8911" s="30"/>
      <c r="J8911" s="32"/>
      <c r="L8911" s="30"/>
      <c r="N8911" s="30"/>
      <c r="P8911" s="30"/>
    </row>
    <row r="8912" spans="2:16" x14ac:dyDescent="0.25">
      <c r="B8912" s="39" t="s">
        <v>9127</v>
      </c>
      <c r="D8912" s="28"/>
      <c r="F8912" s="30"/>
      <c r="H8912" s="30"/>
      <c r="J8912" s="32"/>
      <c r="L8912" s="30"/>
      <c r="N8912" s="30"/>
      <c r="P8912" s="30"/>
    </row>
    <row r="8913" spans="2:16" x14ac:dyDescent="0.25">
      <c r="B8913" s="39" t="s">
        <v>9128</v>
      </c>
      <c r="D8913" s="28"/>
      <c r="F8913" s="30"/>
      <c r="H8913" s="30"/>
      <c r="J8913" s="32"/>
      <c r="L8913" s="30"/>
      <c r="N8913" s="30"/>
      <c r="P8913" s="30"/>
    </row>
    <row r="8914" spans="2:16" x14ac:dyDescent="0.25">
      <c r="B8914" s="39" t="s">
        <v>9129</v>
      </c>
      <c r="D8914" s="28"/>
      <c r="F8914" s="30"/>
      <c r="H8914" s="30"/>
      <c r="J8914" s="32"/>
      <c r="L8914" s="30"/>
      <c r="N8914" s="30"/>
      <c r="P8914" s="30"/>
    </row>
    <row r="8915" spans="2:16" x14ac:dyDescent="0.25">
      <c r="B8915" s="39" t="s">
        <v>9130</v>
      </c>
      <c r="D8915" s="28"/>
      <c r="F8915" s="30"/>
      <c r="H8915" s="30"/>
      <c r="J8915" s="32"/>
      <c r="L8915" s="30"/>
      <c r="N8915" s="30"/>
      <c r="P8915" s="30"/>
    </row>
    <row r="8916" spans="2:16" x14ac:dyDescent="0.25">
      <c r="B8916" s="39" t="s">
        <v>9131</v>
      </c>
      <c r="D8916" s="28"/>
      <c r="F8916" s="30"/>
      <c r="H8916" s="30"/>
      <c r="J8916" s="32"/>
      <c r="L8916" s="30"/>
      <c r="N8916" s="30"/>
      <c r="P8916" s="30"/>
    </row>
    <row r="8917" spans="2:16" x14ac:dyDescent="0.25">
      <c r="B8917" s="39" t="s">
        <v>9132</v>
      </c>
      <c r="D8917" s="28"/>
      <c r="F8917" s="30"/>
      <c r="H8917" s="30"/>
      <c r="J8917" s="32"/>
      <c r="L8917" s="30"/>
      <c r="N8917" s="30"/>
      <c r="P8917" s="30"/>
    </row>
    <row r="8918" spans="2:16" x14ac:dyDescent="0.25">
      <c r="B8918" s="39" t="s">
        <v>9133</v>
      </c>
      <c r="D8918" s="28"/>
      <c r="F8918" s="30"/>
      <c r="H8918" s="30"/>
      <c r="J8918" s="32"/>
      <c r="L8918" s="30"/>
      <c r="N8918" s="30"/>
      <c r="P8918" s="30"/>
    </row>
    <row r="8919" spans="2:16" x14ac:dyDescent="0.25">
      <c r="B8919" s="39" t="s">
        <v>9134</v>
      </c>
      <c r="D8919" s="28"/>
      <c r="F8919" s="30"/>
      <c r="H8919" s="30"/>
      <c r="J8919" s="32"/>
      <c r="L8919" s="30"/>
      <c r="N8919" s="30"/>
      <c r="P8919" s="30"/>
    </row>
    <row r="8920" spans="2:16" x14ac:dyDescent="0.25">
      <c r="B8920" s="39" t="s">
        <v>9135</v>
      </c>
      <c r="D8920" s="28"/>
      <c r="F8920" s="30"/>
      <c r="H8920" s="30"/>
      <c r="J8920" s="32"/>
      <c r="L8920" s="30"/>
      <c r="N8920" s="30"/>
      <c r="P8920" s="30"/>
    </row>
    <row r="8921" spans="2:16" x14ac:dyDescent="0.25">
      <c r="B8921" s="39" t="s">
        <v>9136</v>
      </c>
      <c r="D8921" s="28"/>
      <c r="F8921" s="30"/>
      <c r="H8921" s="30"/>
      <c r="J8921" s="32"/>
      <c r="L8921" s="30"/>
      <c r="N8921" s="30"/>
      <c r="P8921" s="30"/>
    </row>
    <row r="8922" spans="2:16" x14ac:dyDescent="0.25">
      <c r="B8922" s="39" t="s">
        <v>9137</v>
      </c>
      <c r="D8922" s="28"/>
      <c r="F8922" s="30"/>
      <c r="H8922" s="30"/>
      <c r="J8922" s="32"/>
      <c r="L8922" s="30"/>
      <c r="N8922" s="30"/>
      <c r="P8922" s="30"/>
    </row>
    <row r="8923" spans="2:16" x14ac:dyDescent="0.25">
      <c r="B8923" s="39" t="s">
        <v>9138</v>
      </c>
      <c r="D8923" s="28"/>
      <c r="F8923" s="30"/>
      <c r="H8923" s="30"/>
      <c r="J8923" s="32"/>
      <c r="L8923" s="30"/>
      <c r="N8923" s="30"/>
      <c r="P8923" s="30"/>
    </row>
    <row r="8924" spans="2:16" x14ac:dyDescent="0.25">
      <c r="B8924" s="39" t="s">
        <v>9139</v>
      </c>
      <c r="D8924" s="28"/>
      <c r="F8924" s="30"/>
      <c r="H8924" s="30"/>
      <c r="J8924" s="32"/>
      <c r="L8924" s="30"/>
      <c r="N8924" s="30"/>
      <c r="P8924" s="30"/>
    </row>
    <row r="8925" spans="2:16" x14ac:dyDescent="0.25">
      <c r="B8925" s="39" t="s">
        <v>9140</v>
      </c>
      <c r="D8925" s="28"/>
      <c r="F8925" s="30"/>
      <c r="H8925" s="30"/>
      <c r="J8925" s="32"/>
      <c r="L8925" s="30"/>
      <c r="N8925" s="30"/>
      <c r="P8925" s="30"/>
    </row>
    <row r="8926" spans="2:16" x14ac:dyDescent="0.25">
      <c r="B8926" s="39" t="s">
        <v>9141</v>
      </c>
      <c r="D8926" s="28"/>
      <c r="F8926" s="30"/>
      <c r="H8926" s="30"/>
      <c r="J8926" s="32"/>
      <c r="L8926" s="30"/>
      <c r="N8926" s="30"/>
      <c r="P8926" s="30"/>
    </row>
    <row r="8927" spans="2:16" x14ac:dyDescent="0.25">
      <c r="B8927" s="39" t="s">
        <v>9142</v>
      </c>
      <c r="D8927" s="28"/>
      <c r="F8927" s="30"/>
      <c r="H8927" s="30"/>
      <c r="J8927" s="32"/>
      <c r="L8927" s="30"/>
      <c r="N8927" s="30"/>
      <c r="P8927" s="30"/>
    </row>
    <row r="8928" spans="2:16" x14ac:dyDescent="0.25">
      <c r="B8928" s="39" t="s">
        <v>9143</v>
      </c>
      <c r="D8928" s="28"/>
      <c r="F8928" s="30"/>
      <c r="H8928" s="30"/>
      <c r="J8928" s="32"/>
      <c r="L8928" s="30"/>
      <c r="N8928" s="30"/>
      <c r="P8928" s="30"/>
    </row>
    <row r="8929" spans="2:16" x14ac:dyDescent="0.25">
      <c r="B8929" s="39" t="s">
        <v>9144</v>
      </c>
      <c r="D8929" s="28"/>
      <c r="F8929" s="30"/>
      <c r="H8929" s="30"/>
      <c r="J8929" s="32"/>
      <c r="L8929" s="30"/>
      <c r="N8929" s="30"/>
      <c r="P8929" s="30"/>
    </row>
    <row r="8930" spans="2:16" x14ac:dyDescent="0.25">
      <c r="B8930" s="39" t="s">
        <v>9145</v>
      </c>
      <c r="D8930" s="28"/>
      <c r="F8930" s="30"/>
      <c r="H8930" s="30"/>
      <c r="J8930" s="32"/>
      <c r="L8930" s="30"/>
      <c r="N8930" s="30"/>
      <c r="P8930" s="30"/>
    </row>
    <row r="8931" spans="2:16" x14ac:dyDescent="0.25">
      <c r="B8931" s="39" t="s">
        <v>9146</v>
      </c>
      <c r="D8931" s="28"/>
      <c r="F8931" s="30"/>
      <c r="H8931" s="30"/>
      <c r="J8931" s="32"/>
      <c r="L8931" s="30"/>
      <c r="N8931" s="30"/>
      <c r="P8931" s="30"/>
    </row>
    <row r="8932" spans="2:16" x14ac:dyDescent="0.25">
      <c r="B8932" s="39" t="s">
        <v>9147</v>
      </c>
      <c r="D8932" s="28"/>
      <c r="F8932" s="30"/>
      <c r="H8932" s="30"/>
      <c r="J8932" s="32"/>
      <c r="L8932" s="30"/>
      <c r="N8932" s="30"/>
      <c r="P8932" s="30"/>
    </row>
    <row r="8933" spans="2:16" x14ac:dyDescent="0.25">
      <c r="B8933" s="39" t="s">
        <v>9148</v>
      </c>
      <c r="D8933" s="28"/>
      <c r="F8933" s="30"/>
      <c r="H8933" s="30"/>
      <c r="J8933" s="32"/>
      <c r="L8933" s="30"/>
      <c r="N8933" s="30"/>
      <c r="P8933" s="30"/>
    </row>
    <row r="8934" spans="2:16" x14ac:dyDescent="0.25">
      <c r="B8934" s="39" t="s">
        <v>9149</v>
      </c>
      <c r="D8934" s="28"/>
      <c r="F8934" s="30"/>
      <c r="H8934" s="30"/>
      <c r="J8934" s="32"/>
      <c r="L8934" s="30"/>
      <c r="N8934" s="30"/>
      <c r="P8934" s="30"/>
    </row>
    <row r="8935" spans="2:16" x14ac:dyDescent="0.25">
      <c r="B8935" s="39" t="s">
        <v>9150</v>
      </c>
      <c r="D8935" s="28"/>
      <c r="F8935" s="30"/>
      <c r="H8935" s="30"/>
      <c r="J8935" s="32"/>
      <c r="L8935" s="30"/>
      <c r="N8935" s="30"/>
      <c r="P8935" s="30"/>
    </row>
    <row r="8936" spans="2:16" x14ac:dyDescent="0.25">
      <c r="B8936" s="39" t="s">
        <v>9151</v>
      </c>
      <c r="D8936" s="28"/>
      <c r="F8936" s="30"/>
      <c r="H8936" s="30"/>
      <c r="J8936" s="32"/>
      <c r="L8936" s="30"/>
      <c r="N8936" s="30"/>
      <c r="P8936" s="30"/>
    </row>
    <row r="8937" spans="2:16" x14ac:dyDescent="0.25">
      <c r="B8937" s="39" t="s">
        <v>9152</v>
      </c>
      <c r="D8937" s="28"/>
      <c r="F8937" s="30"/>
      <c r="H8937" s="30"/>
      <c r="J8937" s="32"/>
      <c r="L8937" s="30"/>
      <c r="N8937" s="30"/>
      <c r="P8937" s="30"/>
    </row>
    <row r="8938" spans="2:16" x14ac:dyDescent="0.25">
      <c r="B8938" s="39" t="s">
        <v>9153</v>
      </c>
      <c r="D8938" s="28"/>
      <c r="F8938" s="30"/>
      <c r="H8938" s="30"/>
      <c r="J8938" s="32"/>
      <c r="L8938" s="30"/>
      <c r="N8938" s="30"/>
      <c r="P8938" s="30"/>
    </row>
    <row r="8939" spans="2:16" x14ac:dyDescent="0.25">
      <c r="B8939" s="39" t="s">
        <v>9154</v>
      </c>
      <c r="D8939" s="28"/>
      <c r="F8939" s="30"/>
      <c r="H8939" s="30"/>
      <c r="J8939" s="32"/>
      <c r="L8939" s="30"/>
      <c r="N8939" s="30"/>
      <c r="P8939" s="30"/>
    </row>
    <row r="8940" spans="2:16" x14ac:dyDescent="0.25">
      <c r="B8940" s="39" t="s">
        <v>9155</v>
      </c>
      <c r="D8940" s="28"/>
      <c r="F8940" s="30"/>
      <c r="H8940" s="30"/>
      <c r="J8940" s="32"/>
      <c r="L8940" s="30"/>
      <c r="N8940" s="30"/>
      <c r="P8940" s="30"/>
    </row>
    <row r="8941" spans="2:16" x14ac:dyDescent="0.25">
      <c r="B8941" s="39" t="s">
        <v>9156</v>
      </c>
      <c r="D8941" s="28"/>
      <c r="F8941" s="30"/>
      <c r="H8941" s="30"/>
      <c r="J8941" s="32"/>
      <c r="L8941" s="30"/>
      <c r="N8941" s="30"/>
      <c r="P8941" s="30"/>
    </row>
    <row r="8942" spans="2:16" x14ac:dyDescent="0.25">
      <c r="B8942" s="39" t="s">
        <v>9157</v>
      </c>
      <c r="D8942" s="28"/>
      <c r="F8942" s="30"/>
      <c r="H8942" s="30"/>
      <c r="J8942" s="32"/>
      <c r="L8942" s="30"/>
      <c r="N8942" s="30"/>
      <c r="P8942" s="30"/>
    </row>
    <row r="8943" spans="2:16" x14ac:dyDescent="0.25">
      <c r="B8943" s="39" t="s">
        <v>9158</v>
      </c>
      <c r="D8943" s="28"/>
      <c r="F8943" s="30"/>
      <c r="H8943" s="30"/>
      <c r="J8943" s="32"/>
      <c r="L8943" s="30"/>
      <c r="N8943" s="30"/>
      <c r="P8943" s="30"/>
    </row>
    <row r="8944" spans="2:16" x14ac:dyDescent="0.25">
      <c r="B8944" s="39" t="s">
        <v>9159</v>
      </c>
      <c r="D8944" s="28"/>
      <c r="F8944" s="30"/>
      <c r="H8944" s="30"/>
      <c r="J8944" s="32"/>
      <c r="L8944" s="30"/>
      <c r="N8944" s="30"/>
      <c r="P8944" s="30"/>
    </row>
    <row r="8945" spans="2:16" x14ac:dyDescent="0.25">
      <c r="B8945" s="39" t="s">
        <v>9160</v>
      </c>
      <c r="D8945" s="28"/>
      <c r="F8945" s="30"/>
      <c r="H8945" s="30"/>
      <c r="J8945" s="32"/>
      <c r="L8945" s="30"/>
      <c r="N8945" s="30"/>
      <c r="P8945" s="30"/>
    </row>
    <row r="8946" spans="2:16" x14ac:dyDescent="0.25">
      <c r="B8946" s="39" t="s">
        <v>9161</v>
      </c>
      <c r="D8946" s="28"/>
      <c r="F8946" s="30"/>
      <c r="H8946" s="30"/>
      <c r="J8946" s="32"/>
      <c r="L8946" s="30"/>
      <c r="N8946" s="30"/>
      <c r="P8946" s="30"/>
    </row>
    <row r="8947" spans="2:16" x14ac:dyDescent="0.25">
      <c r="B8947" s="39" t="s">
        <v>9162</v>
      </c>
      <c r="D8947" s="28"/>
      <c r="F8947" s="30"/>
      <c r="H8947" s="30"/>
      <c r="J8947" s="32"/>
      <c r="L8947" s="30"/>
      <c r="N8947" s="30"/>
      <c r="P8947" s="30"/>
    </row>
    <row r="8948" spans="2:16" x14ac:dyDescent="0.25">
      <c r="B8948" s="39" t="s">
        <v>9163</v>
      </c>
      <c r="D8948" s="28"/>
      <c r="F8948" s="30"/>
      <c r="H8948" s="30"/>
      <c r="J8948" s="32"/>
      <c r="L8948" s="30"/>
      <c r="N8948" s="30"/>
      <c r="P8948" s="30"/>
    </row>
    <row r="8949" spans="2:16" x14ac:dyDescent="0.25">
      <c r="B8949" s="39" t="s">
        <v>9164</v>
      </c>
      <c r="D8949" s="28"/>
      <c r="F8949" s="30"/>
      <c r="H8949" s="30"/>
      <c r="J8949" s="32"/>
      <c r="L8949" s="30"/>
      <c r="N8949" s="30"/>
      <c r="P8949" s="30"/>
    </row>
    <row r="8950" spans="2:16" x14ac:dyDescent="0.25">
      <c r="B8950" s="39" t="s">
        <v>9165</v>
      </c>
      <c r="D8950" s="28"/>
      <c r="F8950" s="30"/>
      <c r="H8950" s="30"/>
      <c r="J8950" s="32"/>
      <c r="L8950" s="30"/>
      <c r="N8950" s="30"/>
      <c r="P8950" s="30"/>
    </row>
    <row r="8951" spans="2:16" x14ac:dyDescent="0.25">
      <c r="B8951" s="39" t="s">
        <v>9166</v>
      </c>
      <c r="D8951" s="28"/>
      <c r="F8951" s="30"/>
      <c r="H8951" s="30"/>
      <c r="J8951" s="32"/>
      <c r="L8951" s="30"/>
      <c r="N8951" s="30"/>
      <c r="P8951" s="30"/>
    </row>
    <row r="8952" spans="2:16" x14ac:dyDescent="0.25">
      <c r="B8952" s="39" t="s">
        <v>9167</v>
      </c>
      <c r="D8952" s="28"/>
      <c r="F8952" s="30"/>
      <c r="H8952" s="30"/>
      <c r="J8952" s="32"/>
      <c r="L8952" s="30"/>
      <c r="N8952" s="30"/>
      <c r="P8952" s="30"/>
    </row>
    <row r="8953" spans="2:16" x14ac:dyDescent="0.25">
      <c r="B8953" s="39" t="s">
        <v>9168</v>
      </c>
      <c r="D8953" s="28"/>
      <c r="F8953" s="30"/>
      <c r="H8953" s="30"/>
      <c r="J8953" s="32"/>
      <c r="L8953" s="30"/>
      <c r="N8953" s="30"/>
      <c r="P8953" s="30"/>
    </row>
    <row r="8954" spans="2:16" x14ac:dyDescent="0.25">
      <c r="B8954" s="39" t="s">
        <v>9169</v>
      </c>
      <c r="D8954" s="28"/>
      <c r="F8954" s="30"/>
      <c r="H8954" s="30"/>
      <c r="J8954" s="32"/>
      <c r="L8954" s="30"/>
      <c r="N8954" s="30"/>
      <c r="P8954" s="30"/>
    </row>
    <row r="8955" spans="2:16" x14ac:dyDescent="0.25">
      <c r="B8955" s="39" t="s">
        <v>9170</v>
      </c>
      <c r="D8955" s="28"/>
      <c r="F8955" s="30"/>
      <c r="H8955" s="30"/>
      <c r="J8955" s="32"/>
      <c r="L8955" s="30"/>
      <c r="N8955" s="30"/>
      <c r="P8955" s="30"/>
    </row>
    <row r="8956" spans="2:16" x14ac:dyDescent="0.25">
      <c r="B8956" s="39" t="s">
        <v>9171</v>
      </c>
      <c r="D8956" s="28"/>
      <c r="F8956" s="30"/>
      <c r="H8956" s="30"/>
      <c r="J8956" s="32"/>
      <c r="L8956" s="30"/>
      <c r="N8956" s="30"/>
      <c r="P8956" s="30"/>
    </row>
    <row r="8957" spans="2:16" x14ac:dyDescent="0.25">
      <c r="B8957" s="39" t="s">
        <v>9172</v>
      </c>
      <c r="D8957" s="28"/>
      <c r="F8957" s="30"/>
      <c r="H8957" s="30"/>
      <c r="J8957" s="32"/>
      <c r="L8957" s="30"/>
      <c r="N8957" s="30"/>
      <c r="P8957" s="30"/>
    </row>
    <row r="8958" spans="2:16" x14ac:dyDescent="0.25">
      <c r="B8958" s="39" t="s">
        <v>9173</v>
      </c>
      <c r="D8958" s="28"/>
      <c r="F8958" s="30"/>
      <c r="H8958" s="30"/>
      <c r="J8958" s="32"/>
      <c r="L8958" s="30"/>
      <c r="N8958" s="30"/>
      <c r="P8958" s="30"/>
    </row>
    <row r="8959" spans="2:16" x14ac:dyDescent="0.25">
      <c r="B8959" s="39" t="s">
        <v>9174</v>
      </c>
      <c r="D8959" s="28"/>
      <c r="F8959" s="30"/>
      <c r="H8959" s="30"/>
      <c r="J8959" s="32"/>
      <c r="L8959" s="30"/>
      <c r="N8959" s="30"/>
      <c r="P8959" s="30"/>
    </row>
    <row r="8960" spans="2:16" x14ac:dyDescent="0.25">
      <c r="B8960" s="39" t="s">
        <v>9175</v>
      </c>
      <c r="D8960" s="28"/>
      <c r="F8960" s="30"/>
      <c r="H8960" s="30"/>
      <c r="J8960" s="32"/>
      <c r="L8960" s="30"/>
      <c r="N8960" s="30"/>
      <c r="P8960" s="30"/>
    </row>
    <row r="8961" spans="2:16" x14ac:dyDescent="0.25">
      <c r="B8961" s="39" t="s">
        <v>9176</v>
      </c>
      <c r="D8961" s="28"/>
      <c r="F8961" s="30"/>
      <c r="H8961" s="30"/>
      <c r="J8961" s="32"/>
      <c r="L8961" s="30"/>
      <c r="N8961" s="30"/>
      <c r="P8961" s="30"/>
    </row>
    <row r="8962" spans="2:16" x14ac:dyDescent="0.25">
      <c r="B8962" s="39" t="s">
        <v>9177</v>
      </c>
      <c r="D8962" s="28"/>
      <c r="F8962" s="30"/>
      <c r="H8962" s="30"/>
      <c r="J8962" s="32"/>
      <c r="L8962" s="30"/>
      <c r="N8962" s="30"/>
      <c r="P8962" s="30"/>
    </row>
    <row r="8963" spans="2:16" x14ac:dyDescent="0.25">
      <c r="B8963" s="39" t="s">
        <v>9178</v>
      </c>
      <c r="D8963" s="28"/>
      <c r="F8963" s="30"/>
      <c r="H8963" s="30"/>
      <c r="J8963" s="32"/>
      <c r="L8963" s="30"/>
      <c r="N8963" s="30"/>
      <c r="P8963" s="30"/>
    </row>
    <row r="8964" spans="2:16" x14ac:dyDescent="0.25">
      <c r="B8964" s="39" t="s">
        <v>9179</v>
      </c>
      <c r="D8964" s="28"/>
      <c r="F8964" s="30"/>
      <c r="H8964" s="30"/>
      <c r="J8964" s="32"/>
      <c r="L8964" s="30"/>
      <c r="N8964" s="30"/>
      <c r="P8964" s="30"/>
    </row>
    <row r="8965" spans="2:16" x14ac:dyDescent="0.25">
      <c r="B8965" s="39" t="s">
        <v>9180</v>
      </c>
      <c r="D8965" s="28"/>
      <c r="F8965" s="30"/>
      <c r="H8965" s="30"/>
      <c r="J8965" s="32"/>
      <c r="L8965" s="30"/>
      <c r="N8965" s="30"/>
      <c r="P8965" s="30"/>
    </row>
    <row r="8966" spans="2:16" x14ac:dyDescent="0.25">
      <c r="B8966" s="39" t="s">
        <v>9181</v>
      </c>
      <c r="D8966" s="28"/>
      <c r="F8966" s="30"/>
      <c r="H8966" s="30"/>
      <c r="J8966" s="32"/>
      <c r="L8966" s="30"/>
      <c r="N8966" s="30"/>
      <c r="P8966" s="30"/>
    </row>
    <row r="8967" spans="2:16" x14ac:dyDescent="0.25">
      <c r="B8967" s="39" t="s">
        <v>9182</v>
      </c>
      <c r="D8967" s="28"/>
      <c r="F8967" s="30"/>
      <c r="H8967" s="30"/>
      <c r="J8967" s="32"/>
      <c r="L8967" s="30"/>
      <c r="N8967" s="30"/>
      <c r="P8967" s="30"/>
    </row>
    <row r="8968" spans="2:16" x14ac:dyDescent="0.25">
      <c r="B8968" s="39" t="s">
        <v>9183</v>
      </c>
      <c r="D8968" s="28"/>
      <c r="F8968" s="30"/>
      <c r="H8968" s="30"/>
      <c r="J8968" s="32"/>
      <c r="L8968" s="30"/>
      <c r="N8968" s="30"/>
      <c r="P8968" s="30"/>
    </row>
    <row r="8969" spans="2:16" x14ac:dyDescent="0.25">
      <c r="B8969" s="39" t="s">
        <v>9184</v>
      </c>
      <c r="D8969" s="28"/>
      <c r="F8969" s="30"/>
      <c r="H8969" s="30"/>
      <c r="J8969" s="32"/>
      <c r="L8969" s="30"/>
      <c r="N8969" s="30"/>
      <c r="P8969" s="30"/>
    </row>
    <row r="8970" spans="2:16" x14ac:dyDescent="0.25">
      <c r="B8970" s="39" t="s">
        <v>9185</v>
      </c>
      <c r="D8970" s="28"/>
      <c r="F8970" s="30"/>
      <c r="H8970" s="30"/>
      <c r="J8970" s="32"/>
      <c r="L8970" s="30"/>
      <c r="N8970" s="30"/>
      <c r="P8970" s="30"/>
    </row>
    <row r="8971" spans="2:16" x14ac:dyDescent="0.25">
      <c r="B8971" s="39" t="s">
        <v>9186</v>
      </c>
      <c r="D8971" s="28"/>
      <c r="F8971" s="30"/>
      <c r="H8971" s="30"/>
      <c r="J8971" s="32"/>
      <c r="L8971" s="30"/>
      <c r="N8971" s="30"/>
      <c r="P8971" s="30"/>
    </row>
    <row r="8972" spans="2:16" x14ac:dyDescent="0.25">
      <c r="B8972" s="39" t="s">
        <v>9187</v>
      </c>
      <c r="D8972" s="28"/>
      <c r="F8972" s="30"/>
      <c r="H8972" s="30"/>
      <c r="J8972" s="32"/>
      <c r="L8972" s="30"/>
      <c r="N8972" s="30"/>
      <c r="P8972" s="30"/>
    </row>
    <row r="8973" spans="2:16" x14ac:dyDescent="0.25">
      <c r="B8973" s="39" t="s">
        <v>9188</v>
      </c>
      <c r="D8973" s="28"/>
      <c r="F8973" s="30"/>
      <c r="H8973" s="30"/>
      <c r="J8973" s="32"/>
      <c r="L8973" s="30"/>
      <c r="N8973" s="30"/>
      <c r="P8973" s="30"/>
    </row>
    <row r="8974" spans="2:16" x14ac:dyDescent="0.25">
      <c r="B8974" s="39" t="s">
        <v>9189</v>
      </c>
      <c r="D8974" s="28"/>
      <c r="F8974" s="30"/>
      <c r="H8974" s="30"/>
      <c r="J8974" s="32"/>
      <c r="L8974" s="30"/>
      <c r="N8974" s="30"/>
      <c r="P8974" s="30"/>
    </row>
    <row r="8975" spans="2:16" x14ac:dyDescent="0.25">
      <c r="B8975" s="39" t="s">
        <v>9190</v>
      </c>
      <c r="D8975" s="28"/>
      <c r="F8975" s="30"/>
      <c r="H8975" s="30"/>
      <c r="J8975" s="32"/>
      <c r="L8975" s="30"/>
      <c r="N8975" s="30"/>
      <c r="P8975" s="30"/>
    </row>
    <row r="8976" spans="2:16" x14ac:dyDescent="0.25">
      <c r="B8976" s="39" t="s">
        <v>9191</v>
      </c>
      <c r="D8976" s="28"/>
      <c r="F8976" s="30"/>
      <c r="H8976" s="30"/>
      <c r="J8976" s="32"/>
      <c r="L8976" s="30"/>
      <c r="N8976" s="30"/>
      <c r="P8976" s="30"/>
    </row>
    <row r="8977" spans="2:16" x14ac:dyDescent="0.25">
      <c r="B8977" s="39" t="s">
        <v>9192</v>
      </c>
      <c r="D8977" s="28"/>
      <c r="F8977" s="30"/>
      <c r="H8977" s="30"/>
      <c r="J8977" s="32"/>
      <c r="L8977" s="30"/>
      <c r="N8977" s="30"/>
      <c r="P8977" s="30"/>
    </row>
    <row r="8978" spans="2:16" x14ac:dyDescent="0.25">
      <c r="B8978" s="39" t="s">
        <v>9193</v>
      </c>
      <c r="D8978" s="28"/>
      <c r="F8978" s="30"/>
      <c r="H8978" s="30"/>
      <c r="J8978" s="32"/>
      <c r="L8978" s="30"/>
      <c r="N8978" s="30"/>
      <c r="P8978" s="30"/>
    </row>
    <row r="8979" spans="2:16" x14ac:dyDescent="0.25">
      <c r="B8979" s="39" t="s">
        <v>9194</v>
      </c>
      <c r="D8979" s="28"/>
      <c r="F8979" s="30"/>
      <c r="H8979" s="30"/>
      <c r="J8979" s="32"/>
      <c r="L8979" s="30"/>
      <c r="N8979" s="30"/>
      <c r="P8979" s="30"/>
    </row>
    <row r="8980" spans="2:16" x14ac:dyDescent="0.25">
      <c r="B8980" s="39" t="s">
        <v>9195</v>
      </c>
      <c r="D8980" s="28"/>
      <c r="F8980" s="30"/>
      <c r="H8980" s="30"/>
      <c r="J8980" s="32"/>
      <c r="L8980" s="30"/>
      <c r="N8980" s="30"/>
      <c r="P8980" s="30"/>
    </row>
    <row r="8981" spans="2:16" x14ac:dyDescent="0.25">
      <c r="B8981" s="39" t="s">
        <v>9196</v>
      </c>
      <c r="D8981" s="28"/>
      <c r="F8981" s="30"/>
      <c r="H8981" s="30"/>
      <c r="J8981" s="32"/>
      <c r="L8981" s="30"/>
      <c r="N8981" s="30"/>
      <c r="P8981" s="30"/>
    </row>
    <row r="8982" spans="2:16" x14ac:dyDescent="0.25">
      <c r="B8982" s="39" t="s">
        <v>9197</v>
      </c>
      <c r="D8982" s="28"/>
      <c r="F8982" s="30"/>
      <c r="H8982" s="30"/>
      <c r="J8982" s="32"/>
      <c r="L8982" s="30"/>
      <c r="N8982" s="30"/>
      <c r="P8982" s="30"/>
    </row>
    <row r="8983" spans="2:16" x14ac:dyDescent="0.25">
      <c r="B8983" s="39" t="s">
        <v>9198</v>
      </c>
      <c r="D8983" s="28"/>
      <c r="F8983" s="30"/>
      <c r="H8983" s="30"/>
      <c r="J8983" s="32"/>
      <c r="L8983" s="30"/>
      <c r="N8983" s="30"/>
      <c r="P8983" s="30"/>
    </row>
    <row r="8984" spans="2:16" x14ac:dyDescent="0.25">
      <c r="B8984" s="39" t="s">
        <v>9199</v>
      </c>
      <c r="D8984" s="28"/>
      <c r="F8984" s="30"/>
      <c r="H8984" s="30"/>
      <c r="J8984" s="32"/>
      <c r="L8984" s="30"/>
      <c r="N8984" s="30"/>
      <c r="P8984" s="30"/>
    </row>
    <row r="8985" spans="2:16" x14ac:dyDescent="0.25">
      <c r="B8985" s="39" t="s">
        <v>9200</v>
      </c>
      <c r="D8985" s="28"/>
      <c r="F8985" s="30"/>
      <c r="H8985" s="30"/>
      <c r="J8985" s="32"/>
      <c r="L8985" s="30"/>
      <c r="N8985" s="30"/>
      <c r="P8985" s="30"/>
    </row>
    <row r="8986" spans="2:16" x14ac:dyDescent="0.25">
      <c r="B8986" s="39" t="s">
        <v>9201</v>
      </c>
      <c r="D8986" s="28"/>
      <c r="F8986" s="30"/>
      <c r="H8986" s="30"/>
      <c r="J8986" s="32"/>
      <c r="L8986" s="30"/>
      <c r="N8986" s="30"/>
      <c r="P8986" s="30"/>
    </row>
    <row r="8987" spans="2:16" x14ac:dyDescent="0.25">
      <c r="B8987" s="39" t="s">
        <v>9202</v>
      </c>
      <c r="D8987" s="28"/>
      <c r="F8987" s="30"/>
      <c r="H8987" s="30"/>
      <c r="J8987" s="32"/>
      <c r="L8987" s="30"/>
      <c r="N8987" s="30"/>
      <c r="P8987" s="30"/>
    </row>
    <row r="8988" spans="2:16" x14ac:dyDescent="0.25">
      <c r="B8988" s="39" t="s">
        <v>9203</v>
      </c>
      <c r="D8988" s="28"/>
      <c r="F8988" s="30"/>
      <c r="H8988" s="30"/>
      <c r="J8988" s="32"/>
      <c r="L8988" s="30"/>
      <c r="N8988" s="30"/>
      <c r="P8988" s="30"/>
    </row>
    <row r="8989" spans="2:16" x14ac:dyDescent="0.25">
      <c r="B8989" s="39" t="s">
        <v>9204</v>
      </c>
      <c r="D8989" s="28"/>
      <c r="F8989" s="30"/>
      <c r="H8989" s="30"/>
      <c r="J8989" s="32"/>
      <c r="L8989" s="30"/>
      <c r="N8989" s="30"/>
      <c r="P8989" s="30"/>
    </row>
    <row r="8990" spans="2:16" x14ac:dyDescent="0.25">
      <c r="B8990" s="39" t="s">
        <v>9205</v>
      </c>
      <c r="D8990" s="28"/>
      <c r="F8990" s="30"/>
      <c r="H8990" s="30"/>
      <c r="J8990" s="32"/>
      <c r="L8990" s="30"/>
      <c r="N8990" s="30"/>
      <c r="P8990" s="30"/>
    </row>
    <row r="8991" spans="2:16" x14ac:dyDescent="0.25">
      <c r="B8991" s="39" t="s">
        <v>9206</v>
      </c>
      <c r="D8991" s="28"/>
      <c r="F8991" s="30"/>
      <c r="H8991" s="30"/>
      <c r="J8991" s="32"/>
      <c r="L8991" s="30"/>
      <c r="N8991" s="30"/>
      <c r="P8991" s="30"/>
    </row>
    <row r="8992" spans="2:16" x14ac:dyDescent="0.25">
      <c r="B8992" s="39" t="s">
        <v>9207</v>
      </c>
      <c r="D8992" s="28"/>
      <c r="F8992" s="30"/>
      <c r="H8992" s="30"/>
      <c r="J8992" s="32"/>
      <c r="L8992" s="30"/>
      <c r="N8992" s="30"/>
      <c r="P8992" s="30"/>
    </row>
    <row r="8993" spans="2:16" x14ac:dyDescent="0.25">
      <c r="B8993" s="39" t="s">
        <v>9208</v>
      </c>
      <c r="D8993" s="28"/>
      <c r="F8993" s="30"/>
      <c r="H8993" s="30"/>
      <c r="J8993" s="32"/>
      <c r="L8993" s="30"/>
      <c r="N8993" s="30"/>
      <c r="P8993" s="30"/>
    </row>
    <row r="8994" spans="2:16" x14ac:dyDescent="0.25">
      <c r="B8994" s="39" t="s">
        <v>9209</v>
      </c>
      <c r="D8994" s="28"/>
      <c r="F8994" s="30"/>
      <c r="H8994" s="30"/>
      <c r="J8994" s="32"/>
      <c r="L8994" s="30"/>
      <c r="N8994" s="30"/>
      <c r="P8994" s="30"/>
    </row>
    <row r="8995" spans="2:16" x14ac:dyDescent="0.25">
      <c r="B8995" s="39" t="s">
        <v>9210</v>
      </c>
      <c r="D8995" s="28"/>
      <c r="F8995" s="30"/>
      <c r="H8995" s="30"/>
      <c r="J8995" s="32"/>
      <c r="L8995" s="30"/>
      <c r="N8995" s="30"/>
      <c r="P8995" s="30"/>
    </row>
    <row r="8996" spans="2:16" x14ac:dyDescent="0.25">
      <c r="B8996" s="39" t="s">
        <v>9211</v>
      </c>
      <c r="D8996" s="28"/>
      <c r="F8996" s="30"/>
      <c r="H8996" s="30"/>
      <c r="J8996" s="32"/>
      <c r="L8996" s="30"/>
      <c r="N8996" s="30"/>
      <c r="P8996" s="30"/>
    </row>
    <row r="8997" spans="2:16" x14ac:dyDescent="0.25">
      <c r="B8997" s="39" t="s">
        <v>9212</v>
      </c>
      <c r="D8997" s="28"/>
      <c r="F8997" s="30"/>
      <c r="H8997" s="30"/>
      <c r="J8997" s="32"/>
      <c r="L8997" s="30"/>
      <c r="N8997" s="30"/>
      <c r="P8997" s="30"/>
    </row>
    <row r="8998" spans="2:16" x14ac:dyDescent="0.25">
      <c r="B8998" s="39" t="s">
        <v>9213</v>
      </c>
      <c r="D8998" s="28"/>
      <c r="F8998" s="30"/>
      <c r="H8998" s="30"/>
      <c r="J8998" s="32"/>
      <c r="L8998" s="30"/>
      <c r="N8998" s="30"/>
      <c r="P8998" s="30"/>
    </row>
    <row r="8999" spans="2:16" x14ac:dyDescent="0.25">
      <c r="B8999" s="39" t="s">
        <v>9214</v>
      </c>
      <c r="D8999" s="28"/>
      <c r="F8999" s="30"/>
      <c r="H8999" s="30"/>
      <c r="J8999" s="32"/>
      <c r="L8999" s="30"/>
      <c r="N8999" s="30"/>
      <c r="P8999" s="30"/>
    </row>
    <row r="9000" spans="2:16" x14ac:dyDescent="0.25">
      <c r="B9000" s="39" t="s">
        <v>9215</v>
      </c>
      <c r="D9000" s="28"/>
      <c r="F9000" s="30"/>
      <c r="H9000" s="30"/>
      <c r="J9000" s="32"/>
      <c r="L9000" s="30"/>
      <c r="N9000" s="30"/>
      <c r="P9000" s="30"/>
    </row>
    <row r="9001" spans="2:16" x14ac:dyDescent="0.25">
      <c r="B9001" s="39" t="s">
        <v>9216</v>
      </c>
      <c r="D9001" s="28"/>
      <c r="F9001" s="30"/>
      <c r="H9001" s="30"/>
      <c r="J9001" s="32"/>
      <c r="L9001" s="30"/>
      <c r="N9001" s="30"/>
      <c r="P9001" s="30"/>
    </row>
    <row r="9002" spans="2:16" x14ac:dyDescent="0.25">
      <c r="B9002" s="39" t="s">
        <v>9217</v>
      </c>
      <c r="D9002" s="28"/>
      <c r="F9002" s="30"/>
      <c r="H9002" s="30"/>
      <c r="J9002" s="32"/>
      <c r="L9002" s="30"/>
      <c r="N9002" s="30"/>
      <c r="P9002" s="30"/>
    </row>
    <row r="9003" spans="2:16" x14ac:dyDescent="0.25">
      <c r="B9003" s="39" t="s">
        <v>9218</v>
      </c>
      <c r="D9003" s="28"/>
      <c r="F9003" s="30"/>
      <c r="H9003" s="30"/>
      <c r="J9003" s="32"/>
      <c r="L9003" s="30"/>
      <c r="N9003" s="30"/>
      <c r="P9003" s="30"/>
    </row>
    <row r="9004" spans="2:16" x14ac:dyDescent="0.25">
      <c r="B9004" s="39" t="s">
        <v>9219</v>
      </c>
      <c r="D9004" s="28"/>
      <c r="F9004" s="30"/>
      <c r="H9004" s="30"/>
      <c r="J9004" s="32"/>
      <c r="L9004" s="30"/>
      <c r="N9004" s="30"/>
      <c r="P9004" s="30"/>
    </row>
    <row r="9005" spans="2:16" x14ac:dyDescent="0.25">
      <c r="B9005" s="39" t="s">
        <v>9220</v>
      </c>
      <c r="D9005" s="28"/>
      <c r="F9005" s="30"/>
      <c r="H9005" s="30"/>
      <c r="J9005" s="32"/>
      <c r="L9005" s="30"/>
      <c r="N9005" s="30"/>
      <c r="P9005" s="30"/>
    </row>
    <row r="9006" spans="2:16" x14ac:dyDescent="0.25">
      <c r="B9006" s="39" t="s">
        <v>9221</v>
      </c>
      <c r="D9006" s="28"/>
      <c r="F9006" s="30"/>
      <c r="H9006" s="30"/>
      <c r="J9006" s="32"/>
      <c r="L9006" s="30"/>
      <c r="N9006" s="30"/>
      <c r="P9006" s="30"/>
    </row>
    <row r="9007" spans="2:16" x14ac:dyDescent="0.25">
      <c r="B9007" s="39" t="s">
        <v>9222</v>
      </c>
      <c r="D9007" s="28"/>
      <c r="F9007" s="30"/>
      <c r="H9007" s="30"/>
      <c r="J9007" s="32"/>
      <c r="L9007" s="30"/>
      <c r="N9007" s="30"/>
      <c r="P9007" s="30"/>
    </row>
    <row r="9008" spans="2:16" x14ac:dyDescent="0.25">
      <c r="B9008" s="39" t="s">
        <v>9223</v>
      </c>
      <c r="D9008" s="28"/>
      <c r="F9008" s="30"/>
      <c r="H9008" s="30"/>
      <c r="J9008" s="32"/>
      <c r="L9008" s="30"/>
      <c r="N9008" s="30"/>
      <c r="P9008" s="30"/>
    </row>
    <row r="9009" spans="2:16" x14ac:dyDescent="0.25">
      <c r="B9009" s="39" t="s">
        <v>9224</v>
      </c>
      <c r="D9009" s="28"/>
      <c r="F9009" s="30"/>
      <c r="H9009" s="30"/>
      <c r="J9009" s="32"/>
      <c r="L9009" s="30"/>
      <c r="N9009" s="30"/>
      <c r="P9009" s="30"/>
    </row>
    <row r="9010" spans="2:16" x14ac:dyDescent="0.25">
      <c r="B9010" s="39" t="s">
        <v>9225</v>
      </c>
      <c r="D9010" s="28"/>
      <c r="F9010" s="30"/>
      <c r="H9010" s="30"/>
      <c r="J9010" s="32"/>
      <c r="L9010" s="30"/>
      <c r="N9010" s="30"/>
      <c r="P9010" s="30"/>
    </row>
    <row r="9011" spans="2:16" x14ac:dyDescent="0.25">
      <c r="B9011" s="39" t="s">
        <v>9226</v>
      </c>
      <c r="D9011" s="28"/>
      <c r="F9011" s="30"/>
      <c r="H9011" s="30"/>
      <c r="J9011" s="32"/>
      <c r="L9011" s="30"/>
      <c r="N9011" s="30"/>
      <c r="P9011" s="30"/>
    </row>
    <row r="9012" spans="2:16" x14ac:dyDescent="0.25">
      <c r="B9012" s="39" t="s">
        <v>9227</v>
      </c>
      <c r="D9012" s="28"/>
      <c r="F9012" s="30"/>
      <c r="H9012" s="30"/>
      <c r="J9012" s="32"/>
      <c r="L9012" s="30"/>
      <c r="N9012" s="30"/>
      <c r="P9012" s="30"/>
    </row>
    <row r="9013" spans="2:16" x14ac:dyDescent="0.25">
      <c r="B9013" s="39" t="s">
        <v>9228</v>
      </c>
      <c r="D9013" s="28"/>
      <c r="F9013" s="30"/>
      <c r="H9013" s="30"/>
      <c r="J9013" s="32"/>
      <c r="L9013" s="30"/>
      <c r="N9013" s="30"/>
      <c r="P9013" s="30"/>
    </row>
    <row r="9014" spans="2:16" x14ac:dyDescent="0.25">
      <c r="B9014" s="39" t="s">
        <v>9229</v>
      </c>
      <c r="D9014" s="28"/>
      <c r="F9014" s="30"/>
      <c r="H9014" s="30"/>
      <c r="J9014" s="32"/>
      <c r="L9014" s="30"/>
      <c r="N9014" s="30"/>
      <c r="P9014" s="30"/>
    </row>
    <row r="9015" spans="2:16" x14ac:dyDescent="0.25">
      <c r="B9015" s="39" t="s">
        <v>9230</v>
      </c>
      <c r="D9015" s="28"/>
      <c r="F9015" s="30"/>
      <c r="H9015" s="30"/>
      <c r="J9015" s="32"/>
      <c r="L9015" s="30"/>
      <c r="N9015" s="30"/>
      <c r="P9015" s="30"/>
    </row>
    <row r="9016" spans="2:16" x14ac:dyDescent="0.25">
      <c r="B9016" s="39" t="s">
        <v>9231</v>
      </c>
      <c r="D9016" s="28"/>
      <c r="F9016" s="30"/>
      <c r="H9016" s="30"/>
      <c r="J9016" s="32"/>
      <c r="L9016" s="30"/>
      <c r="N9016" s="30"/>
      <c r="P9016" s="30"/>
    </row>
    <row r="9017" spans="2:16" x14ac:dyDescent="0.25">
      <c r="B9017" s="39" t="s">
        <v>9232</v>
      </c>
      <c r="D9017" s="28"/>
      <c r="F9017" s="30"/>
      <c r="H9017" s="30"/>
      <c r="J9017" s="32"/>
      <c r="L9017" s="30"/>
      <c r="N9017" s="30"/>
      <c r="P9017" s="30"/>
    </row>
    <row r="9018" spans="2:16" x14ac:dyDescent="0.25">
      <c r="B9018" s="39" t="s">
        <v>9233</v>
      </c>
      <c r="D9018" s="28"/>
      <c r="F9018" s="30"/>
      <c r="H9018" s="30"/>
      <c r="J9018" s="32"/>
      <c r="L9018" s="30"/>
      <c r="N9018" s="30"/>
      <c r="P9018" s="30"/>
    </row>
    <row r="9019" spans="2:16" x14ac:dyDescent="0.25">
      <c r="B9019" s="39" t="s">
        <v>9234</v>
      </c>
      <c r="D9019" s="28"/>
      <c r="F9019" s="30"/>
      <c r="H9019" s="30"/>
      <c r="J9019" s="32"/>
      <c r="L9019" s="30"/>
      <c r="N9019" s="30"/>
      <c r="P9019" s="30"/>
    </row>
    <row r="9020" spans="2:16" x14ac:dyDescent="0.25">
      <c r="B9020" s="39" t="s">
        <v>9235</v>
      </c>
      <c r="D9020" s="28"/>
      <c r="F9020" s="30"/>
      <c r="H9020" s="30"/>
      <c r="J9020" s="32"/>
      <c r="L9020" s="30"/>
      <c r="N9020" s="30"/>
      <c r="P9020" s="30"/>
    </row>
    <row r="9021" spans="2:16" x14ac:dyDescent="0.25">
      <c r="B9021" s="39" t="s">
        <v>9236</v>
      </c>
      <c r="D9021" s="28"/>
      <c r="F9021" s="30"/>
      <c r="H9021" s="30"/>
      <c r="J9021" s="32"/>
      <c r="L9021" s="30"/>
      <c r="N9021" s="30"/>
      <c r="P9021" s="30"/>
    </row>
    <row r="9022" spans="2:16" x14ac:dyDescent="0.25">
      <c r="B9022" s="39" t="s">
        <v>9237</v>
      </c>
      <c r="D9022" s="28"/>
      <c r="F9022" s="30"/>
      <c r="H9022" s="30"/>
      <c r="J9022" s="32"/>
      <c r="L9022" s="30"/>
      <c r="N9022" s="30"/>
      <c r="P9022" s="30"/>
    </row>
    <row r="9023" spans="2:16" x14ac:dyDescent="0.25">
      <c r="B9023" s="39" t="s">
        <v>9238</v>
      </c>
      <c r="D9023" s="28"/>
      <c r="F9023" s="30"/>
      <c r="H9023" s="30"/>
      <c r="J9023" s="32"/>
      <c r="L9023" s="30"/>
      <c r="N9023" s="30"/>
      <c r="P9023" s="30"/>
    </row>
    <row r="9024" spans="2:16" x14ac:dyDescent="0.25">
      <c r="B9024" s="39" t="s">
        <v>9239</v>
      </c>
      <c r="D9024" s="28"/>
      <c r="F9024" s="30"/>
      <c r="H9024" s="30"/>
      <c r="J9024" s="32"/>
      <c r="L9024" s="30"/>
      <c r="N9024" s="30"/>
      <c r="P9024" s="30"/>
    </row>
    <row r="9025" spans="2:16" x14ac:dyDescent="0.25">
      <c r="B9025" s="39" t="s">
        <v>9240</v>
      </c>
      <c r="D9025" s="28"/>
      <c r="F9025" s="30"/>
      <c r="H9025" s="30"/>
      <c r="J9025" s="32"/>
      <c r="L9025" s="30"/>
      <c r="N9025" s="30"/>
      <c r="P9025" s="30"/>
    </row>
    <row r="9026" spans="2:16" x14ac:dyDescent="0.25">
      <c r="B9026" s="39" t="s">
        <v>9241</v>
      </c>
      <c r="D9026" s="28"/>
      <c r="F9026" s="30"/>
      <c r="H9026" s="30"/>
      <c r="J9026" s="32"/>
      <c r="L9026" s="30"/>
      <c r="N9026" s="30"/>
      <c r="P9026" s="30"/>
    </row>
    <row r="9027" spans="2:16" x14ac:dyDescent="0.25">
      <c r="B9027" s="39" t="s">
        <v>9242</v>
      </c>
      <c r="D9027" s="28"/>
      <c r="F9027" s="30"/>
      <c r="H9027" s="30"/>
      <c r="J9027" s="32"/>
      <c r="L9027" s="30"/>
      <c r="N9027" s="30"/>
      <c r="P9027" s="30"/>
    </row>
    <row r="9028" spans="2:16" x14ac:dyDescent="0.25">
      <c r="B9028" s="39" t="s">
        <v>9243</v>
      </c>
      <c r="D9028" s="28"/>
      <c r="F9028" s="30"/>
      <c r="H9028" s="30"/>
      <c r="J9028" s="32"/>
      <c r="L9028" s="30"/>
      <c r="N9028" s="30"/>
      <c r="P9028" s="30"/>
    </row>
    <row r="9029" spans="2:16" x14ac:dyDescent="0.25">
      <c r="B9029" s="39" t="s">
        <v>9244</v>
      </c>
      <c r="D9029" s="28"/>
      <c r="F9029" s="30"/>
      <c r="H9029" s="30"/>
      <c r="J9029" s="32"/>
      <c r="L9029" s="30"/>
      <c r="N9029" s="30"/>
      <c r="P9029" s="30"/>
    </row>
    <row r="9030" spans="2:16" x14ac:dyDescent="0.25">
      <c r="B9030" s="39" t="s">
        <v>9245</v>
      </c>
      <c r="D9030" s="28"/>
      <c r="F9030" s="30"/>
      <c r="H9030" s="30"/>
      <c r="J9030" s="32"/>
      <c r="L9030" s="30"/>
      <c r="N9030" s="30"/>
      <c r="P9030" s="30"/>
    </row>
    <row r="9031" spans="2:16" x14ac:dyDescent="0.25">
      <c r="B9031" s="39" t="s">
        <v>9246</v>
      </c>
      <c r="D9031" s="28"/>
      <c r="F9031" s="30"/>
      <c r="H9031" s="30"/>
      <c r="J9031" s="32"/>
      <c r="L9031" s="30"/>
      <c r="N9031" s="30"/>
      <c r="P9031" s="30"/>
    </row>
    <row r="9032" spans="2:16" x14ac:dyDescent="0.25">
      <c r="B9032" s="39" t="s">
        <v>9247</v>
      </c>
      <c r="D9032" s="28"/>
      <c r="F9032" s="30"/>
      <c r="H9032" s="30"/>
      <c r="J9032" s="32"/>
      <c r="L9032" s="30"/>
      <c r="N9032" s="30"/>
      <c r="P9032" s="30"/>
    </row>
    <row r="9033" spans="2:16" x14ac:dyDescent="0.25">
      <c r="B9033" s="39" t="s">
        <v>9248</v>
      </c>
      <c r="D9033" s="28"/>
      <c r="F9033" s="30"/>
      <c r="H9033" s="30"/>
      <c r="J9033" s="32"/>
      <c r="L9033" s="30"/>
      <c r="N9033" s="30"/>
      <c r="P9033" s="30"/>
    </row>
    <row r="9034" spans="2:16" x14ac:dyDescent="0.25">
      <c r="B9034" s="39" t="s">
        <v>9249</v>
      </c>
      <c r="D9034" s="28"/>
      <c r="F9034" s="30"/>
      <c r="H9034" s="30"/>
      <c r="J9034" s="32"/>
      <c r="L9034" s="30"/>
      <c r="N9034" s="30"/>
      <c r="P9034" s="30"/>
    </row>
    <row r="9035" spans="2:16" x14ac:dyDescent="0.25">
      <c r="B9035" s="39" t="s">
        <v>9250</v>
      </c>
      <c r="D9035" s="28"/>
      <c r="F9035" s="30"/>
      <c r="H9035" s="30"/>
      <c r="J9035" s="32"/>
      <c r="L9035" s="30"/>
      <c r="N9035" s="30"/>
      <c r="P9035" s="30"/>
    </row>
    <row r="9036" spans="2:16" x14ac:dyDescent="0.25">
      <c r="B9036" s="39" t="s">
        <v>9251</v>
      </c>
      <c r="D9036" s="28"/>
      <c r="F9036" s="30"/>
      <c r="H9036" s="30"/>
      <c r="J9036" s="32"/>
      <c r="L9036" s="30"/>
      <c r="N9036" s="30"/>
      <c r="P9036" s="30"/>
    </row>
    <row r="9037" spans="2:16" x14ac:dyDescent="0.25">
      <c r="B9037" s="39" t="s">
        <v>9252</v>
      </c>
      <c r="D9037" s="28"/>
      <c r="F9037" s="30"/>
      <c r="H9037" s="30"/>
      <c r="J9037" s="32"/>
      <c r="L9037" s="30"/>
      <c r="N9037" s="30"/>
      <c r="P9037" s="30"/>
    </row>
    <row r="9038" spans="2:16" x14ac:dyDescent="0.25">
      <c r="B9038" s="39" t="s">
        <v>9253</v>
      </c>
      <c r="D9038" s="28"/>
      <c r="F9038" s="30"/>
      <c r="H9038" s="30"/>
      <c r="J9038" s="32"/>
      <c r="L9038" s="30"/>
      <c r="N9038" s="30"/>
      <c r="P9038" s="30"/>
    </row>
    <row r="9039" spans="2:16" x14ac:dyDescent="0.25">
      <c r="B9039" s="39" t="s">
        <v>9254</v>
      </c>
      <c r="D9039" s="28"/>
      <c r="F9039" s="30"/>
      <c r="H9039" s="30"/>
      <c r="J9039" s="32"/>
      <c r="L9039" s="30"/>
      <c r="N9039" s="30"/>
      <c r="P9039" s="30"/>
    </row>
    <row r="9040" spans="2:16" x14ac:dyDescent="0.25">
      <c r="B9040" s="39" t="s">
        <v>9255</v>
      </c>
      <c r="D9040" s="28"/>
      <c r="F9040" s="30"/>
      <c r="H9040" s="30"/>
      <c r="J9040" s="32"/>
      <c r="L9040" s="30"/>
      <c r="N9040" s="30"/>
      <c r="P9040" s="30"/>
    </row>
    <row r="9041" spans="2:16" x14ac:dyDescent="0.25">
      <c r="B9041" s="39" t="s">
        <v>9256</v>
      </c>
      <c r="D9041" s="28"/>
      <c r="F9041" s="30"/>
      <c r="H9041" s="30"/>
      <c r="J9041" s="32"/>
      <c r="L9041" s="30"/>
      <c r="N9041" s="30"/>
      <c r="P9041" s="30"/>
    </row>
    <row r="9042" spans="2:16" x14ac:dyDescent="0.25">
      <c r="B9042" s="39" t="s">
        <v>9257</v>
      </c>
      <c r="D9042" s="28"/>
      <c r="F9042" s="30"/>
      <c r="H9042" s="30"/>
      <c r="J9042" s="32"/>
      <c r="L9042" s="30"/>
      <c r="N9042" s="30"/>
      <c r="P9042" s="30"/>
    </row>
    <row r="9043" spans="2:16" x14ac:dyDescent="0.25">
      <c r="B9043" s="39" t="s">
        <v>9258</v>
      </c>
      <c r="D9043" s="28"/>
      <c r="F9043" s="30"/>
      <c r="H9043" s="30"/>
      <c r="J9043" s="32"/>
      <c r="L9043" s="30"/>
      <c r="N9043" s="30"/>
      <c r="P9043" s="30"/>
    </row>
    <row r="9044" spans="2:16" x14ac:dyDescent="0.25">
      <c r="B9044" s="39" t="s">
        <v>9259</v>
      </c>
      <c r="D9044" s="28"/>
      <c r="F9044" s="30"/>
      <c r="H9044" s="30"/>
      <c r="J9044" s="32"/>
      <c r="L9044" s="30"/>
      <c r="N9044" s="30"/>
      <c r="P9044" s="30"/>
    </row>
    <row r="9045" spans="2:16" x14ac:dyDescent="0.25">
      <c r="B9045" s="39" t="s">
        <v>9260</v>
      </c>
      <c r="D9045" s="28"/>
      <c r="F9045" s="30"/>
      <c r="H9045" s="30"/>
      <c r="J9045" s="32"/>
      <c r="L9045" s="30"/>
      <c r="N9045" s="30"/>
      <c r="P9045" s="30"/>
    </row>
    <row r="9046" spans="2:16" x14ac:dyDescent="0.25">
      <c r="B9046" s="39" t="s">
        <v>9261</v>
      </c>
      <c r="D9046" s="28"/>
      <c r="F9046" s="30"/>
      <c r="H9046" s="30"/>
      <c r="J9046" s="32"/>
      <c r="L9046" s="30"/>
      <c r="N9046" s="30"/>
      <c r="P9046" s="30"/>
    </row>
    <row r="9047" spans="2:16" x14ac:dyDescent="0.25">
      <c r="B9047" s="39" t="s">
        <v>9262</v>
      </c>
      <c r="D9047" s="28"/>
      <c r="F9047" s="30"/>
      <c r="H9047" s="30"/>
      <c r="J9047" s="32"/>
      <c r="L9047" s="30"/>
      <c r="N9047" s="30"/>
      <c r="P9047" s="30"/>
    </row>
    <row r="9048" spans="2:16" x14ac:dyDescent="0.25">
      <c r="B9048" s="39" t="s">
        <v>9263</v>
      </c>
      <c r="D9048" s="28"/>
      <c r="F9048" s="30"/>
      <c r="H9048" s="30"/>
      <c r="J9048" s="32"/>
      <c r="L9048" s="30"/>
      <c r="N9048" s="30"/>
      <c r="P9048" s="30"/>
    </row>
    <row r="9049" spans="2:16" x14ac:dyDescent="0.25">
      <c r="B9049" s="39" t="s">
        <v>9264</v>
      </c>
      <c r="D9049" s="28"/>
      <c r="F9049" s="30"/>
      <c r="H9049" s="30"/>
      <c r="J9049" s="32"/>
      <c r="L9049" s="30"/>
      <c r="N9049" s="30"/>
      <c r="P9049" s="30"/>
    </row>
    <row r="9050" spans="2:16" x14ac:dyDescent="0.25">
      <c r="B9050" s="39" t="s">
        <v>9265</v>
      </c>
      <c r="D9050" s="28"/>
      <c r="F9050" s="30"/>
      <c r="H9050" s="30"/>
      <c r="J9050" s="32"/>
      <c r="L9050" s="30"/>
      <c r="N9050" s="30"/>
      <c r="P9050" s="30"/>
    </row>
    <row r="9051" spans="2:16" x14ac:dyDescent="0.25">
      <c r="B9051" s="39" t="s">
        <v>9266</v>
      </c>
      <c r="D9051" s="28"/>
      <c r="F9051" s="30"/>
      <c r="H9051" s="30"/>
      <c r="J9051" s="32"/>
      <c r="L9051" s="30"/>
      <c r="N9051" s="30"/>
      <c r="P9051" s="30"/>
    </row>
    <row r="9052" spans="2:16" x14ac:dyDescent="0.25">
      <c r="B9052" s="39" t="s">
        <v>9267</v>
      </c>
      <c r="D9052" s="28"/>
      <c r="F9052" s="30"/>
      <c r="H9052" s="30"/>
      <c r="J9052" s="32"/>
      <c r="L9052" s="30"/>
      <c r="N9052" s="30"/>
      <c r="P9052" s="30"/>
    </row>
    <row r="9053" spans="2:16" x14ac:dyDescent="0.25">
      <c r="B9053" s="39" t="s">
        <v>9268</v>
      </c>
      <c r="D9053" s="28"/>
      <c r="F9053" s="30"/>
      <c r="H9053" s="30"/>
      <c r="J9053" s="32"/>
      <c r="L9053" s="30"/>
      <c r="N9053" s="30"/>
      <c r="P9053" s="30"/>
    </row>
    <row r="9054" spans="2:16" x14ac:dyDescent="0.25">
      <c r="B9054" s="39" t="s">
        <v>9269</v>
      </c>
      <c r="D9054" s="28"/>
      <c r="F9054" s="30"/>
      <c r="H9054" s="30"/>
      <c r="J9054" s="32"/>
      <c r="L9054" s="30"/>
      <c r="N9054" s="30"/>
      <c r="P9054" s="30"/>
    </row>
    <row r="9055" spans="2:16" x14ac:dyDescent="0.25">
      <c r="B9055" s="39" t="s">
        <v>9270</v>
      </c>
      <c r="D9055" s="28"/>
      <c r="F9055" s="30"/>
      <c r="H9055" s="30"/>
      <c r="J9055" s="32"/>
      <c r="L9055" s="30"/>
      <c r="N9055" s="30"/>
      <c r="P9055" s="30"/>
    </row>
    <row r="9056" spans="2:16" x14ac:dyDescent="0.25">
      <c r="B9056" s="39" t="s">
        <v>9271</v>
      </c>
      <c r="D9056" s="28"/>
      <c r="F9056" s="30"/>
      <c r="H9056" s="30"/>
      <c r="J9056" s="32"/>
      <c r="L9056" s="30"/>
      <c r="N9056" s="30"/>
      <c r="P9056" s="30"/>
    </row>
    <row r="9057" spans="2:16" x14ac:dyDescent="0.25">
      <c r="B9057" s="39" t="s">
        <v>9272</v>
      </c>
      <c r="D9057" s="28"/>
      <c r="F9057" s="30"/>
      <c r="H9057" s="30"/>
      <c r="J9057" s="32"/>
      <c r="L9057" s="30"/>
      <c r="N9057" s="30"/>
      <c r="P9057" s="30"/>
    </row>
    <row r="9058" spans="2:16" x14ac:dyDescent="0.25">
      <c r="B9058" s="39" t="s">
        <v>9273</v>
      </c>
      <c r="D9058" s="28"/>
      <c r="F9058" s="30"/>
      <c r="H9058" s="30"/>
      <c r="J9058" s="32"/>
      <c r="L9058" s="30"/>
      <c r="N9058" s="30"/>
      <c r="P9058" s="30"/>
    </row>
    <row r="9059" spans="2:16" x14ac:dyDescent="0.25">
      <c r="B9059" s="39" t="s">
        <v>9274</v>
      </c>
      <c r="D9059" s="28"/>
      <c r="F9059" s="30"/>
      <c r="H9059" s="30"/>
      <c r="J9059" s="32"/>
      <c r="L9059" s="30"/>
      <c r="N9059" s="30"/>
      <c r="P9059" s="30"/>
    </row>
    <row r="9060" spans="2:16" x14ac:dyDescent="0.25">
      <c r="B9060" s="39" t="s">
        <v>9275</v>
      </c>
      <c r="D9060" s="28"/>
      <c r="F9060" s="30"/>
      <c r="H9060" s="30"/>
      <c r="J9060" s="32"/>
      <c r="L9060" s="30"/>
      <c r="N9060" s="30"/>
      <c r="P9060" s="30"/>
    </row>
    <row r="9061" spans="2:16" x14ac:dyDescent="0.25">
      <c r="B9061" s="39" t="s">
        <v>9276</v>
      </c>
      <c r="D9061" s="28"/>
      <c r="F9061" s="30"/>
      <c r="H9061" s="30"/>
      <c r="J9061" s="32"/>
      <c r="L9061" s="30"/>
      <c r="N9061" s="30"/>
      <c r="P9061" s="30"/>
    </row>
    <row r="9062" spans="2:16" x14ac:dyDescent="0.25">
      <c r="B9062" s="39" t="s">
        <v>9277</v>
      </c>
      <c r="D9062" s="28"/>
      <c r="F9062" s="30"/>
      <c r="H9062" s="30"/>
      <c r="J9062" s="32"/>
      <c r="L9062" s="30"/>
      <c r="N9062" s="30"/>
      <c r="P9062" s="30"/>
    </row>
    <row r="9063" spans="2:16" x14ac:dyDescent="0.25">
      <c r="B9063" s="39" t="s">
        <v>9278</v>
      </c>
      <c r="D9063" s="28"/>
      <c r="F9063" s="30"/>
      <c r="H9063" s="30"/>
      <c r="J9063" s="32"/>
      <c r="L9063" s="30"/>
      <c r="N9063" s="30"/>
      <c r="P9063" s="30"/>
    </row>
    <row r="9064" spans="2:16" x14ac:dyDescent="0.25">
      <c r="B9064" s="39" t="s">
        <v>9279</v>
      </c>
      <c r="D9064" s="28"/>
      <c r="F9064" s="30"/>
      <c r="H9064" s="30"/>
      <c r="J9064" s="32"/>
      <c r="L9064" s="30"/>
      <c r="N9064" s="30"/>
      <c r="P9064" s="30"/>
    </row>
    <row r="9065" spans="2:16" x14ac:dyDescent="0.25">
      <c r="B9065" s="39" t="s">
        <v>9280</v>
      </c>
      <c r="D9065" s="28"/>
      <c r="F9065" s="30"/>
      <c r="H9065" s="30"/>
      <c r="J9065" s="32"/>
      <c r="L9065" s="30"/>
      <c r="N9065" s="30"/>
      <c r="P9065" s="30"/>
    </row>
    <row r="9066" spans="2:16" x14ac:dyDescent="0.25">
      <c r="B9066" s="39" t="s">
        <v>9281</v>
      </c>
      <c r="D9066" s="28"/>
      <c r="F9066" s="30"/>
      <c r="H9066" s="30"/>
      <c r="J9066" s="32"/>
      <c r="L9066" s="30"/>
      <c r="N9066" s="30"/>
      <c r="P9066" s="30"/>
    </row>
    <row r="9067" spans="2:16" x14ac:dyDescent="0.25">
      <c r="B9067" s="39" t="s">
        <v>9282</v>
      </c>
      <c r="D9067" s="28"/>
      <c r="F9067" s="30"/>
      <c r="H9067" s="30"/>
      <c r="J9067" s="32"/>
      <c r="L9067" s="30"/>
      <c r="N9067" s="30"/>
      <c r="P9067" s="30"/>
    </row>
    <row r="9068" spans="2:16" x14ac:dyDescent="0.25">
      <c r="B9068" s="39" t="s">
        <v>9283</v>
      </c>
      <c r="D9068" s="28"/>
      <c r="F9068" s="30"/>
      <c r="H9068" s="30"/>
      <c r="J9068" s="32"/>
      <c r="L9068" s="30"/>
      <c r="N9068" s="30"/>
      <c r="P9068" s="30"/>
    </row>
    <row r="9069" spans="2:16" x14ac:dyDescent="0.25">
      <c r="B9069" s="39" t="s">
        <v>9284</v>
      </c>
      <c r="D9069" s="28"/>
      <c r="F9069" s="30"/>
      <c r="H9069" s="30"/>
      <c r="J9069" s="32"/>
      <c r="L9069" s="30"/>
      <c r="N9069" s="30"/>
      <c r="P9069" s="30"/>
    </row>
    <row r="9070" spans="2:16" x14ac:dyDescent="0.25">
      <c r="B9070" s="39" t="s">
        <v>9285</v>
      </c>
      <c r="D9070" s="28"/>
      <c r="F9070" s="30"/>
      <c r="H9070" s="30"/>
      <c r="J9070" s="32"/>
      <c r="L9070" s="30"/>
      <c r="N9070" s="30"/>
      <c r="P9070" s="30"/>
    </row>
    <row r="9071" spans="2:16" x14ac:dyDescent="0.25">
      <c r="B9071" s="39" t="s">
        <v>9286</v>
      </c>
      <c r="D9071" s="28"/>
      <c r="F9071" s="30"/>
      <c r="H9071" s="30"/>
      <c r="J9071" s="32"/>
      <c r="L9071" s="30"/>
      <c r="N9071" s="30"/>
      <c r="P9071" s="30"/>
    </row>
    <row r="9072" spans="2:16" x14ac:dyDescent="0.25">
      <c r="B9072" s="39" t="s">
        <v>9287</v>
      </c>
      <c r="D9072" s="28"/>
      <c r="F9072" s="30"/>
      <c r="H9072" s="30"/>
      <c r="J9072" s="32"/>
      <c r="L9072" s="30"/>
      <c r="N9072" s="30"/>
      <c r="P9072" s="30"/>
    </row>
    <row r="9073" spans="2:16" x14ac:dyDescent="0.25">
      <c r="B9073" s="39" t="s">
        <v>9288</v>
      </c>
      <c r="D9073" s="28"/>
      <c r="F9073" s="30"/>
      <c r="H9073" s="30"/>
      <c r="J9073" s="32"/>
      <c r="L9073" s="30"/>
      <c r="N9073" s="30"/>
      <c r="P9073" s="30"/>
    </row>
    <row r="9074" spans="2:16" x14ac:dyDescent="0.25">
      <c r="B9074" s="39" t="s">
        <v>9289</v>
      </c>
      <c r="D9074" s="28"/>
      <c r="F9074" s="30"/>
      <c r="H9074" s="30"/>
      <c r="J9074" s="32"/>
      <c r="L9074" s="30"/>
      <c r="N9074" s="30"/>
      <c r="P9074" s="30"/>
    </row>
    <row r="9075" spans="2:16" x14ac:dyDescent="0.25">
      <c r="B9075" s="39" t="s">
        <v>9290</v>
      </c>
      <c r="D9075" s="28"/>
      <c r="F9075" s="30"/>
      <c r="H9075" s="30"/>
      <c r="J9075" s="32"/>
      <c r="L9075" s="30"/>
      <c r="N9075" s="30"/>
      <c r="P9075" s="30"/>
    </row>
    <row r="9076" spans="2:16" x14ac:dyDescent="0.25">
      <c r="B9076" s="39" t="s">
        <v>9291</v>
      </c>
      <c r="D9076" s="28"/>
      <c r="F9076" s="30"/>
      <c r="H9076" s="30"/>
      <c r="J9076" s="32"/>
      <c r="L9076" s="30"/>
      <c r="N9076" s="30"/>
      <c r="P9076" s="30"/>
    </row>
    <row r="9077" spans="2:16" x14ac:dyDescent="0.25">
      <c r="B9077" s="39" t="s">
        <v>9292</v>
      </c>
      <c r="D9077" s="28"/>
      <c r="F9077" s="30"/>
      <c r="H9077" s="30"/>
      <c r="J9077" s="32"/>
      <c r="L9077" s="30"/>
      <c r="N9077" s="30"/>
      <c r="P9077" s="30"/>
    </row>
    <row r="9078" spans="2:16" x14ac:dyDescent="0.25">
      <c r="B9078" s="39" t="s">
        <v>9293</v>
      </c>
      <c r="D9078" s="28"/>
      <c r="F9078" s="30"/>
      <c r="H9078" s="30"/>
      <c r="J9078" s="32"/>
      <c r="L9078" s="30"/>
      <c r="N9078" s="30"/>
      <c r="P9078" s="30"/>
    </row>
    <row r="9079" spans="2:16" x14ac:dyDescent="0.25">
      <c r="B9079" s="39" t="s">
        <v>9294</v>
      </c>
      <c r="D9079" s="28"/>
      <c r="F9079" s="30"/>
      <c r="H9079" s="30"/>
      <c r="J9079" s="32"/>
      <c r="L9079" s="30"/>
      <c r="N9079" s="30"/>
      <c r="P9079" s="30"/>
    </row>
    <row r="9080" spans="2:16" x14ac:dyDescent="0.25">
      <c r="B9080" s="39" t="s">
        <v>9295</v>
      </c>
      <c r="D9080" s="28"/>
      <c r="F9080" s="30"/>
      <c r="H9080" s="30"/>
      <c r="J9080" s="32"/>
      <c r="L9080" s="30"/>
      <c r="N9080" s="30"/>
      <c r="P9080" s="30"/>
    </row>
    <row r="9081" spans="2:16" x14ac:dyDescent="0.25">
      <c r="B9081" s="39" t="s">
        <v>9296</v>
      </c>
      <c r="D9081" s="28"/>
      <c r="F9081" s="30"/>
      <c r="H9081" s="30"/>
      <c r="J9081" s="32"/>
      <c r="L9081" s="30"/>
      <c r="N9081" s="30"/>
      <c r="P9081" s="30"/>
    </row>
    <row r="9082" spans="2:16" x14ac:dyDescent="0.25">
      <c r="B9082" s="39" t="s">
        <v>9297</v>
      </c>
      <c r="D9082" s="28"/>
      <c r="F9082" s="30"/>
      <c r="H9082" s="30"/>
      <c r="J9082" s="32"/>
      <c r="L9082" s="30"/>
      <c r="N9082" s="30"/>
      <c r="P9082" s="30"/>
    </row>
    <row r="9083" spans="2:16" x14ac:dyDescent="0.25">
      <c r="B9083" s="39" t="s">
        <v>9298</v>
      </c>
      <c r="D9083" s="28"/>
      <c r="F9083" s="30"/>
      <c r="H9083" s="30"/>
      <c r="J9083" s="32"/>
      <c r="L9083" s="30"/>
      <c r="N9083" s="30"/>
      <c r="P9083" s="30"/>
    </row>
    <row r="9084" spans="2:16" x14ac:dyDescent="0.25">
      <c r="B9084" s="39" t="s">
        <v>9299</v>
      </c>
      <c r="D9084" s="28"/>
      <c r="F9084" s="30"/>
      <c r="H9084" s="30"/>
      <c r="J9084" s="32"/>
      <c r="L9084" s="30"/>
      <c r="N9084" s="30"/>
      <c r="P9084" s="30"/>
    </row>
    <row r="9085" spans="2:16" x14ac:dyDescent="0.25">
      <c r="B9085" s="39" t="s">
        <v>9300</v>
      </c>
      <c r="D9085" s="28"/>
      <c r="F9085" s="30"/>
      <c r="H9085" s="30"/>
      <c r="J9085" s="32"/>
      <c r="L9085" s="30"/>
      <c r="N9085" s="30"/>
      <c r="P9085" s="30"/>
    </row>
    <row r="9086" spans="2:16" x14ac:dyDescent="0.25">
      <c r="B9086" s="39" t="s">
        <v>9301</v>
      </c>
      <c r="D9086" s="28"/>
      <c r="F9086" s="30"/>
      <c r="H9086" s="30"/>
      <c r="J9086" s="32"/>
      <c r="L9086" s="30"/>
      <c r="N9086" s="30"/>
      <c r="P9086" s="30"/>
    </row>
    <row r="9087" spans="2:16" x14ac:dyDescent="0.25">
      <c r="B9087" s="39" t="s">
        <v>9302</v>
      </c>
      <c r="D9087" s="28"/>
      <c r="F9087" s="30"/>
      <c r="H9087" s="30"/>
      <c r="J9087" s="32"/>
      <c r="L9087" s="30"/>
      <c r="N9087" s="30"/>
      <c r="P9087" s="30"/>
    </row>
    <row r="9088" spans="2:16" x14ac:dyDescent="0.25">
      <c r="B9088" s="39" t="s">
        <v>9303</v>
      </c>
      <c r="D9088" s="28"/>
      <c r="F9088" s="30"/>
      <c r="H9088" s="30"/>
      <c r="J9088" s="32"/>
      <c r="L9088" s="30"/>
      <c r="N9088" s="30"/>
      <c r="P9088" s="30"/>
    </row>
    <row r="9089" spans="2:16" x14ac:dyDescent="0.25">
      <c r="B9089" s="39" t="s">
        <v>9304</v>
      </c>
      <c r="D9089" s="28"/>
      <c r="F9089" s="30"/>
      <c r="H9089" s="30"/>
      <c r="J9089" s="32"/>
      <c r="L9089" s="30"/>
      <c r="N9089" s="30"/>
      <c r="P9089" s="30"/>
    </row>
    <row r="9090" spans="2:16" x14ac:dyDescent="0.25">
      <c r="B9090" s="39" t="s">
        <v>9305</v>
      </c>
      <c r="D9090" s="28"/>
      <c r="F9090" s="30"/>
      <c r="H9090" s="30"/>
      <c r="J9090" s="32"/>
      <c r="L9090" s="30"/>
      <c r="N9090" s="30"/>
      <c r="P9090" s="30"/>
    </row>
    <row r="9091" spans="2:16" x14ac:dyDescent="0.25">
      <c r="B9091" s="39" t="s">
        <v>9306</v>
      </c>
      <c r="D9091" s="28"/>
      <c r="F9091" s="30"/>
      <c r="H9091" s="30"/>
      <c r="J9091" s="32"/>
      <c r="L9091" s="30"/>
      <c r="N9091" s="30"/>
      <c r="P9091" s="30"/>
    </row>
    <row r="9092" spans="2:16" x14ac:dyDescent="0.25">
      <c r="B9092" s="39" t="s">
        <v>9307</v>
      </c>
      <c r="D9092" s="28"/>
      <c r="F9092" s="30"/>
      <c r="H9092" s="30"/>
      <c r="J9092" s="32"/>
      <c r="L9092" s="30"/>
      <c r="N9092" s="30"/>
      <c r="P9092" s="30"/>
    </row>
    <row r="9093" spans="2:16" x14ac:dyDescent="0.25">
      <c r="B9093" s="39" t="s">
        <v>9308</v>
      </c>
      <c r="D9093" s="28"/>
      <c r="F9093" s="30"/>
      <c r="H9093" s="30"/>
      <c r="J9093" s="32"/>
      <c r="L9093" s="30"/>
      <c r="N9093" s="30"/>
      <c r="P9093" s="30"/>
    </row>
    <row r="9094" spans="2:16" x14ac:dyDescent="0.25">
      <c r="B9094" s="39" t="s">
        <v>9309</v>
      </c>
      <c r="D9094" s="28"/>
      <c r="F9094" s="30"/>
      <c r="H9094" s="30"/>
      <c r="J9094" s="32"/>
      <c r="L9094" s="30"/>
      <c r="N9094" s="30"/>
      <c r="P9094" s="30"/>
    </row>
    <row r="9095" spans="2:16" x14ac:dyDescent="0.25">
      <c r="B9095" s="39" t="s">
        <v>9310</v>
      </c>
      <c r="D9095" s="28"/>
      <c r="F9095" s="30"/>
      <c r="H9095" s="30"/>
      <c r="J9095" s="32"/>
      <c r="L9095" s="30"/>
      <c r="N9095" s="30"/>
      <c r="P9095" s="30"/>
    </row>
    <row r="9096" spans="2:16" x14ac:dyDescent="0.25">
      <c r="B9096" s="39" t="s">
        <v>9311</v>
      </c>
      <c r="D9096" s="28"/>
      <c r="F9096" s="30"/>
      <c r="H9096" s="30"/>
      <c r="J9096" s="32"/>
      <c r="L9096" s="30"/>
      <c r="N9096" s="30"/>
      <c r="P9096" s="30"/>
    </row>
    <row r="9097" spans="2:16" x14ac:dyDescent="0.25">
      <c r="B9097" s="39" t="s">
        <v>9312</v>
      </c>
      <c r="D9097" s="28"/>
      <c r="F9097" s="30"/>
      <c r="H9097" s="30"/>
      <c r="J9097" s="32"/>
      <c r="L9097" s="30"/>
      <c r="N9097" s="30"/>
      <c r="P9097" s="30"/>
    </row>
    <row r="9098" spans="2:16" x14ac:dyDescent="0.25">
      <c r="B9098" s="39" t="s">
        <v>9313</v>
      </c>
      <c r="D9098" s="28"/>
      <c r="F9098" s="30"/>
      <c r="H9098" s="30"/>
      <c r="J9098" s="32"/>
      <c r="L9098" s="30"/>
      <c r="N9098" s="30"/>
      <c r="P9098" s="30"/>
    </row>
    <row r="9099" spans="2:16" x14ac:dyDescent="0.25">
      <c r="B9099" s="39" t="s">
        <v>9314</v>
      </c>
      <c r="D9099" s="28"/>
      <c r="F9099" s="30"/>
      <c r="H9099" s="30"/>
      <c r="J9099" s="32"/>
      <c r="L9099" s="30"/>
      <c r="N9099" s="30"/>
      <c r="P9099" s="30"/>
    </row>
    <row r="9100" spans="2:16" x14ac:dyDescent="0.25">
      <c r="B9100" s="39" t="s">
        <v>9315</v>
      </c>
      <c r="D9100" s="28"/>
      <c r="F9100" s="30"/>
      <c r="H9100" s="30"/>
      <c r="J9100" s="32"/>
      <c r="L9100" s="30"/>
      <c r="N9100" s="30"/>
      <c r="P9100" s="30"/>
    </row>
    <row r="9101" spans="2:16" x14ac:dyDescent="0.25">
      <c r="B9101" s="39" t="s">
        <v>9316</v>
      </c>
      <c r="D9101" s="28"/>
      <c r="F9101" s="30"/>
      <c r="H9101" s="30"/>
      <c r="J9101" s="32"/>
      <c r="L9101" s="30"/>
      <c r="N9101" s="30"/>
      <c r="P9101" s="30"/>
    </row>
    <row r="9102" spans="2:16" x14ac:dyDescent="0.25">
      <c r="B9102" s="39" t="s">
        <v>9317</v>
      </c>
      <c r="D9102" s="28"/>
      <c r="F9102" s="30"/>
      <c r="H9102" s="30"/>
      <c r="J9102" s="32"/>
      <c r="L9102" s="30"/>
      <c r="N9102" s="30"/>
      <c r="P9102" s="30"/>
    </row>
    <row r="9103" spans="2:16" x14ac:dyDescent="0.25">
      <c r="B9103" s="39" t="s">
        <v>9318</v>
      </c>
      <c r="D9103" s="28"/>
      <c r="F9103" s="30"/>
      <c r="H9103" s="30"/>
      <c r="J9103" s="32"/>
      <c r="L9103" s="30"/>
      <c r="N9103" s="30"/>
      <c r="P9103" s="30"/>
    </row>
    <row r="9104" spans="2:16" x14ac:dyDescent="0.25">
      <c r="B9104" s="39" t="s">
        <v>9319</v>
      </c>
      <c r="D9104" s="28"/>
      <c r="F9104" s="30"/>
      <c r="H9104" s="30"/>
      <c r="J9104" s="32"/>
      <c r="L9104" s="30"/>
      <c r="N9104" s="30"/>
      <c r="P9104" s="30"/>
    </row>
    <row r="9105" spans="2:16" x14ac:dyDescent="0.25">
      <c r="B9105" s="39" t="s">
        <v>9320</v>
      </c>
      <c r="D9105" s="28"/>
      <c r="F9105" s="30"/>
      <c r="H9105" s="30"/>
      <c r="J9105" s="32"/>
      <c r="L9105" s="30"/>
      <c r="N9105" s="30"/>
      <c r="P9105" s="30"/>
    </row>
    <row r="9106" spans="2:16" x14ac:dyDescent="0.25">
      <c r="B9106" s="39" t="s">
        <v>9321</v>
      </c>
      <c r="D9106" s="28"/>
      <c r="F9106" s="30"/>
      <c r="H9106" s="30"/>
      <c r="J9106" s="32"/>
      <c r="L9106" s="30"/>
      <c r="N9106" s="30"/>
      <c r="P9106" s="30"/>
    </row>
    <row r="9107" spans="2:16" x14ac:dyDescent="0.25">
      <c r="B9107" s="39" t="s">
        <v>9322</v>
      </c>
      <c r="D9107" s="28"/>
      <c r="F9107" s="30"/>
      <c r="H9107" s="30"/>
      <c r="J9107" s="32"/>
      <c r="L9107" s="30"/>
      <c r="N9107" s="30"/>
      <c r="P9107" s="30"/>
    </row>
    <row r="9108" spans="2:16" x14ac:dyDescent="0.25">
      <c r="B9108" s="39" t="s">
        <v>9323</v>
      </c>
      <c r="D9108" s="28"/>
      <c r="F9108" s="30"/>
      <c r="H9108" s="30"/>
      <c r="J9108" s="32"/>
      <c r="L9108" s="30"/>
      <c r="N9108" s="30"/>
      <c r="P9108" s="30"/>
    </row>
    <row r="9109" spans="2:16" x14ac:dyDescent="0.25">
      <c r="B9109" s="39" t="s">
        <v>9324</v>
      </c>
      <c r="D9109" s="28"/>
      <c r="F9109" s="30"/>
      <c r="H9109" s="30"/>
      <c r="J9109" s="32"/>
      <c r="L9109" s="30"/>
      <c r="N9109" s="30"/>
      <c r="P9109" s="30"/>
    </row>
    <row r="9110" spans="2:16" x14ac:dyDescent="0.25">
      <c r="B9110" s="39" t="s">
        <v>9325</v>
      </c>
      <c r="D9110" s="28"/>
      <c r="F9110" s="30"/>
      <c r="H9110" s="30"/>
      <c r="J9110" s="32"/>
      <c r="L9110" s="30"/>
      <c r="N9110" s="30"/>
      <c r="P9110" s="30"/>
    </row>
    <row r="9111" spans="2:16" x14ac:dyDescent="0.25">
      <c r="B9111" s="39" t="s">
        <v>9326</v>
      </c>
      <c r="D9111" s="28"/>
      <c r="F9111" s="30"/>
      <c r="H9111" s="30"/>
      <c r="J9111" s="32"/>
      <c r="L9111" s="30"/>
      <c r="N9111" s="30"/>
      <c r="P9111" s="30"/>
    </row>
    <row r="9112" spans="2:16" x14ac:dyDescent="0.25">
      <c r="B9112" s="39" t="s">
        <v>9327</v>
      </c>
      <c r="D9112" s="28"/>
      <c r="F9112" s="30"/>
      <c r="H9112" s="30"/>
      <c r="J9112" s="32"/>
      <c r="L9112" s="30"/>
      <c r="N9112" s="30"/>
      <c r="P9112" s="30"/>
    </row>
    <row r="9113" spans="2:16" x14ac:dyDescent="0.25">
      <c r="B9113" s="39" t="s">
        <v>9328</v>
      </c>
      <c r="D9113" s="28"/>
      <c r="F9113" s="30"/>
      <c r="H9113" s="30"/>
      <c r="J9113" s="32"/>
      <c r="L9113" s="30"/>
      <c r="N9113" s="30"/>
      <c r="P9113" s="30"/>
    </row>
    <row r="9114" spans="2:16" x14ac:dyDescent="0.25">
      <c r="B9114" s="39" t="s">
        <v>9329</v>
      </c>
      <c r="D9114" s="28"/>
      <c r="F9114" s="30"/>
      <c r="H9114" s="30"/>
      <c r="J9114" s="32"/>
      <c r="L9114" s="30"/>
      <c r="N9114" s="30"/>
      <c r="P9114" s="30"/>
    </row>
    <row r="9115" spans="2:16" x14ac:dyDescent="0.25">
      <c r="B9115" s="39" t="s">
        <v>9330</v>
      </c>
      <c r="D9115" s="28"/>
      <c r="F9115" s="30"/>
      <c r="H9115" s="30"/>
      <c r="J9115" s="32"/>
      <c r="L9115" s="30"/>
      <c r="N9115" s="30"/>
      <c r="P9115" s="30"/>
    </row>
    <row r="9116" spans="2:16" x14ac:dyDescent="0.25">
      <c r="B9116" s="39" t="s">
        <v>9331</v>
      </c>
      <c r="D9116" s="28"/>
      <c r="F9116" s="30"/>
      <c r="H9116" s="30"/>
      <c r="J9116" s="32"/>
      <c r="L9116" s="30"/>
      <c r="N9116" s="30"/>
      <c r="P9116" s="30"/>
    </row>
    <row r="9117" spans="2:16" x14ac:dyDescent="0.25">
      <c r="B9117" s="39" t="s">
        <v>9332</v>
      </c>
      <c r="D9117" s="28"/>
      <c r="F9117" s="30"/>
      <c r="H9117" s="30"/>
      <c r="J9117" s="32"/>
      <c r="L9117" s="30"/>
      <c r="N9117" s="30"/>
      <c r="P9117" s="30"/>
    </row>
    <row r="9118" spans="2:16" x14ac:dyDescent="0.25">
      <c r="B9118" s="39" t="s">
        <v>9333</v>
      </c>
      <c r="D9118" s="28"/>
      <c r="F9118" s="30"/>
      <c r="H9118" s="30"/>
      <c r="J9118" s="32"/>
      <c r="L9118" s="30"/>
      <c r="N9118" s="30"/>
      <c r="P9118" s="30"/>
    </row>
    <row r="9119" spans="2:16" x14ac:dyDescent="0.25">
      <c r="B9119" s="39" t="s">
        <v>9334</v>
      </c>
      <c r="D9119" s="28"/>
      <c r="F9119" s="30"/>
      <c r="H9119" s="30"/>
      <c r="J9119" s="32"/>
      <c r="L9119" s="30"/>
      <c r="N9119" s="30"/>
      <c r="P9119" s="30"/>
    </row>
    <row r="9120" spans="2:16" x14ac:dyDescent="0.25">
      <c r="B9120" s="39" t="s">
        <v>9335</v>
      </c>
      <c r="D9120" s="28"/>
      <c r="F9120" s="30"/>
      <c r="H9120" s="30"/>
      <c r="J9120" s="32"/>
      <c r="L9120" s="30"/>
      <c r="N9120" s="30"/>
      <c r="P9120" s="30"/>
    </row>
    <row r="9121" spans="2:16" x14ac:dyDescent="0.25">
      <c r="B9121" s="39" t="s">
        <v>9336</v>
      </c>
      <c r="D9121" s="28"/>
      <c r="F9121" s="30"/>
      <c r="H9121" s="30"/>
      <c r="J9121" s="32"/>
      <c r="L9121" s="30"/>
      <c r="N9121" s="30"/>
      <c r="P9121" s="30"/>
    </row>
    <row r="9122" spans="2:16" x14ac:dyDescent="0.25">
      <c r="B9122" s="39" t="s">
        <v>9337</v>
      </c>
      <c r="D9122" s="28"/>
      <c r="F9122" s="30"/>
      <c r="H9122" s="30"/>
      <c r="J9122" s="32"/>
      <c r="L9122" s="30"/>
      <c r="N9122" s="30"/>
      <c r="P9122" s="30"/>
    </row>
    <row r="9123" spans="2:16" x14ac:dyDescent="0.25">
      <c r="B9123" s="39" t="s">
        <v>9338</v>
      </c>
      <c r="D9123" s="28"/>
      <c r="F9123" s="30"/>
      <c r="H9123" s="30"/>
      <c r="J9123" s="32"/>
      <c r="L9123" s="30"/>
      <c r="N9123" s="30"/>
      <c r="P9123" s="30"/>
    </row>
    <row r="9124" spans="2:16" x14ac:dyDescent="0.25">
      <c r="B9124" s="39" t="s">
        <v>9339</v>
      </c>
      <c r="D9124" s="28"/>
      <c r="F9124" s="30"/>
      <c r="H9124" s="30"/>
      <c r="J9124" s="32"/>
      <c r="L9124" s="30"/>
      <c r="N9124" s="30"/>
      <c r="P9124" s="30"/>
    </row>
    <row r="9125" spans="2:16" x14ac:dyDescent="0.25">
      <c r="B9125" s="39" t="s">
        <v>9340</v>
      </c>
      <c r="D9125" s="28"/>
      <c r="F9125" s="30"/>
      <c r="H9125" s="30"/>
      <c r="J9125" s="32"/>
      <c r="L9125" s="30"/>
      <c r="N9125" s="30"/>
      <c r="P9125" s="30"/>
    </row>
    <row r="9126" spans="2:16" x14ac:dyDescent="0.25">
      <c r="B9126" s="39" t="s">
        <v>9341</v>
      </c>
      <c r="D9126" s="28"/>
      <c r="F9126" s="30"/>
      <c r="H9126" s="30"/>
      <c r="J9126" s="32"/>
      <c r="L9126" s="30"/>
      <c r="N9126" s="30"/>
      <c r="P9126" s="30"/>
    </row>
    <row r="9127" spans="2:16" x14ac:dyDescent="0.25">
      <c r="B9127" s="39" t="s">
        <v>9342</v>
      </c>
      <c r="D9127" s="28"/>
      <c r="F9127" s="30"/>
      <c r="H9127" s="30"/>
      <c r="J9127" s="32"/>
      <c r="L9127" s="30"/>
      <c r="N9127" s="30"/>
      <c r="P9127" s="30"/>
    </row>
    <row r="9128" spans="2:16" x14ac:dyDescent="0.25">
      <c r="B9128" s="39" t="s">
        <v>9343</v>
      </c>
      <c r="D9128" s="28"/>
      <c r="F9128" s="30"/>
      <c r="H9128" s="30"/>
      <c r="J9128" s="32"/>
      <c r="L9128" s="30"/>
      <c r="N9128" s="30"/>
      <c r="P9128" s="30"/>
    </row>
    <row r="9129" spans="2:16" x14ac:dyDescent="0.25">
      <c r="B9129" s="39" t="s">
        <v>9344</v>
      </c>
      <c r="D9129" s="28"/>
      <c r="F9129" s="30"/>
      <c r="H9129" s="30"/>
      <c r="J9129" s="32"/>
      <c r="L9129" s="30"/>
      <c r="N9129" s="30"/>
      <c r="P9129" s="30"/>
    </row>
    <row r="9130" spans="2:16" x14ac:dyDescent="0.25">
      <c r="B9130" s="39" t="s">
        <v>9345</v>
      </c>
      <c r="D9130" s="28"/>
      <c r="F9130" s="30"/>
      <c r="H9130" s="30"/>
      <c r="J9130" s="32"/>
      <c r="L9130" s="30"/>
      <c r="N9130" s="30"/>
      <c r="P9130" s="30"/>
    </row>
    <row r="9131" spans="2:16" x14ac:dyDescent="0.25">
      <c r="B9131" s="39" t="s">
        <v>9346</v>
      </c>
      <c r="D9131" s="28"/>
      <c r="F9131" s="30"/>
      <c r="H9131" s="30"/>
      <c r="J9131" s="32"/>
      <c r="L9131" s="30"/>
      <c r="N9131" s="30"/>
      <c r="P9131" s="30"/>
    </row>
    <row r="9132" spans="2:16" x14ac:dyDescent="0.25">
      <c r="B9132" s="39" t="s">
        <v>9347</v>
      </c>
      <c r="D9132" s="28"/>
      <c r="F9132" s="30"/>
      <c r="H9132" s="30"/>
      <c r="J9132" s="32"/>
      <c r="L9132" s="30"/>
      <c r="N9132" s="30"/>
      <c r="P9132" s="30"/>
    </row>
    <row r="9133" spans="2:16" x14ac:dyDescent="0.25">
      <c r="B9133" s="39" t="s">
        <v>9348</v>
      </c>
      <c r="D9133" s="28"/>
      <c r="F9133" s="30"/>
      <c r="H9133" s="30"/>
      <c r="J9133" s="32"/>
      <c r="L9133" s="30"/>
      <c r="N9133" s="30"/>
      <c r="P9133" s="30"/>
    </row>
    <row r="9134" spans="2:16" x14ac:dyDescent="0.25">
      <c r="B9134" s="39" t="s">
        <v>9349</v>
      </c>
      <c r="D9134" s="28"/>
      <c r="F9134" s="30"/>
      <c r="H9134" s="30"/>
      <c r="J9134" s="32"/>
      <c r="L9134" s="30"/>
      <c r="N9134" s="30"/>
      <c r="P9134" s="30"/>
    </row>
    <row r="9135" spans="2:16" x14ac:dyDescent="0.25">
      <c r="B9135" s="39" t="s">
        <v>9350</v>
      </c>
      <c r="D9135" s="28"/>
      <c r="F9135" s="30"/>
      <c r="H9135" s="30"/>
      <c r="J9135" s="32"/>
      <c r="L9135" s="30"/>
      <c r="N9135" s="30"/>
      <c r="P9135" s="30"/>
    </row>
    <row r="9136" spans="2:16" x14ac:dyDescent="0.25">
      <c r="B9136" s="39" t="s">
        <v>9351</v>
      </c>
      <c r="D9136" s="28"/>
      <c r="F9136" s="30"/>
      <c r="H9136" s="30"/>
      <c r="J9136" s="32"/>
      <c r="L9136" s="30"/>
      <c r="N9136" s="30"/>
      <c r="P9136" s="30"/>
    </row>
    <row r="9137" spans="2:16" x14ac:dyDescent="0.25">
      <c r="B9137" s="39" t="s">
        <v>9352</v>
      </c>
      <c r="D9137" s="28"/>
      <c r="F9137" s="30"/>
      <c r="H9137" s="30"/>
      <c r="J9137" s="32"/>
      <c r="L9137" s="30"/>
      <c r="N9137" s="30"/>
      <c r="P9137" s="30"/>
    </row>
    <row r="9138" spans="2:16" x14ac:dyDescent="0.25">
      <c r="B9138" s="39" t="s">
        <v>9353</v>
      </c>
      <c r="D9138" s="28"/>
      <c r="F9138" s="30"/>
      <c r="H9138" s="30"/>
      <c r="J9138" s="32"/>
      <c r="L9138" s="30"/>
      <c r="N9138" s="30"/>
      <c r="P9138" s="30"/>
    </row>
    <row r="9139" spans="2:16" x14ac:dyDescent="0.25">
      <c r="B9139" s="39" t="s">
        <v>9354</v>
      </c>
      <c r="D9139" s="28"/>
      <c r="F9139" s="30"/>
      <c r="H9139" s="30"/>
      <c r="J9139" s="32"/>
      <c r="L9139" s="30"/>
      <c r="N9139" s="30"/>
      <c r="P9139" s="30"/>
    </row>
    <row r="9140" spans="2:16" x14ac:dyDescent="0.25">
      <c r="B9140" s="39" t="s">
        <v>9355</v>
      </c>
      <c r="D9140" s="28"/>
      <c r="F9140" s="30"/>
      <c r="H9140" s="30"/>
      <c r="J9140" s="32"/>
      <c r="L9140" s="30"/>
      <c r="N9140" s="30"/>
      <c r="P9140" s="30"/>
    </row>
    <row r="9141" spans="2:16" x14ac:dyDescent="0.25">
      <c r="B9141" s="39" t="s">
        <v>9356</v>
      </c>
      <c r="D9141" s="28"/>
      <c r="F9141" s="30"/>
      <c r="H9141" s="30"/>
      <c r="J9141" s="32"/>
      <c r="L9141" s="30"/>
      <c r="N9141" s="30"/>
      <c r="P9141" s="30"/>
    </row>
    <row r="9142" spans="2:16" x14ac:dyDescent="0.25">
      <c r="B9142" s="39" t="s">
        <v>9357</v>
      </c>
      <c r="D9142" s="28"/>
      <c r="F9142" s="30"/>
      <c r="H9142" s="30"/>
      <c r="J9142" s="32"/>
      <c r="L9142" s="30"/>
      <c r="N9142" s="30"/>
      <c r="P9142" s="30"/>
    </row>
    <row r="9143" spans="2:16" x14ac:dyDescent="0.25">
      <c r="B9143" s="39" t="s">
        <v>9358</v>
      </c>
      <c r="D9143" s="28"/>
      <c r="F9143" s="30"/>
      <c r="H9143" s="30"/>
      <c r="J9143" s="32"/>
      <c r="L9143" s="30"/>
      <c r="N9143" s="30"/>
      <c r="P9143" s="30"/>
    </row>
    <row r="9144" spans="2:16" x14ac:dyDescent="0.25">
      <c r="B9144" s="39" t="s">
        <v>9359</v>
      </c>
      <c r="D9144" s="28"/>
      <c r="F9144" s="30"/>
      <c r="H9144" s="30"/>
      <c r="J9144" s="32"/>
      <c r="L9144" s="30"/>
      <c r="N9144" s="30"/>
      <c r="P9144" s="30"/>
    </row>
    <row r="9145" spans="2:16" x14ac:dyDescent="0.25">
      <c r="B9145" s="39" t="s">
        <v>9360</v>
      </c>
      <c r="D9145" s="28"/>
      <c r="F9145" s="30"/>
      <c r="H9145" s="30"/>
      <c r="J9145" s="32"/>
      <c r="L9145" s="30"/>
      <c r="N9145" s="30"/>
      <c r="P9145" s="30"/>
    </row>
    <row r="9146" spans="2:16" x14ac:dyDescent="0.25">
      <c r="B9146" s="39" t="s">
        <v>9361</v>
      </c>
      <c r="D9146" s="28"/>
      <c r="F9146" s="30"/>
      <c r="H9146" s="30"/>
      <c r="J9146" s="32"/>
      <c r="L9146" s="30"/>
      <c r="N9146" s="30"/>
      <c r="P9146" s="30"/>
    </row>
    <row r="9147" spans="2:16" x14ac:dyDescent="0.25">
      <c r="B9147" s="39" t="s">
        <v>9362</v>
      </c>
      <c r="D9147" s="28"/>
      <c r="F9147" s="30"/>
      <c r="H9147" s="30"/>
      <c r="J9147" s="32"/>
      <c r="L9147" s="30"/>
      <c r="N9147" s="30"/>
      <c r="P9147" s="30"/>
    </row>
    <row r="9148" spans="2:16" x14ac:dyDescent="0.25">
      <c r="B9148" s="39" t="s">
        <v>9363</v>
      </c>
      <c r="D9148" s="28"/>
      <c r="F9148" s="30"/>
      <c r="H9148" s="30"/>
      <c r="J9148" s="32"/>
      <c r="L9148" s="30"/>
      <c r="N9148" s="30"/>
      <c r="P9148" s="30"/>
    </row>
    <row r="9149" spans="2:16" x14ac:dyDescent="0.25">
      <c r="B9149" s="39" t="s">
        <v>9364</v>
      </c>
      <c r="D9149" s="28"/>
      <c r="F9149" s="30"/>
      <c r="H9149" s="30"/>
      <c r="J9149" s="32"/>
      <c r="L9149" s="30"/>
      <c r="N9149" s="30"/>
      <c r="P9149" s="30"/>
    </row>
    <row r="9150" spans="2:16" x14ac:dyDescent="0.25">
      <c r="B9150" s="39" t="s">
        <v>9365</v>
      </c>
      <c r="D9150" s="28"/>
      <c r="F9150" s="30"/>
      <c r="H9150" s="30"/>
      <c r="J9150" s="32"/>
      <c r="L9150" s="30"/>
      <c r="N9150" s="30"/>
      <c r="P9150" s="30"/>
    </row>
    <row r="9151" spans="2:16" x14ac:dyDescent="0.25">
      <c r="B9151" s="39" t="s">
        <v>9366</v>
      </c>
      <c r="D9151" s="28"/>
      <c r="F9151" s="30"/>
      <c r="H9151" s="30"/>
      <c r="J9151" s="32"/>
      <c r="L9151" s="30"/>
      <c r="N9151" s="30"/>
      <c r="P9151" s="30"/>
    </row>
    <row r="9152" spans="2:16" x14ac:dyDescent="0.25">
      <c r="B9152" s="39" t="s">
        <v>9367</v>
      </c>
      <c r="D9152" s="28"/>
      <c r="F9152" s="30"/>
      <c r="H9152" s="30"/>
      <c r="J9152" s="32"/>
      <c r="L9152" s="30"/>
      <c r="N9152" s="30"/>
      <c r="P9152" s="30"/>
    </row>
    <row r="9153" spans="2:16" x14ac:dyDescent="0.25">
      <c r="B9153" s="39" t="s">
        <v>9368</v>
      </c>
      <c r="D9153" s="28"/>
      <c r="F9153" s="30"/>
      <c r="H9153" s="30"/>
      <c r="J9153" s="32"/>
      <c r="L9153" s="30"/>
      <c r="N9153" s="30"/>
      <c r="P9153" s="30"/>
    </row>
    <row r="9154" spans="2:16" x14ac:dyDescent="0.25">
      <c r="B9154" s="39" t="s">
        <v>9369</v>
      </c>
      <c r="D9154" s="28"/>
      <c r="F9154" s="30"/>
      <c r="H9154" s="30"/>
      <c r="J9154" s="32"/>
      <c r="L9154" s="30"/>
      <c r="N9154" s="30"/>
      <c r="P9154" s="30"/>
    </row>
    <row r="9155" spans="2:16" x14ac:dyDescent="0.25">
      <c r="B9155" s="39" t="s">
        <v>9370</v>
      </c>
      <c r="D9155" s="28"/>
      <c r="F9155" s="30"/>
      <c r="H9155" s="30"/>
      <c r="J9155" s="32"/>
      <c r="L9155" s="30"/>
      <c r="N9155" s="30"/>
      <c r="P9155" s="30"/>
    </row>
    <row r="9156" spans="2:16" x14ac:dyDescent="0.25">
      <c r="B9156" s="39" t="s">
        <v>9371</v>
      </c>
      <c r="D9156" s="28"/>
      <c r="F9156" s="30"/>
      <c r="H9156" s="30"/>
      <c r="J9156" s="32"/>
      <c r="L9156" s="30"/>
      <c r="N9156" s="30"/>
      <c r="P9156" s="30"/>
    </row>
    <row r="9157" spans="2:16" x14ac:dyDescent="0.25">
      <c r="B9157" s="39" t="s">
        <v>9372</v>
      </c>
      <c r="D9157" s="28"/>
      <c r="F9157" s="30"/>
      <c r="H9157" s="30"/>
      <c r="J9157" s="32"/>
      <c r="L9157" s="30"/>
      <c r="N9157" s="30"/>
      <c r="P9157" s="30"/>
    </row>
    <row r="9158" spans="2:16" x14ac:dyDescent="0.25">
      <c r="B9158" s="39" t="s">
        <v>9373</v>
      </c>
      <c r="D9158" s="28"/>
      <c r="F9158" s="30"/>
      <c r="H9158" s="30"/>
      <c r="J9158" s="32"/>
      <c r="L9158" s="30"/>
      <c r="N9158" s="30"/>
      <c r="P9158" s="30"/>
    </row>
    <row r="9159" spans="2:16" x14ac:dyDescent="0.25">
      <c r="B9159" s="39" t="s">
        <v>9374</v>
      </c>
      <c r="D9159" s="28"/>
      <c r="F9159" s="30"/>
      <c r="H9159" s="30"/>
      <c r="J9159" s="32"/>
      <c r="L9159" s="30"/>
      <c r="N9159" s="30"/>
      <c r="P9159" s="30"/>
    </row>
    <row r="9160" spans="2:16" x14ac:dyDescent="0.25">
      <c r="B9160" s="39" t="s">
        <v>9375</v>
      </c>
      <c r="D9160" s="28"/>
      <c r="F9160" s="30"/>
      <c r="H9160" s="30"/>
      <c r="J9160" s="32"/>
      <c r="L9160" s="30"/>
      <c r="N9160" s="30"/>
      <c r="P9160" s="30"/>
    </row>
    <row r="9161" spans="2:16" x14ac:dyDescent="0.25">
      <c r="B9161" s="39" t="s">
        <v>9376</v>
      </c>
      <c r="D9161" s="28"/>
      <c r="F9161" s="30"/>
      <c r="H9161" s="30"/>
      <c r="J9161" s="32"/>
      <c r="L9161" s="30"/>
      <c r="N9161" s="30"/>
      <c r="P9161" s="30"/>
    </row>
    <row r="9162" spans="2:16" x14ac:dyDescent="0.25">
      <c r="B9162" s="39" t="s">
        <v>9377</v>
      </c>
      <c r="D9162" s="28"/>
      <c r="F9162" s="30"/>
      <c r="H9162" s="30"/>
      <c r="J9162" s="32"/>
      <c r="L9162" s="30"/>
      <c r="N9162" s="30"/>
      <c r="P9162" s="30"/>
    </row>
    <row r="9163" spans="2:16" x14ac:dyDescent="0.25">
      <c r="B9163" s="39" t="s">
        <v>9378</v>
      </c>
      <c r="D9163" s="28"/>
      <c r="F9163" s="30"/>
      <c r="H9163" s="30"/>
      <c r="J9163" s="32"/>
      <c r="L9163" s="30"/>
      <c r="N9163" s="30"/>
      <c r="P9163" s="30"/>
    </row>
    <row r="9164" spans="2:16" x14ac:dyDescent="0.25">
      <c r="B9164" s="39" t="s">
        <v>9379</v>
      </c>
      <c r="D9164" s="28"/>
      <c r="F9164" s="30"/>
      <c r="H9164" s="30"/>
      <c r="J9164" s="32"/>
      <c r="L9164" s="30"/>
      <c r="N9164" s="30"/>
      <c r="P9164" s="30"/>
    </row>
    <row r="9165" spans="2:16" x14ac:dyDescent="0.25">
      <c r="B9165" s="39" t="s">
        <v>9380</v>
      </c>
      <c r="D9165" s="28"/>
      <c r="F9165" s="30"/>
      <c r="H9165" s="30"/>
      <c r="J9165" s="32"/>
      <c r="L9165" s="30"/>
      <c r="N9165" s="30"/>
      <c r="P9165" s="30"/>
    </row>
    <row r="9166" spans="2:16" x14ac:dyDescent="0.25">
      <c r="B9166" s="39" t="s">
        <v>9381</v>
      </c>
      <c r="D9166" s="28"/>
      <c r="F9166" s="30"/>
      <c r="H9166" s="30"/>
      <c r="J9166" s="32"/>
      <c r="L9166" s="30"/>
      <c r="N9166" s="30"/>
      <c r="P9166" s="30"/>
    </row>
    <row r="9167" spans="2:16" x14ac:dyDescent="0.25">
      <c r="B9167" s="39" t="s">
        <v>9382</v>
      </c>
      <c r="D9167" s="28"/>
      <c r="F9167" s="30"/>
      <c r="H9167" s="30"/>
      <c r="J9167" s="32"/>
      <c r="L9167" s="30"/>
      <c r="N9167" s="30"/>
      <c r="P9167" s="30"/>
    </row>
    <row r="9168" spans="2:16" x14ac:dyDescent="0.25">
      <c r="B9168" s="39" t="s">
        <v>9383</v>
      </c>
      <c r="D9168" s="28"/>
      <c r="F9168" s="30"/>
      <c r="H9168" s="30"/>
      <c r="J9168" s="32"/>
      <c r="L9168" s="30"/>
      <c r="N9168" s="30"/>
      <c r="P9168" s="30"/>
    </row>
    <row r="9169" spans="2:16" x14ac:dyDescent="0.25">
      <c r="B9169" s="39" t="s">
        <v>9384</v>
      </c>
      <c r="D9169" s="28"/>
      <c r="F9169" s="30"/>
      <c r="H9169" s="30"/>
      <c r="J9169" s="32"/>
      <c r="L9169" s="30"/>
      <c r="N9169" s="30"/>
      <c r="P9169" s="30"/>
    </row>
    <row r="9170" spans="2:16" x14ac:dyDescent="0.25">
      <c r="B9170" s="39" t="s">
        <v>9385</v>
      </c>
      <c r="D9170" s="28"/>
      <c r="F9170" s="30"/>
      <c r="H9170" s="30"/>
      <c r="J9170" s="32"/>
      <c r="L9170" s="30"/>
      <c r="N9170" s="30"/>
      <c r="P9170" s="30"/>
    </row>
    <row r="9171" spans="2:16" x14ac:dyDescent="0.25">
      <c r="B9171" s="39" t="s">
        <v>9386</v>
      </c>
      <c r="D9171" s="28"/>
      <c r="F9171" s="30"/>
      <c r="H9171" s="30"/>
      <c r="J9171" s="32"/>
      <c r="L9171" s="30"/>
      <c r="N9171" s="30"/>
      <c r="P9171" s="30"/>
    </row>
    <row r="9172" spans="2:16" x14ac:dyDescent="0.25">
      <c r="B9172" s="39" t="s">
        <v>9387</v>
      </c>
      <c r="D9172" s="28"/>
      <c r="F9172" s="30"/>
      <c r="H9172" s="30"/>
      <c r="J9172" s="32"/>
      <c r="L9172" s="30"/>
      <c r="N9172" s="30"/>
      <c r="P9172" s="30"/>
    </row>
    <row r="9173" spans="2:16" x14ac:dyDescent="0.25">
      <c r="B9173" s="39" t="s">
        <v>9388</v>
      </c>
      <c r="D9173" s="28"/>
      <c r="F9173" s="30"/>
      <c r="H9173" s="30"/>
      <c r="J9173" s="32"/>
      <c r="L9173" s="30"/>
      <c r="N9173" s="30"/>
      <c r="P9173" s="30"/>
    </row>
    <row r="9174" spans="2:16" x14ac:dyDescent="0.25">
      <c r="B9174" s="39" t="s">
        <v>9389</v>
      </c>
      <c r="D9174" s="28"/>
      <c r="F9174" s="30"/>
      <c r="H9174" s="30"/>
      <c r="J9174" s="32"/>
      <c r="L9174" s="30"/>
      <c r="N9174" s="30"/>
      <c r="P9174" s="30"/>
    </row>
    <row r="9175" spans="2:16" x14ac:dyDescent="0.25">
      <c r="B9175" s="39" t="s">
        <v>9390</v>
      </c>
      <c r="D9175" s="28"/>
      <c r="F9175" s="30"/>
      <c r="H9175" s="30"/>
      <c r="J9175" s="32"/>
      <c r="L9175" s="30"/>
      <c r="N9175" s="30"/>
      <c r="P9175" s="30"/>
    </row>
    <row r="9176" spans="2:16" x14ac:dyDescent="0.25">
      <c r="B9176" s="39" t="s">
        <v>9391</v>
      </c>
      <c r="D9176" s="28"/>
      <c r="F9176" s="30"/>
      <c r="H9176" s="30"/>
      <c r="J9176" s="32"/>
      <c r="L9176" s="30"/>
      <c r="N9176" s="30"/>
      <c r="P9176" s="30"/>
    </row>
    <row r="9177" spans="2:16" x14ac:dyDescent="0.25">
      <c r="B9177" s="39" t="s">
        <v>9392</v>
      </c>
      <c r="D9177" s="28"/>
      <c r="F9177" s="30"/>
      <c r="H9177" s="30"/>
      <c r="J9177" s="32"/>
      <c r="L9177" s="30"/>
      <c r="N9177" s="30"/>
      <c r="P9177" s="30"/>
    </row>
    <row r="9178" spans="2:16" x14ac:dyDescent="0.25">
      <c r="B9178" s="39" t="s">
        <v>9393</v>
      </c>
      <c r="D9178" s="28"/>
      <c r="F9178" s="30"/>
      <c r="H9178" s="30"/>
      <c r="J9178" s="32"/>
      <c r="L9178" s="30"/>
      <c r="N9178" s="30"/>
      <c r="P9178" s="30"/>
    </row>
    <row r="9179" spans="2:16" x14ac:dyDescent="0.25">
      <c r="B9179" s="39" t="s">
        <v>9394</v>
      </c>
      <c r="D9179" s="28"/>
      <c r="F9179" s="30"/>
      <c r="H9179" s="30"/>
      <c r="J9179" s="32"/>
      <c r="L9179" s="30"/>
      <c r="N9179" s="30"/>
      <c r="P9179" s="30"/>
    </row>
    <row r="9180" spans="2:16" x14ac:dyDescent="0.25">
      <c r="B9180" s="39" t="s">
        <v>9395</v>
      </c>
      <c r="D9180" s="28"/>
      <c r="F9180" s="30"/>
      <c r="H9180" s="30"/>
      <c r="J9180" s="32"/>
      <c r="L9180" s="30"/>
      <c r="N9180" s="30"/>
      <c r="P9180" s="30"/>
    </row>
    <row r="9181" spans="2:16" x14ac:dyDescent="0.25">
      <c r="B9181" s="39" t="s">
        <v>9396</v>
      </c>
      <c r="D9181" s="28"/>
      <c r="F9181" s="30"/>
      <c r="H9181" s="30"/>
      <c r="J9181" s="32"/>
      <c r="L9181" s="30"/>
      <c r="N9181" s="30"/>
      <c r="P9181" s="30"/>
    </row>
    <row r="9182" spans="2:16" x14ac:dyDescent="0.25">
      <c r="B9182" s="39" t="s">
        <v>9397</v>
      </c>
      <c r="D9182" s="28"/>
      <c r="F9182" s="30"/>
      <c r="H9182" s="30"/>
      <c r="J9182" s="32"/>
      <c r="L9182" s="30"/>
      <c r="N9182" s="30"/>
      <c r="P9182" s="30"/>
    </row>
    <row r="9183" spans="2:16" x14ac:dyDescent="0.25">
      <c r="B9183" s="39" t="s">
        <v>9398</v>
      </c>
      <c r="D9183" s="28"/>
      <c r="F9183" s="30"/>
      <c r="H9183" s="30"/>
      <c r="J9183" s="32"/>
      <c r="L9183" s="30"/>
      <c r="N9183" s="30"/>
      <c r="P9183" s="30"/>
    </row>
    <row r="9184" spans="2:16" x14ac:dyDescent="0.25">
      <c r="B9184" s="39" t="s">
        <v>9399</v>
      </c>
      <c r="D9184" s="28"/>
      <c r="F9184" s="30"/>
      <c r="H9184" s="30"/>
      <c r="J9184" s="32"/>
      <c r="L9184" s="30"/>
      <c r="N9184" s="30"/>
      <c r="P9184" s="30"/>
    </row>
    <row r="9185" spans="2:16" x14ac:dyDescent="0.25">
      <c r="B9185" s="39" t="s">
        <v>9400</v>
      </c>
      <c r="D9185" s="28"/>
      <c r="F9185" s="30"/>
      <c r="H9185" s="30"/>
      <c r="J9185" s="32"/>
      <c r="L9185" s="30"/>
      <c r="N9185" s="30"/>
      <c r="P9185" s="30"/>
    </row>
    <row r="9186" spans="2:16" x14ac:dyDescent="0.25">
      <c r="B9186" s="39" t="s">
        <v>9401</v>
      </c>
      <c r="D9186" s="28"/>
      <c r="F9186" s="30"/>
      <c r="H9186" s="30"/>
      <c r="J9186" s="32"/>
      <c r="L9186" s="30"/>
      <c r="N9186" s="30"/>
      <c r="P9186" s="30"/>
    </row>
    <row r="9187" spans="2:16" x14ac:dyDescent="0.25">
      <c r="B9187" s="39" t="s">
        <v>9402</v>
      </c>
      <c r="D9187" s="28"/>
      <c r="F9187" s="30"/>
      <c r="H9187" s="30"/>
      <c r="J9187" s="32"/>
      <c r="L9187" s="30"/>
      <c r="N9187" s="30"/>
      <c r="P9187" s="30"/>
    </row>
    <row r="9188" spans="2:16" x14ac:dyDescent="0.25">
      <c r="B9188" s="39" t="s">
        <v>9403</v>
      </c>
      <c r="D9188" s="28"/>
      <c r="F9188" s="30"/>
      <c r="H9188" s="30"/>
      <c r="J9188" s="32"/>
      <c r="L9188" s="30"/>
      <c r="N9188" s="30"/>
      <c r="P9188" s="30"/>
    </row>
    <row r="9189" spans="2:16" x14ac:dyDescent="0.25">
      <c r="B9189" s="39" t="s">
        <v>9404</v>
      </c>
      <c r="D9189" s="28"/>
      <c r="F9189" s="30"/>
      <c r="H9189" s="30"/>
      <c r="J9189" s="32"/>
      <c r="L9189" s="30"/>
      <c r="N9189" s="30"/>
      <c r="P9189" s="30"/>
    </row>
    <row r="9190" spans="2:16" x14ac:dyDescent="0.25">
      <c r="B9190" s="39" t="s">
        <v>9405</v>
      </c>
      <c r="D9190" s="28"/>
      <c r="F9190" s="30"/>
      <c r="H9190" s="30"/>
      <c r="J9190" s="32"/>
      <c r="L9190" s="30"/>
      <c r="N9190" s="30"/>
      <c r="P9190" s="30"/>
    </row>
    <row r="9191" spans="2:16" x14ac:dyDescent="0.25">
      <c r="B9191" s="39" t="s">
        <v>9406</v>
      </c>
      <c r="D9191" s="28"/>
      <c r="F9191" s="30"/>
      <c r="H9191" s="30"/>
      <c r="J9191" s="32"/>
      <c r="L9191" s="30"/>
      <c r="N9191" s="30"/>
      <c r="P9191" s="30"/>
    </row>
    <row r="9192" spans="2:16" x14ac:dyDescent="0.25">
      <c r="B9192" s="39" t="s">
        <v>9407</v>
      </c>
      <c r="D9192" s="28"/>
      <c r="F9192" s="30"/>
      <c r="H9192" s="30"/>
      <c r="J9192" s="32"/>
      <c r="L9192" s="30"/>
      <c r="N9192" s="30"/>
      <c r="P9192" s="30"/>
    </row>
    <row r="9193" spans="2:16" x14ac:dyDescent="0.25">
      <c r="B9193" s="39" t="s">
        <v>9408</v>
      </c>
      <c r="D9193" s="28"/>
      <c r="F9193" s="30"/>
      <c r="H9193" s="30"/>
      <c r="J9193" s="32"/>
      <c r="L9193" s="30"/>
      <c r="N9193" s="30"/>
      <c r="P9193" s="30"/>
    </row>
    <row r="9194" spans="2:16" x14ac:dyDescent="0.25">
      <c r="B9194" s="39" t="s">
        <v>9409</v>
      </c>
      <c r="D9194" s="28"/>
      <c r="F9194" s="30"/>
      <c r="H9194" s="30"/>
      <c r="J9194" s="32"/>
      <c r="L9194" s="30"/>
      <c r="N9194" s="30"/>
      <c r="P9194" s="30"/>
    </row>
    <row r="9195" spans="2:16" x14ac:dyDescent="0.25">
      <c r="B9195" s="39" t="s">
        <v>9410</v>
      </c>
      <c r="D9195" s="28"/>
      <c r="F9195" s="30"/>
      <c r="H9195" s="30"/>
      <c r="J9195" s="32"/>
      <c r="L9195" s="30"/>
      <c r="N9195" s="30"/>
      <c r="P9195" s="30"/>
    </row>
    <row r="9196" spans="2:16" x14ac:dyDescent="0.25">
      <c r="B9196" s="39" t="s">
        <v>9411</v>
      </c>
      <c r="D9196" s="28"/>
      <c r="F9196" s="30"/>
      <c r="H9196" s="30"/>
      <c r="J9196" s="32"/>
      <c r="L9196" s="30"/>
      <c r="N9196" s="30"/>
      <c r="P9196" s="30"/>
    </row>
    <row r="9197" spans="2:16" x14ac:dyDescent="0.25">
      <c r="B9197" s="39" t="s">
        <v>9412</v>
      </c>
      <c r="D9197" s="28"/>
      <c r="F9197" s="30"/>
      <c r="H9197" s="30"/>
      <c r="J9197" s="32"/>
      <c r="L9197" s="30"/>
      <c r="N9197" s="30"/>
      <c r="P9197" s="30"/>
    </row>
    <row r="9198" spans="2:16" x14ac:dyDescent="0.25">
      <c r="B9198" s="39" t="s">
        <v>9413</v>
      </c>
      <c r="D9198" s="28"/>
      <c r="F9198" s="30"/>
      <c r="H9198" s="30"/>
      <c r="J9198" s="32"/>
      <c r="L9198" s="30"/>
      <c r="N9198" s="30"/>
      <c r="P9198" s="30"/>
    </row>
    <row r="9199" spans="2:16" x14ac:dyDescent="0.25">
      <c r="B9199" s="39" t="s">
        <v>9414</v>
      </c>
      <c r="D9199" s="28"/>
      <c r="F9199" s="30"/>
      <c r="H9199" s="30"/>
      <c r="J9199" s="32"/>
      <c r="L9199" s="30"/>
      <c r="N9199" s="30"/>
      <c r="P9199" s="30"/>
    </row>
    <row r="9200" spans="2:16" x14ac:dyDescent="0.25">
      <c r="B9200" s="39" t="s">
        <v>9415</v>
      </c>
      <c r="D9200" s="28"/>
      <c r="F9200" s="30"/>
      <c r="H9200" s="30"/>
      <c r="J9200" s="32"/>
      <c r="L9200" s="30"/>
      <c r="N9200" s="30"/>
      <c r="P9200" s="30"/>
    </row>
    <row r="9201" spans="2:16" x14ac:dyDescent="0.25">
      <c r="B9201" s="39" t="s">
        <v>9416</v>
      </c>
      <c r="D9201" s="28"/>
      <c r="F9201" s="30"/>
      <c r="H9201" s="30"/>
      <c r="J9201" s="32"/>
      <c r="L9201" s="30"/>
      <c r="N9201" s="30"/>
      <c r="P9201" s="30"/>
    </row>
    <row r="9202" spans="2:16" x14ac:dyDescent="0.25">
      <c r="B9202" s="39" t="s">
        <v>9417</v>
      </c>
      <c r="D9202" s="28"/>
      <c r="F9202" s="30"/>
      <c r="H9202" s="30"/>
      <c r="J9202" s="32"/>
      <c r="L9202" s="30"/>
      <c r="N9202" s="30"/>
      <c r="P9202" s="30"/>
    </row>
    <row r="9203" spans="2:16" x14ac:dyDescent="0.25">
      <c r="B9203" s="39" t="s">
        <v>9418</v>
      </c>
      <c r="D9203" s="28"/>
      <c r="F9203" s="30"/>
      <c r="H9203" s="30"/>
      <c r="J9203" s="32"/>
      <c r="L9203" s="30"/>
      <c r="N9203" s="30"/>
      <c r="P9203" s="30"/>
    </row>
    <row r="9204" spans="2:16" x14ac:dyDescent="0.25">
      <c r="B9204" s="39" t="s">
        <v>9419</v>
      </c>
      <c r="D9204" s="28"/>
      <c r="F9204" s="30"/>
      <c r="H9204" s="30"/>
      <c r="J9204" s="32"/>
      <c r="L9204" s="30"/>
      <c r="N9204" s="30"/>
      <c r="P9204" s="30"/>
    </row>
    <row r="9205" spans="2:16" x14ac:dyDescent="0.25">
      <c r="B9205" s="39" t="s">
        <v>9420</v>
      </c>
      <c r="D9205" s="28"/>
      <c r="F9205" s="30"/>
      <c r="H9205" s="30"/>
      <c r="J9205" s="32"/>
      <c r="L9205" s="30"/>
      <c r="N9205" s="30"/>
      <c r="P9205" s="30"/>
    </row>
    <row r="9206" spans="2:16" x14ac:dyDescent="0.25">
      <c r="B9206" s="39" t="s">
        <v>9421</v>
      </c>
      <c r="D9206" s="28"/>
      <c r="F9206" s="30"/>
      <c r="H9206" s="30"/>
      <c r="J9206" s="32"/>
      <c r="L9206" s="30"/>
      <c r="N9206" s="30"/>
      <c r="P9206" s="30"/>
    </row>
    <row r="9207" spans="2:16" x14ac:dyDescent="0.25">
      <c r="B9207" s="39" t="s">
        <v>9422</v>
      </c>
      <c r="D9207" s="28"/>
      <c r="F9207" s="30"/>
      <c r="H9207" s="30"/>
      <c r="J9207" s="32"/>
      <c r="L9207" s="30"/>
      <c r="N9207" s="30"/>
      <c r="P9207" s="30"/>
    </row>
    <row r="9208" spans="2:16" x14ac:dyDescent="0.25">
      <c r="B9208" s="39" t="s">
        <v>9423</v>
      </c>
      <c r="D9208" s="28"/>
      <c r="F9208" s="30"/>
      <c r="H9208" s="30"/>
      <c r="J9208" s="32"/>
      <c r="L9208" s="30"/>
      <c r="N9208" s="30"/>
      <c r="P9208" s="30"/>
    </row>
    <row r="9209" spans="2:16" x14ac:dyDescent="0.25">
      <c r="B9209" s="39" t="s">
        <v>9424</v>
      </c>
      <c r="D9209" s="28"/>
      <c r="F9209" s="30"/>
      <c r="H9209" s="30"/>
      <c r="J9209" s="32"/>
      <c r="L9209" s="30"/>
      <c r="N9209" s="30"/>
      <c r="P9209" s="30"/>
    </row>
    <row r="9210" spans="2:16" x14ac:dyDescent="0.25">
      <c r="B9210" s="39" t="s">
        <v>9425</v>
      </c>
      <c r="D9210" s="28"/>
      <c r="F9210" s="30"/>
      <c r="H9210" s="30"/>
      <c r="J9210" s="32"/>
      <c r="L9210" s="30"/>
      <c r="N9210" s="30"/>
      <c r="P9210" s="30"/>
    </row>
    <row r="9211" spans="2:16" x14ac:dyDescent="0.25">
      <c r="B9211" s="39" t="s">
        <v>9426</v>
      </c>
      <c r="D9211" s="28"/>
      <c r="F9211" s="30"/>
      <c r="H9211" s="30"/>
      <c r="J9211" s="32"/>
      <c r="L9211" s="30"/>
      <c r="N9211" s="30"/>
      <c r="P9211" s="30"/>
    </row>
    <row r="9212" spans="2:16" x14ac:dyDescent="0.25">
      <c r="B9212" s="39" t="s">
        <v>9427</v>
      </c>
      <c r="D9212" s="28"/>
      <c r="F9212" s="30"/>
      <c r="H9212" s="30"/>
      <c r="J9212" s="32"/>
      <c r="L9212" s="30"/>
      <c r="N9212" s="30"/>
      <c r="P9212" s="30"/>
    </row>
    <row r="9213" spans="2:16" x14ac:dyDescent="0.25">
      <c r="B9213" s="39" t="s">
        <v>9428</v>
      </c>
      <c r="D9213" s="28"/>
      <c r="F9213" s="30"/>
      <c r="H9213" s="30"/>
      <c r="J9213" s="32"/>
      <c r="L9213" s="30"/>
      <c r="N9213" s="30"/>
      <c r="P9213" s="30"/>
    </row>
    <row r="9214" spans="2:16" x14ac:dyDescent="0.25">
      <c r="B9214" s="39" t="s">
        <v>9429</v>
      </c>
      <c r="D9214" s="28"/>
      <c r="F9214" s="30"/>
      <c r="H9214" s="30"/>
      <c r="J9214" s="32"/>
      <c r="L9214" s="30"/>
      <c r="N9214" s="30"/>
      <c r="P9214" s="30"/>
    </row>
    <row r="9215" spans="2:16" x14ac:dyDescent="0.25">
      <c r="B9215" s="39" t="s">
        <v>9430</v>
      </c>
      <c r="D9215" s="28"/>
      <c r="F9215" s="30"/>
      <c r="H9215" s="30"/>
      <c r="J9215" s="32"/>
      <c r="L9215" s="30"/>
      <c r="N9215" s="30"/>
      <c r="P9215" s="30"/>
    </row>
    <row r="9216" spans="2:16" x14ac:dyDescent="0.25">
      <c r="B9216" s="39" t="s">
        <v>9431</v>
      </c>
      <c r="D9216" s="28"/>
      <c r="F9216" s="30"/>
      <c r="H9216" s="30"/>
      <c r="J9216" s="32"/>
      <c r="L9216" s="30"/>
      <c r="N9216" s="30"/>
      <c r="P9216" s="30"/>
    </row>
    <row r="9217" spans="2:16" x14ac:dyDescent="0.25">
      <c r="B9217" s="39" t="s">
        <v>9432</v>
      </c>
      <c r="D9217" s="28"/>
      <c r="F9217" s="30"/>
      <c r="H9217" s="30"/>
      <c r="J9217" s="32"/>
      <c r="L9217" s="30"/>
      <c r="N9217" s="30"/>
      <c r="P9217" s="30"/>
    </row>
    <row r="9218" spans="2:16" x14ac:dyDescent="0.25">
      <c r="B9218" s="39" t="s">
        <v>9433</v>
      </c>
      <c r="D9218" s="28"/>
      <c r="F9218" s="30"/>
      <c r="H9218" s="30"/>
      <c r="J9218" s="32"/>
      <c r="L9218" s="30"/>
      <c r="N9218" s="30"/>
      <c r="P9218" s="30"/>
    </row>
    <row r="9219" spans="2:16" x14ac:dyDescent="0.25">
      <c r="B9219" s="39" t="s">
        <v>9434</v>
      </c>
      <c r="D9219" s="28"/>
      <c r="F9219" s="30"/>
      <c r="H9219" s="30"/>
      <c r="J9219" s="32"/>
      <c r="L9219" s="30"/>
      <c r="N9219" s="30"/>
      <c r="P9219" s="30"/>
    </row>
    <row r="9220" spans="2:16" x14ac:dyDescent="0.25">
      <c r="B9220" s="39" t="s">
        <v>9435</v>
      </c>
      <c r="D9220" s="28"/>
      <c r="F9220" s="30"/>
      <c r="H9220" s="30"/>
      <c r="J9220" s="32"/>
      <c r="L9220" s="30"/>
      <c r="N9220" s="30"/>
      <c r="P9220" s="30"/>
    </row>
    <row r="9221" spans="2:16" x14ac:dyDescent="0.25">
      <c r="B9221" s="39" t="s">
        <v>9436</v>
      </c>
      <c r="D9221" s="28"/>
      <c r="F9221" s="30"/>
      <c r="H9221" s="30"/>
      <c r="J9221" s="32"/>
      <c r="L9221" s="30"/>
      <c r="N9221" s="30"/>
      <c r="P9221" s="30"/>
    </row>
    <row r="9222" spans="2:16" x14ac:dyDescent="0.25">
      <c r="B9222" s="39" t="s">
        <v>9437</v>
      </c>
      <c r="D9222" s="28"/>
      <c r="F9222" s="30"/>
      <c r="H9222" s="30"/>
      <c r="J9222" s="32"/>
      <c r="L9222" s="30"/>
      <c r="N9222" s="30"/>
      <c r="P9222" s="30"/>
    </row>
    <row r="9223" spans="2:16" x14ac:dyDescent="0.25">
      <c r="B9223" s="39" t="s">
        <v>9438</v>
      </c>
      <c r="D9223" s="28"/>
      <c r="F9223" s="30"/>
      <c r="H9223" s="30"/>
      <c r="J9223" s="32"/>
      <c r="L9223" s="30"/>
      <c r="N9223" s="30"/>
      <c r="P9223" s="30"/>
    </row>
    <row r="9224" spans="2:16" x14ac:dyDescent="0.25">
      <c r="B9224" s="39" t="s">
        <v>9439</v>
      </c>
      <c r="D9224" s="28"/>
      <c r="F9224" s="30"/>
      <c r="H9224" s="30"/>
      <c r="J9224" s="32"/>
      <c r="L9224" s="30"/>
      <c r="N9224" s="30"/>
      <c r="P9224" s="30"/>
    </row>
    <row r="9225" spans="2:16" x14ac:dyDescent="0.25">
      <c r="B9225" s="39" t="s">
        <v>9440</v>
      </c>
      <c r="D9225" s="28"/>
      <c r="F9225" s="30"/>
      <c r="H9225" s="30"/>
      <c r="J9225" s="32"/>
      <c r="L9225" s="30"/>
      <c r="N9225" s="30"/>
      <c r="P9225" s="30"/>
    </row>
    <row r="9226" spans="2:16" x14ac:dyDescent="0.25">
      <c r="B9226" s="39" t="s">
        <v>9441</v>
      </c>
      <c r="D9226" s="28"/>
      <c r="F9226" s="30"/>
      <c r="H9226" s="30"/>
      <c r="J9226" s="32"/>
      <c r="L9226" s="30"/>
      <c r="N9226" s="30"/>
      <c r="P9226" s="30"/>
    </row>
    <row r="9227" spans="2:16" x14ac:dyDescent="0.25">
      <c r="B9227" s="39" t="s">
        <v>9442</v>
      </c>
      <c r="D9227" s="28"/>
      <c r="F9227" s="30"/>
      <c r="H9227" s="30"/>
      <c r="J9227" s="32"/>
      <c r="L9227" s="30"/>
      <c r="N9227" s="30"/>
      <c r="P9227" s="30"/>
    </row>
    <row r="9228" spans="2:16" x14ac:dyDescent="0.25">
      <c r="B9228" s="39" t="s">
        <v>9443</v>
      </c>
      <c r="D9228" s="28"/>
      <c r="F9228" s="30"/>
      <c r="H9228" s="30"/>
      <c r="J9228" s="32"/>
      <c r="L9228" s="30"/>
      <c r="N9228" s="30"/>
      <c r="P9228" s="30"/>
    </row>
    <row r="9229" spans="2:16" x14ac:dyDescent="0.25">
      <c r="B9229" s="39" t="s">
        <v>9444</v>
      </c>
      <c r="D9229" s="28"/>
      <c r="F9229" s="30"/>
      <c r="H9229" s="30"/>
      <c r="J9229" s="32"/>
      <c r="L9229" s="30"/>
      <c r="N9229" s="30"/>
      <c r="P9229" s="30"/>
    </row>
    <row r="9230" spans="2:16" x14ac:dyDescent="0.25">
      <c r="B9230" s="39" t="s">
        <v>9445</v>
      </c>
      <c r="D9230" s="28"/>
      <c r="F9230" s="30"/>
      <c r="H9230" s="30"/>
      <c r="J9230" s="32"/>
      <c r="L9230" s="30"/>
      <c r="N9230" s="30"/>
      <c r="P9230" s="30"/>
    </row>
    <row r="9231" spans="2:16" x14ac:dyDescent="0.25">
      <c r="B9231" s="39" t="s">
        <v>9446</v>
      </c>
      <c r="D9231" s="28"/>
      <c r="F9231" s="30"/>
      <c r="H9231" s="30"/>
      <c r="J9231" s="32"/>
      <c r="L9231" s="30"/>
      <c r="N9231" s="30"/>
      <c r="P9231" s="30"/>
    </row>
    <row r="9232" spans="2:16" x14ac:dyDescent="0.25">
      <c r="B9232" s="39" t="s">
        <v>9447</v>
      </c>
      <c r="D9232" s="28"/>
      <c r="F9232" s="30"/>
      <c r="H9232" s="30"/>
      <c r="J9232" s="32"/>
      <c r="L9232" s="30"/>
      <c r="N9232" s="30"/>
      <c r="P9232" s="30"/>
    </row>
    <row r="9233" spans="2:16" x14ac:dyDescent="0.25">
      <c r="B9233" s="39" t="s">
        <v>9448</v>
      </c>
      <c r="D9233" s="28"/>
      <c r="F9233" s="30"/>
      <c r="H9233" s="30"/>
      <c r="J9233" s="32"/>
      <c r="L9233" s="30"/>
      <c r="N9233" s="30"/>
      <c r="P9233" s="30"/>
    </row>
    <row r="9234" spans="2:16" x14ac:dyDescent="0.25">
      <c r="B9234" s="39" t="s">
        <v>9449</v>
      </c>
      <c r="D9234" s="28"/>
      <c r="F9234" s="30"/>
      <c r="H9234" s="30"/>
      <c r="J9234" s="32"/>
      <c r="L9234" s="30"/>
      <c r="N9234" s="30"/>
      <c r="P9234" s="30"/>
    </row>
    <row r="9235" spans="2:16" x14ac:dyDescent="0.25">
      <c r="B9235" s="39" t="s">
        <v>9450</v>
      </c>
      <c r="D9235" s="28"/>
      <c r="F9235" s="30"/>
      <c r="H9235" s="30"/>
      <c r="J9235" s="32"/>
      <c r="L9235" s="30"/>
      <c r="N9235" s="30"/>
      <c r="P9235" s="30"/>
    </row>
    <row r="9236" spans="2:16" x14ac:dyDescent="0.25">
      <c r="B9236" s="39" t="s">
        <v>9451</v>
      </c>
      <c r="D9236" s="28"/>
      <c r="F9236" s="30"/>
      <c r="H9236" s="30"/>
      <c r="J9236" s="32"/>
      <c r="L9236" s="30"/>
      <c r="N9236" s="30"/>
      <c r="P9236" s="30"/>
    </row>
    <row r="9237" spans="2:16" x14ac:dyDescent="0.25">
      <c r="B9237" s="39" t="s">
        <v>9452</v>
      </c>
      <c r="D9237" s="28"/>
      <c r="F9237" s="30"/>
      <c r="H9237" s="30"/>
      <c r="J9237" s="32"/>
      <c r="L9237" s="30"/>
      <c r="N9237" s="30"/>
      <c r="P9237" s="30"/>
    </row>
    <row r="9238" spans="2:16" x14ac:dyDescent="0.25">
      <c r="B9238" s="39" t="s">
        <v>9453</v>
      </c>
      <c r="D9238" s="28"/>
      <c r="F9238" s="30"/>
      <c r="H9238" s="30"/>
      <c r="J9238" s="32"/>
      <c r="L9238" s="30"/>
      <c r="N9238" s="30"/>
      <c r="P9238" s="30"/>
    </row>
    <row r="9239" spans="2:16" x14ac:dyDescent="0.25">
      <c r="B9239" s="39" t="s">
        <v>9454</v>
      </c>
      <c r="D9239" s="28"/>
      <c r="F9239" s="30"/>
      <c r="H9239" s="30"/>
      <c r="J9239" s="32"/>
      <c r="L9239" s="30"/>
      <c r="N9239" s="30"/>
      <c r="P9239" s="30"/>
    </row>
    <row r="9240" spans="2:16" x14ac:dyDescent="0.25">
      <c r="B9240" s="39" t="s">
        <v>9455</v>
      </c>
      <c r="D9240" s="28"/>
      <c r="F9240" s="30"/>
      <c r="H9240" s="30"/>
      <c r="J9240" s="32"/>
      <c r="L9240" s="30"/>
      <c r="N9240" s="30"/>
      <c r="P9240" s="30"/>
    </row>
    <row r="9241" spans="2:16" x14ac:dyDescent="0.25">
      <c r="B9241" s="39" t="s">
        <v>9456</v>
      </c>
      <c r="D9241" s="28"/>
      <c r="F9241" s="30"/>
      <c r="H9241" s="30"/>
      <c r="J9241" s="32"/>
      <c r="L9241" s="30"/>
      <c r="N9241" s="30"/>
      <c r="P9241" s="30"/>
    </row>
    <row r="9242" spans="2:16" x14ac:dyDescent="0.25">
      <c r="B9242" s="39" t="s">
        <v>9457</v>
      </c>
      <c r="D9242" s="28"/>
      <c r="F9242" s="30"/>
      <c r="H9242" s="30"/>
      <c r="J9242" s="32"/>
      <c r="L9242" s="30"/>
      <c r="N9242" s="30"/>
      <c r="P9242" s="30"/>
    </row>
    <row r="9243" spans="2:16" x14ac:dyDescent="0.25">
      <c r="B9243" s="39" t="s">
        <v>9458</v>
      </c>
      <c r="D9243" s="28"/>
      <c r="F9243" s="30"/>
      <c r="H9243" s="30"/>
      <c r="J9243" s="32"/>
      <c r="L9243" s="30"/>
      <c r="N9243" s="30"/>
      <c r="P9243" s="30"/>
    </row>
    <row r="9244" spans="2:16" x14ac:dyDescent="0.25">
      <c r="B9244" s="39" t="s">
        <v>9459</v>
      </c>
      <c r="D9244" s="28"/>
      <c r="F9244" s="30"/>
      <c r="H9244" s="30"/>
      <c r="J9244" s="32"/>
      <c r="L9244" s="30"/>
      <c r="N9244" s="30"/>
      <c r="P9244" s="30"/>
    </row>
    <row r="9245" spans="2:16" x14ac:dyDescent="0.25">
      <c r="B9245" s="39" t="s">
        <v>9460</v>
      </c>
      <c r="D9245" s="28"/>
      <c r="F9245" s="30"/>
      <c r="H9245" s="30"/>
      <c r="J9245" s="32"/>
      <c r="L9245" s="30"/>
      <c r="N9245" s="30"/>
      <c r="P9245" s="30"/>
    </row>
    <row r="9246" spans="2:16" x14ac:dyDescent="0.25">
      <c r="B9246" s="39" t="s">
        <v>9461</v>
      </c>
      <c r="D9246" s="28"/>
      <c r="F9246" s="30"/>
      <c r="H9246" s="30"/>
      <c r="J9246" s="32"/>
      <c r="L9246" s="30"/>
      <c r="N9246" s="30"/>
      <c r="P9246" s="30"/>
    </row>
    <row r="9247" spans="2:16" x14ac:dyDescent="0.25">
      <c r="B9247" s="39" t="s">
        <v>9462</v>
      </c>
      <c r="D9247" s="28"/>
      <c r="F9247" s="30"/>
      <c r="H9247" s="30"/>
      <c r="J9247" s="32"/>
      <c r="L9247" s="30"/>
      <c r="N9247" s="30"/>
      <c r="P9247" s="30"/>
    </row>
    <row r="9248" spans="2:16" x14ac:dyDescent="0.25">
      <c r="B9248" s="39" t="s">
        <v>9463</v>
      </c>
      <c r="D9248" s="28"/>
      <c r="F9248" s="30"/>
      <c r="H9248" s="30"/>
      <c r="J9248" s="32"/>
      <c r="L9248" s="30"/>
      <c r="N9248" s="30"/>
      <c r="P9248" s="30"/>
    </row>
    <row r="9249" spans="2:16" x14ac:dyDescent="0.25">
      <c r="B9249" s="39" t="s">
        <v>9464</v>
      </c>
      <c r="D9249" s="28"/>
      <c r="F9249" s="30"/>
      <c r="H9249" s="30"/>
      <c r="J9249" s="32"/>
      <c r="L9249" s="30"/>
      <c r="N9249" s="30"/>
      <c r="P9249" s="30"/>
    </row>
    <row r="9250" spans="2:16" x14ac:dyDescent="0.25">
      <c r="B9250" s="39" t="s">
        <v>9465</v>
      </c>
      <c r="D9250" s="28"/>
      <c r="F9250" s="30"/>
      <c r="H9250" s="30"/>
      <c r="J9250" s="32"/>
      <c r="L9250" s="30"/>
      <c r="N9250" s="30"/>
      <c r="P9250" s="30"/>
    </row>
    <row r="9251" spans="2:16" x14ac:dyDescent="0.25">
      <c r="B9251" s="39" t="s">
        <v>9466</v>
      </c>
      <c r="D9251" s="28"/>
      <c r="F9251" s="30"/>
      <c r="H9251" s="30"/>
      <c r="J9251" s="32"/>
      <c r="L9251" s="30"/>
      <c r="N9251" s="30"/>
      <c r="P9251" s="30"/>
    </row>
    <row r="9252" spans="2:16" x14ac:dyDescent="0.25">
      <c r="B9252" s="39" t="s">
        <v>9467</v>
      </c>
      <c r="D9252" s="28"/>
      <c r="F9252" s="30"/>
      <c r="H9252" s="30"/>
      <c r="J9252" s="32"/>
      <c r="L9252" s="30"/>
      <c r="N9252" s="30"/>
      <c r="P9252" s="30"/>
    </row>
    <row r="9253" spans="2:16" x14ac:dyDescent="0.25">
      <c r="B9253" s="39" t="s">
        <v>9468</v>
      </c>
      <c r="D9253" s="28"/>
      <c r="F9253" s="30"/>
      <c r="H9253" s="30"/>
      <c r="J9253" s="32"/>
      <c r="L9253" s="30"/>
      <c r="N9253" s="30"/>
      <c r="P9253" s="30"/>
    </row>
    <row r="9254" spans="2:16" x14ac:dyDescent="0.25">
      <c r="B9254" s="39" t="s">
        <v>9469</v>
      </c>
      <c r="D9254" s="28"/>
      <c r="F9254" s="30"/>
      <c r="H9254" s="30"/>
      <c r="J9254" s="32"/>
      <c r="L9254" s="30"/>
      <c r="N9254" s="30"/>
      <c r="P9254" s="30"/>
    </row>
    <row r="9255" spans="2:16" x14ac:dyDescent="0.25">
      <c r="B9255" s="39" t="s">
        <v>9470</v>
      </c>
      <c r="D9255" s="28"/>
      <c r="F9255" s="30"/>
      <c r="H9255" s="30"/>
      <c r="J9255" s="32"/>
      <c r="L9255" s="30"/>
      <c r="N9255" s="30"/>
      <c r="P9255" s="30"/>
    </row>
    <row r="9256" spans="2:16" x14ac:dyDescent="0.25">
      <c r="B9256" s="39" t="s">
        <v>9471</v>
      </c>
      <c r="D9256" s="28"/>
      <c r="F9256" s="30"/>
      <c r="H9256" s="30"/>
      <c r="J9256" s="32"/>
      <c r="L9256" s="30"/>
      <c r="N9256" s="30"/>
      <c r="P9256" s="30"/>
    </row>
    <row r="9257" spans="2:16" x14ac:dyDescent="0.25">
      <c r="B9257" s="39" t="s">
        <v>9472</v>
      </c>
      <c r="D9257" s="28"/>
      <c r="F9257" s="30"/>
      <c r="H9257" s="30"/>
      <c r="J9257" s="32"/>
      <c r="L9257" s="30"/>
      <c r="N9257" s="30"/>
      <c r="P9257" s="30"/>
    </row>
    <row r="9258" spans="2:16" x14ac:dyDescent="0.25">
      <c r="B9258" s="39" t="s">
        <v>9473</v>
      </c>
      <c r="D9258" s="28"/>
      <c r="F9258" s="30"/>
      <c r="H9258" s="30"/>
      <c r="J9258" s="32"/>
      <c r="L9258" s="30"/>
      <c r="N9258" s="30"/>
      <c r="P9258" s="30"/>
    </row>
    <row r="9259" spans="2:16" x14ac:dyDescent="0.25">
      <c r="B9259" s="39" t="s">
        <v>9474</v>
      </c>
      <c r="D9259" s="28"/>
      <c r="F9259" s="30"/>
      <c r="H9259" s="30"/>
      <c r="J9259" s="32"/>
      <c r="L9259" s="30"/>
      <c r="N9259" s="30"/>
      <c r="P9259" s="30"/>
    </row>
    <row r="9260" spans="2:16" x14ac:dyDescent="0.25">
      <c r="B9260" s="39" t="s">
        <v>9475</v>
      </c>
      <c r="D9260" s="28"/>
      <c r="F9260" s="30"/>
      <c r="H9260" s="30"/>
      <c r="J9260" s="32"/>
      <c r="L9260" s="30"/>
      <c r="N9260" s="30"/>
      <c r="P9260" s="30"/>
    </row>
    <row r="9261" spans="2:16" x14ac:dyDescent="0.25">
      <c r="B9261" s="39" t="s">
        <v>9476</v>
      </c>
      <c r="D9261" s="28"/>
      <c r="F9261" s="30"/>
      <c r="H9261" s="30"/>
      <c r="J9261" s="32"/>
      <c r="L9261" s="30"/>
      <c r="N9261" s="30"/>
      <c r="P9261" s="30"/>
    </row>
    <row r="9262" spans="2:16" x14ac:dyDescent="0.25">
      <c r="B9262" s="39" t="s">
        <v>9477</v>
      </c>
      <c r="D9262" s="28"/>
      <c r="F9262" s="30"/>
      <c r="H9262" s="30"/>
      <c r="J9262" s="32"/>
      <c r="L9262" s="30"/>
      <c r="N9262" s="30"/>
      <c r="P9262" s="30"/>
    </row>
    <row r="9263" spans="2:16" x14ac:dyDescent="0.25">
      <c r="B9263" s="39" t="s">
        <v>9478</v>
      </c>
      <c r="D9263" s="28"/>
      <c r="F9263" s="30"/>
      <c r="H9263" s="30"/>
      <c r="J9263" s="32"/>
      <c r="L9263" s="30"/>
      <c r="N9263" s="30"/>
      <c r="P9263" s="30"/>
    </row>
    <row r="9264" spans="2:16" x14ac:dyDescent="0.25">
      <c r="B9264" s="39" t="s">
        <v>9479</v>
      </c>
      <c r="D9264" s="28"/>
      <c r="F9264" s="30"/>
      <c r="H9264" s="30"/>
      <c r="J9264" s="32"/>
      <c r="L9264" s="30"/>
      <c r="N9264" s="30"/>
      <c r="P9264" s="30"/>
    </row>
    <row r="9265" spans="2:16" x14ac:dyDescent="0.25">
      <c r="B9265" s="39" t="s">
        <v>9480</v>
      </c>
      <c r="D9265" s="28"/>
      <c r="F9265" s="30"/>
      <c r="H9265" s="30"/>
      <c r="J9265" s="32"/>
      <c r="L9265" s="30"/>
      <c r="N9265" s="30"/>
      <c r="P9265" s="30"/>
    </row>
    <row r="9266" spans="2:16" x14ac:dyDescent="0.25">
      <c r="B9266" s="39" t="s">
        <v>9481</v>
      </c>
      <c r="D9266" s="28"/>
      <c r="F9266" s="30"/>
      <c r="H9266" s="30"/>
      <c r="J9266" s="32"/>
      <c r="L9266" s="30"/>
      <c r="N9266" s="30"/>
      <c r="P9266" s="30"/>
    </row>
    <row r="9267" spans="2:16" x14ac:dyDescent="0.25">
      <c r="B9267" s="39" t="s">
        <v>9482</v>
      </c>
      <c r="D9267" s="28"/>
      <c r="F9267" s="30"/>
      <c r="H9267" s="30"/>
      <c r="J9267" s="32"/>
      <c r="L9267" s="30"/>
      <c r="N9267" s="30"/>
      <c r="P9267" s="30"/>
    </row>
    <row r="9268" spans="2:16" x14ac:dyDescent="0.25">
      <c r="B9268" s="39" t="s">
        <v>9483</v>
      </c>
      <c r="D9268" s="28"/>
      <c r="F9268" s="30"/>
      <c r="H9268" s="30"/>
      <c r="J9268" s="32"/>
      <c r="L9268" s="30"/>
      <c r="N9268" s="30"/>
      <c r="P9268" s="30"/>
    </row>
    <row r="9269" spans="2:16" x14ac:dyDescent="0.25">
      <c r="B9269" s="39" t="s">
        <v>9484</v>
      </c>
      <c r="D9269" s="28"/>
      <c r="F9269" s="30"/>
      <c r="H9269" s="30"/>
      <c r="J9269" s="32"/>
      <c r="L9269" s="30"/>
      <c r="N9269" s="30"/>
      <c r="P9269" s="30"/>
    </row>
    <row r="9270" spans="2:16" x14ac:dyDescent="0.25">
      <c r="B9270" s="39" t="s">
        <v>9485</v>
      </c>
      <c r="D9270" s="28"/>
      <c r="F9270" s="30"/>
      <c r="H9270" s="30"/>
      <c r="J9270" s="32"/>
      <c r="L9270" s="30"/>
      <c r="N9270" s="30"/>
      <c r="P9270" s="30"/>
    </row>
    <row r="9271" spans="2:16" x14ac:dyDescent="0.25">
      <c r="B9271" s="39" t="s">
        <v>9486</v>
      </c>
      <c r="D9271" s="28"/>
      <c r="F9271" s="30"/>
      <c r="H9271" s="30"/>
      <c r="J9271" s="32"/>
      <c r="L9271" s="30"/>
      <c r="N9271" s="30"/>
      <c r="P9271" s="30"/>
    </row>
    <row r="9272" spans="2:16" x14ac:dyDescent="0.25">
      <c r="B9272" s="39" t="s">
        <v>9487</v>
      </c>
      <c r="D9272" s="28"/>
      <c r="F9272" s="30"/>
      <c r="H9272" s="30"/>
      <c r="J9272" s="32"/>
      <c r="L9272" s="30"/>
      <c r="N9272" s="30"/>
      <c r="P9272" s="30"/>
    </row>
    <row r="9273" spans="2:16" x14ac:dyDescent="0.25">
      <c r="B9273" s="39" t="s">
        <v>9488</v>
      </c>
      <c r="D9273" s="28"/>
      <c r="F9273" s="30"/>
      <c r="H9273" s="30"/>
      <c r="J9273" s="32"/>
      <c r="L9273" s="30"/>
      <c r="N9273" s="30"/>
      <c r="P9273" s="30"/>
    </row>
    <row r="9274" spans="2:16" x14ac:dyDescent="0.25">
      <c r="B9274" s="39" t="s">
        <v>9489</v>
      </c>
      <c r="D9274" s="28"/>
      <c r="F9274" s="30"/>
      <c r="H9274" s="30"/>
      <c r="J9274" s="32"/>
      <c r="L9274" s="30"/>
      <c r="N9274" s="30"/>
      <c r="P9274" s="30"/>
    </row>
    <row r="9275" spans="2:16" x14ac:dyDescent="0.25">
      <c r="B9275" s="39" t="s">
        <v>9490</v>
      </c>
      <c r="D9275" s="28"/>
      <c r="F9275" s="30"/>
      <c r="H9275" s="30"/>
      <c r="J9275" s="32"/>
      <c r="L9275" s="30"/>
      <c r="N9275" s="30"/>
      <c r="P9275" s="30"/>
    </row>
    <row r="9276" spans="2:16" x14ac:dyDescent="0.25">
      <c r="B9276" s="39" t="s">
        <v>9491</v>
      </c>
      <c r="D9276" s="28"/>
      <c r="F9276" s="30"/>
      <c r="H9276" s="30"/>
      <c r="J9276" s="32"/>
      <c r="L9276" s="30"/>
      <c r="N9276" s="30"/>
      <c r="P9276" s="30"/>
    </row>
    <row r="9277" spans="2:16" x14ac:dyDescent="0.25">
      <c r="B9277" s="39" t="s">
        <v>9492</v>
      </c>
      <c r="D9277" s="28"/>
      <c r="F9277" s="30"/>
      <c r="H9277" s="30"/>
      <c r="J9277" s="32"/>
      <c r="L9277" s="30"/>
      <c r="N9277" s="30"/>
      <c r="P9277" s="30"/>
    </row>
    <row r="9278" spans="2:16" x14ac:dyDescent="0.25">
      <c r="B9278" s="39" t="s">
        <v>9493</v>
      </c>
      <c r="D9278" s="28"/>
      <c r="F9278" s="30"/>
      <c r="H9278" s="30"/>
      <c r="J9278" s="32"/>
      <c r="L9278" s="30"/>
      <c r="N9278" s="30"/>
      <c r="P9278" s="30"/>
    </row>
    <row r="9279" spans="2:16" x14ac:dyDescent="0.25">
      <c r="B9279" s="39" t="s">
        <v>9494</v>
      </c>
      <c r="D9279" s="28"/>
      <c r="F9279" s="30"/>
      <c r="H9279" s="30"/>
      <c r="J9279" s="32"/>
      <c r="L9279" s="30"/>
      <c r="N9279" s="30"/>
      <c r="P9279" s="30"/>
    </row>
    <row r="9280" spans="2:16" x14ac:dyDescent="0.25">
      <c r="B9280" s="39" t="s">
        <v>9495</v>
      </c>
      <c r="D9280" s="28"/>
      <c r="F9280" s="30"/>
      <c r="H9280" s="30"/>
      <c r="J9280" s="32"/>
      <c r="L9280" s="30"/>
      <c r="N9280" s="30"/>
      <c r="P9280" s="30"/>
    </row>
    <row r="9281" spans="2:16" x14ac:dyDescent="0.25">
      <c r="B9281" s="39" t="s">
        <v>9496</v>
      </c>
      <c r="D9281" s="28"/>
      <c r="F9281" s="30"/>
      <c r="H9281" s="30"/>
      <c r="J9281" s="32"/>
      <c r="L9281" s="30"/>
      <c r="N9281" s="30"/>
      <c r="P9281" s="30"/>
    </row>
    <row r="9282" spans="2:16" x14ac:dyDescent="0.25">
      <c r="B9282" s="39" t="s">
        <v>9497</v>
      </c>
      <c r="D9282" s="28"/>
      <c r="F9282" s="30"/>
      <c r="H9282" s="30"/>
      <c r="J9282" s="32"/>
      <c r="L9282" s="30"/>
      <c r="N9282" s="30"/>
      <c r="P9282" s="30"/>
    </row>
    <row r="9283" spans="2:16" x14ac:dyDescent="0.25">
      <c r="B9283" s="39" t="s">
        <v>9498</v>
      </c>
      <c r="D9283" s="28"/>
      <c r="F9283" s="30"/>
      <c r="H9283" s="30"/>
      <c r="J9283" s="32"/>
      <c r="L9283" s="30"/>
      <c r="N9283" s="30"/>
      <c r="P9283" s="30"/>
    </row>
    <row r="9284" spans="2:16" x14ac:dyDescent="0.25">
      <c r="B9284" s="39" t="s">
        <v>9499</v>
      </c>
      <c r="D9284" s="28"/>
      <c r="F9284" s="30"/>
      <c r="H9284" s="30"/>
      <c r="J9284" s="32"/>
      <c r="L9284" s="30"/>
      <c r="N9284" s="30"/>
      <c r="P9284" s="30"/>
    </row>
    <row r="9285" spans="2:16" x14ac:dyDescent="0.25">
      <c r="B9285" s="39" t="s">
        <v>9500</v>
      </c>
      <c r="D9285" s="28"/>
      <c r="F9285" s="30"/>
      <c r="H9285" s="30"/>
      <c r="J9285" s="32"/>
      <c r="L9285" s="30"/>
      <c r="N9285" s="30"/>
      <c r="P9285" s="30"/>
    </row>
    <row r="9286" spans="2:16" x14ac:dyDescent="0.25">
      <c r="B9286" s="39" t="s">
        <v>9501</v>
      </c>
      <c r="D9286" s="28"/>
      <c r="F9286" s="30"/>
      <c r="H9286" s="30"/>
      <c r="J9286" s="32"/>
      <c r="L9286" s="30"/>
      <c r="N9286" s="30"/>
      <c r="P9286" s="30"/>
    </row>
    <row r="9287" spans="2:16" x14ac:dyDescent="0.25">
      <c r="B9287" s="39" t="s">
        <v>9502</v>
      </c>
      <c r="D9287" s="28"/>
      <c r="F9287" s="30"/>
      <c r="H9287" s="30"/>
      <c r="J9287" s="32"/>
      <c r="L9287" s="30"/>
      <c r="N9287" s="30"/>
      <c r="P9287" s="30"/>
    </row>
    <row r="9288" spans="2:16" x14ac:dyDescent="0.25">
      <c r="B9288" s="39" t="s">
        <v>9503</v>
      </c>
      <c r="D9288" s="28"/>
      <c r="F9288" s="30"/>
      <c r="H9288" s="30"/>
      <c r="J9288" s="32"/>
      <c r="L9288" s="30"/>
      <c r="N9288" s="30"/>
      <c r="P9288" s="30"/>
    </row>
    <row r="9289" spans="2:16" x14ac:dyDescent="0.25">
      <c r="B9289" s="39" t="s">
        <v>9504</v>
      </c>
      <c r="D9289" s="28"/>
      <c r="F9289" s="30"/>
      <c r="H9289" s="30"/>
      <c r="J9289" s="32"/>
      <c r="L9289" s="30"/>
      <c r="N9289" s="30"/>
      <c r="P9289" s="30"/>
    </row>
    <row r="9290" spans="2:16" x14ac:dyDescent="0.25">
      <c r="B9290" s="39" t="s">
        <v>9505</v>
      </c>
      <c r="D9290" s="28"/>
      <c r="F9290" s="30"/>
      <c r="H9290" s="30"/>
      <c r="J9290" s="32"/>
      <c r="L9290" s="30"/>
      <c r="N9290" s="30"/>
      <c r="P9290" s="30"/>
    </row>
    <row r="9291" spans="2:16" x14ac:dyDescent="0.25">
      <c r="B9291" s="39" t="s">
        <v>9506</v>
      </c>
      <c r="D9291" s="28"/>
      <c r="F9291" s="30"/>
      <c r="H9291" s="30"/>
      <c r="J9291" s="32"/>
      <c r="L9291" s="30"/>
      <c r="N9291" s="30"/>
      <c r="P9291" s="30"/>
    </row>
    <row r="9292" spans="2:16" x14ac:dyDescent="0.25">
      <c r="B9292" s="39" t="s">
        <v>9507</v>
      </c>
      <c r="D9292" s="28"/>
      <c r="F9292" s="30"/>
      <c r="H9292" s="30"/>
      <c r="J9292" s="32"/>
      <c r="L9292" s="30"/>
      <c r="N9292" s="30"/>
      <c r="P9292" s="30"/>
    </row>
    <row r="9293" spans="2:16" x14ac:dyDescent="0.25">
      <c r="B9293" s="39" t="s">
        <v>9508</v>
      </c>
      <c r="D9293" s="28"/>
      <c r="F9293" s="30"/>
      <c r="H9293" s="30"/>
      <c r="J9293" s="32"/>
      <c r="L9293" s="30"/>
      <c r="N9293" s="30"/>
      <c r="P9293" s="30"/>
    </row>
    <row r="9294" spans="2:16" x14ac:dyDescent="0.25">
      <c r="B9294" s="39" t="s">
        <v>9509</v>
      </c>
      <c r="D9294" s="28"/>
      <c r="F9294" s="30"/>
      <c r="H9294" s="30"/>
      <c r="J9294" s="32"/>
      <c r="L9294" s="30"/>
      <c r="N9294" s="30"/>
      <c r="P9294" s="30"/>
    </row>
    <row r="9295" spans="2:16" x14ac:dyDescent="0.25">
      <c r="B9295" s="39" t="s">
        <v>9510</v>
      </c>
      <c r="D9295" s="28"/>
      <c r="F9295" s="30"/>
      <c r="H9295" s="30"/>
      <c r="J9295" s="32"/>
      <c r="L9295" s="30"/>
      <c r="N9295" s="30"/>
      <c r="P9295" s="30"/>
    </row>
    <row r="9296" spans="2:16" x14ac:dyDescent="0.25">
      <c r="B9296" s="39" t="s">
        <v>9511</v>
      </c>
      <c r="D9296" s="28"/>
      <c r="F9296" s="30"/>
      <c r="H9296" s="30"/>
      <c r="J9296" s="32"/>
      <c r="L9296" s="30"/>
      <c r="N9296" s="30"/>
      <c r="P9296" s="30"/>
    </row>
    <row r="9297" spans="2:16" x14ac:dyDescent="0.25">
      <c r="B9297" s="39" t="s">
        <v>9512</v>
      </c>
      <c r="D9297" s="28"/>
      <c r="F9297" s="30"/>
      <c r="H9297" s="30"/>
      <c r="J9297" s="32"/>
      <c r="L9297" s="30"/>
      <c r="N9297" s="30"/>
      <c r="P9297" s="30"/>
    </row>
    <row r="9298" spans="2:16" x14ac:dyDescent="0.25">
      <c r="B9298" s="39" t="s">
        <v>9513</v>
      </c>
      <c r="D9298" s="28"/>
      <c r="F9298" s="30"/>
      <c r="H9298" s="30"/>
      <c r="J9298" s="32"/>
      <c r="L9298" s="30"/>
      <c r="N9298" s="30"/>
      <c r="P9298" s="30"/>
    </row>
    <row r="9299" spans="2:16" x14ac:dyDescent="0.25">
      <c r="B9299" s="39" t="s">
        <v>9514</v>
      </c>
      <c r="D9299" s="28"/>
      <c r="F9299" s="30"/>
      <c r="H9299" s="30"/>
      <c r="J9299" s="32"/>
      <c r="L9299" s="30"/>
      <c r="N9299" s="30"/>
      <c r="P9299" s="30"/>
    </row>
    <row r="9300" spans="2:16" x14ac:dyDescent="0.25">
      <c r="B9300" s="39" t="s">
        <v>9515</v>
      </c>
      <c r="D9300" s="28"/>
      <c r="F9300" s="30"/>
      <c r="H9300" s="30"/>
      <c r="J9300" s="32"/>
      <c r="L9300" s="30"/>
      <c r="N9300" s="30"/>
      <c r="P9300" s="30"/>
    </row>
    <row r="9301" spans="2:16" x14ac:dyDescent="0.25">
      <c r="B9301" s="39" t="s">
        <v>9516</v>
      </c>
      <c r="D9301" s="28"/>
      <c r="F9301" s="30"/>
      <c r="H9301" s="30"/>
      <c r="J9301" s="32"/>
      <c r="L9301" s="30"/>
      <c r="N9301" s="30"/>
      <c r="P9301" s="30"/>
    </row>
    <row r="9302" spans="2:16" x14ac:dyDescent="0.25">
      <c r="B9302" s="39" t="s">
        <v>9517</v>
      </c>
      <c r="D9302" s="28"/>
      <c r="F9302" s="30"/>
      <c r="H9302" s="30"/>
      <c r="J9302" s="32"/>
      <c r="L9302" s="30"/>
      <c r="N9302" s="30"/>
      <c r="P9302" s="30"/>
    </row>
    <row r="9303" spans="2:16" x14ac:dyDescent="0.25">
      <c r="B9303" s="39" t="s">
        <v>9518</v>
      </c>
      <c r="D9303" s="28"/>
      <c r="F9303" s="30"/>
      <c r="H9303" s="30"/>
      <c r="J9303" s="32"/>
      <c r="L9303" s="30"/>
      <c r="N9303" s="30"/>
      <c r="P9303" s="30"/>
    </row>
    <row r="9304" spans="2:16" x14ac:dyDescent="0.25">
      <c r="B9304" s="39" t="s">
        <v>9519</v>
      </c>
      <c r="D9304" s="28"/>
      <c r="F9304" s="30"/>
      <c r="H9304" s="30"/>
      <c r="J9304" s="32"/>
      <c r="L9304" s="30"/>
      <c r="N9304" s="30"/>
      <c r="P9304" s="30"/>
    </row>
    <row r="9305" spans="2:16" x14ac:dyDescent="0.25">
      <c r="B9305" s="39" t="s">
        <v>9520</v>
      </c>
      <c r="D9305" s="28"/>
      <c r="F9305" s="30"/>
      <c r="H9305" s="30"/>
      <c r="J9305" s="32"/>
      <c r="L9305" s="30"/>
      <c r="N9305" s="30"/>
      <c r="P9305" s="30"/>
    </row>
    <row r="9306" spans="2:16" x14ac:dyDescent="0.25">
      <c r="B9306" s="39" t="s">
        <v>9521</v>
      </c>
      <c r="D9306" s="28"/>
      <c r="F9306" s="30"/>
      <c r="H9306" s="30"/>
      <c r="J9306" s="32"/>
      <c r="L9306" s="30"/>
      <c r="N9306" s="30"/>
      <c r="P9306" s="30"/>
    </row>
    <row r="9307" spans="2:16" x14ac:dyDescent="0.25">
      <c r="B9307" s="39" t="s">
        <v>9522</v>
      </c>
      <c r="D9307" s="28"/>
      <c r="F9307" s="30"/>
      <c r="H9307" s="30"/>
      <c r="J9307" s="32"/>
      <c r="L9307" s="30"/>
      <c r="N9307" s="30"/>
      <c r="P9307" s="30"/>
    </row>
    <row r="9308" spans="2:16" x14ac:dyDescent="0.25">
      <c r="B9308" s="39" t="s">
        <v>9523</v>
      </c>
      <c r="D9308" s="28"/>
      <c r="F9308" s="30"/>
      <c r="H9308" s="30"/>
      <c r="J9308" s="32"/>
      <c r="L9308" s="30"/>
      <c r="N9308" s="30"/>
      <c r="P9308" s="30"/>
    </row>
    <row r="9309" spans="2:16" x14ac:dyDescent="0.25">
      <c r="B9309" s="39" t="s">
        <v>9524</v>
      </c>
      <c r="D9309" s="28"/>
      <c r="F9309" s="30"/>
      <c r="H9309" s="30"/>
      <c r="J9309" s="32"/>
      <c r="L9309" s="30"/>
      <c r="N9309" s="30"/>
      <c r="P9309" s="30"/>
    </row>
    <row r="9310" spans="2:16" x14ac:dyDescent="0.25">
      <c r="B9310" s="39" t="s">
        <v>9525</v>
      </c>
      <c r="D9310" s="28"/>
      <c r="F9310" s="30"/>
      <c r="H9310" s="30"/>
      <c r="J9310" s="32"/>
      <c r="L9310" s="30"/>
      <c r="N9310" s="30"/>
      <c r="P9310" s="30"/>
    </row>
    <row r="9311" spans="2:16" x14ac:dyDescent="0.25">
      <c r="B9311" s="39" t="s">
        <v>9526</v>
      </c>
      <c r="D9311" s="28"/>
      <c r="F9311" s="30"/>
      <c r="H9311" s="30"/>
      <c r="J9311" s="32"/>
      <c r="L9311" s="30"/>
      <c r="N9311" s="30"/>
      <c r="P9311" s="30"/>
    </row>
    <row r="9312" spans="2:16" x14ac:dyDescent="0.25">
      <c r="B9312" s="39" t="s">
        <v>9527</v>
      </c>
      <c r="D9312" s="28"/>
      <c r="F9312" s="30"/>
      <c r="H9312" s="30"/>
      <c r="J9312" s="32"/>
      <c r="L9312" s="30"/>
      <c r="N9312" s="30"/>
      <c r="P9312" s="30"/>
    </row>
    <row r="9313" spans="2:16" x14ac:dyDescent="0.25">
      <c r="B9313" s="39" t="s">
        <v>9528</v>
      </c>
      <c r="D9313" s="28"/>
      <c r="F9313" s="30"/>
      <c r="H9313" s="30"/>
      <c r="J9313" s="32"/>
      <c r="L9313" s="30"/>
      <c r="N9313" s="30"/>
      <c r="P9313" s="30"/>
    </row>
    <row r="9314" spans="2:16" x14ac:dyDescent="0.25">
      <c r="B9314" s="39" t="s">
        <v>9529</v>
      </c>
      <c r="D9314" s="28"/>
      <c r="F9314" s="30"/>
      <c r="H9314" s="30"/>
      <c r="J9314" s="32"/>
      <c r="L9314" s="30"/>
      <c r="N9314" s="30"/>
      <c r="P9314" s="30"/>
    </row>
    <row r="9315" spans="2:16" x14ac:dyDescent="0.25">
      <c r="B9315" s="39" t="s">
        <v>9530</v>
      </c>
      <c r="D9315" s="28"/>
      <c r="F9315" s="30"/>
      <c r="H9315" s="30"/>
      <c r="J9315" s="32"/>
      <c r="L9315" s="30"/>
      <c r="N9315" s="30"/>
      <c r="P9315" s="30"/>
    </row>
    <row r="9316" spans="2:16" x14ac:dyDescent="0.25">
      <c r="B9316" s="39" t="s">
        <v>9531</v>
      </c>
      <c r="D9316" s="28"/>
      <c r="F9316" s="30"/>
      <c r="H9316" s="30"/>
      <c r="J9316" s="32"/>
      <c r="L9316" s="30"/>
      <c r="N9316" s="30"/>
      <c r="P9316" s="30"/>
    </row>
    <row r="9317" spans="2:16" x14ac:dyDescent="0.25">
      <c r="B9317" s="39" t="s">
        <v>9532</v>
      </c>
      <c r="D9317" s="28"/>
      <c r="F9317" s="30"/>
      <c r="H9317" s="30"/>
      <c r="J9317" s="32"/>
      <c r="L9317" s="30"/>
      <c r="N9317" s="30"/>
      <c r="P9317" s="30"/>
    </row>
    <row r="9318" spans="2:16" x14ac:dyDescent="0.25">
      <c r="B9318" s="39" t="s">
        <v>9533</v>
      </c>
      <c r="D9318" s="28"/>
      <c r="F9318" s="30"/>
      <c r="H9318" s="30"/>
      <c r="J9318" s="32"/>
      <c r="L9318" s="30"/>
      <c r="N9318" s="30"/>
      <c r="P9318" s="30"/>
    </row>
    <row r="9319" spans="2:16" x14ac:dyDescent="0.25">
      <c r="B9319" s="39" t="s">
        <v>9534</v>
      </c>
      <c r="D9319" s="28"/>
      <c r="F9319" s="30"/>
      <c r="H9319" s="30"/>
      <c r="J9319" s="32"/>
      <c r="L9319" s="30"/>
      <c r="N9319" s="30"/>
      <c r="P9319" s="30"/>
    </row>
    <row r="9320" spans="2:16" x14ac:dyDescent="0.25">
      <c r="B9320" s="39" t="s">
        <v>9535</v>
      </c>
      <c r="D9320" s="28"/>
      <c r="F9320" s="30"/>
      <c r="H9320" s="30"/>
      <c r="J9320" s="32"/>
      <c r="L9320" s="30"/>
      <c r="N9320" s="30"/>
      <c r="P9320" s="30"/>
    </row>
    <row r="9321" spans="2:16" x14ac:dyDescent="0.25">
      <c r="B9321" s="39" t="s">
        <v>9536</v>
      </c>
      <c r="D9321" s="28"/>
      <c r="F9321" s="30"/>
      <c r="H9321" s="30"/>
      <c r="J9321" s="32"/>
      <c r="L9321" s="30"/>
      <c r="N9321" s="30"/>
      <c r="P9321" s="30"/>
    </row>
    <row r="9322" spans="2:16" x14ac:dyDescent="0.25">
      <c r="B9322" s="39" t="s">
        <v>9537</v>
      </c>
      <c r="D9322" s="28"/>
      <c r="F9322" s="30"/>
      <c r="H9322" s="30"/>
      <c r="J9322" s="32"/>
      <c r="L9322" s="30"/>
      <c r="N9322" s="30"/>
      <c r="P9322" s="30"/>
    </row>
    <row r="9323" spans="2:16" x14ac:dyDescent="0.25">
      <c r="B9323" s="39" t="s">
        <v>9538</v>
      </c>
      <c r="D9323" s="28"/>
      <c r="F9323" s="30"/>
      <c r="H9323" s="30"/>
      <c r="J9323" s="32"/>
      <c r="L9323" s="30"/>
      <c r="N9323" s="30"/>
      <c r="P9323" s="30"/>
    </row>
    <row r="9324" spans="2:16" x14ac:dyDescent="0.25">
      <c r="B9324" s="39" t="s">
        <v>9539</v>
      </c>
      <c r="D9324" s="28"/>
      <c r="F9324" s="30"/>
      <c r="H9324" s="30"/>
      <c r="J9324" s="32"/>
      <c r="L9324" s="30"/>
      <c r="N9324" s="30"/>
      <c r="P9324" s="30"/>
    </row>
    <row r="9325" spans="2:16" x14ac:dyDescent="0.25">
      <c r="B9325" s="39" t="s">
        <v>9540</v>
      </c>
      <c r="D9325" s="28"/>
      <c r="F9325" s="30"/>
      <c r="H9325" s="30"/>
      <c r="J9325" s="32"/>
      <c r="L9325" s="30"/>
      <c r="N9325" s="30"/>
      <c r="P9325" s="30"/>
    </row>
    <row r="9326" spans="2:16" x14ac:dyDescent="0.25">
      <c r="B9326" s="39" t="s">
        <v>9541</v>
      </c>
      <c r="D9326" s="28"/>
      <c r="F9326" s="30"/>
      <c r="H9326" s="30"/>
      <c r="J9326" s="32"/>
      <c r="L9326" s="30"/>
      <c r="N9326" s="30"/>
      <c r="P9326" s="30"/>
    </row>
    <row r="9327" spans="2:16" x14ac:dyDescent="0.25">
      <c r="B9327" s="39" t="s">
        <v>9542</v>
      </c>
      <c r="D9327" s="28"/>
      <c r="F9327" s="30"/>
      <c r="H9327" s="30"/>
      <c r="J9327" s="32"/>
      <c r="L9327" s="30"/>
      <c r="N9327" s="30"/>
      <c r="P9327" s="30"/>
    </row>
    <row r="9328" spans="2:16" x14ac:dyDescent="0.25">
      <c r="B9328" s="39" t="s">
        <v>9543</v>
      </c>
      <c r="D9328" s="28"/>
      <c r="F9328" s="30"/>
      <c r="H9328" s="30"/>
      <c r="J9328" s="32"/>
      <c r="L9328" s="30"/>
      <c r="N9328" s="30"/>
      <c r="P9328" s="30"/>
    </row>
    <row r="9329" spans="2:16" x14ac:dyDescent="0.25">
      <c r="B9329" s="39" t="s">
        <v>9544</v>
      </c>
      <c r="D9329" s="28"/>
      <c r="F9329" s="30"/>
      <c r="H9329" s="30"/>
      <c r="J9329" s="32"/>
      <c r="L9329" s="30"/>
      <c r="N9329" s="30"/>
      <c r="P9329" s="30"/>
    </row>
    <row r="9330" spans="2:16" x14ac:dyDescent="0.25">
      <c r="B9330" s="39" t="s">
        <v>9545</v>
      </c>
      <c r="D9330" s="28"/>
      <c r="F9330" s="30"/>
      <c r="H9330" s="30"/>
      <c r="J9330" s="32"/>
      <c r="L9330" s="30"/>
      <c r="N9330" s="30"/>
      <c r="P9330" s="30"/>
    </row>
    <row r="9331" spans="2:16" x14ac:dyDescent="0.25">
      <c r="B9331" s="39" t="s">
        <v>9546</v>
      </c>
      <c r="D9331" s="28"/>
      <c r="F9331" s="30"/>
      <c r="H9331" s="30"/>
      <c r="J9331" s="32"/>
      <c r="L9331" s="30"/>
      <c r="N9331" s="30"/>
      <c r="P9331" s="30"/>
    </row>
    <row r="9332" spans="2:16" x14ac:dyDescent="0.25">
      <c r="B9332" s="39" t="s">
        <v>9547</v>
      </c>
      <c r="D9332" s="28"/>
      <c r="F9332" s="30"/>
      <c r="H9332" s="30"/>
      <c r="J9332" s="32"/>
      <c r="L9332" s="30"/>
      <c r="N9332" s="30"/>
      <c r="P9332" s="30"/>
    </row>
    <row r="9333" spans="2:16" x14ac:dyDescent="0.25">
      <c r="B9333" s="39" t="s">
        <v>9548</v>
      </c>
      <c r="D9333" s="28"/>
      <c r="F9333" s="30"/>
      <c r="H9333" s="30"/>
      <c r="J9333" s="32"/>
      <c r="L9333" s="30"/>
      <c r="N9333" s="30"/>
      <c r="P9333" s="30"/>
    </row>
    <row r="9334" spans="2:16" x14ac:dyDescent="0.25">
      <c r="B9334" s="39" t="s">
        <v>9549</v>
      </c>
      <c r="D9334" s="28"/>
      <c r="F9334" s="30"/>
      <c r="H9334" s="30"/>
      <c r="J9334" s="32"/>
      <c r="L9334" s="30"/>
      <c r="N9334" s="30"/>
      <c r="P9334" s="30"/>
    </row>
    <row r="9335" spans="2:16" x14ac:dyDescent="0.25">
      <c r="B9335" s="39" t="s">
        <v>9550</v>
      </c>
      <c r="D9335" s="28"/>
      <c r="F9335" s="30"/>
      <c r="H9335" s="30"/>
      <c r="J9335" s="32"/>
      <c r="L9335" s="30"/>
      <c r="N9335" s="30"/>
      <c r="P9335" s="30"/>
    </row>
    <row r="9336" spans="2:16" x14ac:dyDescent="0.25">
      <c r="B9336" s="39" t="s">
        <v>9551</v>
      </c>
      <c r="D9336" s="28"/>
      <c r="F9336" s="30"/>
      <c r="H9336" s="30"/>
      <c r="J9336" s="32"/>
      <c r="L9336" s="30"/>
      <c r="N9336" s="30"/>
      <c r="P9336" s="30"/>
    </row>
    <row r="9337" spans="2:16" x14ac:dyDescent="0.25">
      <c r="B9337" s="39" t="s">
        <v>9552</v>
      </c>
      <c r="D9337" s="28"/>
      <c r="F9337" s="30"/>
      <c r="H9337" s="30"/>
      <c r="J9337" s="32"/>
      <c r="L9337" s="30"/>
      <c r="N9337" s="30"/>
      <c r="P9337" s="30"/>
    </row>
    <row r="9338" spans="2:16" x14ac:dyDescent="0.25">
      <c r="B9338" s="39" t="s">
        <v>9553</v>
      </c>
      <c r="D9338" s="28"/>
      <c r="F9338" s="30"/>
      <c r="H9338" s="30"/>
      <c r="J9338" s="32"/>
      <c r="L9338" s="30"/>
      <c r="N9338" s="30"/>
      <c r="P9338" s="30"/>
    </row>
    <row r="9339" spans="2:16" x14ac:dyDescent="0.25">
      <c r="B9339" s="39" t="s">
        <v>9554</v>
      </c>
      <c r="D9339" s="28"/>
      <c r="F9339" s="30"/>
      <c r="H9339" s="30"/>
      <c r="J9339" s="32"/>
      <c r="L9339" s="30"/>
      <c r="N9339" s="30"/>
      <c r="P9339" s="30"/>
    </row>
    <row r="9340" spans="2:16" x14ac:dyDescent="0.25">
      <c r="B9340" s="39" t="s">
        <v>9555</v>
      </c>
      <c r="D9340" s="28"/>
      <c r="F9340" s="30"/>
      <c r="H9340" s="30"/>
      <c r="J9340" s="32"/>
      <c r="L9340" s="30"/>
      <c r="N9340" s="30"/>
      <c r="P9340" s="30"/>
    </row>
    <row r="9341" spans="2:16" x14ac:dyDescent="0.25">
      <c r="B9341" s="39" t="s">
        <v>9556</v>
      </c>
      <c r="D9341" s="28"/>
      <c r="F9341" s="30"/>
      <c r="H9341" s="30"/>
      <c r="J9341" s="32"/>
      <c r="L9341" s="30"/>
      <c r="N9341" s="30"/>
      <c r="P9341" s="30"/>
    </row>
    <row r="9342" spans="2:16" x14ac:dyDescent="0.25">
      <c r="B9342" s="39" t="s">
        <v>9557</v>
      </c>
      <c r="D9342" s="28"/>
      <c r="F9342" s="30"/>
      <c r="H9342" s="30"/>
      <c r="J9342" s="32"/>
      <c r="L9342" s="30"/>
      <c r="N9342" s="30"/>
      <c r="P9342" s="30"/>
    </row>
    <row r="9343" spans="2:16" x14ac:dyDescent="0.25">
      <c r="B9343" s="39" t="s">
        <v>9558</v>
      </c>
      <c r="D9343" s="28"/>
      <c r="F9343" s="30"/>
      <c r="H9343" s="30"/>
      <c r="J9343" s="32"/>
      <c r="L9343" s="30"/>
      <c r="N9343" s="30"/>
      <c r="P9343" s="30"/>
    </row>
    <row r="9344" spans="2:16" x14ac:dyDescent="0.25">
      <c r="B9344" s="39" t="s">
        <v>9559</v>
      </c>
      <c r="D9344" s="28"/>
      <c r="F9344" s="30"/>
      <c r="H9344" s="30"/>
      <c r="J9344" s="32"/>
      <c r="L9344" s="30"/>
      <c r="N9344" s="30"/>
      <c r="P9344" s="30"/>
    </row>
    <row r="9345" spans="2:16" x14ac:dyDescent="0.25">
      <c r="B9345" s="39" t="s">
        <v>9560</v>
      </c>
      <c r="D9345" s="28"/>
      <c r="F9345" s="30"/>
      <c r="H9345" s="30"/>
      <c r="J9345" s="32"/>
      <c r="L9345" s="30"/>
      <c r="N9345" s="30"/>
      <c r="P9345" s="30"/>
    </row>
    <row r="9346" spans="2:16" x14ac:dyDescent="0.25">
      <c r="B9346" s="39" t="s">
        <v>9561</v>
      </c>
      <c r="D9346" s="28"/>
      <c r="F9346" s="30"/>
      <c r="H9346" s="30"/>
      <c r="J9346" s="32"/>
      <c r="L9346" s="30"/>
      <c r="N9346" s="30"/>
      <c r="P9346" s="30"/>
    </row>
    <row r="9347" spans="2:16" x14ac:dyDescent="0.25">
      <c r="B9347" s="39" t="s">
        <v>9562</v>
      </c>
      <c r="D9347" s="28"/>
      <c r="F9347" s="30"/>
      <c r="H9347" s="30"/>
      <c r="J9347" s="32"/>
      <c r="L9347" s="30"/>
      <c r="N9347" s="30"/>
      <c r="P9347" s="30"/>
    </row>
    <row r="9348" spans="2:16" x14ac:dyDescent="0.25">
      <c r="B9348" s="39" t="s">
        <v>9563</v>
      </c>
      <c r="D9348" s="28"/>
      <c r="F9348" s="30"/>
      <c r="H9348" s="30"/>
      <c r="J9348" s="32"/>
      <c r="L9348" s="30"/>
      <c r="N9348" s="30"/>
      <c r="P9348" s="30"/>
    </row>
    <row r="9349" spans="2:16" x14ac:dyDescent="0.25">
      <c r="B9349" s="39" t="s">
        <v>9564</v>
      </c>
      <c r="D9349" s="28"/>
      <c r="F9349" s="30"/>
      <c r="H9349" s="30"/>
      <c r="J9349" s="32"/>
      <c r="L9349" s="30"/>
      <c r="N9349" s="30"/>
      <c r="P9349" s="30"/>
    </row>
    <row r="9350" spans="2:16" x14ac:dyDescent="0.25">
      <c r="B9350" s="39" t="s">
        <v>9565</v>
      </c>
      <c r="D9350" s="28"/>
      <c r="F9350" s="30"/>
      <c r="H9350" s="30"/>
      <c r="J9350" s="32"/>
      <c r="L9350" s="30"/>
      <c r="N9350" s="30"/>
      <c r="P9350" s="30"/>
    </row>
    <row r="9351" spans="2:16" x14ac:dyDescent="0.25">
      <c r="B9351" s="39" t="s">
        <v>9566</v>
      </c>
      <c r="D9351" s="28"/>
      <c r="F9351" s="30"/>
      <c r="H9351" s="30"/>
      <c r="J9351" s="32"/>
      <c r="L9351" s="30"/>
      <c r="N9351" s="30"/>
      <c r="P9351" s="30"/>
    </row>
    <row r="9352" spans="2:16" x14ac:dyDescent="0.25">
      <c r="B9352" s="39" t="s">
        <v>9567</v>
      </c>
      <c r="D9352" s="28"/>
      <c r="F9352" s="30"/>
      <c r="H9352" s="30"/>
      <c r="J9352" s="32"/>
      <c r="L9352" s="30"/>
      <c r="N9352" s="30"/>
      <c r="P9352" s="30"/>
    </row>
    <row r="9353" spans="2:16" x14ac:dyDescent="0.25">
      <c r="B9353" s="39" t="s">
        <v>9568</v>
      </c>
      <c r="D9353" s="28"/>
      <c r="F9353" s="30"/>
      <c r="H9353" s="30"/>
      <c r="J9353" s="32"/>
      <c r="L9353" s="30"/>
      <c r="N9353" s="30"/>
      <c r="P9353" s="30"/>
    </row>
    <row r="9354" spans="2:16" x14ac:dyDescent="0.25">
      <c r="B9354" s="39" t="s">
        <v>9569</v>
      </c>
      <c r="D9354" s="28"/>
      <c r="F9354" s="30"/>
      <c r="H9354" s="30"/>
      <c r="J9354" s="32"/>
      <c r="L9354" s="30"/>
      <c r="N9354" s="30"/>
      <c r="P9354" s="30"/>
    </row>
    <row r="9355" spans="2:16" x14ac:dyDescent="0.25">
      <c r="B9355" s="39" t="s">
        <v>9570</v>
      </c>
      <c r="D9355" s="28"/>
      <c r="F9355" s="30"/>
      <c r="H9355" s="30"/>
      <c r="J9355" s="32"/>
      <c r="L9355" s="30"/>
      <c r="N9355" s="30"/>
      <c r="P9355" s="30"/>
    </row>
    <row r="9356" spans="2:16" x14ac:dyDescent="0.25">
      <c r="B9356" s="39" t="s">
        <v>9571</v>
      </c>
      <c r="D9356" s="28"/>
      <c r="F9356" s="30"/>
      <c r="H9356" s="30"/>
      <c r="J9356" s="32"/>
      <c r="L9356" s="30"/>
      <c r="N9356" s="30"/>
      <c r="P9356" s="30"/>
    </row>
    <row r="9357" spans="2:16" x14ac:dyDescent="0.25">
      <c r="B9357" s="39" t="s">
        <v>9572</v>
      </c>
      <c r="D9357" s="28"/>
      <c r="F9357" s="30"/>
      <c r="H9357" s="30"/>
      <c r="J9357" s="32"/>
      <c r="L9357" s="30"/>
      <c r="N9357" s="30"/>
      <c r="P9357" s="30"/>
    </row>
    <row r="9358" spans="2:16" x14ac:dyDescent="0.25">
      <c r="B9358" s="39" t="s">
        <v>9573</v>
      </c>
      <c r="D9358" s="28"/>
      <c r="F9358" s="30"/>
      <c r="H9358" s="30"/>
      <c r="J9358" s="32"/>
      <c r="L9358" s="30"/>
      <c r="N9358" s="30"/>
      <c r="P9358" s="30"/>
    </row>
    <row r="9359" spans="2:16" x14ac:dyDescent="0.25">
      <c r="B9359" s="39" t="s">
        <v>9574</v>
      </c>
      <c r="D9359" s="28"/>
      <c r="F9359" s="30"/>
      <c r="H9359" s="30"/>
      <c r="J9359" s="32"/>
      <c r="L9359" s="30"/>
      <c r="N9359" s="30"/>
      <c r="P9359" s="30"/>
    </row>
    <row r="9360" spans="2:16" x14ac:dyDescent="0.25">
      <c r="B9360" s="39" t="s">
        <v>9575</v>
      </c>
      <c r="D9360" s="28"/>
      <c r="F9360" s="30"/>
      <c r="H9360" s="30"/>
      <c r="J9360" s="32"/>
      <c r="L9360" s="30"/>
      <c r="N9360" s="30"/>
      <c r="P9360" s="30"/>
    </row>
    <row r="9361" spans="2:16" x14ac:dyDescent="0.25">
      <c r="B9361" s="39" t="s">
        <v>9576</v>
      </c>
      <c r="D9361" s="28"/>
      <c r="F9361" s="30"/>
      <c r="H9361" s="30"/>
      <c r="J9361" s="32"/>
      <c r="L9361" s="30"/>
      <c r="N9361" s="30"/>
      <c r="P9361" s="30"/>
    </row>
    <row r="9362" spans="2:16" x14ac:dyDescent="0.25">
      <c r="B9362" s="39" t="s">
        <v>9577</v>
      </c>
      <c r="D9362" s="28"/>
      <c r="F9362" s="30"/>
      <c r="H9362" s="30"/>
      <c r="J9362" s="32"/>
      <c r="L9362" s="30"/>
      <c r="N9362" s="30"/>
      <c r="P9362" s="30"/>
    </row>
    <row r="9363" spans="2:16" x14ac:dyDescent="0.25">
      <c r="B9363" s="39" t="s">
        <v>9578</v>
      </c>
      <c r="D9363" s="28"/>
      <c r="F9363" s="30"/>
      <c r="H9363" s="30"/>
      <c r="J9363" s="32"/>
      <c r="L9363" s="30"/>
      <c r="N9363" s="30"/>
      <c r="P9363" s="30"/>
    </row>
    <row r="9364" spans="2:16" x14ac:dyDescent="0.25">
      <c r="B9364" s="39" t="s">
        <v>9579</v>
      </c>
      <c r="D9364" s="28"/>
      <c r="F9364" s="30"/>
      <c r="H9364" s="30"/>
      <c r="J9364" s="32"/>
      <c r="L9364" s="30"/>
      <c r="N9364" s="30"/>
      <c r="P9364" s="30"/>
    </row>
    <row r="9365" spans="2:16" x14ac:dyDescent="0.25">
      <c r="B9365" s="39" t="s">
        <v>9580</v>
      </c>
      <c r="D9365" s="28"/>
      <c r="F9365" s="30"/>
      <c r="H9365" s="30"/>
      <c r="J9365" s="32"/>
      <c r="L9365" s="30"/>
      <c r="N9365" s="30"/>
      <c r="P9365" s="30"/>
    </row>
    <row r="9366" spans="2:16" x14ac:dyDescent="0.25">
      <c r="B9366" s="39" t="s">
        <v>9581</v>
      </c>
      <c r="D9366" s="28"/>
      <c r="F9366" s="30"/>
      <c r="H9366" s="30"/>
      <c r="J9366" s="32"/>
      <c r="L9366" s="30"/>
      <c r="N9366" s="30"/>
      <c r="P9366" s="30"/>
    </row>
    <row r="9367" spans="2:16" x14ac:dyDescent="0.25">
      <c r="B9367" s="39" t="s">
        <v>9582</v>
      </c>
      <c r="D9367" s="28"/>
      <c r="F9367" s="30"/>
      <c r="H9367" s="30"/>
      <c r="J9367" s="32"/>
      <c r="L9367" s="30"/>
      <c r="N9367" s="30"/>
      <c r="P9367" s="30"/>
    </row>
    <row r="9368" spans="2:16" x14ac:dyDescent="0.25">
      <c r="B9368" s="39" t="s">
        <v>9583</v>
      </c>
      <c r="D9368" s="28"/>
      <c r="F9368" s="30"/>
      <c r="H9368" s="30"/>
      <c r="J9368" s="32"/>
      <c r="L9368" s="30"/>
      <c r="N9368" s="30"/>
      <c r="P9368" s="30"/>
    </row>
    <row r="9369" spans="2:16" x14ac:dyDescent="0.25">
      <c r="B9369" s="39" t="s">
        <v>9584</v>
      </c>
      <c r="D9369" s="28"/>
      <c r="F9369" s="30"/>
      <c r="H9369" s="30"/>
      <c r="J9369" s="32"/>
      <c r="L9369" s="30"/>
      <c r="N9369" s="30"/>
      <c r="P9369" s="30"/>
    </row>
    <row r="9370" spans="2:16" x14ac:dyDescent="0.25">
      <c r="B9370" s="39" t="s">
        <v>9585</v>
      </c>
      <c r="D9370" s="28"/>
      <c r="F9370" s="30"/>
      <c r="H9370" s="30"/>
      <c r="J9370" s="32"/>
      <c r="L9370" s="30"/>
      <c r="N9370" s="30"/>
      <c r="P9370" s="30"/>
    </row>
    <row r="9371" spans="2:16" x14ac:dyDescent="0.25">
      <c r="B9371" s="39" t="s">
        <v>9586</v>
      </c>
      <c r="D9371" s="28"/>
      <c r="F9371" s="30"/>
      <c r="H9371" s="30"/>
      <c r="J9371" s="32"/>
      <c r="L9371" s="30"/>
      <c r="N9371" s="30"/>
      <c r="P9371" s="30"/>
    </row>
    <row r="9372" spans="2:16" x14ac:dyDescent="0.25">
      <c r="B9372" s="39" t="s">
        <v>9587</v>
      </c>
      <c r="D9372" s="28"/>
      <c r="F9372" s="30"/>
      <c r="H9372" s="30"/>
      <c r="J9372" s="32"/>
      <c r="L9372" s="30"/>
      <c r="N9372" s="30"/>
      <c r="P9372" s="30"/>
    </row>
    <row r="9373" spans="2:16" x14ac:dyDescent="0.25">
      <c r="B9373" s="39" t="s">
        <v>9588</v>
      </c>
      <c r="D9373" s="28"/>
      <c r="F9373" s="30"/>
      <c r="H9373" s="30"/>
      <c r="J9373" s="32"/>
      <c r="L9373" s="30"/>
      <c r="N9373" s="30"/>
      <c r="P9373" s="30"/>
    </row>
    <row r="9374" spans="2:16" x14ac:dyDescent="0.25">
      <c r="B9374" s="39" t="s">
        <v>9589</v>
      </c>
      <c r="D9374" s="28"/>
      <c r="F9374" s="30"/>
      <c r="H9374" s="30"/>
      <c r="J9374" s="32"/>
      <c r="L9374" s="30"/>
      <c r="N9374" s="30"/>
      <c r="P9374" s="30"/>
    </row>
    <row r="9375" spans="2:16" x14ac:dyDescent="0.25">
      <c r="B9375" s="39" t="s">
        <v>9590</v>
      </c>
      <c r="D9375" s="28"/>
      <c r="F9375" s="30"/>
      <c r="H9375" s="30"/>
      <c r="J9375" s="32"/>
      <c r="L9375" s="30"/>
      <c r="N9375" s="30"/>
      <c r="P9375" s="30"/>
    </row>
    <row r="9376" spans="2:16" x14ac:dyDescent="0.25">
      <c r="B9376" s="39" t="s">
        <v>9591</v>
      </c>
      <c r="D9376" s="28"/>
      <c r="F9376" s="30"/>
      <c r="H9376" s="30"/>
      <c r="J9376" s="32"/>
      <c r="L9376" s="30"/>
      <c r="N9376" s="30"/>
      <c r="P9376" s="30"/>
    </row>
    <row r="9377" spans="2:16" x14ac:dyDescent="0.25">
      <c r="B9377" s="39" t="s">
        <v>9592</v>
      </c>
      <c r="D9377" s="28"/>
      <c r="F9377" s="30"/>
      <c r="H9377" s="30"/>
      <c r="J9377" s="32"/>
      <c r="L9377" s="30"/>
      <c r="N9377" s="30"/>
      <c r="P9377" s="30"/>
    </row>
    <row r="9378" spans="2:16" x14ac:dyDescent="0.25">
      <c r="B9378" s="39" t="s">
        <v>9593</v>
      </c>
      <c r="D9378" s="28"/>
      <c r="F9378" s="30"/>
      <c r="H9378" s="30"/>
      <c r="J9378" s="32"/>
      <c r="L9378" s="30"/>
      <c r="N9378" s="30"/>
      <c r="P9378" s="30"/>
    </row>
    <row r="9379" spans="2:16" x14ac:dyDescent="0.25">
      <c r="B9379" s="39" t="s">
        <v>9594</v>
      </c>
      <c r="D9379" s="28"/>
      <c r="F9379" s="30"/>
      <c r="H9379" s="30"/>
      <c r="J9379" s="32"/>
      <c r="L9379" s="30"/>
      <c r="N9379" s="30"/>
      <c r="P9379" s="30"/>
    </row>
    <row r="9380" spans="2:16" x14ac:dyDescent="0.25">
      <c r="B9380" s="39" t="s">
        <v>9595</v>
      </c>
      <c r="D9380" s="28"/>
      <c r="F9380" s="30"/>
      <c r="H9380" s="30"/>
      <c r="J9380" s="32"/>
      <c r="L9380" s="30"/>
      <c r="N9380" s="30"/>
      <c r="P9380" s="30"/>
    </row>
    <row r="9381" spans="2:16" x14ac:dyDescent="0.25">
      <c r="B9381" s="39" t="s">
        <v>9596</v>
      </c>
      <c r="D9381" s="28"/>
      <c r="F9381" s="30"/>
      <c r="H9381" s="30"/>
      <c r="J9381" s="32"/>
      <c r="L9381" s="30"/>
      <c r="N9381" s="30"/>
      <c r="P9381" s="30"/>
    </row>
    <row r="9382" spans="2:16" x14ac:dyDescent="0.25">
      <c r="B9382" s="39" t="s">
        <v>9597</v>
      </c>
      <c r="D9382" s="28"/>
      <c r="F9382" s="30"/>
      <c r="H9382" s="30"/>
      <c r="J9382" s="32"/>
      <c r="L9382" s="30"/>
      <c r="N9382" s="30"/>
      <c r="P9382" s="30"/>
    </row>
    <row r="9383" spans="2:16" x14ac:dyDescent="0.25">
      <c r="B9383" s="39" t="s">
        <v>9598</v>
      </c>
      <c r="D9383" s="28"/>
      <c r="F9383" s="30"/>
      <c r="H9383" s="30"/>
      <c r="J9383" s="32"/>
      <c r="L9383" s="30"/>
      <c r="N9383" s="30"/>
      <c r="P9383" s="30"/>
    </row>
    <row r="9384" spans="2:16" x14ac:dyDescent="0.25">
      <c r="B9384" s="39" t="s">
        <v>9599</v>
      </c>
      <c r="D9384" s="28"/>
      <c r="F9384" s="30"/>
      <c r="H9384" s="30"/>
      <c r="J9384" s="32"/>
      <c r="L9384" s="30"/>
      <c r="N9384" s="30"/>
      <c r="P9384" s="30"/>
    </row>
    <row r="9385" spans="2:16" x14ac:dyDescent="0.25">
      <c r="B9385" s="39" t="s">
        <v>9600</v>
      </c>
      <c r="D9385" s="28"/>
      <c r="F9385" s="30"/>
      <c r="H9385" s="30"/>
      <c r="J9385" s="32"/>
      <c r="L9385" s="30"/>
      <c r="N9385" s="30"/>
      <c r="P9385" s="30"/>
    </row>
    <row r="9386" spans="2:16" x14ac:dyDescent="0.25">
      <c r="B9386" s="39" t="s">
        <v>9601</v>
      </c>
      <c r="D9386" s="28"/>
      <c r="F9386" s="30"/>
      <c r="H9386" s="30"/>
      <c r="J9386" s="32"/>
      <c r="L9386" s="30"/>
      <c r="N9386" s="30"/>
      <c r="P9386" s="30"/>
    </row>
    <row r="9387" spans="2:16" x14ac:dyDescent="0.25">
      <c r="B9387" s="39" t="s">
        <v>9602</v>
      </c>
      <c r="D9387" s="28"/>
      <c r="F9387" s="30"/>
      <c r="H9387" s="30"/>
      <c r="J9387" s="32"/>
      <c r="L9387" s="30"/>
      <c r="N9387" s="30"/>
      <c r="P9387" s="30"/>
    </row>
    <row r="9388" spans="2:16" x14ac:dyDescent="0.25">
      <c r="B9388" s="39" t="s">
        <v>9603</v>
      </c>
      <c r="D9388" s="28"/>
      <c r="F9388" s="30"/>
      <c r="H9388" s="30"/>
      <c r="J9388" s="32"/>
      <c r="L9388" s="30"/>
      <c r="N9388" s="30"/>
      <c r="P9388" s="30"/>
    </row>
    <row r="9389" spans="2:16" x14ac:dyDescent="0.25">
      <c r="B9389" s="39" t="s">
        <v>9604</v>
      </c>
      <c r="D9389" s="28"/>
      <c r="F9389" s="30"/>
      <c r="H9389" s="30"/>
      <c r="J9389" s="32"/>
      <c r="L9389" s="30"/>
      <c r="N9389" s="30"/>
      <c r="P9389" s="30"/>
    </row>
    <row r="9390" spans="2:16" x14ac:dyDescent="0.25">
      <c r="B9390" s="39" t="s">
        <v>9605</v>
      </c>
      <c r="D9390" s="28"/>
      <c r="F9390" s="30"/>
      <c r="H9390" s="30"/>
      <c r="J9390" s="32"/>
      <c r="L9390" s="30"/>
      <c r="N9390" s="30"/>
      <c r="P9390" s="30"/>
    </row>
    <row r="9391" spans="2:16" x14ac:dyDescent="0.25">
      <c r="B9391" s="39" t="s">
        <v>9606</v>
      </c>
      <c r="D9391" s="28"/>
      <c r="F9391" s="30"/>
      <c r="H9391" s="30"/>
      <c r="J9391" s="32"/>
      <c r="L9391" s="30"/>
      <c r="N9391" s="30"/>
      <c r="P9391" s="30"/>
    </row>
    <row r="9392" spans="2:16" x14ac:dyDescent="0.25">
      <c r="B9392" s="39" t="s">
        <v>9607</v>
      </c>
      <c r="D9392" s="28"/>
      <c r="F9392" s="30"/>
      <c r="H9392" s="30"/>
      <c r="J9392" s="32"/>
      <c r="L9392" s="30"/>
      <c r="N9392" s="30"/>
      <c r="P9392" s="30"/>
    </row>
    <row r="9393" spans="2:16" x14ac:dyDescent="0.25">
      <c r="B9393" s="39" t="s">
        <v>9608</v>
      </c>
      <c r="D9393" s="28"/>
      <c r="F9393" s="30"/>
      <c r="H9393" s="30"/>
      <c r="J9393" s="32"/>
      <c r="L9393" s="30"/>
      <c r="N9393" s="30"/>
      <c r="P9393" s="30"/>
    </row>
    <row r="9394" spans="2:16" x14ac:dyDescent="0.25">
      <c r="B9394" s="39" t="s">
        <v>9609</v>
      </c>
      <c r="D9394" s="28"/>
      <c r="F9394" s="30"/>
      <c r="H9394" s="30"/>
      <c r="J9394" s="32"/>
      <c r="L9394" s="30"/>
      <c r="N9394" s="30"/>
      <c r="P9394" s="30"/>
    </row>
    <row r="9395" spans="2:16" x14ac:dyDescent="0.25">
      <c r="B9395" s="39" t="s">
        <v>9610</v>
      </c>
      <c r="D9395" s="28"/>
      <c r="F9395" s="30"/>
      <c r="H9395" s="30"/>
      <c r="J9395" s="32"/>
      <c r="L9395" s="30"/>
      <c r="N9395" s="30"/>
      <c r="P9395" s="30"/>
    </row>
    <row r="9396" spans="2:16" x14ac:dyDescent="0.25">
      <c r="B9396" s="39" t="s">
        <v>9611</v>
      </c>
      <c r="D9396" s="28"/>
      <c r="F9396" s="30"/>
      <c r="H9396" s="30"/>
      <c r="J9396" s="32"/>
      <c r="L9396" s="30"/>
      <c r="N9396" s="30"/>
      <c r="P9396" s="30"/>
    </row>
    <row r="9397" spans="2:16" x14ac:dyDescent="0.25">
      <c r="B9397" s="39" t="s">
        <v>9612</v>
      </c>
      <c r="D9397" s="28"/>
      <c r="F9397" s="30"/>
      <c r="H9397" s="30"/>
      <c r="J9397" s="32"/>
      <c r="L9397" s="30"/>
      <c r="N9397" s="30"/>
      <c r="P9397" s="30"/>
    </row>
    <row r="9398" spans="2:16" x14ac:dyDescent="0.25">
      <c r="B9398" s="39" t="s">
        <v>9613</v>
      </c>
      <c r="D9398" s="28"/>
      <c r="F9398" s="30"/>
      <c r="H9398" s="30"/>
      <c r="J9398" s="32"/>
      <c r="L9398" s="30"/>
      <c r="N9398" s="30"/>
      <c r="P9398" s="30"/>
    </row>
    <row r="9399" spans="2:16" x14ac:dyDescent="0.25">
      <c r="B9399" s="39" t="s">
        <v>9614</v>
      </c>
      <c r="D9399" s="28"/>
      <c r="F9399" s="30"/>
      <c r="H9399" s="30"/>
      <c r="J9399" s="32"/>
      <c r="L9399" s="30"/>
      <c r="N9399" s="30"/>
      <c r="P9399" s="30"/>
    </row>
    <row r="9400" spans="2:16" x14ac:dyDescent="0.25">
      <c r="B9400" s="39" t="s">
        <v>9615</v>
      </c>
      <c r="D9400" s="28"/>
      <c r="F9400" s="30"/>
      <c r="H9400" s="30"/>
      <c r="J9400" s="32"/>
      <c r="L9400" s="30"/>
      <c r="N9400" s="30"/>
      <c r="P9400" s="30"/>
    </row>
    <row r="9401" spans="2:16" x14ac:dyDescent="0.25">
      <c r="B9401" s="39" t="s">
        <v>9616</v>
      </c>
      <c r="D9401" s="28"/>
      <c r="F9401" s="30"/>
      <c r="H9401" s="30"/>
      <c r="J9401" s="32"/>
      <c r="L9401" s="30"/>
      <c r="N9401" s="30"/>
      <c r="P9401" s="30"/>
    </row>
    <row r="9402" spans="2:16" x14ac:dyDescent="0.25">
      <c r="B9402" s="39" t="s">
        <v>9617</v>
      </c>
      <c r="D9402" s="28"/>
      <c r="F9402" s="30"/>
      <c r="H9402" s="30"/>
      <c r="J9402" s="32"/>
      <c r="L9402" s="30"/>
      <c r="N9402" s="30"/>
      <c r="P9402" s="30"/>
    </row>
    <row r="9403" spans="2:16" x14ac:dyDescent="0.25">
      <c r="B9403" s="39" t="s">
        <v>9618</v>
      </c>
      <c r="D9403" s="28"/>
      <c r="F9403" s="30"/>
      <c r="H9403" s="30"/>
      <c r="J9403" s="32"/>
      <c r="L9403" s="30"/>
      <c r="N9403" s="30"/>
      <c r="P9403" s="30"/>
    </row>
    <row r="9404" spans="2:16" x14ac:dyDescent="0.25">
      <c r="B9404" s="39" t="s">
        <v>9619</v>
      </c>
      <c r="D9404" s="28"/>
      <c r="F9404" s="30"/>
      <c r="H9404" s="30"/>
      <c r="J9404" s="32"/>
      <c r="L9404" s="30"/>
      <c r="N9404" s="30"/>
      <c r="P9404" s="30"/>
    </row>
    <row r="9405" spans="2:16" x14ac:dyDescent="0.25">
      <c r="B9405" s="39" t="s">
        <v>9620</v>
      </c>
      <c r="D9405" s="28"/>
      <c r="F9405" s="30"/>
      <c r="H9405" s="30"/>
      <c r="J9405" s="32"/>
      <c r="L9405" s="30"/>
      <c r="N9405" s="30"/>
      <c r="P9405" s="30"/>
    </row>
    <row r="9406" spans="2:16" x14ac:dyDescent="0.25">
      <c r="B9406" s="39" t="s">
        <v>9621</v>
      </c>
      <c r="D9406" s="28"/>
      <c r="F9406" s="30"/>
      <c r="H9406" s="30"/>
      <c r="J9406" s="32"/>
      <c r="L9406" s="30"/>
      <c r="N9406" s="30"/>
      <c r="P9406" s="30"/>
    </row>
    <row r="9407" spans="2:16" x14ac:dyDescent="0.25">
      <c r="B9407" s="39" t="s">
        <v>9622</v>
      </c>
      <c r="D9407" s="28"/>
      <c r="F9407" s="30"/>
      <c r="H9407" s="30"/>
      <c r="J9407" s="32"/>
      <c r="L9407" s="30"/>
      <c r="N9407" s="30"/>
      <c r="P9407" s="30"/>
    </row>
    <row r="9408" spans="2:16" x14ac:dyDescent="0.25">
      <c r="B9408" s="39" t="s">
        <v>9623</v>
      </c>
      <c r="D9408" s="28"/>
      <c r="F9408" s="30"/>
      <c r="H9408" s="30"/>
      <c r="J9408" s="32"/>
      <c r="L9408" s="30"/>
      <c r="N9408" s="30"/>
      <c r="P9408" s="30"/>
    </row>
    <row r="9409" spans="2:16" x14ac:dyDescent="0.25">
      <c r="B9409" s="39" t="s">
        <v>9624</v>
      </c>
      <c r="D9409" s="28"/>
      <c r="F9409" s="30"/>
      <c r="H9409" s="30"/>
      <c r="J9409" s="32"/>
      <c r="L9409" s="30"/>
      <c r="N9409" s="30"/>
      <c r="P9409" s="30"/>
    </row>
    <row r="9410" spans="2:16" x14ac:dyDescent="0.25">
      <c r="B9410" s="39" t="s">
        <v>9625</v>
      </c>
      <c r="D9410" s="28"/>
      <c r="F9410" s="30"/>
      <c r="H9410" s="30"/>
      <c r="J9410" s="32"/>
      <c r="L9410" s="30"/>
      <c r="N9410" s="30"/>
      <c r="P9410" s="30"/>
    </row>
    <row r="9411" spans="2:16" x14ac:dyDescent="0.25">
      <c r="B9411" s="39" t="s">
        <v>9626</v>
      </c>
      <c r="D9411" s="28"/>
      <c r="F9411" s="30"/>
      <c r="H9411" s="30"/>
      <c r="J9411" s="32"/>
      <c r="L9411" s="30"/>
      <c r="N9411" s="30"/>
      <c r="P9411" s="30"/>
    </row>
    <row r="9412" spans="2:16" x14ac:dyDescent="0.25">
      <c r="B9412" s="39" t="s">
        <v>9627</v>
      </c>
      <c r="D9412" s="28"/>
      <c r="F9412" s="30"/>
      <c r="H9412" s="30"/>
      <c r="J9412" s="32"/>
      <c r="L9412" s="30"/>
      <c r="N9412" s="30"/>
      <c r="P9412" s="30"/>
    </row>
    <row r="9413" spans="2:16" x14ac:dyDescent="0.25">
      <c r="B9413" s="39" t="s">
        <v>9628</v>
      </c>
      <c r="D9413" s="28"/>
      <c r="F9413" s="30"/>
      <c r="H9413" s="30"/>
      <c r="J9413" s="32"/>
      <c r="L9413" s="30"/>
      <c r="N9413" s="30"/>
      <c r="P9413" s="30"/>
    </row>
    <row r="9414" spans="2:16" x14ac:dyDescent="0.25">
      <c r="B9414" s="39" t="s">
        <v>9629</v>
      </c>
      <c r="D9414" s="28"/>
      <c r="F9414" s="30"/>
      <c r="H9414" s="30"/>
      <c r="J9414" s="32"/>
      <c r="L9414" s="30"/>
      <c r="N9414" s="30"/>
      <c r="P9414" s="30"/>
    </row>
    <row r="9415" spans="2:16" x14ac:dyDescent="0.25">
      <c r="B9415" s="39" t="s">
        <v>9630</v>
      </c>
      <c r="D9415" s="28"/>
      <c r="F9415" s="30"/>
      <c r="H9415" s="30"/>
      <c r="J9415" s="32"/>
      <c r="L9415" s="30"/>
      <c r="N9415" s="30"/>
      <c r="P9415" s="30"/>
    </row>
    <row r="9416" spans="2:16" x14ac:dyDescent="0.25">
      <c r="B9416" s="39" t="s">
        <v>9631</v>
      </c>
      <c r="D9416" s="28"/>
      <c r="F9416" s="30"/>
      <c r="H9416" s="30"/>
      <c r="J9416" s="32"/>
      <c r="L9416" s="30"/>
      <c r="N9416" s="30"/>
      <c r="P9416" s="30"/>
    </row>
    <row r="9417" spans="2:16" x14ac:dyDescent="0.25">
      <c r="B9417" s="39" t="s">
        <v>9632</v>
      </c>
      <c r="D9417" s="28"/>
      <c r="F9417" s="30"/>
      <c r="H9417" s="30"/>
      <c r="J9417" s="32"/>
      <c r="L9417" s="30"/>
      <c r="N9417" s="30"/>
      <c r="P9417" s="30"/>
    </row>
    <row r="9418" spans="2:16" x14ac:dyDescent="0.25">
      <c r="B9418" s="39" t="s">
        <v>9633</v>
      </c>
      <c r="D9418" s="28"/>
      <c r="F9418" s="30"/>
      <c r="H9418" s="30"/>
      <c r="J9418" s="32"/>
      <c r="L9418" s="30"/>
      <c r="N9418" s="30"/>
      <c r="P9418" s="30"/>
    </row>
    <row r="9419" spans="2:16" x14ac:dyDescent="0.25">
      <c r="B9419" s="39" t="s">
        <v>9634</v>
      </c>
      <c r="D9419" s="28"/>
      <c r="F9419" s="30"/>
      <c r="H9419" s="30"/>
      <c r="J9419" s="32"/>
      <c r="L9419" s="30"/>
      <c r="N9419" s="30"/>
      <c r="P9419" s="30"/>
    </row>
    <row r="9420" spans="2:16" x14ac:dyDescent="0.25">
      <c r="B9420" s="39" t="s">
        <v>9635</v>
      </c>
      <c r="D9420" s="28"/>
      <c r="F9420" s="30"/>
      <c r="H9420" s="30"/>
      <c r="J9420" s="32"/>
      <c r="L9420" s="30"/>
      <c r="N9420" s="30"/>
      <c r="P9420" s="30"/>
    </row>
    <row r="9421" spans="2:16" x14ac:dyDescent="0.25">
      <c r="B9421" s="39" t="s">
        <v>9636</v>
      </c>
      <c r="D9421" s="28"/>
      <c r="F9421" s="30"/>
      <c r="H9421" s="30"/>
      <c r="J9421" s="32"/>
      <c r="L9421" s="30"/>
      <c r="N9421" s="30"/>
      <c r="P9421" s="30"/>
    </row>
    <row r="9422" spans="2:16" x14ac:dyDescent="0.25">
      <c r="B9422" s="39" t="s">
        <v>9637</v>
      </c>
      <c r="D9422" s="28"/>
      <c r="F9422" s="30"/>
      <c r="H9422" s="30"/>
      <c r="J9422" s="32"/>
      <c r="L9422" s="30"/>
      <c r="N9422" s="30"/>
      <c r="P9422" s="30"/>
    </row>
    <row r="9423" spans="2:16" x14ac:dyDescent="0.25">
      <c r="B9423" s="39" t="s">
        <v>9638</v>
      </c>
      <c r="D9423" s="28"/>
      <c r="F9423" s="30"/>
      <c r="H9423" s="30"/>
      <c r="J9423" s="32"/>
      <c r="L9423" s="30"/>
      <c r="N9423" s="30"/>
      <c r="P9423" s="30"/>
    </row>
    <row r="9424" spans="2:16" x14ac:dyDescent="0.25">
      <c r="B9424" s="39" t="s">
        <v>9639</v>
      </c>
      <c r="D9424" s="28"/>
      <c r="F9424" s="30"/>
      <c r="H9424" s="30"/>
      <c r="J9424" s="32"/>
      <c r="L9424" s="30"/>
      <c r="N9424" s="30"/>
      <c r="P9424" s="30"/>
    </row>
    <row r="9425" spans="2:16" x14ac:dyDescent="0.25">
      <c r="B9425" s="39" t="s">
        <v>9640</v>
      </c>
      <c r="D9425" s="28"/>
      <c r="F9425" s="30"/>
      <c r="H9425" s="30"/>
      <c r="J9425" s="32"/>
      <c r="L9425" s="30"/>
      <c r="N9425" s="30"/>
      <c r="P9425" s="30"/>
    </row>
    <row r="9426" spans="2:16" x14ac:dyDescent="0.25">
      <c r="B9426" s="39" t="s">
        <v>9641</v>
      </c>
      <c r="D9426" s="28"/>
      <c r="F9426" s="30"/>
      <c r="H9426" s="30"/>
      <c r="J9426" s="32"/>
      <c r="L9426" s="30"/>
      <c r="N9426" s="30"/>
      <c r="P9426" s="30"/>
    </row>
    <row r="9427" spans="2:16" x14ac:dyDescent="0.25">
      <c r="B9427" s="39" t="s">
        <v>9642</v>
      </c>
      <c r="D9427" s="28"/>
      <c r="F9427" s="30"/>
      <c r="H9427" s="30"/>
      <c r="J9427" s="32"/>
      <c r="L9427" s="30"/>
      <c r="N9427" s="30"/>
      <c r="P9427" s="30"/>
    </row>
    <row r="9428" spans="2:16" x14ac:dyDescent="0.25">
      <c r="B9428" s="39" t="s">
        <v>9643</v>
      </c>
      <c r="D9428" s="28"/>
      <c r="F9428" s="30"/>
      <c r="H9428" s="30"/>
      <c r="J9428" s="32"/>
      <c r="L9428" s="30"/>
      <c r="N9428" s="30"/>
      <c r="P9428" s="30"/>
    </row>
    <row r="9429" spans="2:16" x14ac:dyDescent="0.25">
      <c r="B9429" s="39" t="s">
        <v>9644</v>
      </c>
      <c r="D9429" s="28"/>
      <c r="F9429" s="30"/>
      <c r="H9429" s="30"/>
      <c r="J9429" s="32"/>
      <c r="L9429" s="30"/>
      <c r="N9429" s="30"/>
      <c r="P9429" s="30"/>
    </row>
    <row r="9430" spans="2:16" x14ac:dyDescent="0.25">
      <c r="B9430" s="39" t="s">
        <v>9645</v>
      </c>
      <c r="D9430" s="28"/>
      <c r="F9430" s="30"/>
      <c r="H9430" s="30"/>
      <c r="J9430" s="32"/>
      <c r="L9430" s="30"/>
      <c r="N9430" s="30"/>
      <c r="P9430" s="30"/>
    </row>
    <row r="9431" spans="2:16" x14ac:dyDescent="0.25">
      <c r="B9431" s="39" t="s">
        <v>9646</v>
      </c>
      <c r="D9431" s="28"/>
      <c r="F9431" s="30"/>
      <c r="H9431" s="30"/>
      <c r="J9431" s="32"/>
      <c r="L9431" s="30"/>
      <c r="N9431" s="30"/>
      <c r="P9431" s="30"/>
    </row>
    <row r="9432" spans="2:16" x14ac:dyDescent="0.25">
      <c r="B9432" s="39" t="s">
        <v>9647</v>
      </c>
      <c r="D9432" s="28"/>
      <c r="F9432" s="30"/>
      <c r="H9432" s="30"/>
      <c r="J9432" s="32"/>
      <c r="L9432" s="30"/>
      <c r="N9432" s="30"/>
      <c r="P9432" s="30"/>
    </row>
    <row r="9433" spans="2:16" x14ac:dyDescent="0.25">
      <c r="B9433" s="39" t="s">
        <v>9648</v>
      </c>
      <c r="D9433" s="28"/>
      <c r="F9433" s="30"/>
      <c r="H9433" s="30"/>
      <c r="J9433" s="32"/>
      <c r="L9433" s="30"/>
      <c r="N9433" s="30"/>
      <c r="P9433" s="30"/>
    </row>
    <row r="9434" spans="2:16" x14ac:dyDescent="0.25">
      <c r="B9434" s="39" t="s">
        <v>9649</v>
      </c>
      <c r="D9434" s="28"/>
      <c r="F9434" s="30"/>
      <c r="H9434" s="30"/>
      <c r="J9434" s="32"/>
      <c r="L9434" s="30"/>
      <c r="N9434" s="30"/>
      <c r="P9434" s="30"/>
    </row>
    <row r="9435" spans="2:16" x14ac:dyDescent="0.25">
      <c r="B9435" s="39" t="s">
        <v>9650</v>
      </c>
      <c r="D9435" s="28"/>
      <c r="F9435" s="30"/>
      <c r="H9435" s="30"/>
      <c r="J9435" s="32"/>
      <c r="L9435" s="30"/>
      <c r="N9435" s="30"/>
      <c r="P9435" s="30"/>
    </row>
    <row r="9436" spans="2:16" x14ac:dyDescent="0.25">
      <c r="B9436" s="39" t="s">
        <v>9651</v>
      </c>
      <c r="D9436" s="28"/>
      <c r="F9436" s="30"/>
      <c r="H9436" s="30"/>
      <c r="J9436" s="32"/>
      <c r="L9436" s="30"/>
      <c r="N9436" s="30"/>
      <c r="P9436" s="30"/>
    </row>
    <row r="9437" spans="2:16" x14ac:dyDescent="0.25">
      <c r="B9437" s="39" t="s">
        <v>9652</v>
      </c>
      <c r="D9437" s="28"/>
      <c r="F9437" s="30"/>
      <c r="H9437" s="30"/>
      <c r="J9437" s="32"/>
      <c r="L9437" s="30"/>
      <c r="N9437" s="30"/>
      <c r="P9437" s="30"/>
    </row>
    <row r="9438" spans="2:16" x14ac:dyDescent="0.25">
      <c r="B9438" s="39" t="s">
        <v>9653</v>
      </c>
      <c r="D9438" s="28"/>
      <c r="F9438" s="30"/>
      <c r="H9438" s="30"/>
      <c r="J9438" s="32"/>
      <c r="L9438" s="30"/>
      <c r="N9438" s="30"/>
      <c r="P9438" s="30"/>
    </row>
    <row r="9439" spans="2:16" x14ac:dyDescent="0.25">
      <c r="B9439" s="39" t="s">
        <v>9654</v>
      </c>
      <c r="D9439" s="28"/>
      <c r="F9439" s="30"/>
      <c r="H9439" s="30"/>
      <c r="J9439" s="32"/>
      <c r="L9439" s="30"/>
      <c r="N9439" s="30"/>
      <c r="P9439" s="30"/>
    </row>
    <row r="9440" spans="2:16" x14ac:dyDescent="0.25">
      <c r="B9440" s="39" t="s">
        <v>9655</v>
      </c>
      <c r="D9440" s="28"/>
      <c r="F9440" s="30"/>
      <c r="H9440" s="30"/>
      <c r="J9440" s="32"/>
      <c r="L9440" s="30"/>
      <c r="N9440" s="30"/>
      <c r="P9440" s="30"/>
    </row>
    <row r="9441" spans="2:16" x14ac:dyDescent="0.25">
      <c r="B9441" s="39" t="s">
        <v>9656</v>
      </c>
      <c r="D9441" s="28"/>
      <c r="F9441" s="30"/>
      <c r="H9441" s="30"/>
      <c r="J9441" s="32"/>
      <c r="L9441" s="30"/>
      <c r="N9441" s="30"/>
      <c r="P9441" s="30"/>
    </row>
    <row r="9442" spans="2:16" x14ac:dyDescent="0.25">
      <c r="B9442" s="39" t="s">
        <v>9657</v>
      </c>
      <c r="D9442" s="28"/>
      <c r="F9442" s="30"/>
      <c r="H9442" s="30"/>
      <c r="J9442" s="32"/>
      <c r="L9442" s="30"/>
      <c r="N9442" s="30"/>
      <c r="P9442" s="30"/>
    </row>
    <row r="9443" spans="2:16" x14ac:dyDescent="0.25">
      <c r="B9443" s="39" t="s">
        <v>9658</v>
      </c>
      <c r="D9443" s="28"/>
      <c r="F9443" s="30"/>
      <c r="H9443" s="30"/>
      <c r="J9443" s="32"/>
      <c r="L9443" s="30"/>
      <c r="N9443" s="30"/>
      <c r="P9443" s="30"/>
    </row>
    <row r="9444" spans="2:16" x14ac:dyDescent="0.25">
      <c r="B9444" s="39" t="s">
        <v>9659</v>
      </c>
      <c r="D9444" s="28"/>
      <c r="F9444" s="30"/>
      <c r="H9444" s="30"/>
      <c r="J9444" s="32"/>
      <c r="L9444" s="30"/>
      <c r="N9444" s="30"/>
      <c r="P9444" s="30"/>
    </row>
    <row r="9445" spans="2:16" x14ac:dyDescent="0.25">
      <c r="B9445" s="39" t="s">
        <v>9660</v>
      </c>
      <c r="D9445" s="28"/>
      <c r="F9445" s="30"/>
      <c r="H9445" s="30"/>
      <c r="J9445" s="32"/>
      <c r="L9445" s="30"/>
      <c r="N9445" s="30"/>
      <c r="P9445" s="30"/>
    </row>
    <row r="9446" spans="2:16" x14ac:dyDescent="0.25">
      <c r="B9446" s="39" t="s">
        <v>9661</v>
      </c>
      <c r="D9446" s="28"/>
      <c r="F9446" s="30"/>
      <c r="H9446" s="30"/>
      <c r="J9446" s="32"/>
      <c r="L9446" s="30"/>
      <c r="N9446" s="30"/>
      <c r="P9446" s="30"/>
    </row>
    <row r="9447" spans="2:16" x14ac:dyDescent="0.25">
      <c r="B9447" s="39" t="s">
        <v>9662</v>
      </c>
      <c r="D9447" s="28"/>
      <c r="F9447" s="30"/>
      <c r="H9447" s="30"/>
      <c r="J9447" s="32"/>
      <c r="L9447" s="30"/>
      <c r="N9447" s="30"/>
      <c r="P9447" s="30"/>
    </row>
    <row r="9448" spans="2:16" x14ac:dyDescent="0.25">
      <c r="B9448" s="39" t="s">
        <v>9663</v>
      </c>
      <c r="D9448" s="28"/>
      <c r="F9448" s="30"/>
      <c r="H9448" s="30"/>
      <c r="J9448" s="32"/>
      <c r="L9448" s="30"/>
      <c r="N9448" s="30"/>
      <c r="P9448" s="30"/>
    </row>
    <row r="9449" spans="2:16" x14ac:dyDescent="0.25">
      <c r="B9449" s="39" t="s">
        <v>9664</v>
      </c>
      <c r="D9449" s="28"/>
      <c r="F9449" s="30"/>
      <c r="H9449" s="30"/>
      <c r="J9449" s="32"/>
      <c r="L9449" s="30"/>
      <c r="N9449" s="30"/>
      <c r="P9449" s="30"/>
    </row>
    <row r="9450" spans="2:16" x14ac:dyDescent="0.25">
      <c r="B9450" s="39" t="s">
        <v>9665</v>
      </c>
      <c r="D9450" s="28"/>
      <c r="F9450" s="30"/>
      <c r="H9450" s="30"/>
      <c r="J9450" s="32"/>
      <c r="L9450" s="30"/>
      <c r="N9450" s="30"/>
      <c r="P9450" s="30"/>
    </row>
    <row r="9451" spans="2:16" x14ac:dyDescent="0.25">
      <c r="B9451" s="39" t="s">
        <v>9666</v>
      </c>
      <c r="D9451" s="28"/>
      <c r="F9451" s="30"/>
      <c r="H9451" s="30"/>
      <c r="J9451" s="32"/>
      <c r="L9451" s="30"/>
      <c r="N9451" s="30"/>
      <c r="P9451" s="30"/>
    </row>
    <row r="9452" spans="2:16" x14ac:dyDescent="0.25">
      <c r="B9452" s="39" t="s">
        <v>9667</v>
      </c>
      <c r="D9452" s="28"/>
      <c r="F9452" s="30"/>
      <c r="H9452" s="30"/>
      <c r="J9452" s="32"/>
      <c r="L9452" s="30"/>
      <c r="N9452" s="30"/>
      <c r="P9452" s="30"/>
    </row>
    <row r="9453" spans="2:16" x14ac:dyDescent="0.25">
      <c r="B9453" s="39" t="s">
        <v>9668</v>
      </c>
      <c r="D9453" s="28"/>
      <c r="F9453" s="30"/>
      <c r="H9453" s="30"/>
      <c r="J9453" s="32"/>
      <c r="L9453" s="30"/>
      <c r="N9453" s="30"/>
      <c r="P9453" s="30"/>
    </row>
    <row r="9454" spans="2:16" x14ac:dyDescent="0.25">
      <c r="B9454" s="39" t="s">
        <v>9669</v>
      </c>
      <c r="D9454" s="28"/>
      <c r="F9454" s="30"/>
      <c r="H9454" s="30"/>
      <c r="J9454" s="32"/>
      <c r="L9454" s="30"/>
      <c r="N9454" s="30"/>
      <c r="P9454" s="30"/>
    </row>
    <row r="9455" spans="2:16" x14ac:dyDescent="0.25">
      <c r="B9455" s="39" t="s">
        <v>9670</v>
      </c>
      <c r="D9455" s="28"/>
      <c r="F9455" s="30"/>
      <c r="H9455" s="30"/>
      <c r="J9455" s="32"/>
      <c r="L9455" s="30"/>
      <c r="N9455" s="30"/>
      <c r="P9455" s="30"/>
    </row>
    <row r="9456" spans="2:16" x14ac:dyDescent="0.25">
      <c r="B9456" s="39" t="s">
        <v>9671</v>
      </c>
      <c r="D9456" s="28"/>
      <c r="F9456" s="30"/>
      <c r="H9456" s="30"/>
      <c r="J9456" s="32"/>
      <c r="L9456" s="30"/>
      <c r="N9456" s="30"/>
      <c r="P9456" s="30"/>
    </row>
    <row r="9457" spans="2:16" x14ac:dyDescent="0.25">
      <c r="B9457" s="39" t="s">
        <v>9672</v>
      </c>
      <c r="D9457" s="28"/>
      <c r="F9457" s="30"/>
      <c r="H9457" s="30"/>
      <c r="J9457" s="32"/>
      <c r="L9457" s="30"/>
      <c r="N9457" s="30"/>
      <c r="P9457" s="30"/>
    </row>
    <row r="9458" spans="2:16" x14ac:dyDescent="0.25">
      <c r="B9458" s="39" t="s">
        <v>9673</v>
      </c>
      <c r="D9458" s="28"/>
      <c r="F9458" s="30"/>
      <c r="H9458" s="30"/>
      <c r="J9458" s="32"/>
      <c r="L9458" s="30"/>
      <c r="N9458" s="30"/>
      <c r="P9458" s="30"/>
    </row>
    <row r="9459" spans="2:16" x14ac:dyDescent="0.25">
      <c r="B9459" s="39" t="s">
        <v>9674</v>
      </c>
      <c r="D9459" s="28"/>
      <c r="F9459" s="30"/>
      <c r="H9459" s="30"/>
      <c r="J9459" s="32"/>
      <c r="L9459" s="30"/>
      <c r="N9459" s="30"/>
      <c r="P9459" s="30"/>
    </row>
    <row r="9460" spans="2:16" x14ac:dyDescent="0.25">
      <c r="B9460" s="39" t="s">
        <v>9675</v>
      </c>
      <c r="D9460" s="28"/>
      <c r="F9460" s="30"/>
      <c r="H9460" s="30"/>
      <c r="J9460" s="32"/>
      <c r="L9460" s="30"/>
      <c r="N9460" s="30"/>
      <c r="P9460" s="30"/>
    </row>
    <row r="9461" spans="2:16" x14ac:dyDescent="0.25">
      <c r="B9461" s="39" t="s">
        <v>9676</v>
      </c>
      <c r="D9461" s="28"/>
      <c r="F9461" s="30"/>
      <c r="H9461" s="30"/>
      <c r="J9461" s="32"/>
      <c r="L9461" s="30"/>
      <c r="N9461" s="30"/>
      <c r="P9461" s="30"/>
    </row>
    <row r="9462" spans="2:16" x14ac:dyDescent="0.25">
      <c r="B9462" s="39" t="s">
        <v>9677</v>
      </c>
      <c r="D9462" s="28"/>
      <c r="F9462" s="30"/>
      <c r="H9462" s="30"/>
      <c r="J9462" s="32"/>
      <c r="L9462" s="30"/>
      <c r="N9462" s="30"/>
      <c r="P9462" s="30"/>
    </row>
    <row r="9463" spans="2:16" x14ac:dyDescent="0.25">
      <c r="B9463" s="39" t="s">
        <v>9678</v>
      </c>
      <c r="D9463" s="28"/>
      <c r="F9463" s="30"/>
      <c r="H9463" s="30"/>
      <c r="J9463" s="32"/>
      <c r="L9463" s="30"/>
      <c r="N9463" s="30"/>
      <c r="P9463" s="30"/>
    </row>
    <row r="9464" spans="2:16" x14ac:dyDescent="0.25">
      <c r="B9464" s="39" t="s">
        <v>9679</v>
      </c>
      <c r="D9464" s="28"/>
      <c r="F9464" s="30"/>
      <c r="H9464" s="30"/>
      <c r="J9464" s="32"/>
      <c r="L9464" s="30"/>
      <c r="N9464" s="30"/>
      <c r="P9464" s="30"/>
    </row>
    <row r="9465" spans="2:16" x14ac:dyDescent="0.25">
      <c r="B9465" s="39" t="s">
        <v>9680</v>
      </c>
      <c r="D9465" s="28"/>
      <c r="F9465" s="30"/>
      <c r="H9465" s="30"/>
      <c r="J9465" s="32"/>
      <c r="L9465" s="30"/>
      <c r="N9465" s="30"/>
      <c r="P9465" s="30"/>
    </row>
    <row r="9466" spans="2:16" x14ac:dyDescent="0.25">
      <c r="B9466" s="39" t="s">
        <v>9681</v>
      </c>
      <c r="D9466" s="28"/>
      <c r="F9466" s="30"/>
      <c r="H9466" s="30"/>
      <c r="J9466" s="32"/>
      <c r="L9466" s="30"/>
      <c r="N9466" s="30"/>
      <c r="P9466" s="30"/>
    </row>
    <row r="9467" spans="2:16" x14ac:dyDescent="0.25">
      <c r="B9467" s="39" t="s">
        <v>9682</v>
      </c>
      <c r="D9467" s="28"/>
      <c r="F9467" s="30"/>
      <c r="H9467" s="30"/>
      <c r="J9467" s="32"/>
      <c r="L9467" s="30"/>
      <c r="N9467" s="30"/>
      <c r="P9467" s="30"/>
    </row>
    <row r="9468" spans="2:16" x14ac:dyDescent="0.25">
      <c r="B9468" s="39" t="s">
        <v>9683</v>
      </c>
      <c r="D9468" s="28"/>
      <c r="F9468" s="30"/>
      <c r="H9468" s="30"/>
      <c r="J9468" s="32"/>
      <c r="L9468" s="30"/>
      <c r="N9468" s="30"/>
      <c r="P9468" s="30"/>
    </row>
    <row r="9469" spans="2:16" x14ac:dyDescent="0.25">
      <c r="B9469" s="39" t="s">
        <v>9684</v>
      </c>
      <c r="D9469" s="28"/>
      <c r="F9469" s="30"/>
      <c r="H9469" s="30"/>
      <c r="J9469" s="32"/>
      <c r="L9469" s="30"/>
      <c r="N9469" s="30"/>
      <c r="P9469" s="30"/>
    </row>
    <row r="9470" spans="2:16" x14ac:dyDescent="0.25">
      <c r="B9470" s="39" t="s">
        <v>9685</v>
      </c>
      <c r="D9470" s="28"/>
      <c r="F9470" s="30"/>
      <c r="H9470" s="30"/>
      <c r="J9470" s="32"/>
      <c r="L9470" s="30"/>
      <c r="N9470" s="30"/>
      <c r="P9470" s="30"/>
    </row>
    <row r="9471" spans="2:16" x14ac:dyDescent="0.25">
      <c r="B9471" s="39" t="s">
        <v>9686</v>
      </c>
      <c r="D9471" s="28"/>
      <c r="F9471" s="30"/>
      <c r="H9471" s="30"/>
      <c r="J9471" s="32"/>
      <c r="L9471" s="30"/>
      <c r="N9471" s="30"/>
      <c r="P9471" s="30"/>
    </row>
    <row r="9472" spans="2:16" x14ac:dyDescent="0.25">
      <c r="B9472" s="39" t="s">
        <v>9687</v>
      </c>
      <c r="D9472" s="28"/>
      <c r="F9472" s="30"/>
      <c r="H9472" s="30"/>
      <c r="J9472" s="32"/>
      <c r="L9472" s="30"/>
      <c r="N9472" s="30"/>
      <c r="P9472" s="30"/>
    </row>
    <row r="9473" spans="2:16" x14ac:dyDescent="0.25">
      <c r="B9473" s="39" t="s">
        <v>9688</v>
      </c>
      <c r="D9473" s="28"/>
      <c r="F9473" s="30"/>
      <c r="H9473" s="30"/>
      <c r="J9473" s="32"/>
      <c r="L9473" s="30"/>
      <c r="N9473" s="30"/>
      <c r="P9473" s="30"/>
    </row>
    <row r="9474" spans="2:16" x14ac:dyDescent="0.25">
      <c r="B9474" s="39" t="s">
        <v>9689</v>
      </c>
      <c r="D9474" s="28"/>
      <c r="F9474" s="30"/>
      <c r="H9474" s="30"/>
      <c r="J9474" s="32"/>
      <c r="L9474" s="30"/>
      <c r="N9474" s="30"/>
      <c r="P9474" s="30"/>
    </row>
    <row r="9475" spans="2:16" x14ac:dyDescent="0.25">
      <c r="B9475" s="39" t="s">
        <v>9690</v>
      </c>
      <c r="D9475" s="28"/>
      <c r="F9475" s="30"/>
      <c r="H9475" s="30"/>
      <c r="J9475" s="32"/>
      <c r="L9475" s="30"/>
      <c r="N9475" s="30"/>
      <c r="P9475" s="30"/>
    </row>
    <row r="9476" spans="2:16" x14ac:dyDescent="0.25">
      <c r="B9476" s="39" t="s">
        <v>9691</v>
      </c>
      <c r="D9476" s="28"/>
      <c r="F9476" s="30"/>
      <c r="H9476" s="30"/>
      <c r="J9476" s="32"/>
      <c r="L9476" s="30"/>
      <c r="N9476" s="30"/>
      <c r="P9476" s="30"/>
    </row>
    <row r="9477" spans="2:16" x14ac:dyDescent="0.25">
      <c r="B9477" s="39" t="s">
        <v>9692</v>
      </c>
      <c r="D9477" s="28"/>
      <c r="F9477" s="30"/>
      <c r="H9477" s="30"/>
      <c r="J9477" s="32"/>
      <c r="L9477" s="30"/>
      <c r="N9477" s="30"/>
      <c r="P9477" s="30"/>
    </row>
    <row r="9478" spans="2:16" x14ac:dyDescent="0.25">
      <c r="B9478" s="39" t="s">
        <v>9693</v>
      </c>
      <c r="D9478" s="28"/>
      <c r="F9478" s="30"/>
      <c r="H9478" s="30"/>
      <c r="J9478" s="32"/>
      <c r="L9478" s="30"/>
      <c r="N9478" s="30"/>
      <c r="P9478" s="30"/>
    </row>
    <row r="9479" spans="2:16" x14ac:dyDescent="0.25">
      <c r="B9479" s="39" t="s">
        <v>9694</v>
      </c>
      <c r="D9479" s="28"/>
      <c r="F9479" s="30"/>
      <c r="H9479" s="30"/>
      <c r="J9479" s="32"/>
      <c r="L9479" s="30"/>
      <c r="N9479" s="30"/>
      <c r="P9479" s="30"/>
    </row>
    <row r="9480" spans="2:16" x14ac:dyDescent="0.25">
      <c r="B9480" s="39" t="s">
        <v>9695</v>
      </c>
      <c r="D9480" s="28"/>
      <c r="F9480" s="30"/>
      <c r="H9480" s="30"/>
      <c r="J9480" s="32"/>
      <c r="L9480" s="30"/>
      <c r="N9480" s="30"/>
      <c r="P9480" s="30"/>
    </row>
    <row r="9481" spans="2:16" x14ac:dyDescent="0.25">
      <c r="B9481" s="39" t="s">
        <v>9696</v>
      </c>
      <c r="D9481" s="28"/>
      <c r="F9481" s="30"/>
      <c r="H9481" s="30"/>
      <c r="J9481" s="32"/>
      <c r="L9481" s="30"/>
      <c r="N9481" s="30"/>
      <c r="P9481" s="30"/>
    </row>
    <row r="9482" spans="2:16" x14ac:dyDescent="0.25">
      <c r="B9482" s="39" t="s">
        <v>9697</v>
      </c>
      <c r="D9482" s="28"/>
      <c r="F9482" s="30"/>
      <c r="H9482" s="30"/>
      <c r="J9482" s="32"/>
      <c r="L9482" s="30"/>
      <c r="N9482" s="30"/>
      <c r="P9482" s="30"/>
    </row>
    <row r="9483" spans="2:16" x14ac:dyDescent="0.25">
      <c r="B9483" s="39" t="s">
        <v>9698</v>
      </c>
      <c r="D9483" s="28"/>
      <c r="F9483" s="30"/>
      <c r="H9483" s="30"/>
      <c r="J9483" s="32"/>
      <c r="L9483" s="30"/>
      <c r="N9483" s="30"/>
      <c r="P9483" s="30"/>
    </row>
    <row r="9484" spans="2:16" x14ac:dyDescent="0.25">
      <c r="B9484" s="39" t="s">
        <v>9699</v>
      </c>
      <c r="D9484" s="28"/>
      <c r="F9484" s="30"/>
      <c r="H9484" s="30"/>
      <c r="J9484" s="32"/>
      <c r="L9484" s="30"/>
      <c r="N9484" s="30"/>
      <c r="P9484" s="30"/>
    </row>
    <row r="9485" spans="2:16" x14ac:dyDescent="0.25">
      <c r="B9485" s="39" t="s">
        <v>9700</v>
      </c>
      <c r="D9485" s="28"/>
      <c r="F9485" s="30"/>
      <c r="H9485" s="30"/>
      <c r="J9485" s="32"/>
      <c r="L9485" s="30"/>
      <c r="N9485" s="30"/>
      <c r="P9485" s="30"/>
    </row>
    <row r="9486" spans="2:16" x14ac:dyDescent="0.25">
      <c r="B9486" s="39" t="s">
        <v>9701</v>
      </c>
      <c r="D9486" s="28"/>
      <c r="F9486" s="30"/>
      <c r="H9486" s="30"/>
      <c r="J9486" s="32"/>
      <c r="L9486" s="30"/>
      <c r="N9486" s="30"/>
      <c r="P9486" s="30"/>
    </row>
    <row r="9487" spans="2:16" x14ac:dyDescent="0.25">
      <c r="B9487" s="39" t="s">
        <v>9702</v>
      </c>
      <c r="D9487" s="28"/>
      <c r="F9487" s="30"/>
      <c r="H9487" s="30"/>
      <c r="J9487" s="32"/>
      <c r="L9487" s="30"/>
      <c r="N9487" s="30"/>
      <c r="P9487" s="30"/>
    </row>
    <row r="9488" spans="2:16" x14ac:dyDescent="0.25">
      <c r="B9488" s="39" t="s">
        <v>9703</v>
      </c>
      <c r="D9488" s="28"/>
      <c r="F9488" s="30"/>
      <c r="H9488" s="30"/>
      <c r="J9488" s="32"/>
      <c r="L9488" s="30"/>
      <c r="N9488" s="30"/>
      <c r="P9488" s="30"/>
    </row>
    <row r="9489" spans="2:16" x14ac:dyDescent="0.25">
      <c r="B9489" s="39" t="s">
        <v>9704</v>
      </c>
      <c r="D9489" s="28"/>
      <c r="F9489" s="30"/>
      <c r="H9489" s="30"/>
      <c r="J9489" s="32"/>
      <c r="L9489" s="30"/>
      <c r="N9489" s="30"/>
      <c r="P9489" s="30"/>
    </row>
    <row r="9490" spans="2:16" x14ac:dyDescent="0.25">
      <c r="B9490" s="39" t="s">
        <v>9705</v>
      </c>
      <c r="D9490" s="28"/>
      <c r="F9490" s="30"/>
      <c r="H9490" s="30"/>
      <c r="J9490" s="32"/>
      <c r="L9490" s="30"/>
      <c r="N9490" s="30"/>
      <c r="P9490" s="30"/>
    </row>
    <row r="9491" spans="2:16" x14ac:dyDescent="0.25">
      <c r="B9491" s="39" t="s">
        <v>9706</v>
      </c>
      <c r="D9491" s="28"/>
      <c r="F9491" s="30"/>
      <c r="H9491" s="30"/>
      <c r="J9491" s="32"/>
      <c r="L9491" s="30"/>
      <c r="N9491" s="30"/>
      <c r="P9491" s="30"/>
    </row>
    <row r="9492" spans="2:16" x14ac:dyDescent="0.25">
      <c r="B9492" s="39" t="s">
        <v>9707</v>
      </c>
      <c r="D9492" s="28"/>
      <c r="F9492" s="30"/>
      <c r="H9492" s="30"/>
      <c r="J9492" s="32"/>
      <c r="L9492" s="30"/>
      <c r="N9492" s="30"/>
      <c r="P9492" s="30"/>
    </row>
    <row r="9493" spans="2:16" x14ac:dyDescent="0.25">
      <c r="B9493" s="39" t="s">
        <v>9708</v>
      </c>
      <c r="D9493" s="28"/>
      <c r="F9493" s="30"/>
      <c r="H9493" s="30"/>
      <c r="J9493" s="32"/>
      <c r="L9493" s="30"/>
      <c r="N9493" s="30"/>
      <c r="P9493" s="30"/>
    </row>
    <row r="9494" spans="2:16" x14ac:dyDescent="0.25">
      <c r="B9494" s="39" t="s">
        <v>9709</v>
      </c>
      <c r="D9494" s="28"/>
      <c r="F9494" s="30"/>
      <c r="H9494" s="30"/>
      <c r="J9494" s="32"/>
      <c r="L9494" s="30"/>
      <c r="N9494" s="30"/>
      <c r="P9494" s="30"/>
    </row>
    <row r="9495" spans="2:16" x14ac:dyDescent="0.25">
      <c r="B9495" s="39" t="s">
        <v>9710</v>
      </c>
      <c r="D9495" s="28"/>
      <c r="F9495" s="30"/>
      <c r="H9495" s="30"/>
      <c r="J9495" s="32"/>
      <c r="L9495" s="30"/>
      <c r="N9495" s="30"/>
      <c r="P9495" s="30"/>
    </row>
    <row r="9496" spans="2:16" x14ac:dyDescent="0.25">
      <c r="B9496" s="39" t="s">
        <v>9711</v>
      </c>
      <c r="D9496" s="28"/>
      <c r="F9496" s="30"/>
      <c r="H9496" s="30"/>
      <c r="J9496" s="32"/>
      <c r="L9496" s="30"/>
      <c r="N9496" s="30"/>
      <c r="P9496" s="30"/>
    </row>
    <row r="9497" spans="2:16" x14ac:dyDescent="0.25">
      <c r="B9497" s="39" t="s">
        <v>9712</v>
      </c>
      <c r="D9497" s="28"/>
      <c r="F9497" s="30"/>
      <c r="H9497" s="30"/>
      <c r="J9497" s="32"/>
      <c r="L9497" s="30"/>
      <c r="N9497" s="30"/>
      <c r="P9497" s="30"/>
    </row>
    <row r="9498" spans="2:16" x14ac:dyDescent="0.25">
      <c r="B9498" s="39" t="s">
        <v>9713</v>
      </c>
      <c r="D9498" s="28"/>
      <c r="F9498" s="30"/>
      <c r="H9498" s="30"/>
      <c r="J9498" s="32"/>
      <c r="L9498" s="30"/>
      <c r="N9498" s="30"/>
      <c r="P9498" s="30"/>
    </row>
    <row r="9499" spans="2:16" x14ac:dyDescent="0.25">
      <c r="B9499" s="39" t="s">
        <v>9714</v>
      </c>
      <c r="D9499" s="28"/>
      <c r="F9499" s="30"/>
      <c r="H9499" s="30"/>
      <c r="J9499" s="32"/>
      <c r="L9499" s="30"/>
      <c r="N9499" s="30"/>
      <c r="P9499" s="30"/>
    </row>
    <row r="9500" spans="2:16" x14ac:dyDescent="0.25">
      <c r="B9500" s="39" t="s">
        <v>9715</v>
      </c>
      <c r="D9500" s="28"/>
      <c r="F9500" s="30"/>
      <c r="H9500" s="30"/>
      <c r="J9500" s="32"/>
      <c r="L9500" s="30"/>
      <c r="N9500" s="30"/>
      <c r="P9500" s="30"/>
    </row>
    <row r="9501" spans="2:16" x14ac:dyDescent="0.25">
      <c r="B9501" s="39" t="s">
        <v>9716</v>
      </c>
      <c r="D9501" s="28"/>
      <c r="F9501" s="30"/>
      <c r="H9501" s="30"/>
      <c r="J9501" s="32"/>
      <c r="L9501" s="30"/>
      <c r="N9501" s="30"/>
      <c r="P9501" s="30"/>
    </row>
    <row r="9502" spans="2:16" x14ac:dyDescent="0.25">
      <c r="B9502" s="39" t="s">
        <v>9717</v>
      </c>
      <c r="D9502" s="28"/>
      <c r="F9502" s="30"/>
      <c r="H9502" s="30"/>
      <c r="J9502" s="32"/>
      <c r="L9502" s="30"/>
      <c r="N9502" s="30"/>
      <c r="P9502" s="30"/>
    </row>
    <row r="9503" spans="2:16" x14ac:dyDescent="0.25">
      <c r="B9503" s="39" t="s">
        <v>9718</v>
      </c>
      <c r="D9503" s="28"/>
      <c r="F9503" s="30"/>
      <c r="H9503" s="30"/>
      <c r="J9503" s="32"/>
      <c r="L9503" s="30"/>
      <c r="N9503" s="30"/>
      <c r="P9503" s="30"/>
    </row>
    <row r="9504" spans="2:16" x14ac:dyDescent="0.25">
      <c r="B9504" s="39" t="s">
        <v>9719</v>
      </c>
      <c r="D9504" s="28"/>
      <c r="F9504" s="30"/>
      <c r="H9504" s="30"/>
      <c r="J9504" s="32"/>
      <c r="L9504" s="30"/>
      <c r="N9504" s="30"/>
      <c r="P9504" s="30"/>
    </row>
    <row r="9505" spans="2:16" x14ac:dyDescent="0.25">
      <c r="B9505" s="39" t="s">
        <v>9720</v>
      </c>
      <c r="D9505" s="28"/>
      <c r="F9505" s="30"/>
      <c r="H9505" s="30"/>
      <c r="J9505" s="32"/>
      <c r="L9505" s="30"/>
      <c r="N9505" s="30"/>
      <c r="P9505" s="30"/>
    </row>
    <row r="9506" spans="2:16" x14ac:dyDescent="0.25">
      <c r="B9506" s="39" t="s">
        <v>9721</v>
      </c>
      <c r="D9506" s="28"/>
      <c r="F9506" s="30"/>
      <c r="H9506" s="30"/>
      <c r="J9506" s="32"/>
      <c r="L9506" s="30"/>
      <c r="N9506" s="30"/>
      <c r="P9506" s="30"/>
    </row>
    <row r="9507" spans="2:16" x14ac:dyDescent="0.25">
      <c r="B9507" s="39" t="s">
        <v>9722</v>
      </c>
      <c r="D9507" s="28"/>
      <c r="F9507" s="30"/>
      <c r="H9507" s="30"/>
      <c r="J9507" s="32"/>
      <c r="L9507" s="30"/>
      <c r="N9507" s="30"/>
      <c r="P9507" s="30"/>
    </row>
    <row r="9508" spans="2:16" x14ac:dyDescent="0.25">
      <c r="B9508" s="39" t="s">
        <v>9723</v>
      </c>
      <c r="D9508" s="28"/>
      <c r="F9508" s="30"/>
      <c r="H9508" s="30"/>
      <c r="J9508" s="32"/>
      <c r="L9508" s="30"/>
      <c r="N9508" s="30"/>
      <c r="P9508" s="30"/>
    </row>
    <row r="9509" spans="2:16" x14ac:dyDescent="0.25">
      <c r="B9509" s="39" t="s">
        <v>9724</v>
      </c>
      <c r="D9509" s="28"/>
      <c r="F9509" s="30"/>
      <c r="H9509" s="30"/>
      <c r="J9509" s="32"/>
      <c r="L9509" s="30"/>
      <c r="N9509" s="30"/>
      <c r="P9509" s="30"/>
    </row>
    <row r="9510" spans="2:16" x14ac:dyDescent="0.25">
      <c r="B9510" s="39" t="s">
        <v>9725</v>
      </c>
      <c r="D9510" s="28"/>
      <c r="F9510" s="30"/>
      <c r="H9510" s="30"/>
      <c r="J9510" s="32"/>
      <c r="L9510" s="30"/>
      <c r="N9510" s="30"/>
      <c r="P9510" s="30"/>
    </row>
    <row r="9511" spans="2:16" x14ac:dyDescent="0.25">
      <c r="B9511" s="39" t="s">
        <v>9726</v>
      </c>
      <c r="D9511" s="28"/>
      <c r="F9511" s="30"/>
      <c r="H9511" s="30"/>
      <c r="J9511" s="32"/>
      <c r="L9511" s="30"/>
      <c r="N9511" s="30"/>
      <c r="P9511" s="30"/>
    </row>
    <row r="9512" spans="2:16" x14ac:dyDescent="0.25">
      <c r="B9512" s="39" t="s">
        <v>9727</v>
      </c>
      <c r="D9512" s="28"/>
      <c r="F9512" s="30"/>
      <c r="H9512" s="30"/>
      <c r="J9512" s="32"/>
      <c r="L9512" s="30"/>
      <c r="N9512" s="30"/>
      <c r="P9512" s="30"/>
    </row>
    <row r="9513" spans="2:16" x14ac:dyDescent="0.25">
      <c r="B9513" s="39" t="s">
        <v>9728</v>
      </c>
      <c r="D9513" s="28"/>
      <c r="F9513" s="30"/>
      <c r="H9513" s="30"/>
      <c r="J9513" s="32"/>
      <c r="L9513" s="30"/>
      <c r="N9513" s="30"/>
      <c r="P9513" s="30"/>
    </row>
    <row r="9514" spans="2:16" x14ac:dyDescent="0.25">
      <c r="B9514" s="39" t="s">
        <v>9729</v>
      </c>
      <c r="D9514" s="28"/>
      <c r="F9514" s="30"/>
      <c r="H9514" s="30"/>
      <c r="J9514" s="32"/>
      <c r="L9514" s="30"/>
      <c r="N9514" s="30"/>
      <c r="P9514" s="30"/>
    </row>
    <row r="9515" spans="2:16" x14ac:dyDescent="0.25">
      <c r="B9515" s="39" t="s">
        <v>9730</v>
      </c>
      <c r="D9515" s="28"/>
      <c r="F9515" s="30"/>
      <c r="H9515" s="30"/>
      <c r="J9515" s="32"/>
      <c r="L9515" s="30"/>
      <c r="N9515" s="30"/>
      <c r="P9515" s="30"/>
    </row>
    <row r="9516" spans="2:16" x14ac:dyDescent="0.25">
      <c r="B9516" s="39" t="s">
        <v>9731</v>
      </c>
      <c r="D9516" s="28"/>
      <c r="F9516" s="30"/>
      <c r="H9516" s="30"/>
      <c r="J9516" s="32"/>
      <c r="L9516" s="30"/>
      <c r="N9516" s="30"/>
      <c r="P9516" s="30"/>
    </row>
    <row r="9517" spans="2:16" x14ac:dyDescent="0.25">
      <c r="B9517" s="39" t="s">
        <v>9732</v>
      </c>
      <c r="D9517" s="28"/>
      <c r="F9517" s="30"/>
      <c r="H9517" s="30"/>
      <c r="J9517" s="32"/>
      <c r="L9517" s="30"/>
      <c r="N9517" s="30"/>
      <c r="P9517" s="30"/>
    </row>
    <row r="9518" spans="2:16" x14ac:dyDescent="0.25">
      <c r="B9518" s="39" t="s">
        <v>9733</v>
      </c>
      <c r="D9518" s="28"/>
      <c r="F9518" s="30"/>
      <c r="H9518" s="30"/>
      <c r="J9518" s="32"/>
      <c r="L9518" s="30"/>
      <c r="N9518" s="30"/>
      <c r="P9518" s="30"/>
    </row>
    <row r="9519" spans="2:16" x14ac:dyDescent="0.25">
      <c r="B9519" s="39" t="s">
        <v>9734</v>
      </c>
      <c r="D9519" s="28"/>
      <c r="F9519" s="30"/>
      <c r="H9519" s="30"/>
      <c r="J9519" s="32"/>
      <c r="L9519" s="30"/>
      <c r="N9519" s="30"/>
      <c r="P9519" s="30"/>
    </row>
    <row r="9520" spans="2:16" x14ac:dyDescent="0.25">
      <c r="B9520" s="39" t="s">
        <v>9735</v>
      </c>
      <c r="D9520" s="28"/>
      <c r="F9520" s="30"/>
      <c r="H9520" s="30"/>
      <c r="J9520" s="32"/>
      <c r="L9520" s="30"/>
      <c r="N9520" s="30"/>
      <c r="P9520" s="30"/>
    </row>
    <row r="9521" spans="2:16" x14ac:dyDescent="0.25">
      <c r="B9521" s="39" t="s">
        <v>9736</v>
      </c>
      <c r="D9521" s="28"/>
      <c r="F9521" s="30"/>
      <c r="H9521" s="30"/>
      <c r="J9521" s="32"/>
      <c r="L9521" s="30"/>
      <c r="N9521" s="30"/>
      <c r="P9521" s="30"/>
    </row>
    <row r="9522" spans="2:16" x14ac:dyDescent="0.25">
      <c r="B9522" s="39" t="s">
        <v>9737</v>
      </c>
      <c r="D9522" s="28"/>
      <c r="F9522" s="30"/>
      <c r="H9522" s="30"/>
      <c r="J9522" s="32"/>
      <c r="L9522" s="30"/>
      <c r="N9522" s="30"/>
      <c r="P9522" s="30"/>
    </row>
    <row r="9523" spans="2:16" x14ac:dyDescent="0.25">
      <c r="B9523" s="39" t="s">
        <v>9738</v>
      </c>
      <c r="D9523" s="28"/>
      <c r="F9523" s="30"/>
      <c r="H9523" s="30"/>
      <c r="J9523" s="32"/>
      <c r="L9523" s="30"/>
      <c r="N9523" s="30"/>
      <c r="P9523" s="30"/>
    </row>
    <row r="9524" spans="2:16" x14ac:dyDescent="0.25">
      <c r="B9524" s="39" t="s">
        <v>9739</v>
      </c>
      <c r="D9524" s="28"/>
      <c r="F9524" s="30"/>
      <c r="H9524" s="30"/>
      <c r="J9524" s="32"/>
      <c r="L9524" s="30"/>
      <c r="N9524" s="30"/>
      <c r="P9524" s="30"/>
    </row>
    <row r="9525" spans="2:16" x14ac:dyDescent="0.25">
      <c r="B9525" s="39" t="s">
        <v>9740</v>
      </c>
      <c r="D9525" s="28"/>
      <c r="F9525" s="30"/>
      <c r="H9525" s="30"/>
      <c r="J9525" s="32"/>
      <c r="L9525" s="30"/>
      <c r="N9525" s="30"/>
      <c r="P9525" s="30"/>
    </row>
    <row r="9526" spans="2:16" x14ac:dyDescent="0.25">
      <c r="B9526" s="39" t="s">
        <v>9741</v>
      </c>
      <c r="D9526" s="28"/>
      <c r="F9526" s="30"/>
      <c r="H9526" s="30"/>
      <c r="J9526" s="32"/>
      <c r="L9526" s="30"/>
      <c r="N9526" s="30"/>
      <c r="P9526" s="30"/>
    </row>
    <row r="9527" spans="2:16" x14ac:dyDescent="0.25">
      <c r="B9527" s="39" t="s">
        <v>9742</v>
      </c>
      <c r="D9527" s="28"/>
      <c r="F9527" s="30"/>
      <c r="H9527" s="30"/>
      <c r="J9527" s="32"/>
      <c r="L9527" s="30"/>
      <c r="N9527" s="30"/>
      <c r="P9527" s="30"/>
    </row>
    <row r="9528" spans="2:16" x14ac:dyDescent="0.25">
      <c r="B9528" s="39" t="s">
        <v>9743</v>
      </c>
      <c r="D9528" s="28"/>
      <c r="F9528" s="30"/>
      <c r="H9528" s="30"/>
      <c r="J9528" s="32"/>
      <c r="L9528" s="30"/>
      <c r="N9528" s="30"/>
      <c r="P9528" s="30"/>
    </row>
    <row r="9529" spans="2:16" x14ac:dyDescent="0.25">
      <c r="B9529" s="39" t="s">
        <v>9744</v>
      </c>
      <c r="D9529" s="28"/>
      <c r="F9529" s="30"/>
      <c r="H9529" s="30"/>
      <c r="J9529" s="32"/>
      <c r="L9529" s="30"/>
      <c r="N9529" s="30"/>
      <c r="P9529" s="30"/>
    </row>
    <row r="9530" spans="2:16" x14ac:dyDescent="0.25">
      <c r="B9530" s="39" t="s">
        <v>9745</v>
      </c>
      <c r="D9530" s="28"/>
      <c r="F9530" s="30"/>
      <c r="H9530" s="30"/>
      <c r="J9530" s="32"/>
      <c r="L9530" s="30"/>
      <c r="N9530" s="30"/>
      <c r="P9530" s="30"/>
    </row>
    <row r="9531" spans="2:16" x14ac:dyDescent="0.25">
      <c r="B9531" s="39" t="s">
        <v>9746</v>
      </c>
      <c r="D9531" s="28"/>
      <c r="F9531" s="30"/>
      <c r="H9531" s="30"/>
      <c r="J9531" s="32"/>
      <c r="L9531" s="30"/>
      <c r="N9531" s="30"/>
      <c r="P9531" s="30"/>
    </row>
    <row r="9532" spans="2:16" x14ac:dyDescent="0.25">
      <c r="B9532" s="39" t="s">
        <v>9747</v>
      </c>
      <c r="D9532" s="28"/>
      <c r="F9532" s="30"/>
      <c r="H9532" s="30"/>
      <c r="J9532" s="32"/>
      <c r="L9532" s="30"/>
      <c r="N9532" s="30"/>
      <c r="P9532" s="30"/>
    </row>
    <row r="9533" spans="2:16" x14ac:dyDescent="0.25">
      <c r="B9533" s="39" t="s">
        <v>9748</v>
      </c>
      <c r="D9533" s="28"/>
      <c r="F9533" s="30"/>
      <c r="H9533" s="30"/>
      <c r="J9533" s="32"/>
      <c r="L9533" s="30"/>
      <c r="N9533" s="30"/>
      <c r="P9533" s="30"/>
    </row>
    <row r="9534" spans="2:16" x14ac:dyDescent="0.25">
      <c r="B9534" s="39" t="s">
        <v>9749</v>
      </c>
      <c r="D9534" s="28"/>
      <c r="F9534" s="30"/>
      <c r="H9534" s="30"/>
      <c r="J9534" s="32"/>
      <c r="L9534" s="30"/>
      <c r="N9534" s="30"/>
      <c r="P9534" s="30"/>
    </row>
    <row r="9535" spans="2:16" x14ac:dyDescent="0.25">
      <c r="B9535" s="39" t="s">
        <v>9750</v>
      </c>
      <c r="D9535" s="28"/>
      <c r="F9535" s="30"/>
      <c r="H9535" s="30"/>
      <c r="J9535" s="32"/>
      <c r="L9535" s="30"/>
      <c r="N9535" s="30"/>
      <c r="P9535" s="30"/>
    </row>
    <row r="9536" spans="2:16" x14ac:dyDescent="0.25">
      <c r="B9536" s="39" t="s">
        <v>9751</v>
      </c>
      <c r="D9536" s="28"/>
      <c r="F9536" s="30"/>
      <c r="H9536" s="30"/>
      <c r="J9536" s="32"/>
      <c r="L9536" s="30"/>
      <c r="N9536" s="30"/>
      <c r="P9536" s="30"/>
    </row>
    <row r="9537" spans="2:16" x14ac:dyDescent="0.25">
      <c r="B9537" s="39" t="s">
        <v>9752</v>
      </c>
      <c r="D9537" s="28"/>
      <c r="F9537" s="30"/>
      <c r="H9537" s="30"/>
      <c r="J9537" s="32"/>
      <c r="L9537" s="30"/>
      <c r="N9537" s="30"/>
      <c r="P9537" s="30"/>
    </row>
    <row r="9538" spans="2:16" x14ac:dyDescent="0.25">
      <c r="B9538" s="39" t="s">
        <v>9753</v>
      </c>
      <c r="D9538" s="28"/>
      <c r="F9538" s="30"/>
      <c r="H9538" s="30"/>
      <c r="J9538" s="32"/>
      <c r="L9538" s="30"/>
      <c r="N9538" s="30"/>
      <c r="P9538" s="30"/>
    </row>
    <row r="9539" spans="2:16" x14ac:dyDescent="0.25">
      <c r="B9539" s="39" t="s">
        <v>9754</v>
      </c>
      <c r="D9539" s="28"/>
      <c r="F9539" s="30"/>
      <c r="H9539" s="30"/>
      <c r="J9539" s="32"/>
      <c r="L9539" s="30"/>
      <c r="N9539" s="30"/>
      <c r="P9539" s="30"/>
    </row>
    <row r="9540" spans="2:16" x14ac:dyDescent="0.25">
      <c r="B9540" s="39" t="s">
        <v>9755</v>
      </c>
      <c r="D9540" s="28"/>
      <c r="F9540" s="30"/>
      <c r="H9540" s="30"/>
      <c r="J9540" s="32"/>
      <c r="L9540" s="30"/>
      <c r="N9540" s="30"/>
      <c r="P9540" s="30"/>
    </row>
    <row r="9541" spans="2:16" x14ac:dyDescent="0.25">
      <c r="B9541" s="39" t="s">
        <v>9756</v>
      </c>
      <c r="D9541" s="28"/>
      <c r="F9541" s="30"/>
      <c r="H9541" s="30"/>
      <c r="J9541" s="32"/>
      <c r="L9541" s="30"/>
      <c r="N9541" s="30"/>
      <c r="P9541" s="30"/>
    </row>
    <row r="9542" spans="2:16" x14ac:dyDescent="0.25">
      <c r="B9542" s="39" t="s">
        <v>9757</v>
      </c>
      <c r="D9542" s="28"/>
      <c r="F9542" s="30"/>
      <c r="H9542" s="30"/>
      <c r="J9542" s="32"/>
      <c r="L9542" s="30"/>
      <c r="N9542" s="30"/>
      <c r="P9542" s="30"/>
    </row>
    <row r="9543" spans="2:16" x14ac:dyDescent="0.25">
      <c r="B9543" s="39" t="s">
        <v>9758</v>
      </c>
      <c r="D9543" s="28"/>
      <c r="F9543" s="30"/>
      <c r="H9543" s="30"/>
      <c r="J9543" s="32"/>
      <c r="L9543" s="30"/>
      <c r="N9543" s="30"/>
      <c r="P9543" s="30"/>
    </row>
    <row r="9544" spans="2:16" x14ac:dyDescent="0.25">
      <c r="B9544" s="39" t="s">
        <v>9759</v>
      </c>
      <c r="D9544" s="28"/>
      <c r="F9544" s="30"/>
      <c r="H9544" s="30"/>
      <c r="J9544" s="32"/>
      <c r="L9544" s="30"/>
      <c r="N9544" s="30"/>
      <c r="P9544" s="30"/>
    </row>
    <row r="9545" spans="2:16" x14ac:dyDescent="0.25">
      <c r="B9545" s="39" t="s">
        <v>9760</v>
      </c>
      <c r="D9545" s="28"/>
      <c r="F9545" s="30"/>
      <c r="H9545" s="30"/>
      <c r="J9545" s="32"/>
      <c r="L9545" s="30"/>
      <c r="N9545" s="30"/>
      <c r="P9545" s="30"/>
    </row>
    <row r="9546" spans="2:16" x14ac:dyDescent="0.25">
      <c r="B9546" s="39" t="s">
        <v>9761</v>
      </c>
      <c r="D9546" s="28"/>
      <c r="F9546" s="30"/>
      <c r="H9546" s="30"/>
      <c r="J9546" s="32"/>
      <c r="L9546" s="30"/>
      <c r="N9546" s="30"/>
      <c r="P9546" s="30"/>
    </row>
    <row r="9547" spans="2:16" x14ac:dyDescent="0.25">
      <c r="B9547" s="39" t="s">
        <v>9762</v>
      </c>
      <c r="D9547" s="28"/>
      <c r="F9547" s="30"/>
      <c r="H9547" s="30"/>
      <c r="J9547" s="32"/>
      <c r="L9547" s="30"/>
      <c r="N9547" s="30"/>
      <c r="P9547" s="30"/>
    </row>
    <row r="9548" spans="2:16" x14ac:dyDescent="0.25">
      <c r="B9548" s="39" t="s">
        <v>9763</v>
      </c>
      <c r="D9548" s="28"/>
      <c r="F9548" s="30"/>
      <c r="H9548" s="30"/>
      <c r="J9548" s="32"/>
      <c r="L9548" s="30"/>
      <c r="N9548" s="30"/>
      <c r="P9548" s="30"/>
    </row>
    <row r="9549" spans="2:16" x14ac:dyDescent="0.25">
      <c r="B9549" s="39" t="s">
        <v>9764</v>
      </c>
      <c r="D9549" s="28"/>
      <c r="F9549" s="30"/>
      <c r="H9549" s="30"/>
      <c r="J9549" s="32"/>
      <c r="L9549" s="30"/>
      <c r="N9549" s="30"/>
      <c r="P9549" s="30"/>
    </row>
    <row r="9550" spans="2:16" x14ac:dyDescent="0.25">
      <c r="B9550" s="39" t="s">
        <v>9765</v>
      </c>
      <c r="D9550" s="28"/>
      <c r="F9550" s="30"/>
      <c r="H9550" s="30"/>
      <c r="J9550" s="32"/>
      <c r="L9550" s="30"/>
      <c r="N9550" s="30"/>
      <c r="P9550" s="30"/>
    </row>
    <row r="9551" spans="2:16" x14ac:dyDescent="0.25">
      <c r="B9551" s="39" t="s">
        <v>9766</v>
      </c>
      <c r="D9551" s="28"/>
      <c r="F9551" s="30"/>
      <c r="H9551" s="30"/>
      <c r="J9551" s="32"/>
      <c r="L9551" s="30"/>
      <c r="N9551" s="30"/>
      <c r="P9551" s="30"/>
    </row>
    <row r="9552" spans="2:16" x14ac:dyDescent="0.25">
      <c r="B9552" s="39" t="s">
        <v>9767</v>
      </c>
      <c r="D9552" s="28"/>
      <c r="F9552" s="30"/>
      <c r="H9552" s="30"/>
      <c r="J9552" s="32"/>
      <c r="L9552" s="30"/>
      <c r="N9552" s="30"/>
      <c r="P9552" s="30"/>
    </row>
    <row r="9553" spans="2:16" x14ac:dyDescent="0.25">
      <c r="B9553" s="39" t="s">
        <v>9768</v>
      </c>
      <c r="D9553" s="28"/>
      <c r="F9553" s="30"/>
      <c r="H9553" s="30"/>
      <c r="J9553" s="32"/>
      <c r="L9553" s="30"/>
      <c r="N9553" s="30"/>
      <c r="P9553" s="30"/>
    </row>
    <row r="9554" spans="2:16" x14ac:dyDescent="0.25">
      <c r="B9554" s="39" t="s">
        <v>9769</v>
      </c>
      <c r="D9554" s="28"/>
      <c r="F9554" s="30"/>
      <c r="H9554" s="30"/>
      <c r="J9554" s="32"/>
      <c r="L9554" s="30"/>
      <c r="N9554" s="30"/>
      <c r="P9554" s="30"/>
    </row>
    <row r="9555" spans="2:16" x14ac:dyDescent="0.25">
      <c r="B9555" s="39" t="s">
        <v>9770</v>
      </c>
      <c r="D9555" s="28"/>
      <c r="F9555" s="30"/>
      <c r="H9555" s="30"/>
      <c r="J9555" s="32"/>
      <c r="L9555" s="30"/>
      <c r="N9555" s="30"/>
      <c r="P9555" s="30"/>
    </row>
    <row r="9556" spans="2:16" x14ac:dyDescent="0.25">
      <c r="B9556" s="39" t="s">
        <v>9771</v>
      </c>
      <c r="D9556" s="28"/>
      <c r="F9556" s="30"/>
      <c r="H9556" s="30"/>
      <c r="J9556" s="32"/>
      <c r="L9556" s="30"/>
      <c r="N9556" s="30"/>
      <c r="P9556" s="30"/>
    </row>
    <row r="9557" spans="2:16" x14ac:dyDescent="0.25">
      <c r="B9557" s="39" t="s">
        <v>9772</v>
      </c>
      <c r="D9557" s="28"/>
      <c r="F9557" s="30"/>
      <c r="H9557" s="30"/>
      <c r="J9557" s="32"/>
      <c r="L9557" s="30"/>
      <c r="N9557" s="30"/>
      <c r="P9557" s="30"/>
    </row>
    <row r="9558" spans="2:16" x14ac:dyDescent="0.25">
      <c r="B9558" s="39" t="s">
        <v>9773</v>
      </c>
      <c r="D9558" s="28"/>
      <c r="F9558" s="30"/>
      <c r="H9558" s="30"/>
      <c r="J9558" s="32"/>
      <c r="L9558" s="30"/>
      <c r="N9558" s="30"/>
      <c r="P9558" s="30"/>
    </row>
    <row r="9559" spans="2:16" x14ac:dyDescent="0.25">
      <c r="B9559" s="39" t="s">
        <v>9774</v>
      </c>
      <c r="D9559" s="28"/>
      <c r="F9559" s="30"/>
      <c r="H9559" s="30"/>
      <c r="J9559" s="32"/>
      <c r="L9559" s="30"/>
      <c r="N9559" s="30"/>
      <c r="P9559" s="30"/>
    </row>
    <row r="9560" spans="2:16" x14ac:dyDescent="0.25">
      <c r="B9560" s="39" t="s">
        <v>9775</v>
      </c>
      <c r="D9560" s="28"/>
      <c r="F9560" s="30"/>
      <c r="H9560" s="30"/>
      <c r="J9560" s="32"/>
      <c r="L9560" s="30"/>
      <c r="N9560" s="30"/>
      <c r="P9560" s="30"/>
    </row>
    <row r="9561" spans="2:16" x14ac:dyDescent="0.25">
      <c r="B9561" s="39" t="s">
        <v>9776</v>
      </c>
      <c r="D9561" s="28"/>
      <c r="F9561" s="30"/>
      <c r="H9561" s="30"/>
      <c r="J9561" s="32"/>
      <c r="L9561" s="30"/>
      <c r="N9561" s="30"/>
      <c r="P9561" s="30"/>
    </row>
    <row r="9562" spans="2:16" x14ac:dyDescent="0.25">
      <c r="B9562" s="39" t="s">
        <v>9777</v>
      </c>
      <c r="D9562" s="28"/>
      <c r="F9562" s="30"/>
      <c r="H9562" s="30"/>
      <c r="J9562" s="32"/>
      <c r="L9562" s="30"/>
      <c r="N9562" s="30"/>
      <c r="P9562" s="30"/>
    </row>
    <row r="9563" spans="2:16" x14ac:dyDescent="0.25">
      <c r="B9563" s="39" t="s">
        <v>9778</v>
      </c>
      <c r="D9563" s="28"/>
      <c r="F9563" s="30"/>
      <c r="H9563" s="30"/>
      <c r="J9563" s="32"/>
      <c r="L9563" s="30"/>
      <c r="N9563" s="30"/>
      <c r="P9563" s="30"/>
    </row>
    <row r="9564" spans="2:16" x14ac:dyDescent="0.25">
      <c r="B9564" s="39" t="s">
        <v>9779</v>
      </c>
      <c r="D9564" s="28"/>
      <c r="F9564" s="30"/>
      <c r="H9564" s="30"/>
      <c r="J9564" s="32"/>
      <c r="L9564" s="30"/>
      <c r="N9564" s="30"/>
      <c r="P9564" s="30"/>
    </row>
    <row r="9565" spans="2:16" x14ac:dyDescent="0.25">
      <c r="B9565" s="39" t="s">
        <v>9780</v>
      </c>
      <c r="D9565" s="28"/>
      <c r="F9565" s="30"/>
      <c r="H9565" s="30"/>
      <c r="J9565" s="32"/>
      <c r="L9565" s="30"/>
      <c r="N9565" s="30"/>
      <c r="P9565" s="30"/>
    </row>
    <row r="9566" spans="2:16" x14ac:dyDescent="0.25">
      <c r="B9566" s="39" t="s">
        <v>9781</v>
      </c>
      <c r="D9566" s="28"/>
      <c r="F9566" s="30"/>
      <c r="H9566" s="30"/>
      <c r="J9566" s="32"/>
      <c r="L9566" s="30"/>
      <c r="N9566" s="30"/>
      <c r="P9566" s="30"/>
    </row>
    <row r="9567" spans="2:16" x14ac:dyDescent="0.25">
      <c r="B9567" s="39" t="s">
        <v>9782</v>
      </c>
      <c r="D9567" s="28"/>
      <c r="F9567" s="30"/>
      <c r="H9567" s="30"/>
      <c r="J9567" s="32"/>
      <c r="L9567" s="30"/>
      <c r="N9567" s="30"/>
      <c r="P9567" s="30"/>
    </row>
    <row r="9568" spans="2:16" x14ac:dyDescent="0.25">
      <c r="B9568" s="39" t="s">
        <v>9783</v>
      </c>
      <c r="D9568" s="28"/>
      <c r="F9568" s="30"/>
      <c r="H9568" s="30"/>
      <c r="J9568" s="32"/>
      <c r="L9568" s="30"/>
      <c r="N9568" s="30"/>
      <c r="P9568" s="30"/>
    </row>
    <row r="9569" spans="2:16" x14ac:dyDescent="0.25">
      <c r="B9569" s="39" t="s">
        <v>9784</v>
      </c>
      <c r="D9569" s="28"/>
      <c r="F9569" s="30"/>
      <c r="H9569" s="30"/>
      <c r="J9569" s="32"/>
      <c r="L9569" s="30"/>
      <c r="N9569" s="30"/>
      <c r="P9569" s="30"/>
    </row>
    <row r="9570" spans="2:16" x14ac:dyDescent="0.25">
      <c r="B9570" s="39" t="s">
        <v>9785</v>
      </c>
      <c r="D9570" s="28"/>
      <c r="F9570" s="30"/>
      <c r="H9570" s="30"/>
      <c r="J9570" s="32"/>
      <c r="L9570" s="30"/>
      <c r="N9570" s="30"/>
      <c r="P9570" s="30"/>
    </row>
    <row r="9571" spans="2:16" x14ac:dyDescent="0.25">
      <c r="B9571" s="39" t="s">
        <v>9786</v>
      </c>
      <c r="D9571" s="28"/>
      <c r="F9571" s="30"/>
      <c r="H9571" s="30"/>
      <c r="J9571" s="32"/>
      <c r="L9571" s="30"/>
      <c r="N9571" s="30"/>
      <c r="P9571" s="30"/>
    </row>
    <row r="9572" spans="2:16" x14ac:dyDescent="0.25">
      <c r="B9572" s="39" t="s">
        <v>9787</v>
      </c>
      <c r="D9572" s="28"/>
      <c r="F9572" s="30"/>
      <c r="H9572" s="30"/>
      <c r="J9572" s="32"/>
      <c r="L9572" s="30"/>
      <c r="N9572" s="30"/>
      <c r="P9572" s="30"/>
    </row>
    <row r="9573" spans="2:16" x14ac:dyDescent="0.25">
      <c r="B9573" s="39" t="s">
        <v>9788</v>
      </c>
      <c r="D9573" s="28"/>
      <c r="F9573" s="30"/>
      <c r="H9573" s="30"/>
      <c r="J9573" s="32"/>
      <c r="L9573" s="30"/>
      <c r="N9573" s="30"/>
      <c r="P9573" s="30"/>
    </row>
    <row r="9574" spans="2:16" x14ac:dyDescent="0.25">
      <c r="B9574" s="39" t="s">
        <v>9789</v>
      </c>
      <c r="D9574" s="28"/>
      <c r="F9574" s="30"/>
      <c r="H9574" s="30"/>
      <c r="J9574" s="32"/>
      <c r="L9574" s="30"/>
      <c r="N9574" s="30"/>
      <c r="P9574" s="30"/>
    </row>
    <row r="9575" spans="2:16" x14ac:dyDescent="0.25">
      <c r="B9575" s="39" t="s">
        <v>9790</v>
      </c>
      <c r="D9575" s="28"/>
      <c r="F9575" s="30"/>
      <c r="H9575" s="30"/>
      <c r="J9575" s="32"/>
      <c r="L9575" s="30"/>
      <c r="N9575" s="30"/>
      <c r="P9575" s="30"/>
    </row>
    <row r="9576" spans="2:16" x14ac:dyDescent="0.25">
      <c r="B9576" s="39" t="s">
        <v>9791</v>
      </c>
      <c r="D9576" s="28"/>
      <c r="F9576" s="30"/>
      <c r="H9576" s="30"/>
      <c r="J9576" s="32"/>
      <c r="L9576" s="30"/>
      <c r="N9576" s="30"/>
      <c r="P9576" s="30"/>
    </row>
    <row r="9577" spans="2:16" x14ac:dyDescent="0.25">
      <c r="B9577" s="39" t="s">
        <v>9792</v>
      </c>
      <c r="D9577" s="28"/>
      <c r="F9577" s="30"/>
      <c r="H9577" s="30"/>
      <c r="J9577" s="32"/>
      <c r="L9577" s="30"/>
      <c r="N9577" s="30"/>
      <c r="P9577" s="30"/>
    </row>
    <row r="9578" spans="2:16" x14ac:dyDescent="0.25">
      <c r="B9578" s="39" t="s">
        <v>9793</v>
      </c>
      <c r="D9578" s="28"/>
      <c r="F9578" s="30"/>
      <c r="H9578" s="30"/>
      <c r="J9578" s="32"/>
      <c r="L9578" s="30"/>
      <c r="N9578" s="30"/>
      <c r="P9578" s="30"/>
    </row>
    <row r="9579" spans="2:16" x14ac:dyDescent="0.25">
      <c r="B9579" s="39" t="s">
        <v>9794</v>
      </c>
      <c r="D9579" s="28"/>
      <c r="F9579" s="30"/>
      <c r="H9579" s="30"/>
      <c r="J9579" s="32"/>
      <c r="L9579" s="30"/>
      <c r="N9579" s="30"/>
      <c r="P9579" s="30"/>
    </row>
    <row r="9580" spans="2:16" x14ac:dyDescent="0.25">
      <c r="B9580" s="39" t="s">
        <v>9795</v>
      </c>
      <c r="D9580" s="28"/>
      <c r="F9580" s="30"/>
      <c r="H9580" s="30"/>
      <c r="J9580" s="32"/>
      <c r="L9580" s="30"/>
      <c r="N9580" s="30"/>
      <c r="P9580" s="30"/>
    </row>
    <row r="9581" spans="2:16" x14ac:dyDescent="0.25">
      <c r="B9581" s="39" t="s">
        <v>9796</v>
      </c>
      <c r="D9581" s="28"/>
      <c r="F9581" s="30"/>
      <c r="H9581" s="30"/>
      <c r="J9581" s="32"/>
      <c r="L9581" s="30"/>
      <c r="N9581" s="30"/>
      <c r="P9581" s="30"/>
    </row>
    <row r="9582" spans="2:16" x14ac:dyDescent="0.25">
      <c r="B9582" s="39" t="s">
        <v>9797</v>
      </c>
      <c r="D9582" s="28"/>
      <c r="F9582" s="30"/>
      <c r="H9582" s="30"/>
      <c r="J9582" s="32"/>
      <c r="L9582" s="30"/>
      <c r="N9582" s="30"/>
      <c r="P9582" s="30"/>
    </row>
    <row r="9583" spans="2:16" x14ac:dyDescent="0.25">
      <c r="B9583" s="39" t="s">
        <v>9798</v>
      </c>
      <c r="D9583" s="28"/>
      <c r="F9583" s="30"/>
      <c r="H9583" s="30"/>
      <c r="J9583" s="32"/>
      <c r="L9583" s="30"/>
      <c r="N9583" s="30"/>
      <c r="P9583" s="30"/>
    </row>
    <row r="9584" spans="2:16" x14ac:dyDescent="0.25">
      <c r="B9584" s="39" t="s">
        <v>9799</v>
      </c>
      <c r="D9584" s="28"/>
      <c r="F9584" s="30"/>
      <c r="H9584" s="30"/>
      <c r="J9584" s="32"/>
      <c r="L9584" s="30"/>
      <c r="N9584" s="30"/>
      <c r="P9584" s="30"/>
    </row>
    <row r="9585" spans="2:16" x14ac:dyDescent="0.25">
      <c r="B9585" s="39" t="s">
        <v>9800</v>
      </c>
      <c r="D9585" s="28"/>
      <c r="F9585" s="30"/>
      <c r="H9585" s="30"/>
      <c r="J9585" s="32"/>
      <c r="L9585" s="30"/>
      <c r="N9585" s="30"/>
      <c r="P9585" s="30"/>
    </row>
    <row r="9586" spans="2:16" x14ac:dyDescent="0.25">
      <c r="B9586" s="39" t="s">
        <v>9801</v>
      </c>
      <c r="D9586" s="28"/>
      <c r="F9586" s="30"/>
      <c r="H9586" s="30"/>
      <c r="J9586" s="32"/>
      <c r="L9586" s="30"/>
      <c r="N9586" s="30"/>
      <c r="P9586" s="30"/>
    </row>
    <row r="9587" spans="2:16" x14ac:dyDescent="0.25">
      <c r="B9587" s="39" t="s">
        <v>9802</v>
      </c>
      <c r="D9587" s="28"/>
      <c r="F9587" s="30"/>
      <c r="H9587" s="30"/>
      <c r="J9587" s="32"/>
      <c r="L9587" s="30"/>
      <c r="N9587" s="30"/>
      <c r="P9587" s="30"/>
    </row>
    <row r="9588" spans="2:16" x14ac:dyDescent="0.25">
      <c r="B9588" s="39" t="s">
        <v>9803</v>
      </c>
      <c r="D9588" s="28"/>
      <c r="F9588" s="30"/>
      <c r="H9588" s="30"/>
      <c r="J9588" s="32"/>
      <c r="L9588" s="30"/>
      <c r="N9588" s="30"/>
      <c r="P9588" s="30"/>
    </row>
    <row r="9589" spans="2:16" x14ac:dyDescent="0.25">
      <c r="B9589" s="39" t="s">
        <v>9804</v>
      </c>
      <c r="D9589" s="28"/>
      <c r="F9589" s="30"/>
      <c r="H9589" s="30"/>
      <c r="J9589" s="32"/>
      <c r="L9589" s="30"/>
      <c r="N9589" s="30"/>
      <c r="P9589" s="30"/>
    </row>
    <row r="9590" spans="2:16" x14ac:dyDescent="0.25">
      <c r="B9590" s="39" t="s">
        <v>9805</v>
      </c>
      <c r="D9590" s="28"/>
      <c r="F9590" s="30"/>
      <c r="H9590" s="30"/>
      <c r="J9590" s="32"/>
      <c r="L9590" s="30"/>
      <c r="N9590" s="30"/>
      <c r="P9590" s="30"/>
    </row>
    <row r="9591" spans="2:16" x14ac:dyDescent="0.25">
      <c r="B9591" s="39" t="s">
        <v>9806</v>
      </c>
      <c r="D9591" s="28"/>
      <c r="F9591" s="30"/>
      <c r="H9591" s="30"/>
      <c r="J9591" s="32"/>
      <c r="L9591" s="30"/>
      <c r="N9591" s="30"/>
      <c r="P9591" s="30"/>
    </row>
    <row r="9592" spans="2:16" x14ac:dyDescent="0.25">
      <c r="B9592" s="39" t="s">
        <v>9807</v>
      </c>
      <c r="D9592" s="28"/>
      <c r="F9592" s="30"/>
      <c r="H9592" s="30"/>
      <c r="J9592" s="32"/>
      <c r="L9592" s="30"/>
      <c r="N9592" s="30"/>
      <c r="P9592" s="30"/>
    </row>
    <row r="9593" spans="2:16" x14ac:dyDescent="0.25">
      <c r="B9593" s="39" t="s">
        <v>9808</v>
      </c>
      <c r="D9593" s="28"/>
      <c r="F9593" s="30"/>
      <c r="H9593" s="30"/>
      <c r="J9593" s="32"/>
      <c r="L9593" s="30"/>
      <c r="N9593" s="30"/>
      <c r="P9593" s="30"/>
    </row>
    <row r="9594" spans="2:16" x14ac:dyDescent="0.25">
      <c r="B9594" s="39" t="s">
        <v>9809</v>
      </c>
      <c r="D9594" s="28"/>
      <c r="F9594" s="30"/>
      <c r="H9594" s="30"/>
      <c r="J9594" s="32"/>
      <c r="L9594" s="30"/>
      <c r="N9594" s="30"/>
      <c r="P9594" s="30"/>
    </row>
    <row r="9595" spans="2:16" x14ac:dyDescent="0.25">
      <c r="B9595" s="39" t="s">
        <v>9810</v>
      </c>
      <c r="D9595" s="28"/>
      <c r="F9595" s="30"/>
      <c r="H9595" s="30"/>
      <c r="J9595" s="32"/>
      <c r="L9595" s="30"/>
      <c r="N9595" s="30"/>
      <c r="P9595" s="30"/>
    </row>
    <row r="9596" spans="2:16" x14ac:dyDescent="0.25">
      <c r="B9596" s="39" t="s">
        <v>9811</v>
      </c>
      <c r="D9596" s="28"/>
      <c r="F9596" s="30"/>
      <c r="H9596" s="30"/>
      <c r="J9596" s="32"/>
      <c r="L9596" s="30"/>
      <c r="N9596" s="30"/>
      <c r="P9596" s="30"/>
    </row>
    <row r="9597" spans="2:16" x14ac:dyDescent="0.25">
      <c r="B9597" s="39" t="s">
        <v>9812</v>
      </c>
      <c r="D9597" s="28"/>
      <c r="F9597" s="30"/>
      <c r="H9597" s="30"/>
      <c r="J9597" s="32"/>
      <c r="L9597" s="30"/>
      <c r="N9597" s="30"/>
      <c r="P9597" s="30"/>
    </row>
    <row r="9598" spans="2:16" x14ac:dyDescent="0.25">
      <c r="B9598" s="39" t="s">
        <v>9813</v>
      </c>
      <c r="D9598" s="28"/>
      <c r="F9598" s="30"/>
      <c r="H9598" s="30"/>
      <c r="J9598" s="32"/>
      <c r="L9598" s="30"/>
      <c r="N9598" s="30"/>
      <c r="P9598" s="30"/>
    </row>
    <row r="9599" spans="2:16" x14ac:dyDescent="0.25">
      <c r="B9599" s="39" t="s">
        <v>9814</v>
      </c>
      <c r="D9599" s="28"/>
      <c r="F9599" s="30"/>
      <c r="H9599" s="30"/>
      <c r="J9599" s="32"/>
      <c r="L9599" s="30"/>
      <c r="N9599" s="30"/>
      <c r="P9599" s="30"/>
    </row>
    <row r="9600" spans="2:16" x14ac:dyDescent="0.25">
      <c r="B9600" s="39" t="s">
        <v>9815</v>
      </c>
      <c r="D9600" s="28"/>
      <c r="F9600" s="30"/>
      <c r="H9600" s="30"/>
      <c r="J9600" s="32"/>
      <c r="L9600" s="30"/>
      <c r="N9600" s="30"/>
      <c r="P9600" s="30"/>
    </row>
    <row r="9601" spans="2:16" x14ac:dyDescent="0.25">
      <c r="B9601" s="39" t="s">
        <v>9816</v>
      </c>
      <c r="D9601" s="28"/>
      <c r="F9601" s="30"/>
      <c r="H9601" s="30"/>
      <c r="J9601" s="32"/>
      <c r="L9601" s="30"/>
      <c r="N9601" s="30"/>
      <c r="P9601" s="30"/>
    </row>
    <row r="9602" spans="2:16" x14ac:dyDescent="0.25">
      <c r="B9602" s="39" t="s">
        <v>9817</v>
      </c>
      <c r="D9602" s="28"/>
      <c r="F9602" s="30"/>
      <c r="H9602" s="30"/>
      <c r="J9602" s="32"/>
      <c r="L9602" s="30"/>
      <c r="N9602" s="30"/>
      <c r="P9602" s="30"/>
    </row>
    <row r="9603" spans="2:16" x14ac:dyDescent="0.25">
      <c r="B9603" s="39" t="s">
        <v>9818</v>
      </c>
      <c r="D9603" s="28"/>
      <c r="F9603" s="30"/>
      <c r="H9603" s="30"/>
      <c r="J9603" s="32"/>
      <c r="L9603" s="30"/>
      <c r="N9603" s="30"/>
      <c r="P9603" s="30"/>
    </row>
    <row r="9604" spans="2:16" x14ac:dyDescent="0.25">
      <c r="B9604" s="39" t="s">
        <v>9819</v>
      </c>
      <c r="D9604" s="28"/>
      <c r="F9604" s="30"/>
      <c r="H9604" s="30"/>
      <c r="J9604" s="32"/>
      <c r="L9604" s="30"/>
      <c r="N9604" s="30"/>
      <c r="P9604" s="30"/>
    </row>
    <row r="9605" spans="2:16" x14ac:dyDescent="0.25">
      <c r="B9605" s="39" t="s">
        <v>9820</v>
      </c>
      <c r="D9605" s="28"/>
      <c r="F9605" s="30"/>
      <c r="H9605" s="30"/>
      <c r="J9605" s="32"/>
      <c r="L9605" s="30"/>
      <c r="N9605" s="30"/>
      <c r="P9605" s="30"/>
    </row>
    <row r="9606" spans="2:16" x14ac:dyDescent="0.25">
      <c r="B9606" s="39" t="s">
        <v>9821</v>
      </c>
      <c r="D9606" s="28"/>
      <c r="F9606" s="30"/>
      <c r="H9606" s="30"/>
      <c r="J9606" s="32"/>
      <c r="L9606" s="30"/>
      <c r="N9606" s="30"/>
      <c r="P9606" s="30"/>
    </row>
    <row r="9607" spans="2:16" x14ac:dyDescent="0.25">
      <c r="B9607" s="39" t="s">
        <v>9822</v>
      </c>
      <c r="D9607" s="28"/>
      <c r="F9607" s="30"/>
      <c r="H9607" s="30"/>
      <c r="J9607" s="32"/>
      <c r="L9607" s="30"/>
      <c r="N9607" s="30"/>
      <c r="P9607" s="30"/>
    </row>
    <row r="9608" spans="2:16" x14ac:dyDescent="0.25">
      <c r="B9608" s="39" t="s">
        <v>9823</v>
      </c>
      <c r="D9608" s="28"/>
      <c r="F9608" s="30"/>
      <c r="H9608" s="30"/>
      <c r="J9608" s="32"/>
      <c r="L9608" s="30"/>
      <c r="N9608" s="30"/>
      <c r="P9608" s="30"/>
    </row>
    <row r="9609" spans="2:16" x14ac:dyDescent="0.25">
      <c r="B9609" s="39" t="s">
        <v>9824</v>
      </c>
      <c r="D9609" s="28"/>
      <c r="F9609" s="30"/>
      <c r="H9609" s="30"/>
      <c r="J9609" s="32"/>
      <c r="L9609" s="30"/>
      <c r="N9609" s="30"/>
      <c r="P9609" s="30"/>
    </row>
    <row r="9610" spans="2:16" x14ac:dyDescent="0.25">
      <c r="B9610" s="39" t="s">
        <v>9825</v>
      </c>
      <c r="D9610" s="28"/>
      <c r="F9610" s="30"/>
      <c r="H9610" s="30"/>
      <c r="J9610" s="32"/>
      <c r="L9610" s="30"/>
      <c r="N9610" s="30"/>
      <c r="P9610" s="30"/>
    </row>
    <row r="9611" spans="2:16" x14ac:dyDescent="0.25">
      <c r="B9611" s="39" t="s">
        <v>9826</v>
      </c>
      <c r="D9611" s="28"/>
      <c r="F9611" s="30"/>
      <c r="H9611" s="30"/>
      <c r="J9611" s="32"/>
      <c r="L9611" s="30"/>
      <c r="N9611" s="30"/>
      <c r="P9611" s="30"/>
    </row>
    <row r="9612" spans="2:16" x14ac:dyDescent="0.25">
      <c r="B9612" s="39" t="s">
        <v>9827</v>
      </c>
      <c r="D9612" s="28"/>
      <c r="F9612" s="30"/>
      <c r="H9612" s="30"/>
      <c r="J9612" s="32"/>
      <c r="L9612" s="30"/>
      <c r="N9612" s="30"/>
      <c r="P9612" s="30"/>
    </row>
    <row r="9613" spans="2:16" x14ac:dyDescent="0.25">
      <c r="B9613" s="39" t="s">
        <v>9828</v>
      </c>
      <c r="D9613" s="28"/>
      <c r="F9613" s="30"/>
      <c r="H9613" s="30"/>
      <c r="J9613" s="32"/>
      <c r="L9613" s="30"/>
      <c r="N9613" s="30"/>
      <c r="P9613" s="30"/>
    </row>
    <row r="9614" spans="2:16" x14ac:dyDescent="0.25">
      <c r="B9614" s="39" t="s">
        <v>9829</v>
      </c>
      <c r="D9614" s="28"/>
      <c r="F9614" s="30"/>
      <c r="H9614" s="30"/>
      <c r="J9614" s="32"/>
      <c r="L9614" s="30"/>
      <c r="N9614" s="30"/>
      <c r="P9614" s="30"/>
    </row>
    <row r="9615" spans="2:16" x14ac:dyDescent="0.25">
      <c r="B9615" s="39" t="s">
        <v>9830</v>
      </c>
      <c r="D9615" s="28"/>
      <c r="F9615" s="30"/>
      <c r="H9615" s="30"/>
      <c r="J9615" s="32"/>
      <c r="L9615" s="30"/>
      <c r="N9615" s="30"/>
      <c r="P9615" s="30"/>
    </row>
    <row r="9616" spans="2:16" x14ac:dyDescent="0.25">
      <c r="B9616" s="39" t="s">
        <v>9831</v>
      </c>
      <c r="D9616" s="28"/>
      <c r="F9616" s="30"/>
      <c r="H9616" s="30"/>
      <c r="J9616" s="32"/>
      <c r="L9616" s="30"/>
      <c r="N9616" s="30"/>
      <c r="P9616" s="30"/>
    </row>
    <row r="9617" spans="2:16" x14ac:dyDescent="0.25">
      <c r="B9617" s="39" t="s">
        <v>9832</v>
      </c>
      <c r="D9617" s="28"/>
      <c r="F9617" s="30"/>
      <c r="H9617" s="30"/>
      <c r="J9617" s="32"/>
      <c r="L9617" s="30"/>
      <c r="N9617" s="30"/>
      <c r="P9617" s="30"/>
    </row>
    <row r="9618" spans="2:16" x14ac:dyDescent="0.25">
      <c r="B9618" s="39" t="s">
        <v>9833</v>
      </c>
      <c r="D9618" s="28"/>
      <c r="F9618" s="30"/>
      <c r="H9618" s="30"/>
      <c r="J9618" s="32"/>
      <c r="L9618" s="30"/>
      <c r="N9618" s="30"/>
      <c r="P9618" s="30"/>
    </row>
    <row r="9619" spans="2:16" x14ac:dyDescent="0.25">
      <c r="B9619" s="39" t="s">
        <v>9834</v>
      </c>
      <c r="D9619" s="28"/>
      <c r="F9619" s="30"/>
      <c r="H9619" s="30"/>
      <c r="J9619" s="32"/>
      <c r="L9619" s="30"/>
      <c r="N9619" s="30"/>
      <c r="P9619" s="30"/>
    </row>
    <row r="9620" spans="2:16" x14ac:dyDescent="0.25">
      <c r="B9620" s="39" t="s">
        <v>9835</v>
      </c>
      <c r="D9620" s="28"/>
      <c r="F9620" s="30"/>
      <c r="H9620" s="30"/>
      <c r="J9620" s="32"/>
      <c r="L9620" s="30"/>
      <c r="N9620" s="30"/>
      <c r="P9620" s="30"/>
    </row>
    <row r="9621" spans="2:16" x14ac:dyDescent="0.25">
      <c r="B9621" s="39" t="s">
        <v>9836</v>
      </c>
      <c r="D9621" s="28"/>
      <c r="F9621" s="30"/>
      <c r="H9621" s="30"/>
      <c r="J9621" s="32"/>
      <c r="L9621" s="30"/>
      <c r="N9621" s="30"/>
      <c r="P9621" s="30"/>
    </row>
    <row r="9622" spans="2:16" x14ac:dyDescent="0.25">
      <c r="B9622" s="39" t="s">
        <v>9837</v>
      </c>
      <c r="D9622" s="28"/>
      <c r="F9622" s="30"/>
      <c r="H9622" s="30"/>
      <c r="J9622" s="32"/>
      <c r="L9622" s="30"/>
      <c r="N9622" s="30"/>
      <c r="P9622" s="30"/>
    </row>
    <row r="9623" spans="2:16" x14ac:dyDescent="0.25">
      <c r="B9623" s="39" t="s">
        <v>9838</v>
      </c>
      <c r="D9623" s="28"/>
      <c r="F9623" s="30"/>
      <c r="H9623" s="30"/>
      <c r="J9623" s="32"/>
      <c r="L9623" s="30"/>
      <c r="N9623" s="30"/>
      <c r="P9623" s="30"/>
    </row>
    <row r="9624" spans="2:16" x14ac:dyDescent="0.25">
      <c r="B9624" s="39" t="s">
        <v>9839</v>
      </c>
      <c r="D9624" s="28"/>
      <c r="F9624" s="30"/>
      <c r="H9624" s="30"/>
      <c r="J9624" s="32"/>
      <c r="L9624" s="30"/>
      <c r="N9624" s="30"/>
      <c r="P9624" s="30"/>
    </row>
    <row r="9625" spans="2:16" x14ac:dyDescent="0.25">
      <c r="B9625" s="39" t="s">
        <v>9840</v>
      </c>
      <c r="D9625" s="28"/>
      <c r="F9625" s="30"/>
      <c r="H9625" s="30"/>
      <c r="J9625" s="32"/>
      <c r="L9625" s="30"/>
      <c r="N9625" s="30"/>
      <c r="P9625" s="30"/>
    </row>
    <row r="9626" spans="2:16" x14ac:dyDescent="0.25">
      <c r="B9626" s="39" t="s">
        <v>9841</v>
      </c>
      <c r="D9626" s="28"/>
      <c r="F9626" s="30"/>
      <c r="H9626" s="30"/>
      <c r="J9626" s="32"/>
      <c r="L9626" s="30"/>
      <c r="N9626" s="30"/>
      <c r="P9626" s="30"/>
    </row>
    <row r="9627" spans="2:16" x14ac:dyDescent="0.25">
      <c r="B9627" s="39" t="s">
        <v>9842</v>
      </c>
      <c r="D9627" s="28"/>
      <c r="F9627" s="30"/>
      <c r="H9627" s="30"/>
      <c r="J9627" s="32"/>
      <c r="L9627" s="30"/>
      <c r="N9627" s="30"/>
      <c r="P9627" s="30"/>
    </row>
    <row r="9628" spans="2:16" x14ac:dyDescent="0.25">
      <c r="B9628" s="39" t="s">
        <v>9843</v>
      </c>
      <c r="D9628" s="28"/>
      <c r="F9628" s="30"/>
      <c r="H9628" s="30"/>
      <c r="J9628" s="32"/>
      <c r="L9628" s="30"/>
      <c r="N9628" s="30"/>
      <c r="P9628" s="30"/>
    </row>
    <row r="9629" spans="2:16" x14ac:dyDescent="0.25">
      <c r="B9629" s="39" t="s">
        <v>9844</v>
      </c>
      <c r="D9629" s="28"/>
      <c r="F9629" s="30"/>
      <c r="H9629" s="30"/>
      <c r="J9629" s="32"/>
      <c r="L9629" s="30"/>
      <c r="N9629" s="30"/>
      <c r="P9629" s="30"/>
    </row>
    <row r="9630" spans="2:16" x14ac:dyDescent="0.25">
      <c r="B9630" s="39" t="s">
        <v>9845</v>
      </c>
      <c r="D9630" s="28"/>
      <c r="F9630" s="30"/>
      <c r="H9630" s="30"/>
      <c r="J9630" s="32"/>
      <c r="L9630" s="30"/>
      <c r="N9630" s="30"/>
      <c r="P9630" s="30"/>
    </row>
    <row r="9631" spans="2:16" x14ac:dyDescent="0.25">
      <c r="B9631" s="39" t="s">
        <v>9846</v>
      </c>
      <c r="D9631" s="28"/>
      <c r="F9631" s="30"/>
      <c r="H9631" s="30"/>
      <c r="J9631" s="32"/>
      <c r="L9631" s="30"/>
      <c r="N9631" s="30"/>
      <c r="P9631" s="30"/>
    </row>
    <row r="9632" spans="2:16" x14ac:dyDescent="0.25">
      <c r="B9632" s="39" t="s">
        <v>9847</v>
      </c>
      <c r="D9632" s="28"/>
      <c r="F9632" s="30"/>
      <c r="H9632" s="30"/>
      <c r="J9632" s="32"/>
      <c r="L9632" s="30"/>
      <c r="N9632" s="30"/>
      <c r="P9632" s="30"/>
    </row>
    <row r="9633" spans="2:16" x14ac:dyDescent="0.25">
      <c r="B9633" s="39" t="s">
        <v>9848</v>
      </c>
      <c r="D9633" s="28"/>
      <c r="F9633" s="30"/>
      <c r="H9633" s="30"/>
      <c r="J9633" s="32"/>
      <c r="L9633" s="30"/>
      <c r="N9633" s="30"/>
      <c r="P9633" s="30"/>
    </row>
    <row r="9634" spans="2:16" x14ac:dyDescent="0.25">
      <c r="B9634" s="39" t="s">
        <v>9849</v>
      </c>
      <c r="D9634" s="28"/>
      <c r="F9634" s="30"/>
      <c r="H9634" s="30"/>
      <c r="J9634" s="32"/>
      <c r="L9634" s="30"/>
      <c r="N9634" s="30"/>
      <c r="P9634" s="30"/>
    </row>
    <row r="9635" spans="2:16" x14ac:dyDescent="0.25">
      <c r="B9635" s="39" t="s">
        <v>9850</v>
      </c>
      <c r="D9635" s="28"/>
      <c r="F9635" s="30"/>
      <c r="H9635" s="30"/>
      <c r="J9635" s="32"/>
      <c r="L9635" s="30"/>
      <c r="N9635" s="30"/>
      <c r="P9635" s="30"/>
    </row>
    <row r="9636" spans="2:16" x14ac:dyDescent="0.25">
      <c r="B9636" s="39" t="s">
        <v>9851</v>
      </c>
      <c r="D9636" s="28"/>
      <c r="F9636" s="30"/>
      <c r="H9636" s="30"/>
      <c r="J9636" s="32"/>
      <c r="L9636" s="30"/>
      <c r="N9636" s="30"/>
      <c r="P9636" s="30"/>
    </row>
    <row r="9637" spans="2:16" x14ac:dyDescent="0.25">
      <c r="B9637" s="39" t="s">
        <v>9852</v>
      </c>
      <c r="D9637" s="28"/>
      <c r="F9637" s="30"/>
      <c r="H9637" s="30"/>
      <c r="J9637" s="32"/>
      <c r="L9637" s="30"/>
      <c r="N9637" s="30"/>
      <c r="P9637" s="30"/>
    </row>
    <row r="9638" spans="2:16" x14ac:dyDescent="0.25">
      <c r="B9638" s="39" t="s">
        <v>9853</v>
      </c>
      <c r="D9638" s="28"/>
      <c r="F9638" s="30"/>
      <c r="H9638" s="30"/>
      <c r="J9638" s="32"/>
      <c r="L9638" s="30"/>
      <c r="N9638" s="30"/>
      <c r="P9638" s="30"/>
    </row>
    <row r="9639" spans="2:16" x14ac:dyDescent="0.25">
      <c r="B9639" s="39" t="s">
        <v>9854</v>
      </c>
      <c r="D9639" s="28"/>
      <c r="F9639" s="30"/>
      <c r="H9639" s="30"/>
      <c r="J9639" s="32"/>
      <c r="L9639" s="30"/>
      <c r="N9639" s="30"/>
      <c r="P9639" s="30"/>
    </row>
    <row r="9640" spans="2:16" x14ac:dyDescent="0.25">
      <c r="B9640" s="39" t="s">
        <v>9855</v>
      </c>
      <c r="D9640" s="28"/>
      <c r="F9640" s="30"/>
      <c r="H9640" s="30"/>
      <c r="J9640" s="32"/>
      <c r="L9640" s="30"/>
      <c r="N9640" s="30"/>
      <c r="P9640" s="30"/>
    </row>
    <row r="9641" spans="2:16" x14ac:dyDescent="0.25">
      <c r="B9641" s="39" t="s">
        <v>9856</v>
      </c>
      <c r="D9641" s="28"/>
      <c r="F9641" s="30"/>
      <c r="H9641" s="30"/>
      <c r="J9641" s="32"/>
      <c r="L9641" s="30"/>
      <c r="N9641" s="30"/>
      <c r="P9641" s="30"/>
    </row>
    <row r="9642" spans="2:16" x14ac:dyDescent="0.25">
      <c r="B9642" s="39" t="s">
        <v>9857</v>
      </c>
      <c r="D9642" s="28"/>
      <c r="F9642" s="30"/>
      <c r="H9642" s="30"/>
      <c r="J9642" s="32"/>
      <c r="L9642" s="30"/>
      <c r="N9642" s="30"/>
      <c r="P9642" s="30"/>
    </row>
    <row r="9643" spans="2:16" x14ac:dyDescent="0.25">
      <c r="B9643" s="39" t="s">
        <v>9858</v>
      </c>
      <c r="D9643" s="28"/>
      <c r="F9643" s="30"/>
      <c r="H9643" s="30"/>
      <c r="J9643" s="32"/>
      <c r="L9643" s="30"/>
      <c r="N9643" s="30"/>
      <c r="P9643" s="30"/>
    </row>
    <row r="9644" spans="2:16" x14ac:dyDescent="0.25">
      <c r="B9644" s="39" t="s">
        <v>9859</v>
      </c>
      <c r="D9644" s="28"/>
      <c r="F9644" s="30"/>
      <c r="H9644" s="30"/>
      <c r="J9644" s="32"/>
      <c r="L9644" s="30"/>
      <c r="N9644" s="30"/>
      <c r="P9644" s="30"/>
    </row>
    <row r="9645" spans="2:16" x14ac:dyDescent="0.25">
      <c r="B9645" s="39" t="s">
        <v>9860</v>
      </c>
      <c r="D9645" s="28"/>
      <c r="F9645" s="30"/>
      <c r="H9645" s="30"/>
      <c r="J9645" s="32"/>
      <c r="L9645" s="30"/>
      <c r="N9645" s="30"/>
      <c r="P9645" s="30"/>
    </row>
    <row r="9646" spans="2:16" x14ac:dyDescent="0.25">
      <c r="B9646" s="39" t="s">
        <v>9861</v>
      </c>
      <c r="D9646" s="28"/>
      <c r="F9646" s="30"/>
      <c r="H9646" s="30"/>
      <c r="J9646" s="32"/>
      <c r="L9646" s="30"/>
      <c r="N9646" s="30"/>
      <c r="P9646" s="30"/>
    </row>
    <row r="9647" spans="2:16" x14ac:dyDescent="0.25">
      <c r="B9647" s="39" t="s">
        <v>9862</v>
      </c>
      <c r="D9647" s="28"/>
      <c r="F9647" s="30"/>
      <c r="H9647" s="30"/>
      <c r="J9647" s="32"/>
      <c r="L9647" s="30"/>
      <c r="N9647" s="30"/>
      <c r="P9647" s="30"/>
    </row>
    <row r="9648" spans="2:16" x14ac:dyDescent="0.25">
      <c r="B9648" s="39" t="s">
        <v>9863</v>
      </c>
      <c r="D9648" s="28"/>
      <c r="F9648" s="30"/>
      <c r="H9648" s="30"/>
      <c r="J9648" s="32"/>
      <c r="L9648" s="30"/>
      <c r="N9648" s="30"/>
      <c r="P9648" s="30"/>
    </row>
    <row r="9649" spans="2:16" x14ac:dyDescent="0.25">
      <c r="B9649" s="39" t="s">
        <v>9864</v>
      </c>
      <c r="D9649" s="28"/>
      <c r="F9649" s="30"/>
      <c r="H9649" s="30"/>
      <c r="J9649" s="32"/>
      <c r="L9649" s="30"/>
      <c r="N9649" s="30"/>
      <c r="P9649" s="30"/>
    </row>
    <row r="9650" spans="2:16" x14ac:dyDescent="0.25">
      <c r="B9650" s="39" t="s">
        <v>9865</v>
      </c>
      <c r="D9650" s="28"/>
      <c r="F9650" s="30"/>
      <c r="H9650" s="30"/>
      <c r="J9650" s="32"/>
      <c r="L9650" s="30"/>
      <c r="N9650" s="30"/>
      <c r="P9650" s="30"/>
    </row>
    <row r="9651" spans="2:16" x14ac:dyDescent="0.25">
      <c r="B9651" s="39" t="s">
        <v>9866</v>
      </c>
      <c r="D9651" s="28"/>
      <c r="F9651" s="30"/>
      <c r="H9651" s="30"/>
      <c r="J9651" s="32"/>
      <c r="L9651" s="30"/>
      <c r="N9651" s="30"/>
      <c r="P9651" s="30"/>
    </row>
    <row r="9652" spans="2:16" x14ac:dyDescent="0.25">
      <c r="B9652" s="39" t="s">
        <v>9867</v>
      </c>
      <c r="D9652" s="28"/>
      <c r="F9652" s="30"/>
      <c r="H9652" s="30"/>
      <c r="J9652" s="32"/>
      <c r="L9652" s="30"/>
      <c r="N9652" s="30"/>
      <c r="P9652" s="30"/>
    </row>
    <row r="9653" spans="2:16" x14ac:dyDescent="0.25">
      <c r="B9653" s="39" t="s">
        <v>9868</v>
      </c>
      <c r="D9653" s="28"/>
      <c r="F9653" s="30"/>
      <c r="H9653" s="30"/>
      <c r="J9653" s="32"/>
      <c r="L9653" s="30"/>
      <c r="N9653" s="30"/>
      <c r="P9653" s="30"/>
    </row>
    <row r="9654" spans="2:16" x14ac:dyDescent="0.25">
      <c r="B9654" s="39" t="s">
        <v>9869</v>
      </c>
      <c r="D9654" s="28"/>
      <c r="F9654" s="30"/>
      <c r="H9654" s="30"/>
      <c r="J9654" s="32"/>
      <c r="L9654" s="30"/>
      <c r="N9654" s="30"/>
      <c r="P9654" s="30"/>
    </row>
    <row r="9655" spans="2:16" x14ac:dyDescent="0.25">
      <c r="B9655" s="39" t="s">
        <v>9870</v>
      </c>
      <c r="D9655" s="28"/>
      <c r="F9655" s="30"/>
      <c r="H9655" s="30"/>
      <c r="J9655" s="32"/>
      <c r="L9655" s="30"/>
      <c r="N9655" s="30"/>
      <c r="P9655" s="30"/>
    </row>
    <row r="9656" spans="2:16" x14ac:dyDescent="0.25">
      <c r="B9656" s="39" t="s">
        <v>9871</v>
      </c>
      <c r="D9656" s="28"/>
      <c r="F9656" s="30"/>
      <c r="H9656" s="30"/>
      <c r="J9656" s="32"/>
      <c r="L9656" s="30"/>
      <c r="N9656" s="30"/>
      <c r="P9656" s="30"/>
    </row>
    <row r="9657" spans="2:16" x14ac:dyDescent="0.25">
      <c r="B9657" s="39" t="s">
        <v>9872</v>
      </c>
      <c r="D9657" s="28"/>
      <c r="F9657" s="30"/>
      <c r="H9657" s="30"/>
      <c r="J9657" s="32"/>
      <c r="L9657" s="30"/>
      <c r="N9657" s="30"/>
      <c r="P9657" s="30"/>
    </row>
    <row r="9658" spans="2:16" x14ac:dyDescent="0.25">
      <c r="B9658" s="39" t="s">
        <v>9873</v>
      </c>
      <c r="D9658" s="28"/>
      <c r="F9658" s="30"/>
      <c r="H9658" s="30"/>
      <c r="J9658" s="32"/>
      <c r="L9658" s="30"/>
      <c r="N9658" s="30"/>
      <c r="P9658" s="30"/>
    </row>
    <row r="9659" spans="2:16" x14ac:dyDescent="0.25">
      <c r="B9659" s="39" t="s">
        <v>9874</v>
      </c>
      <c r="D9659" s="28"/>
      <c r="F9659" s="30"/>
      <c r="H9659" s="30"/>
      <c r="J9659" s="32"/>
      <c r="L9659" s="30"/>
      <c r="N9659" s="30"/>
      <c r="P9659" s="30"/>
    </row>
    <row r="9660" spans="2:16" x14ac:dyDescent="0.25">
      <c r="B9660" s="39" t="s">
        <v>9875</v>
      </c>
      <c r="D9660" s="28"/>
      <c r="F9660" s="30"/>
      <c r="H9660" s="30"/>
      <c r="J9660" s="32"/>
      <c r="L9660" s="30"/>
      <c r="N9660" s="30"/>
      <c r="P9660" s="30"/>
    </row>
    <row r="9661" spans="2:16" x14ac:dyDescent="0.25">
      <c r="B9661" s="39" t="s">
        <v>9876</v>
      </c>
      <c r="D9661" s="28"/>
      <c r="F9661" s="30"/>
      <c r="H9661" s="30"/>
      <c r="J9661" s="32"/>
      <c r="L9661" s="30"/>
      <c r="N9661" s="30"/>
      <c r="P9661" s="30"/>
    </row>
    <row r="9662" spans="2:16" x14ac:dyDescent="0.25">
      <c r="B9662" s="39" t="s">
        <v>9877</v>
      </c>
      <c r="D9662" s="28"/>
      <c r="F9662" s="30"/>
      <c r="H9662" s="30"/>
      <c r="J9662" s="32"/>
      <c r="L9662" s="30"/>
      <c r="N9662" s="30"/>
      <c r="P9662" s="30"/>
    </row>
    <row r="9663" spans="2:16" x14ac:dyDescent="0.25">
      <c r="B9663" s="39" t="s">
        <v>9878</v>
      </c>
      <c r="D9663" s="28"/>
      <c r="F9663" s="30"/>
      <c r="H9663" s="30"/>
      <c r="J9663" s="32"/>
      <c r="L9663" s="30"/>
      <c r="N9663" s="30"/>
      <c r="P9663" s="30"/>
    </row>
    <row r="9664" spans="2:16" x14ac:dyDescent="0.25">
      <c r="B9664" s="39" t="s">
        <v>9879</v>
      </c>
      <c r="D9664" s="28"/>
      <c r="F9664" s="30"/>
      <c r="H9664" s="30"/>
      <c r="J9664" s="32"/>
      <c r="L9664" s="30"/>
      <c r="N9664" s="30"/>
      <c r="P9664" s="30"/>
    </row>
    <row r="9665" spans="2:16" x14ac:dyDescent="0.25">
      <c r="B9665" s="39" t="s">
        <v>9880</v>
      </c>
      <c r="D9665" s="28"/>
      <c r="F9665" s="30"/>
      <c r="H9665" s="30"/>
      <c r="J9665" s="32"/>
      <c r="L9665" s="30"/>
      <c r="N9665" s="30"/>
      <c r="P9665" s="30"/>
    </row>
    <row r="9666" spans="2:16" x14ac:dyDescent="0.25">
      <c r="B9666" s="39" t="s">
        <v>9881</v>
      </c>
      <c r="D9666" s="28"/>
      <c r="F9666" s="30"/>
      <c r="H9666" s="30"/>
      <c r="J9666" s="32"/>
      <c r="L9666" s="30"/>
      <c r="N9666" s="30"/>
      <c r="P9666" s="30"/>
    </row>
    <row r="9667" spans="2:16" x14ac:dyDescent="0.25">
      <c r="B9667" s="39" t="s">
        <v>9882</v>
      </c>
      <c r="D9667" s="28"/>
      <c r="F9667" s="30"/>
      <c r="H9667" s="30"/>
      <c r="J9667" s="32"/>
      <c r="L9667" s="30"/>
      <c r="N9667" s="30"/>
      <c r="P9667" s="30"/>
    </row>
    <row r="9668" spans="2:16" x14ac:dyDescent="0.25">
      <c r="B9668" s="39" t="s">
        <v>9883</v>
      </c>
      <c r="D9668" s="28"/>
      <c r="F9668" s="30"/>
      <c r="H9668" s="30"/>
      <c r="J9668" s="32"/>
      <c r="L9668" s="30"/>
      <c r="N9668" s="30"/>
      <c r="P9668" s="30"/>
    </row>
    <row r="9669" spans="2:16" x14ac:dyDescent="0.25">
      <c r="B9669" s="39" t="s">
        <v>9884</v>
      </c>
      <c r="D9669" s="28"/>
      <c r="F9669" s="30"/>
      <c r="H9669" s="30"/>
      <c r="J9669" s="32"/>
      <c r="L9669" s="30"/>
      <c r="N9669" s="30"/>
      <c r="P9669" s="30"/>
    </row>
    <row r="9670" spans="2:16" x14ac:dyDescent="0.25">
      <c r="B9670" s="39" t="s">
        <v>9885</v>
      </c>
      <c r="D9670" s="28"/>
      <c r="F9670" s="30"/>
      <c r="H9670" s="30"/>
      <c r="J9670" s="32"/>
      <c r="L9670" s="30"/>
      <c r="N9670" s="30"/>
      <c r="P9670" s="30"/>
    </row>
    <row r="9671" spans="2:16" x14ac:dyDescent="0.25">
      <c r="B9671" s="39" t="s">
        <v>9886</v>
      </c>
      <c r="D9671" s="28"/>
      <c r="F9671" s="30"/>
      <c r="H9671" s="30"/>
      <c r="J9671" s="32"/>
      <c r="L9671" s="30"/>
      <c r="N9671" s="30"/>
      <c r="P9671" s="30"/>
    </row>
    <row r="9672" spans="2:16" x14ac:dyDescent="0.25">
      <c r="B9672" s="39" t="s">
        <v>9887</v>
      </c>
      <c r="D9672" s="28"/>
      <c r="F9672" s="30"/>
      <c r="H9672" s="30"/>
      <c r="J9672" s="32"/>
      <c r="L9672" s="30"/>
      <c r="N9672" s="30"/>
      <c r="P9672" s="30"/>
    </row>
    <row r="9673" spans="2:16" x14ac:dyDescent="0.25">
      <c r="B9673" s="39" t="s">
        <v>9888</v>
      </c>
      <c r="D9673" s="28"/>
      <c r="F9673" s="30"/>
      <c r="H9673" s="30"/>
      <c r="J9673" s="32"/>
      <c r="L9673" s="30"/>
      <c r="N9673" s="30"/>
      <c r="P9673" s="30"/>
    </row>
    <row r="9674" spans="2:16" x14ac:dyDescent="0.25">
      <c r="B9674" s="39" t="s">
        <v>9889</v>
      </c>
      <c r="D9674" s="28"/>
      <c r="F9674" s="30"/>
      <c r="H9674" s="30"/>
      <c r="J9674" s="32"/>
      <c r="L9674" s="30"/>
      <c r="N9674" s="30"/>
      <c r="P9674" s="30"/>
    </row>
    <row r="9675" spans="2:16" x14ac:dyDescent="0.25">
      <c r="B9675" s="39" t="s">
        <v>9890</v>
      </c>
      <c r="D9675" s="28"/>
      <c r="F9675" s="30"/>
      <c r="H9675" s="30"/>
      <c r="J9675" s="32"/>
      <c r="L9675" s="30"/>
      <c r="N9675" s="30"/>
      <c r="P9675" s="30"/>
    </row>
    <row r="9676" spans="2:16" x14ac:dyDescent="0.25">
      <c r="B9676" s="39" t="s">
        <v>9891</v>
      </c>
      <c r="D9676" s="28"/>
      <c r="F9676" s="30"/>
      <c r="H9676" s="30"/>
      <c r="J9676" s="32"/>
      <c r="L9676" s="30"/>
      <c r="N9676" s="30"/>
      <c r="P9676" s="30"/>
    </row>
    <row r="9677" spans="2:16" x14ac:dyDescent="0.25">
      <c r="B9677" s="39" t="s">
        <v>9892</v>
      </c>
      <c r="D9677" s="28"/>
      <c r="F9677" s="30"/>
      <c r="H9677" s="30"/>
      <c r="J9677" s="32"/>
      <c r="L9677" s="30"/>
      <c r="N9677" s="30"/>
      <c r="P9677" s="30"/>
    </row>
    <row r="9678" spans="2:16" x14ac:dyDescent="0.25">
      <c r="B9678" s="39" t="s">
        <v>9893</v>
      </c>
      <c r="D9678" s="28"/>
      <c r="F9678" s="30"/>
      <c r="H9678" s="30"/>
      <c r="J9678" s="32"/>
      <c r="L9678" s="30"/>
      <c r="N9678" s="30"/>
      <c r="P9678" s="30"/>
    </row>
    <row r="9679" spans="2:16" x14ac:dyDescent="0.25">
      <c r="B9679" s="39" t="s">
        <v>9894</v>
      </c>
      <c r="D9679" s="28"/>
      <c r="F9679" s="30"/>
      <c r="H9679" s="30"/>
      <c r="J9679" s="32"/>
      <c r="L9679" s="30"/>
      <c r="N9679" s="30"/>
      <c r="P9679" s="30"/>
    </row>
    <row r="9680" spans="2:16" x14ac:dyDescent="0.25">
      <c r="B9680" s="39" t="s">
        <v>9895</v>
      </c>
      <c r="D9680" s="28"/>
      <c r="F9680" s="30"/>
      <c r="H9680" s="30"/>
      <c r="J9680" s="32"/>
      <c r="L9680" s="30"/>
      <c r="N9680" s="30"/>
      <c r="P9680" s="30"/>
    </row>
    <row r="9681" spans="2:16" x14ac:dyDescent="0.25">
      <c r="B9681" s="39" t="s">
        <v>9896</v>
      </c>
      <c r="D9681" s="28"/>
      <c r="F9681" s="30"/>
      <c r="H9681" s="30"/>
      <c r="J9681" s="32"/>
      <c r="L9681" s="30"/>
      <c r="N9681" s="30"/>
      <c r="P9681" s="30"/>
    </row>
    <row r="9682" spans="2:16" x14ac:dyDescent="0.25">
      <c r="B9682" s="39" t="s">
        <v>9897</v>
      </c>
      <c r="D9682" s="28"/>
      <c r="F9682" s="30"/>
      <c r="H9682" s="30"/>
      <c r="J9682" s="32"/>
      <c r="L9682" s="30"/>
      <c r="N9682" s="30"/>
      <c r="P9682" s="30"/>
    </row>
    <row r="9683" spans="2:16" x14ac:dyDescent="0.25">
      <c r="B9683" s="39" t="s">
        <v>9898</v>
      </c>
      <c r="D9683" s="28"/>
      <c r="F9683" s="30"/>
      <c r="H9683" s="30"/>
      <c r="J9683" s="32"/>
      <c r="L9683" s="30"/>
      <c r="N9683" s="30"/>
      <c r="P9683" s="30"/>
    </row>
    <row r="9684" spans="2:16" x14ac:dyDescent="0.25">
      <c r="B9684" s="39" t="s">
        <v>9899</v>
      </c>
      <c r="D9684" s="28"/>
      <c r="F9684" s="30"/>
      <c r="H9684" s="30"/>
      <c r="J9684" s="32"/>
      <c r="L9684" s="30"/>
      <c r="N9684" s="30"/>
      <c r="P9684" s="30"/>
    </row>
    <row r="9685" spans="2:16" x14ac:dyDescent="0.25">
      <c r="B9685" s="39" t="s">
        <v>9900</v>
      </c>
      <c r="D9685" s="28"/>
      <c r="F9685" s="30"/>
      <c r="H9685" s="30"/>
      <c r="J9685" s="32"/>
      <c r="L9685" s="30"/>
      <c r="N9685" s="30"/>
      <c r="P9685" s="30"/>
    </row>
    <row r="9686" spans="2:16" x14ac:dyDescent="0.25">
      <c r="B9686" s="39" t="s">
        <v>9901</v>
      </c>
      <c r="D9686" s="28"/>
      <c r="F9686" s="30"/>
      <c r="H9686" s="30"/>
      <c r="J9686" s="32"/>
      <c r="L9686" s="30"/>
      <c r="N9686" s="30"/>
      <c r="P9686" s="30"/>
    </row>
    <row r="9687" spans="2:16" x14ac:dyDescent="0.25">
      <c r="B9687" s="39" t="s">
        <v>9902</v>
      </c>
      <c r="D9687" s="28"/>
      <c r="F9687" s="30"/>
      <c r="H9687" s="30"/>
      <c r="J9687" s="32"/>
      <c r="L9687" s="30"/>
      <c r="N9687" s="30"/>
      <c r="P9687" s="30"/>
    </row>
    <row r="9688" spans="2:16" x14ac:dyDescent="0.25">
      <c r="B9688" s="39" t="s">
        <v>9903</v>
      </c>
      <c r="D9688" s="28"/>
      <c r="F9688" s="30"/>
      <c r="H9688" s="30"/>
      <c r="J9688" s="32"/>
      <c r="L9688" s="30"/>
      <c r="N9688" s="30"/>
      <c r="P9688" s="30"/>
    </row>
    <row r="9689" spans="2:16" x14ac:dyDescent="0.25">
      <c r="B9689" s="39" t="s">
        <v>9904</v>
      </c>
      <c r="D9689" s="28"/>
      <c r="F9689" s="30"/>
      <c r="H9689" s="30"/>
      <c r="J9689" s="32"/>
      <c r="L9689" s="30"/>
      <c r="N9689" s="30"/>
      <c r="P9689" s="30"/>
    </row>
    <row r="9690" spans="2:16" x14ac:dyDescent="0.25">
      <c r="B9690" s="39" t="s">
        <v>9905</v>
      </c>
      <c r="D9690" s="28"/>
      <c r="F9690" s="30"/>
      <c r="H9690" s="30"/>
      <c r="J9690" s="32"/>
      <c r="L9690" s="30"/>
      <c r="N9690" s="30"/>
      <c r="P9690" s="30"/>
    </row>
    <row r="9691" spans="2:16" x14ac:dyDescent="0.25">
      <c r="B9691" s="39" t="s">
        <v>9906</v>
      </c>
      <c r="D9691" s="28"/>
      <c r="F9691" s="30"/>
      <c r="H9691" s="30"/>
      <c r="J9691" s="32"/>
      <c r="L9691" s="30"/>
      <c r="N9691" s="30"/>
      <c r="P9691" s="30"/>
    </row>
    <row r="9692" spans="2:16" x14ac:dyDescent="0.25">
      <c r="B9692" s="39" t="s">
        <v>9907</v>
      </c>
      <c r="D9692" s="28"/>
      <c r="F9692" s="30"/>
      <c r="H9692" s="30"/>
      <c r="J9692" s="32"/>
      <c r="L9692" s="30"/>
      <c r="N9692" s="30"/>
      <c r="P9692" s="30"/>
    </row>
    <row r="9693" spans="2:16" x14ac:dyDescent="0.25">
      <c r="B9693" s="39" t="s">
        <v>9908</v>
      </c>
      <c r="D9693" s="28"/>
      <c r="F9693" s="30"/>
      <c r="H9693" s="30"/>
      <c r="J9693" s="32"/>
      <c r="L9693" s="30"/>
      <c r="N9693" s="30"/>
      <c r="P9693" s="30"/>
    </row>
    <row r="9694" spans="2:16" x14ac:dyDescent="0.25">
      <c r="B9694" s="39" t="s">
        <v>9909</v>
      </c>
      <c r="D9694" s="28"/>
      <c r="F9694" s="30"/>
      <c r="H9694" s="30"/>
      <c r="J9694" s="32"/>
      <c r="L9694" s="30"/>
      <c r="N9694" s="30"/>
      <c r="P9694" s="30"/>
    </row>
    <row r="9695" spans="2:16" x14ac:dyDescent="0.25">
      <c r="B9695" s="39" t="s">
        <v>9910</v>
      </c>
      <c r="D9695" s="28"/>
      <c r="F9695" s="30"/>
      <c r="H9695" s="30"/>
      <c r="J9695" s="32"/>
      <c r="L9695" s="30"/>
      <c r="N9695" s="30"/>
      <c r="P9695" s="30"/>
    </row>
    <row r="9696" spans="2:16" x14ac:dyDescent="0.25">
      <c r="B9696" s="39" t="s">
        <v>9911</v>
      </c>
      <c r="D9696" s="28"/>
      <c r="F9696" s="30"/>
      <c r="H9696" s="30"/>
      <c r="J9696" s="32"/>
      <c r="L9696" s="30"/>
      <c r="N9696" s="30"/>
      <c r="P9696" s="30"/>
    </row>
    <row r="9697" spans="2:16" x14ac:dyDescent="0.25">
      <c r="B9697" s="39" t="s">
        <v>9912</v>
      </c>
      <c r="D9697" s="28"/>
      <c r="F9697" s="30"/>
      <c r="H9697" s="30"/>
      <c r="J9697" s="32"/>
      <c r="L9697" s="30"/>
      <c r="N9697" s="30"/>
      <c r="P9697" s="30"/>
    </row>
    <row r="9698" spans="2:16" x14ac:dyDescent="0.25">
      <c r="B9698" s="39" t="s">
        <v>9913</v>
      </c>
      <c r="D9698" s="28"/>
      <c r="F9698" s="30"/>
      <c r="H9698" s="30"/>
      <c r="J9698" s="32"/>
      <c r="L9698" s="30"/>
      <c r="N9698" s="30"/>
      <c r="P9698" s="30"/>
    </row>
    <row r="9699" spans="2:16" x14ac:dyDescent="0.25">
      <c r="B9699" s="39" t="s">
        <v>9914</v>
      </c>
      <c r="D9699" s="28"/>
      <c r="F9699" s="30"/>
      <c r="H9699" s="30"/>
      <c r="J9699" s="32"/>
      <c r="L9699" s="30"/>
      <c r="N9699" s="30"/>
      <c r="P9699" s="30"/>
    </row>
    <row r="9700" spans="2:16" x14ac:dyDescent="0.25">
      <c r="B9700" s="39" t="s">
        <v>9915</v>
      </c>
      <c r="D9700" s="28"/>
      <c r="F9700" s="30"/>
      <c r="H9700" s="30"/>
      <c r="J9700" s="32"/>
      <c r="L9700" s="30"/>
      <c r="N9700" s="30"/>
      <c r="P9700" s="30"/>
    </row>
    <row r="9701" spans="2:16" x14ac:dyDescent="0.25">
      <c r="B9701" s="39" t="s">
        <v>9916</v>
      </c>
      <c r="D9701" s="28"/>
      <c r="F9701" s="30"/>
      <c r="H9701" s="30"/>
      <c r="J9701" s="32"/>
      <c r="L9701" s="30"/>
      <c r="N9701" s="30"/>
      <c r="P9701" s="30"/>
    </row>
    <row r="9702" spans="2:16" x14ac:dyDescent="0.25">
      <c r="B9702" s="39" t="s">
        <v>9917</v>
      </c>
      <c r="D9702" s="28"/>
      <c r="F9702" s="30"/>
      <c r="H9702" s="30"/>
      <c r="J9702" s="32"/>
      <c r="L9702" s="30"/>
      <c r="N9702" s="30"/>
      <c r="P9702" s="30"/>
    </row>
    <row r="9703" spans="2:16" x14ac:dyDescent="0.25">
      <c r="B9703" s="39" t="s">
        <v>9918</v>
      </c>
      <c r="D9703" s="28"/>
      <c r="F9703" s="30"/>
      <c r="H9703" s="30"/>
      <c r="J9703" s="32"/>
      <c r="L9703" s="30"/>
      <c r="N9703" s="30"/>
      <c r="P9703" s="30"/>
    </row>
    <row r="9704" spans="2:16" x14ac:dyDescent="0.25">
      <c r="B9704" s="39" t="s">
        <v>9919</v>
      </c>
      <c r="D9704" s="28"/>
      <c r="F9704" s="30"/>
      <c r="H9704" s="30"/>
      <c r="J9704" s="32"/>
      <c r="L9704" s="30"/>
      <c r="N9704" s="30"/>
      <c r="P9704" s="30"/>
    </row>
    <row r="9705" spans="2:16" x14ac:dyDescent="0.25">
      <c r="B9705" s="39" t="s">
        <v>9920</v>
      </c>
      <c r="D9705" s="28"/>
      <c r="F9705" s="30"/>
      <c r="H9705" s="30"/>
      <c r="J9705" s="32"/>
      <c r="L9705" s="30"/>
      <c r="N9705" s="30"/>
      <c r="P9705" s="30"/>
    </row>
    <row r="9706" spans="2:16" x14ac:dyDescent="0.25">
      <c r="B9706" s="39" t="s">
        <v>9921</v>
      </c>
      <c r="D9706" s="28"/>
      <c r="F9706" s="30"/>
      <c r="H9706" s="30"/>
      <c r="J9706" s="32"/>
      <c r="L9706" s="30"/>
      <c r="N9706" s="30"/>
      <c r="P9706" s="30"/>
    </row>
    <row r="9707" spans="2:16" x14ac:dyDescent="0.25">
      <c r="B9707" s="39" t="s">
        <v>9922</v>
      </c>
      <c r="D9707" s="28"/>
      <c r="F9707" s="30"/>
      <c r="H9707" s="30"/>
      <c r="J9707" s="32"/>
      <c r="L9707" s="30"/>
      <c r="N9707" s="30"/>
      <c r="P9707" s="30"/>
    </row>
    <row r="9708" spans="2:16" x14ac:dyDescent="0.25">
      <c r="B9708" s="39" t="s">
        <v>9923</v>
      </c>
      <c r="D9708" s="28"/>
      <c r="F9708" s="30"/>
      <c r="H9708" s="30"/>
      <c r="J9708" s="32"/>
      <c r="L9708" s="30"/>
      <c r="N9708" s="30"/>
      <c r="P9708" s="30"/>
    </row>
    <row r="9709" spans="2:16" x14ac:dyDescent="0.25">
      <c r="B9709" s="39" t="s">
        <v>9924</v>
      </c>
      <c r="D9709" s="28"/>
      <c r="F9709" s="30"/>
      <c r="H9709" s="30"/>
      <c r="J9709" s="32"/>
      <c r="L9709" s="30"/>
      <c r="N9709" s="30"/>
      <c r="P9709" s="30"/>
    </row>
    <row r="9710" spans="2:16" x14ac:dyDescent="0.25">
      <c r="B9710" s="39" t="s">
        <v>9925</v>
      </c>
      <c r="D9710" s="28"/>
      <c r="F9710" s="30"/>
      <c r="H9710" s="30"/>
      <c r="J9710" s="32"/>
      <c r="L9710" s="30"/>
      <c r="N9710" s="30"/>
      <c r="P9710" s="30"/>
    </row>
    <row r="9711" spans="2:16" x14ac:dyDescent="0.25">
      <c r="B9711" s="39" t="s">
        <v>9926</v>
      </c>
      <c r="D9711" s="28"/>
      <c r="F9711" s="30"/>
      <c r="H9711" s="30"/>
      <c r="J9711" s="32"/>
      <c r="L9711" s="30"/>
      <c r="N9711" s="30"/>
      <c r="P9711" s="30"/>
    </row>
    <row r="9712" spans="2:16" x14ac:dyDescent="0.25">
      <c r="B9712" s="39" t="s">
        <v>9927</v>
      </c>
      <c r="D9712" s="28"/>
      <c r="F9712" s="30"/>
      <c r="H9712" s="30"/>
      <c r="J9712" s="32"/>
      <c r="L9712" s="30"/>
      <c r="N9712" s="30"/>
      <c r="P9712" s="30"/>
    </row>
    <row r="9713" spans="2:16" x14ac:dyDescent="0.25">
      <c r="B9713" s="39" t="s">
        <v>9928</v>
      </c>
      <c r="D9713" s="28"/>
      <c r="F9713" s="30"/>
      <c r="H9713" s="30"/>
      <c r="J9713" s="32"/>
      <c r="L9713" s="30"/>
      <c r="N9713" s="30"/>
      <c r="P9713" s="30"/>
    </row>
    <row r="9714" spans="2:16" x14ac:dyDescent="0.25">
      <c r="B9714" s="39" t="s">
        <v>9929</v>
      </c>
      <c r="D9714" s="28"/>
      <c r="F9714" s="30"/>
      <c r="H9714" s="30"/>
      <c r="J9714" s="32"/>
      <c r="L9714" s="30"/>
      <c r="N9714" s="30"/>
      <c r="P9714" s="30"/>
    </row>
    <row r="9715" spans="2:16" x14ac:dyDescent="0.25">
      <c r="B9715" s="39" t="s">
        <v>9930</v>
      </c>
      <c r="D9715" s="28"/>
      <c r="F9715" s="30"/>
      <c r="H9715" s="30"/>
      <c r="J9715" s="32"/>
      <c r="L9715" s="30"/>
      <c r="N9715" s="30"/>
      <c r="P9715" s="30"/>
    </row>
    <row r="9716" spans="2:16" x14ac:dyDescent="0.25">
      <c r="B9716" s="39" t="s">
        <v>9931</v>
      </c>
      <c r="D9716" s="28"/>
      <c r="F9716" s="30"/>
      <c r="H9716" s="30"/>
      <c r="J9716" s="32"/>
      <c r="L9716" s="30"/>
      <c r="N9716" s="30"/>
      <c r="P9716" s="30"/>
    </row>
    <row r="9717" spans="2:16" x14ac:dyDescent="0.25">
      <c r="B9717" s="39" t="s">
        <v>9932</v>
      </c>
      <c r="D9717" s="28"/>
      <c r="F9717" s="30"/>
      <c r="H9717" s="30"/>
      <c r="J9717" s="32"/>
      <c r="L9717" s="30"/>
      <c r="N9717" s="30"/>
      <c r="P9717" s="30"/>
    </row>
    <row r="9718" spans="2:16" x14ac:dyDescent="0.25">
      <c r="B9718" s="39" t="s">
        <v>9933</v>
      </c>
      <c r="D9718" s="28"/>
      <c r="F9718" s="30"/>
      <c r="H9718" s="30"/>
      <c r="J9718" s="32"/>
      <c r="L9718" s="30"/>
      <c r="N9718" s="30"/>
      <c r="P9718" s="30"/>
    </row>
    <row r="9719" spans="2:16" x14ac:dyDescent="0.25">
      <c r="B9719" s="39" t="s">
        <v>9934</v>
      </c>
      <c r="D9719" s="28"/>
      <c r="F9719" s="30"/>
      <c r="H9719" s="30"/>
      <c r="J9719" s="32"/>
      <c r="L9719" s="30"/>
      <c r="N9719" s="30"/>
      <c r="P9719" s="30"/>
    </row>
    <row r="9720" spans="2:16" x14ac:dyDescent="0.25">
      <c r="B9720" s="39" t="s">
        <v>9935</v>
      </c>
      <c r="D9720" s="28"/>
      <c r="F9720" s="30"/>
      <c r="H9720" s="30"/>
      <c r="J9720" s="32"/>
      <c r="L9720" s="30"/>
      <c r="N9720" s="30"/>
      <c r="P9720" s="30"/>
    </row>
    <row r="9721" spans="2:16" x14ac:dyDescent="0.25">
      <c r="B9721" s="39" t="s">
        <v>9936</v>
      </c>
      <c r="D9721" s="28"/>
      <c r="F9721" s="30"/>
      <c r="H9721" s="30"/>
      <c r="J9721" s="32"/>
      <c r="L9721" s="30"/>
      <c r="N9721" s="30"/>
      <c r="P9721" s="30"/>
    </row>
    <row r="9722" spans="2:16" x14ac:dyDescent="0.25">
      <c r="B9722" s="39" t="s">
        <v>9937</v>
      </c>
      <c r="D9722" s="28"/>
      <c r="F9722" s="30"/>
      <c r="H9722" s="30"/>
      <c r="J9722" s="32"/>
      <c r="L9722" s="30"/>
      <c r="N9722" s="30"/>
      <c r="P9722" s="30"/>
    </row>
    <row r="9723" spans="2:16" x14ac:dyDescent="0.25">
      <c r="B9723" s="39" t="s">
        <v>9938</v>
      </c>
      <c r="D9723" s="28"/>
      <c r="F9723" s="30"/>
      <c r="H9723" s="30"/>
      <c r="J9723" s="32"/>
      <c r="L9723" s="30"/>
      <c r="N9723" s="30"/>
      <c r="P9723" s="30"/>
    </row>
    <row r="9724" spans="2:16" x14ac:dyDescent="0.25">
      <c r="B9724" s="39" t="s">
        <v>9939</v>
      </c>
      <c r="D9724" s="28"/>
      <c r="F9724" s="30"/>
      <c r="H9724" s="30"/>
      <c r="J9724" s="32"/>
      <c r="L9724" s="30"/>
      <c r="N9724" s="30"/>
      <c r="P9724" s="30"/>
    </row>
    <row r="9725" spans="2:16" x14ac:dyDescent="0.25">
      <c r="B9725" s="39" t="s">
        <v>9940</v>
      </c>
      <c r="D9725" s="28"/>
      <c r="F9725" s="30"/>
      <c r="H9725" s="30"/>
      <c r="J9725" s="32"/>
      <c r="L9725" s="30"/>
      <c r="N9725" s="30"/>
      <c r="P9725" s="30"/>
    </row>
    <row r="9726" spans="2:16" x14ac:dyDescent="0.25">
      <c r="B9726" s="39" t="s">
        <v>9941</v>
      </c>
      <c r="D9726" s="28"/>
      <c r="F9726" s="30"/>
      <c r="H9726" s="30"/>
      <c r="J9726" s="32"/>
      <c r="L9726" s="30"/>
      <c r="N9726" s="30"/>
      <c r="P9726" s="30"/>
    </row>
    <row r="9727" spans="2:16" x14ac:dyDescent="0.25">
      <c r="B9727" s="39" t="s">
        <v>9942</v>
      </c>
      <c r="D9727" s="28"/>
      <c r="F9727" s="30"/>
      <c r="H9727" s="30"/>
      <c r="J9727" s="32"/>
      <c r="L9727" s="30"/>
      <c r="N9727" s="30"/>
      <c r="P9727" s="30"/>
    </row>
    <row r="9728" spans="2:16" x14ac:dyDescent="0.25">
      <c r="B9728" s="39" t="s">
        <v>9943</v>
      </c>
      <c r="D9728" s="28"/>
      <c r="F9728" s="30"/>
      <c r="H9728" s="30"/>
      <c r="J9728" s="32"/>
      <c r="L9728" s="30"/>
      <c r="N9728" s="30"/>
      <c r="P9728" s="30"/>
    </row>
    <row r="9729" spans="2:16" x14ac:dyDescent="0.25">
      <c r="B9729" s="39" t="s">
        <v>9944</v>
      </c>
      <c r="D9729" s="28"/>
      <c r="F9729" s="30"/>
      <c r="H9729" s="30"/>
      <c r="J9729" s="32"/>
      <c r="L9729" s="30"/>
      <c r="N9729" s="30"/>
      <c r="P9729" s="30"/>
    </row>
    <row r="9730" spans="2:16" x14ac:dyDescent="0.25">
      <c r="B9730" s="39" t="s">
        <v>9945</v>
      </c>
      <c r="D9730" s="28"/>
      <c r="F9730" s="30"/>
      <c r="H9730" s="30"/>
      <c r="J9730" s="32"/>
      <c r="L9730" s="30"/>
      <c r="N9730" s="30"/>
      <c r="P9730" s="30"/>
    </row>
    <row r="9731" spans="2:16" x14ac:dyDescent="0.25">
      <c r="B9731" s="39" t="s">
        <v>9946</v>
      </c>
      <c r="D9731" s="28"/>
      <c r="F9731" s="30"/>
      <c r="H9731" s="30"/>
      <c r="J9731" s="32"/>
      <c r="L9731" s="30"/>
      <c r="N9731" s="30"/>
      <c r="P9731" s="30"/>
    </row>
    <row r="9732" spans="2:16" x14ac:dyDescent="0.25">
      <c r="B9732" s="39" t="s">
        <v>9947</v>
      </c>
      <c r="D9732" s="28"/>
      <c r="F9732" s="30"/>
      <c r="H9732" s="30"/>
      <c r="J9732" s="32"/>
      <c r="L9732" s="30"/>
      <c r="N9732" s="30"/>
      <c r="P9732" s="30"/>
    </row>
    <row r="9733" spans="2:16" x14ac:dyDescent="0.25">
      <c r="B9733" s="39" t="s">
        <v>9948</v>
      </c>
      <c r="D9733" s="28"/>
      <c r="F9733" s="30"/>
      <c r="H9733" s="30"/>
      <c r="J9733" s="32"/>
      <c r="L9733" s="30"/>
      <c r="N9733" s="30"/>
      <c r="P9733" s="30"/>
    </row>
    <row r="9734" spans="2:16" x14ac:dyDescent="0.25">
      <c r="B9734" s="39" t="s">
        <v>9949</v>
      </c>
      <c r="D9734" s="28"/>
      <c r="F9734" s="30"/>
      <c r="H9734" s="30"/>
      <c r="J9734" s="32"/>
      <c r="L9734" s="30"/>
      <c r="N9734" s="30"/>
      <c r="P9734" s="30"/>
    </row>
    <row r="9735" spans="2:16" x14ac:dyDescent="0.25">
      <c r="B9735" s="39" t="s">
        <v>9950</v>
      </c>
      <c r="D9735" s="28"/>
      <c r="F9735" s="30"/>
      <c r="H9735" s="30"/>
      <c r="J9735" s="32"/>
      <c r="L9735" s="30"/>
      <c r="N9735" s="30"/>
      <c r="P9735" s="30"/>
    </row>
    <row r="9736" spans="2:16" x14ac:dyDescent="0.25">
      <c r="B9736" s="39" t="s">
        <v>9951</v>
      </c>
      <c r="D9736" s="28"/>
      <c r="F9736" s="30"/>
      <c r="H9736" s="30"/>
      <c r="J9736" s="32"/>
      <c r="L9736" s="30"/>
      <c r="N9736" s="30"/>
      <c r="P9736" s="30"/>
    </row>
    <row r="9737" spans="2:16" x14ac:dyDescent="0.25">
      <c r="B9737" s="39" t="s">
        <v>9952</v>
      </c>
      <c r="D9737" s="28"/>
      <c r="F9737" s="30"/>
      <c r="H9737" s="30"/>
      <c r="J9737" s="32"/>
      <c r="L9737" s="30"/>
      <c r="N9737" s="30"/>
      <c r="P9737" s="30"/>
    </row>
    <row r="9738" spans="2:16" x14ac:dyDescent="0.25">
      <c r="B9738" s="39" t="s">
        <v>9953</v>
      </c>
      <c r="D9738" s="28"/>
      <c r="F9738" s="30"/>
      <c r="H9738" s="30"/>
      <c r="J9738" s="32"/>
      <c r="L9738" s="30"/>
      <c r="N9738" s="30"/>
      <c r="P9738" s="30"/>
    </row>
    <row r="9739" spans="2:16" x14ac:dyDescent="0.25">
      <c r="B9739" s="39" t="s">
        <v>9954</v>
      </c>
      <c r="D9739" s="28"/>
      <c r="F9739" s="30"/>
      <c r="H9739" s="30"/>
      <c r="J9739" s="32"/>
      <c r="L9739" s="30"/>
      <c r="N9739" s="30"/>
      <c r="P9739" s="30"/>
    </row>
    <row r="9740" spans="2:16" x14ac:dyDescent="0.25">
      <c r="B9740" s="39" t="s">
        <v>9955</v>
      </c>
      <c r="D9740" s="28"/>
      <c r="F9740" s="30"/>
      <c r="H9740" s="30"/>
      <c r="J9740" s="32"/>
      <c r="L9740" s="30"/>
      <c r="N9740" s="30"/>
      <c r="P9740" s="30"/>
    </row>
    <row r="9741" spans="2:16" x14ac:dyDescent="0.25">
      <c r="B9741" s="39" t="s">
        <v>9956</v>
      </c>
      <c r="D9741" s="28"/>
      <c r="F9741" s="30"/>
      <c r="H9741" s="30"/>
      <c r="J9741" s="32"/>
      <c r="L9741" s="30"/>
      <c r="N9741" s="30"/>
      <c r="P9741" s="30"/>
    </row>
    <row r="9742" spans="2:16" x14ac:dyDescent="0.25">
      <c r="B9742" s="39" t="s">
        <v>9957</v>
      </c>
      <c r="D9742" s="28"/>
      <c r="F9742" s="30"/>
      <c r="H9742" s="30"/>
      <c r="J9742" s="32"/>
      <c r="L9742" s="30"/>
      <c r="N9742" s="30"/>
      <c r="P9742" s="30"/>
    </row>
    <row r="9743" spans="2:16" x14ac:dyDescent="0.25">
      <c r="B9743" s="39" t="s">
        <v>9958</v>
      </c>
      <c r="D9743" s="28"/>
      <c r="F9743" s="30"/>
      <c r="H9743" s="30"/>
      <c r="J9743" s="32"/>
      <c r="L9743" s="30"/>
      <c r="N9743" s="30"/>
      <c r="P9743" s="30"/>
    </row>
    <row r="9744" spans="2:16" x14ac:dyDescent="0.25">
      <c r="B9744" s="39" t="s">
        <v>9959</v>
      </c>
      <c r="D9744" s="28"/>
      <c r="F9744" s="30"/>
      <c r="H9744" s="30"/>
      <c r="J9744" s="32"/>
      <c r="L9744" s="30"/>
      <c r="N9744" s="30"/>
      <c r="P9744" s="30"/>
    </row>
    <row r="9745" spans="2:16" x14ac:dyDescent="0.25">
      <c r="B9745" s="39" t="s">
        <v>9960</v>
      </c>
      <c r="D9745" s="28"/>
      <c r="F9745" s="30"/>
      <c r="H9745" s="30"/>
      <c r="J9745" s="32"/>
      <c r="L9745" s="30"/>
      <c r="N9745" s="30"/>
      <c r="P9745" s="30"/>
    </row>
    <row r="9746" spans="2:16" x14ac:dyDescent="0.25">
      <c r="B9746" s="39" t="s">
        <v>9961</v>
      </c>
      <c r="D9746" s="28"/>
      <c r="F9746" s="30"/>
      <c r="H9746" s="30"/>
      <c r="J9746" s="32"/>
      <c r="L9746" s="30"/>
      <c r="N9746" s="30"/>
      <c r="P9746" s="30"/>
    </row>
    <row r="9747" spans="2:16" x14ac:dyDescent="0.25">
      <c r="B9747" s="39" t="s">
        <v>9962</v>
      </c>
      <c r="D9747" s="28"/>
      <c r="F9747" s="30"/>
      <c r="H9747" s="30"/>
      <c r="J9747" s="32"/>
      <c r="L9747" s="30"/>
      <c r="N9747" s="30"/>
      <c r="P9747" s="30"/>
    </row>
    <row r="9748" spans="2:16" x14ac:dyDescent="0.25">
      <c r="B9748" s="39" t="s">
        <v>9963</v>
      </c>
      <c r="D9748" s="28"/>
      <c r="F9748" s="30"/>
      <c r="H9748" s="30"/>
      <c r="J9748" s="32"/>
      <c r="L9748" s="30"/>
      <c r="N9748" s="30"/>
      <c r="P9748" s="30"/>
    </row>
    <row r="9749" spans="2:16" x14ac:dyDescent="0.25">
      <c r="B9749" s="39" t="s">
        <v>9964</v>
      </c>
      <c r="D9749" s="28"/>
      <c r="F9749" s="30"/>
      <c r="H9749" s="30"/>
      <c r="J9749" s="32"/>
      <c r="L9749" s="30"/>
      <c r="N9749" s="30"/>
      <c r="P9749" s="30"/>
    </row>
    <row r="9750" spans="2:16" x14ac:dyDescent="0.25">
      <c r="B9750" s="39" t="s">
        <v>9965</v>
      </c>
      <c r="D9750" s="28"/>
      <c r="F9750" s="30"/>
      <c r="H9750" s="30"/>
      <c r="J9750" s="32"/>
      <c r="L9750" s="30"/>
      <c r="N9750" s="30"/>
      <c r="P9750" s="30"/>
    </row>
    <row r="9751" spans="2:16" x14ac:dyDescent="0.25">
      <c r="B9751" s="39" t="s">
        <v>9966</v>
      </c>
      <c r="D9751" s="28"/>
      <c r="F9751" s="30"/>
      <c r="H9751" s="30"/>
      <c r="J9751" s="32"/>
      <c r="L9751" s="30"/>
      <c r="N9751" s="30"/>
      <c r="P9751" s="30"/>
    </row>
    <row r="9752" spans="2:16" x14ac:dyDescent="0.25">
      <c r="B9752" s="39" t="s">
        <v>9967</v>
      </c>
      <c r="D9752" s="28"/>
      <c r="F9752" s="30"/>
      <c r="H9752" s="30"/>
      <c r="J9752" s="32"/>
      <c r="L9752" s="30"/>
      <c r="N9752" s="30"/>
      <c r="P9752" s="30"/>
    </row>
    <row r="9753" spans="2:16" x14ac:dyDescent="0.25">
      <c r="B9753" s="39" t="s">
        <v>9968</v>
      </c>
      <c r="D9753" s="28"/>
      <c r="F9753" s="30"/>
      <c r="H9753" s="30"/>
      <c r="J9753" s="32"/>
      <c r="L9753" s="30"/>
      <c r="N9753" s="30"/>
      <c r="P9753" s="30"/>
    </row>
    <row r="9754" spans="2:16" x14ac:dyDescent="0.25">
      <c r="B9754" s="39" t="s">
        <v>9969</v>
      </c>
      <c r="D9754" s="28"/>
      <c r="F9754" s="30"/>
      <c r="H9754" s="30"/>
      <c r="J9754" s="32"/>
      <c r="L9754" s="30"/>
      <c r="N9754" s="30"/>
      <c r="P9754" s="30"/>
    </row>
    <row r="9755" spans="2:16" x14ac:dyDescent="0.25">
      <c r="B9755" s="39" t="s">
        <v>9970</v>
      </c>
      <c r="D9755" s="28"/>
      <c r="F9755" s="30"/>
      <c r="H9755" s="30"/>
      <c r="J9755" s="32"/>
      <c r="L9755" s="30"/>
      <c r="N9755" s="30"/>
      <c r="P9755" s="30"/>
    </row>
    <row r="9756" spans="2:16" x14ac:dyDescent="0.25">
      <c r="B9756" s="39" t="s">
        <v>9971</v>
      </c>
      <c r="D9756" s="28"/>
      <c r="F9756" s="30"/>
      <c r="H9756" s="30"/>
      <c r="J9756" s="32"/>
      <c r="L9756" s="30"/>
      <c r="N9756" s="30"/>
      <c r="P9756" s="30"/>
    </row>
    <row r="9757" spans="2:16" x14ac:dyDescent="0.25">
      <c r="B9757" s="39" t="s">
        <v>9972</v>
      </c>
      <c r="D9757" s="28"/>
      <c r="F9757" s="30"/>
      <c r="H9757" s="30"/>
      <c r="J9757" s="32"/>
      <c r="L9757" s="30"/>
      <c r="N9757" s="30"/>
      <c r="P9757" s="30"/>
    </row>
    <row r="9758" spans="2:16" x14ac:dyDescent="0.25">
      <c r="B9758" s="39" t="s">
        <v>9973</v>
      </c>
      <c r="D9758" s="28"/>
      <c r="F9758" s="30"/>
      <c r="H9758" s="30"/>
      <c r="J9758" s="32"/>
      <c r="L9758" s="30"/>
      <c r="N9758" s="30"/>
      <c r="P9758" s="30"/>
    </row>
    <row r="9759" spans="2:16" x14ac:dyDescent="0.25">
      <c r="B9759" s="39" t="s">
        <v>9974</v>
      </c>
      <c r="D9759" s="28"/>
      <c r="F9759" s="30"/>
      <c r="H9759" s="30"/>
      <c r="J9759" s="32"/>
      <c r="L9759" s="30"/>
      <c r="N9759" s="30"/>
      <c r="P9759" s="30"/>
    </row>
    <row r="9760" spans="2:16" x14ac:dyDescent="0.25">
      <c r="B9760" s="39" t="s">
        <v>9975</v>
      </c>
      <c r="D9760" s="28"/>
      <c r="F9760" s="30"/>
      <c r="H9760" s="30"/>
      <c r="J9760" s="32"/>
      <c r="L9760" s="30"/>
      <c r="N9760" s="30"/>
      <c r="P9760" s="30"/>
    </row>
    <row r="9761" spans="2:16" x14ac:dyDescent="0.25">
      <c r="B9761" s="39" t="s">
        <v>9976</v>
      </c>
      <c r="D9761" s="28"/>
      <c r="F9761" s="30"/>
      <c r="H9761" s="30"/>
      <c r="J9761" s="32"/>
      <c r="L9761" s="30"/>
      <c r="N9761" s="30"/>
      <c r="P9761" s="30"/>
    </row>
    <row r="9762" spans="2:16" x14ac:dyDescent="0.25">
      <c r="B9762" s="39" t="s">
        <v>9977</v>
      </c>
      <c r="D9762" s="28"/>
      <c r="F9762" s="30"/>
      <c r="H9762" s="30"/>
      <c r="J9762" s="32"/>
      <c r="L9762" s="30"/>
      <c r="N9762" s="30"/>
      <c r="P9762" s="30"/>
    </row>
    <row r="9763" spans="2:16" x14ac:dyDescent="0.25">
      <c r="B9763" s="39" t="s">
        <v>9978</v>
      </c>
      <c r="D9763" s="28"/>
      <c r="F9763" s="30"/>
      <c r="H9763" s="30"/>
      <c r="J9763" s="32"/>
      <c r="L9763" s="30"/>
      <c r="N9763" s="30"/>
      <c r="P9763" s="30"/>
    </row>
    <row r="9764" spans="2:16" x14ac:dyDescent="0.25">
      <c r="B9764" s="39" t="s">
        <v>9979</v>
      </c>
      <c r="D9764" s="28"/>
      <c r="F9764" s="30"/>
      <c r="H9764" s="30"/>
      <c r="J9764" s="32"/>
      <c r="L9764" s="30"/>
      <c r="N9764" s="30"/>
      <c r="P9764" s="30"/>
    </row>
    <row r="9765" spans="2:16" x14ac:dyDescent="0.25">
      <c r="B9765" s="39" t="s">
        <v>9980</v>
      </c>
      <c r="D9765" s="28"/>
      <c r="F9765" s="30"/>
      <c r="H9765" s="30"/>
      <c r="J9765" s="32"/>
      <c r="L9765" s="30"/>
      <c r="N9765" s="30"/>
      <c r="P9765" s="30"/>
    </row>
    <row r="9766" spans="2:16" x14ac:dyDescent="0.25">
      <c r="B9766" s="39" t="s">
        <v>9981</v>
      </c>
      <c r="D9766" s="28"/>
      <c r="F9766" s="30"/>
      <c r="H9766" s="30"/>
      <c r="J9766" s="32"/>
      <c r="L9766" s="30"/>
      <c r="N9766" s="30"/>
      <c r="P9766" s="30"/>
    </row>
    <row r="9767" spans="2:16" x14ac:dyDescent="0.25">
      <c r="B9767" s="39" t="s">
        <v>9982</v>
      </c>
      <c r="D9767" s="28"/>
      <c r="F9767" s="30"/>
      <c r="H9767" s="30"/>
      <c r="J9767" s="32"/>
      <c r="L9767" s="30"/>
      <c r="N9767" s="30"/>
      <c r="P9767" s="30"/>
    </row>
    <row r="9768" spans="2:16" x14ac:dyDescent="0.25">
      <c r="B9768" s="39" t="s">
        <v>9983</v>
      </c>
      <c r="D9768" s="28"/>
      <c r="F9768" s="30"/>
      <c r="H9768" s="30"/>
      <c r="J9768" s="32"/>
      <c r="L9768" s="30"/>
      <c r="N9768" s="30"/>
      <c r="P9768" s="30"/>
    </row>
    <row r="9769" spans="2:16" x14ac:dyDescent="0.25">
      <c r="B9769" s="39" t="s">
        <v>9984</v>
      </c>
      <c r="D9769" s="28"/>
      <c r="F9769" s="30"/>
      <c r="H9769" s="30"/>
      <c r="J9769" s="32"/>
      <c r="L9769" s="30"/>
      <c r="N9769" s="30"/>
      <c r="P9769" s="30"/>
    </row>
    <row r="9770" spans="2:16" x14ac:dyDescent="0.25">
      <c r="B9770" s="39" t="s">
        <v>9985</v>
      </c>
      <c r="D9770" s="28"/>
      <c r="F9770" s="30"/>
      <c r="H9770" s="30"/>
      <c r="J9770" s="32"/>
      <c r="L9770" s="30"/>
      <c r="N9770" s="30"/>
      <c r="P9770" s="30"/>
    </row>
    <row r="9771" spans="2:16" x14ac:dyDescent="0.25">
      <c r="B9771" s="39" t="s">
        <v>9986</v>
      </c>
      <c r="D9771" s="28"/>
      <c r="F9771" s="30"/>
      <c r="H9771" s="30"/>
      <c r="J9771" s="32"/>
      <c r="L9771" s="30"/>
      <c r="N9771" s="30"/>
      <c r="P9771" s="30"/>
    </row>
    <row r="9772" spans="2:16" x14ac:dyDescent="0.25">
      <c r="B9772" s="39" t="s">
        <v>9987</v>
      </c>
      <c r="D9772" s="28"/>
      <c r="F9772" s="30"/>
      <c r="H9772" s="30"/>
      <c r="J9772" s="32"/>
      <c r="L9772" s="30"/>
      <c r="N9772" s="30"/>
      <c r="P9772" s="30"/>
    </row>
    <row r="9773" spans="2:16" x14ac:dyDescent="0.25">
      <c r="B9773" s="39" t="s">
        <v>9988</v>
      </c>
      <c r="D9773" s="28"/>
      <c r="F9773" s="30"/>
      <c r="H9773" s="30"/>
      <c r="J9773" s="32"/>
      <c r="L9773" s="30"/>
      <c r="N9773" s="30"/>
      <c r="P9773" s="30"/>
    </row>
    <row r="9774" spans="2:16" x14ac:dyDescent="0.25">
      <c r="B9774" s="39" t="s">
        <v>9989</v>
      </c>
      <c r="D9774" s="28"/>
      <c r="F9774" s="30"/>
      <c r="H9774" s="30"/>
      <c r="J9774" s="32"/>
      <c r="L9774" s="30"/>
      <c r="N9774" s="30"/>
      <c r="P9774" s="30"/>
    </row>
    <row r="9775" spans="2:16" x14ac:dyDescent="0.25">
      <c r="B9775" s="39" t="s">
        <v>9990</v>
      </c>
      <c r="D9775" s="28"/>
      <c r="F9775" s="30"/>
      <c r="H9775" s="30"/>
      <c r="J9775" s="32"/>
      <c r="L9775" s="30"/>
      <c r="N9775" s="30"/>
      <c r="P9775" s="30"/>
    </row>
    <row r="9776" spans="2:16" x14ac:dyDescent="0.25">
      <c r="B9776" s="39" t="s">
        <v>9991</v>
      </c>
      <c r="D9776" s="28"/>
      <c r="F9776" s="30"/>
      <c r="H9776" s="30"/>
      <c r="J9776" s="32"/>
      <c r="L9776" s="30"/>
      <c r="N9776" s="30"/>
      <c r="P9776" s="30"/>
    </row>
    <row r="9777" spans="2:16" x14ac:dyDescent="0.25">
      <c r="B9777" s="39" t="s">
        <v>9992</v>
      </c>
      <c r="D9777" s="28"/>
      <c r="F9777" s="30"/>
      <c r="H9777" s="30"/>
      <c r="J9777" s="32"/>
      <c r="L9777" s="30"/>
      <c r="N9777" s="30"/>
      <c r="P9777" s="30"/>
    </row>
    <row r="9778" spans="2:16" x14ac:dyDescent="0.25">
      <c r="B9778" s="39" t="s">
        <v>9993</v>
      </c>
      <c r="D9778" s="28"/>
      <c r="F9778" s="30"/>
      <c r="H9778" s="30"/>
      <c r="J9778" s="32"/>
      <c r="L9778" s="30"/>
      <c r="N9778" s="30"/>
      <c r="P9778" s="30"/>
    </row>
    <row r="9779" spans="2:16" x14ac:dyDescent="0.25">
      <c r="B9779" s="39" t="s">
        <v>9994</v>
      </c>
      <c r="D9779" s="28"/>
      <c r="F9779" s="30"/>
      <c r="H9779" s="30"/>
      <c r="J9779" s="32"/>
      <c r="L9779" s="30"/>
      <c r="N9779" s="30"/>
      <c r="P9779" s="30"/>
    </row>
    <row r="9780" spans="2:16" x14ac:dyDescent="0.25">
      <c r="B9780" s="39" t="s">
        <v>9995</v>
      </c>
      <c r="D9780" s="28"/>
      <c r="F9780" s="30"/>
      <c r="H9780" s="30"/>
      <c r="J9780" s="32"/>
      <c r="L9780" s="30"/>
      <c r="N9780" s="30"/>
      <c r="P9780" s="30"/>
    </row>
    <row r="9781" spans="2:16" x14ac:dyDescent="0.25">
      <c r="B9781" s="39" t="s">
        <v>9996</v>
      </c>
      <c r="D9781" s="28"/>
      <c r="F9781" s="30"/>
      <c r="H9781" s="30"/>
      <c r="J9781" s="32"/>
      <c r="L9781" s="30"/>
      <c r="N9781" s="30"/>
      <c r="P9781" s="30"/>
    </row>
    <row r="9782" spans="2:16" x14ac:dyDescent="0.25">
      <c r="B9782" s="39" t="s">
        <v>9997</v>
      </c>
      <c r="D9782" s="28"/>
      <c r="F9782" s="30"/>
      <c r="H9782" s="30"/>
      <c r="J9782" s="32"/>
      <c r="L9782" s="30"/>
      <c r="N9782" s="30"/>
      <c r="P9782" s="30"/>
    </row>
    <row r="9783" spans="2:16" x14ac:dyDescent="0.25">
      <c r="B9783" s="39" t="s">
        <v>9998</v>
      </c>
      <c r="D9783" s="28"/>
      <c r="F9783" s="30"/>
      <c r="H9783" s="30"/>
      <c r="J9783" s="32"/>
      <c r="L9783" s="30"/>
      <c r="N9783" s="30"/>
      <c r="P9783" s="30"/>
    </row>
    <row r="9784" spans="2:16" x14ac:dyDescent="0.25">
      <c r="B9784" s="39" t="s">
        <v>9999</v>
      </c>
      <c r="D9784" s="28"/>
      <c r="F9784" s="30"/>
      <c r="H9784" s="30"/>
      <c r="J9784" s="32"/>
      <c r="L9784" s="30"/>
      <c r="N9784" s="30"/>
      <c r="P9784" s="30"/>
    </row>
    <row r="9785" spans="2:16" x14ac:dyDescent="0.25">
      <c r="B9785" s="39" t="s">
        <v>10000</v>
      </c>
      <c r="D9785" s="28"/>
      <c r="F9785" s="30"/>
      <c r="H9785" s="30"/>
      <c r="J9785" s="32"/>
      <c r="L9785" s="30"/>
      <c r="N9785" s="30"/>
      <c r="P9785" s="30"/>
    </row>
    <row r="9786" spans="2:16" x14ac:dyDescent="0.25">
      <c r="B9786" s="39" t="s">
        <v>10001</v>
      </c>
      <c r="D9786" s="28"/>
      <c r="F9786" s="30"/>
      <c r="H9786" s="30"/>
      <c r="J9786" s="32"/>
      <c r="L9786" s="30"/>
      <c r="N9786" s="30"/>
      <c r="P9786" s="30"/>
    </row>
    <row r="9787" spans="2:16" x14ac:dyDescent="0.25">
      <c r="B9787" s="39" t="s">
        <v>10002</v>
      </c>
      <c r="D9787" s="28"/>
      <c r="F9787" s="30"/>
      <c r="H9787" s="30"/>
      <c r="J9787" s="32"/>
      <c r="L9787" s="30"/>
      <c r="N9787" s="30"/>
      <c r="P9787" s="30"/>
    </row>
    <row r="9788" spans="2:16" x14ac:dyDescent="0.25">
      <c r="B9788" s="39" t="s">
        <v>10003</v>
      </c>
      <c r="D9788" s="28"/>
      <c r="F9788" s="30"/>
      <c r="H9788" s="30"/>
      <c r="J9788" s="32"/>
      <c r="L9788" s="30"/>
      <c r="N9788" s="30"/>
      <c r="P9788" s="30"/>
    </row>
    <row r="9789" spans="2:16" x14ac:dyDescent="0.25">
      <c r="B9789" s="39" t="s">
        <v>10004</v>
      </c>
      <c r="D9789" s="28"/>
      <c r="F9789" s="30"/>
      <c r="H9789" s="30"/>
      <c r="J9789" s="32"/>
      <c r="L9789" s="30"/>
      <c r="N9789" s="30"/>
      <c r="P9789" s="30"/>
    </row>
    <row r="9790" spans="2:16" x14ac:dyDescent="0.25">
      <c r="B9790" s="39" t="s">
        <v>10005</v>
      </c>
      <c r="D9790" s="28"/>
      <c r="F9790" s="30"/>
      <c r="H9790" s="30"/>
      <c r="J9790" s="32"/>
      <c r="L9790" s="30"/>
      <c r="N9790" s="30"/>
      <c r="P9790" s="30"/>
    </row>
    <row r="9791" spans="2:16" x14ac:dyDescent="0.25">
      <c r="B9791" s="39" t="s">
        <v>10006</v>
      </c>
      <c r="D9791" s="28"/>
      <c r="F9791" s="30"/>
      <c r="H9791" s="30"/>
      <c r="J9791" s="32"/>
      <c r="L9791" s="30"/>
      <c r="N9791" s="30"/>
      <c r="P9791" s="30"/>
    </row>
    <row r="9792" spans="2:16" x14ac:dyDescent="0.25">
      <c r="B9792" s="39" t="s">
        <v>10007</v>
      </c>
      <c r="D9792" s="28"/>
      <c r="F9792" s="30"/>
      <c r="H9792" s="30"/>
      <c r="J9792" s="32"/>
      <c r="L9792" s="30"/>
      <c r="N9792" s="30"/>
      <c r="P9792" s="30"/>
    </row>
    <row r="9793" spans="2:16" x14ac:dyDescent="0.25">
      <c r="B9793" s="39" t="s">
        <v>10008</v>
      </c>
      <c r="D9793" s="28"/>
      <c r="F9793" s="30"/>
      <c r="H9793" s="30"/>
      <c r="J9793" s="32"/>
      <c r="L9793" s="30"/>
      <c r="N9793" s="30"/>
      <c r="P9793" s="30"/>
    </row>
    <row r="9794" spans="2:16" x14ac:dyDescent="0.25">
      <c r="B9794" s="39" t="s">
        <v>10009</v>
      </c>
      <c r="D9794" s="28"/>
      <c r="F9794" s="30"/>
      <c r="H9794" s="30"/>
      <c r="J9794" s="32"/>
      <c r="L9794" s="30"/>
      <c r="N9794" s="30"/>
      <c r="P9794" s="30"/>
    </row>
    <row r="9795" spans="2:16" x14ac:dyDescent="0.25">
      <c r="B9795" s="39" t="s">
        <v>10010</v>
      </c>
      <c r="D9795" s="28"/>
      <c r="F9795" s="30"/>
      <c r="H9795" s="30"/>
      <c r="J9795" s="32"/>
      <c r="L9795" s="30"/>
      <c r="N9795" s="30"/>
      <c r="P9795" s="30"/>
    </row>
    <row r="9796" spans="2:16" x14ac:dyDescent="0.25">
      <c r="B9796" s="39" t="s">
        <v>10011</v>
      </c>
      <c r="D9796" s="28"/>
      <c r="F9796" s="30"/>
      <c r="H9796" s="30"/>
      <c r="J9796" s="32"/>
      <c r="L9796" s="30"/>
      <c r="N9796" s="30"/>
      <c r="P9796" s="30"/>
    </row>
    <row r="9797" spans="2:16" x14ac:dyDescent="0.25">
      <c r="B9797" s="39" t="s">
        <v>10012</v>
      </c>
      <c r="D9797" s="28"/>
      <c r="F9797" s="30"/>
      <c r="H9797" s="30"/>
      <c r="J9797" s="32"/>
      <c r="L9797" s="30"/>
      <c r="N9797" s="30"/>
      <c r="P9797" s="30"/>
    </row>
    <row r="9798" spans="2:16" x14ac:dyDescent="0.25">
      <c r="B9798" s="39" t="s">
        <v>10013</v>
      </c>
      <c r="D9798" s="28"/>
      <c r="F9798" s="30"/>
      <c r="H9798" s="30"/>
      <c r="J9798" s="32"/>
      <c r="L9798" s="30"/>
      <c r="N9798" s="30"/>
      <c r="P9798" s="30"/>
    </row>
    <row r="9799" spans="2:16" x14ac:dyDescent="0.25">
      <c r="B9799" s="39" t="s">
        <v>10014</v>
      </c>
      <c r="D9799" s="28"/>
      <c r="F9799" s="30"/>
      <c r="H9799" s="30"/>
      <c r="J9799" s="32"/>
      <c r="L9799" s="30"/>
      <c r="N9799" s="30"/>
      <c r="P9799" s="30"/>
    </row>
    <row r="9800" spans="2:16" x14ac:dyDescent="0.25">
      <c r="B9800" s="39" t="s">
        <v>10015</v>
      </c>
      <c r="D9800" s="28"/>
      <c r="F9800" s="30"/>
      <c r="H9800" s="30"/>
      <c r="J9800" s="32"/>
      <c r="L9800" s="30"/>
      <c r="N9800" s="30"/>
      <c r="P9800" s="30"/>
    </row>
    <row r="9801" spans="2:16" x14ac:dyDescent="0.25">
      <c r="B9801" s="39" t="s">
        <v>10016</v>
      </c>
      <c r="D9801" s="28"/>
      <c r="F9801" s="30"/>
      <c r="H9801" s="30"/>
      <c r="J9801" s="32"/>
      <c r="L9801" s="30"/>
      <c r="N9801" s="30"/>
      <c r="P9801" s="30"/>
    </row>
    <row r="9802" spans="2:16" x14ac:dyDescent="0.25">
      <c r="B9802" s="39" t="s">
        <v>10017</v>
      </c>
      <c r="D9802" s="28"/>
      <c r="F9802" s="30"/>
      <c r="H9802" s="30"/>
      <c r="J9802" s="32"/>
      <c r="L9802" s="30"/>
      <c r="N9802" s="30"/>
      <c r="P9802" s="30"/>
    </row>
    <row r="9803" spans="2:16" x14ac:dyDescent="0.25">
      <c r="B9803" s="39" t="s">
        <v>10018</v>
      </c>
      <c r="D9803" s="28"/>
      <c r="F9803" s="30"/>
      <c r="H9803" s="30"/>
      <c r="J9803" s="32"/>
      <c r="L9803" s="30"/>
      <c r="N9803" s="30"/>
      <c r="P9803" s="30"/>
    </row>
    <row r="9804" spans="2:16" x14ac:dyDescent="0.25">
      <c r="B9804" s="39" t="s">
        <v>10019</v>
      </c>
      <c r="D9804" s="28"/>
      <c r="F9804" s="30"/>
      <c r="H9804" s="30"/>
      <c r="J9804" s="32"/>
      <c r="L9804" s="30"/>
      <c r="N9804" s="30"/>
      <c r="P9804" s="30"/>
    </row>
    <row r="9805" spans="2:16" x14ac:dyDescent="0.25">
      <c r="B9805" s="39" t="s">
        <v>10020</v>
      </c>
      <c r="D9805" s="28"/>
      <c r="F9805" s="30"/>
      <c r="H9805" s="30"/>
      <c r="J9805" s="32"/>
      <c r="L9805" s="30"/>
      <c r="N9805" s="30"/>
      <c r="P9805" s="30"/>
    </row>
    <row r="9806" spans="2:16" x14ac:dyDescent="0.25">
      <c r="B9806" s="39" t="s">
        <v>10021</v>
      </c>
      <c r="D9806" s="28"/>
      <c r="F9806" s="30"/>
      <c r="H9806" s="30"/>
      <c r="J9806" s="32"/>
      <c r="L9806" s="30"/>
      <c r="N9806" s="30"/>
      <c r="P9806" s="30"/>
    </row>
    <row r="9807" spans="2:16" x14ac:dyDescent="0.25">
      <c r="B9807" s="39" t="s">
        <v>10022</v>
      </c>
      <c r="D9807" s="28"/>
      <c r="F9807" s="30"/>
      <c r="H9807" s="30"/>
      <c r="J9807" s="32"/>
      <c r="L9807" s="30"/>
      <c r="N9807" s="30"/>
      <c r="P9807" s="30"/>
    </row>
    <row r="9808" spans="2:16" x14ac:dyDescent="0.25">
      <c r="B9808" s="39" t="s">
        <v>10023</v>
      </c>
      <c r="D9808" s="28"/>
      <c r="F9808" s="30"/>
      <c r="H9808" s="30"/>
      <c r="J9808" s="32"/>
      <c r="L9808" s="30"/>
      <c r="N9808" s="30"/>
      <c r="P9808" s="30"/>
    </row>
    <row r="9809" spans="2:16" x14ac:dyDescent="0.25">
      <c r="B9809" s="39" t="s">
        <v>10024</v>
      </c>
      <c r="D9809" s="28"/>
      <c r="F9809" s="30"/>
      <c r="H9809" s="30"/>
      <c r="J9809" s="32"/>
      <c r="L9809" s="30"/>
      <c r="N9809" s="30"/>
      <c r="P9809" s="30"/>
    </row>
    <row r="9810" spans="2:16" x14ac:dyDescent="0.25">
      <c r="B9810" s="39" t="s">
        <v>10025</v>
      </c>
      <c r="D9810" s="28"/>
      <c r="F9810" s="30"/>
      <c r="H9810" s="30"/>
      <c r="J9810" s="32"/>
      <c r="L9810" s="30"/>
      <c r="N9810" s="30"/>
      <c r="P9810" s="30"/>
    </row>
    <row r="9811" spans="2:16" x14ac:dyDescent="0.25">
      <c r="B9811" s="39" t="s">
        <v>10026</v>
      </c>
      <c r="D9811" s="28"/>
      <c r="F9811" s="30"/>
      <c r="H9811" s="30"/>
      <c r="J9811" s="32"/>
      <c r="L9811" s="30"/>
      <c r="N9811" s="30"/>
      <c r="P9811" s="30"/>
    </row>
    <row r="9812" spans="2:16" x14ac:dyDescent="0.25">
      <c r="B9812" s="39" t="s">
        <v>10027</v>
      </c>
      <c r="D9812" s="28"/>
      <c r="F9812" s="30"/>
      <c r="H9812" s="30"/>
      <c r="J9812" s="32"/>
      <c r="L9812" s="30"/>
      <c r="N9812" s="30"/>
      <c r="P9812" s="30"/>
    </row>
    <row r="9813" spans="2:16" x14ac:dyDescent="0.25">
      <c r="B9813" s="39" t="s">
        <v>10028</v>
      </c>
      <c r="D9813" s="28"/>
      <c r="F9813" s="30"/>
      <c r="H9813" s="30"/>
      <c r="J9813" s="32"/>
      <c r="L9813" s="30"/>
      <c r="N9813" s="30"/>
      <c r="P9813" s="30"/>
    </row>
    <row r="9814" spans="2:16" x14ac:dyDescent="0.25">
      <c r="B9814" s="39" t="s">
        <v>10029</v>
      </c>
      <c r="D9814" s="28"/>
      <c r="F9814" s="30"/>
      <c r="H9814" s="30"/>
      <c r="J9814" s="32"/>
      <c r="L9814" s="30"/>
      <c r="N9814" s="30"/>
      <c r="P9814" s="30"/>
    </row>
    <row r="9815" spans="2:16" x14ac:dyDescent="0.25">
      <c r="B9815" s="39" t="s">
        <v>10030</v>
      </c>
      <c r="D9815" s="28"/>
      <c r="F9815" s="30"/>
      <c r="H9815" s="30"/>
      <c r="J9815" s="32"/>
      <c r="L9815" s="30"/>
      <c r="N9815" s="30"/>
      <c r="P9815" s="30"/>
    </row>
    <row r="9816" spans="2:16" x14ac:dyDescent="0.25">
      <c r="B9816" s="39" t="s">
        <v>10031</v>
      </c>
      <c r="D9816" s="28"/>
      <c r="F9816" s="30"/>
      <c r="H9816" s="30"/>
      <c r="J9816" s="32"/>
      <c r="L9816" s="30"/>
      <c r="N9816" s="30"/>
      <c r="P9816" s="30"/>
    </row>
    <row r="9817" spans="2:16" x14ac:dyDescent="0.25">
      <c r="B9817" s="39" t="s">
        <v>10032</v>
      </c>
      <c r="D9817" s="28"/>
      <c r="F9817" s="30"/>
      <c r="H9817" s="30"/>
      <c r="J9817" s="32"/>
      <c r="L9817" s="30"/>
      <c r="N9817" s="30"/>
      <c r="P9817" s="30"/>
    </row>
    <row r="9818" spans="2:16" x14ac:dyDescent="0.25">
      <c r="B9818" s="39" t="s">
        <v>10033</v>
      </c>
      <c r="D9818" s="28"/>
      <c r="F9818" s="30"/>
      <c r="H9818" s="30"/>
      <c r="J9818" s="32"/>
      <c r="L9818" s="30"/>
      <c r="N9818" s="30"/>
      <c r="P9818" s="30"/>
    </row>
    <row r="9819" spans="2:16" x14ac:dyDescent="0.25">
      <c r="B9819" s="39" t="s">
        <v>10034</v>
      </c>
      <c r="D9819" s="28"/>
      <c r="F9819" s="30"/>
      <c r="H9819" s="30"/>
      <c r="J9819" s="32"/>
      <c r="L9819" s="30"/>
      <c r="N9819" s="30"/>
      <c r="P9819" s="30"/>
    </row>
    <row r="9820" spans="2:16" x14ac:dyDescent="0.25">
      <c r="B9820" s="39" t="s">
        <v>10035</v>
      </c>
      <c r="D9820" s="28"/>
      <c r="F9820" s="30"/>
      <c r="H9820" s="30"/>
      <c r="J9820" s="32"/>
      <c r="L9820" s="30"/>
      <c r="N9820" s="30"/>
      <c r="P9820" s="30"/>
    </row>
    <row r="9821" spans="2:16" x14ac:dyDescent="0.25">
      <c r="B9821" s="39" t="s">
        <v>10036</v>
      </c>
      <c r="D9821" s="28"/>
      <c r="F9821" s="30"/>
      <c r="H9821" s="30"/>
      <c r="J9821" s="32"/>
      <c r="L9821" s="30"/>
      <c r="N9821" s="30"/>
      <c r="P9821" s="30"/>
    </row>
    <row r="9822" spans="2:16" x14ac:dyDescent="0.25">
      <c r="B9822" s="39" t="s">
        <v>10037</v>
      </c>
      <c r="D9822" s="28"/>
      <c r="F9822" s="30"/>
      <c r="H9822" s="30"/>
      <c r="J9822" s="32"/>
      <c r="L9822" s="30"/>
      <c r="N9822" s="30"/>
      <c r="P9822" s="30"/>
    </row>
    <row r="9823" spans="2:16" x14ac:dyDescent="0.25">
      <c r="B9823" s="39" t="s">
        <v>10038</v>
      </c>
      <c r="D9823" s="28"/>
      <c r="F9823" s="30"/>
      <c r="H9823" s="30"/>
      <c r="J9823" s="32"/>
      <c r="L9823" s="30"/>
      <c r="N9823" s="30"/>
      <c r="P9823" s="30"/>
    </row>
    <row r="9824" spans="2:16" x14ac:dyDescent="0.25">
      <c r="B9824" s="39" t="s">
        <v>10039</v>
      </c>
      <c r="D9824" s="28"/>
      <c r="F9824" s="30"/>
      <c r="H9824" s="30"/>
      <c r="J9824" s="32"/>
      <c r="L9824" s="30"/>
      <c r="N9824" s="30"/>
      <c r="P9824" s="30"/>
    </row>
    <row r="9825" spans="2:16" x14ac:dyDescent="0.25">
      <c r="B9825" s="39" t="s">
        <v>10040</v>
      </c>
      <c r="D9825" s="28"/>
      <c r="F9825" s="30"/>
      <c r="H9825" s="30"/>
      <c r="J9825" s="32"/>
      <c r="L9825" s="30"/>
      <c r="N9825" s="30"/>
      <c r="P9825" s="30"/>
    </row>
    <row r="9826" spans="2:16" x14ac:dyDescent="0.25">
      <c r="B9826" s="39" t="s">
        <v>10041</v>
      </c>
      <c r="D9826" s="28"/>
      <c r="F9826" s="30"/>
      <c r="H9826" s="30"/>
      <c r="J9826" s="32"/>
      <c r="L9826" s="30"/>
      <c r="N9826" s="30"/>
      <c r="P9826" s="30"/>
    </row>
    <row r="9827" spans="2:16" x14ac:dyDescent="0.25">
      <c r="B9827" s="39" t="s">
        <v>10042</v>
      </c>
      <c r="D9827" s="28"/>
      <c r="F9827" s="30"/>
      <c r="H9827" s="30"/>
      <c r="J9827" s="32"/>
      <c r="L9827" s="30"/>
      <c r="N9827" s="30"/>
      <c r="P9827" s="30"/>
    </row>
    <row r="9828" spans="2:16" x14ac:dyDescent="0.25">
      <c r="B9828" s="39" t="s">
        <v>10043</v>
      </c>
      <c r="D9828" s="28"/>
      <c r="F9828" s="30"/>
      <c r="H9828" s="30"/>
      <c r="J9828" s="32"/>
      <c r="L9828" s="30"/>
      <c r="N9828" s="30"/>
      <c r="P9828" s="30"/>
    </row>
    <row r="9829" spans="2:16" x14ac:dyDescent="0.25">
      <c r="B9829" s="39" t="s">
        <v>10044</v>
      </c>
      <c r="D9829" s="28"/>
      <c r="F9829" s="30"/>
      <c r="H9829" s="30"/>
      <c r="J9829" s="32"/>
      <c r="L9829" s="30"/>
      <c r="N9829" s="30"/>
      <c r="P9829" s="30"/>
    </row>
    <row r="9830" spans="2:16" x14ac:dyDescent="0.25">
      <c r="B9830" s="39" t="s">
        <v>10045</v>
      </c>
      <c r="D9830" s="28"/>
      <c r="F9830" s="30"/>
      <c r="H9830" s="30"/>
      <c r="J9830" s="32"/>
      <c r="L9830" s="30"/>
      <c r="N9830" s="30"/>
      <c r="P9830" s="30"/>
    </row>
    <row r="9831" spans="2:16" x14ac:dyDescent="0.25">
      <c r="B9831" s="39" t="s">
        <v>10046</v>
      </c>
      <c r="D9831" s="28"/>
      <c r="F9831" s="30"/>
      <c r="H9831" s="30"/>
      <c r="J9831" s="32"/>
      <c r="L9831" s="30"/>
      <c r="N9831" s="30"/>
      <c r="P9831" s="30"/>
    </row>
    <row r="9832" spans="2:16" x14ac:dyDescent="0.25">
      <c r="B9832" s="39" t="s">
        <v>10047</v>
      </c>
      <c r="D9832" s="28"/>
      <c r="F9832" s="30"/>
      <c r="H9832" s="30"/>
      <c r="J9832" s="32"/>
      <c r="L9832" s="30"/>
      <c r="N9832" s="30"/>
      <c r="P9832" s="30"/>
    </row>
    <row r="9833" spans="2:16" x14ac:dyDescent="0.25">
      <c r="B9833" s="39" t="s">
        <v>10048</v>
      </c>
      <c r="D9833" s="28"/>
      <c r="F9833" s="30"/>
      <c r="H9833" s="30"/>
      <c r="J9833" s="32"/>
      <c r="L9833" s="30"/>
      <c r="N9833" s="30"/>
      <c r="P9833" s="30"/>
    </row>
    <row r="9834" spans="2:16" x14ac:dyDescent="0.25">
      <c r="B9834" s="39" t="s">
        <v>10049</v>
      </c>
      <c r="D9834" s="28"/>
      <c r="F9834" s="30"/>
      <c r="H9834" s="30"/>
      <c r="J9834" s="32"/>
      <c r="L9834" s="30"/>
      <c r="N9834" s="30"/>
      <c r="P9834" s="30"/>
    </row>
    <row r="9835" spans="2:16" x14ac:dyDescent="0.25">
      <c r="B9835" s="39" t="s">
        <v>10050</v>
      </c>
      <c r="D9835" s="28"/>
      <c r="F9835" s="30"/>
      <c r="H9835" s="30"/>
      <c r="J9835" s="32"/>
      <c r="L9835" s="30"/>
      <c r="N9835" s="30"/>
      <c r="P9835" s="30"/>
    </row>
    <row r="9836" spans="2:16" x14ac:dyDescent="0.25">
      <c r="B9836" s="39" t="s">
        <v>10051</v>
      </c>
      <c r="D9836" s="28"/>
      <c r="F9836" s="30"/>
      <c r="H9836" s="30"/>
      <c r="J9836" s="32"/>
      <c r="L9836" s="30"/>
      <c r="N9836" s="30"/>
      <c r="P9836" s="30"/>
    </row>
    <row r="9837" spans="2:16" x14ac:dyDescent="0.25">
      <c r="B9837" s="39" t="s">
        <v>10052</v>
      </c>
      <c r="D9837" s="28"/>
      <c r="F9837" s="30"/>
      <c r="H9837" s="30"/>
      <c r="J9837" s="32"/>
      <c r="L9837" s="30"/>
      <c r="N9837" s="30"/>
      <c r="P9837" s="30"/>
    </row>
    <row r="9838" spans="2:16" x14ac:dyDescent="0.25">
      <c r="B9838" s="39" t="s">
        <v>10053</v>
      </c>
      <c r="D9838" s="28"/>
      <c r="F9838" s="30"/>
      <c r="H9838" s="30"/>
      <c r="J9838" s="32"/>
      <c r="L9838" s="30"/>
      <c r="N9838" s="30"/>
      <c r="P9838" s="30"/>
    </row>
    <row r="9839" spans="2:16" x14ac:dyDescent="0.25">
      <c r="B9839" s="39" t="s">
        <v>10054</v>
      </c>
      <c r="D9839" s="28"/>
      <c r="F9839" s="30"/>
      <c r="H9839" s="30"/>
      <c r="J9839" s="32"/>
      <c r="L9839" s="30"/>
      <c r="N9839" s="30"/>
      <c r="P9839" s="30"/>
    </row>
    <row r="9840" spans="2:16" x14ac:dyDescent="0.25">
      <c r="B9840" s="39" t="s">
        <v>10055</v>
      </c>
      <c r="D9840" s="28"/>
      <c r="F9840" s="30"/>
      <c r="H9840" s="30"/>
      <c r="J9840" s="32"/>
      <c r="L9840" s="30"/>
      <c r="N9840" s="30"/>
      <c r="P9840" s="30"/>
    </row>
    <row r="9841" spans="2:16" x14ac:dyDescent="0.25">
      <c r="B9841" s="39" t="s">
        <v>10056</v>
      </c>
      <c r="D9841" s="28"/>
      <c r="F9841" s="30"/>
      <c r="H9841" s="30"/>
      <c r="J9841" s="32"/>
      <c r="L9841" s="30"/>
      <c r="N9841" s="30"/>
      <c r="P9841" s="30"/>
    </row>
    <row r="9842" spans="2:16" x14ac:dyDescent="0.25">
      <c r="B9842" s="39" t="s">
        <v>10057</v>
      </c>
      <c r="D9842" s="28"/>
      <c r="F9842" s="30"/>
      <c r="H9842" s="30"/>
      <c r="J9842" s="32"/>
      <c r="L9842" s="30"/>
      <c r="N9842" s="30"/>
      <c r="P9842" s="30"/>
    </row>
    <row r="9843" spans="2:16" x14ac:dyDescent="0.25">
      <c r="B9843" s="39" t="s">
        <v>10058</v>
      </c>
      <c r="D9843" s="28"/>
      <c r="F9843" s="30"/>
      <c r="H9843" s="30"/>
      <c r="J9843" s="32"/>
      <c r="L9843" s="30"/>
      <c r="N9843" s="30"/>
      <c r="P9843" s="30"/>
    </row>
    <row r="9844" spans="2:16" x14ac:dyDescent="0.25">
      <c r="B9844" s="39" t="s">
        <v>10059</v>
      </c>
      <c r="D9844" s="28"/>
      <c r="F9844" s="30"/>
      <c r="H9844" s="30"/>
      <c r="J9844" s="32"/>
      <c r="L9844" s="30"/>
      <c r="N9844" s="30"/>
      <c r="P9844" s="30"/>
    </row>
    <row r="9845" spans="2:16" x14ac:dyDescent="0.25">
      <c r="B9845" s="39" t="s">
        <v>10060</v>
      </c>
      <c r="D9845" s="28"/>
      <c r="F9845" s="30"/>
      <c r="H9845" s="30"/>
      <c r="J9845" s="32"/>
      <c r="L9845" s="30"/>
      <c r="N9845" s="30"/>
      <c r="P9845" s="30"/>
    </row>
    <row r="9846" spans="2:16" x14ac:dyDescent="0.25">
      <c r="B9846" s="39" t="s">
        <v>10061</v>
      </c>
      <c r="D9846" s="28"/>
      <c r="F9846" s="30"/>
      <c r="H9846" s="30"/>
      <c r="J9846" s="32"/>
      <c r="L9846" s="30"/>
      <c r="N9846" s="30"/>
      <c r="P9846" s="30"/>
    </row>
    <row r="9847" spans="2:16" x14ac:dyDescent="0.25">
      <c r="B9847" s="39" t="s">
        <v>10062</v>
      </c>
      <c r="D9847" s="28"/>
      <c r="F9847" s="30"/>
      <c r="H9847" s="30"/>
      <c r="J9847" s="32"/>
      <c r="L9847" s="30"/>
      <c r="N9847" s="30"/>
      <c r="P9847" s="30"/>
    </row>
    <row r="9848" spans="2:16" x14ac:dyDescent="0.25">
      <c r="B9848" s="39" t="s">
        <v>10063</v>
      </c>
      <c r="D9848" s="28"/>
      <c r="F9848" s="30"/>
      <c r="H9848" s="30"/>
      <c r="J9848" s="32"/>
      <c r="L9848" s="30"/>
      <c r="N9848" s="30"/>
      <c r="P9848" s="30"/>
    </row>
    <row r="9849" spans="2:16" x14ac:dyDescent="0.25">
      <c r="B9849" s="39" t="s">
        <v>10064</v>
      </c>
      <c r="D9849" s="28"/>
      <c r="F9849" s="30"/>
      <c r="H9849" s="30"/>
      <c r="J9849" s="32"/>
      <c r="L9849" s="30"/>
      <c r="N9849" s="30"/>
      <c r="P9849" s="30"/>
    </row>
    <row r="9850" spans="2:16" x14ac:dyDescent="0.25">
      <c r="B9850" s="39" t="s">
        <v>10065</v>
      </c>
      <c r="D9850" s="28"/>
      <c r="F9850" s="30"/>
      <c r="H9850" s="30"/>
      <c r="J9850" s="32"/>
      <c r="L9850" s="30"/>
      <c r="N9850" s="30"/>
      <c r="P9850" s="30"/>
    </row>
    <row r="9851" spans="2:16" x14ac:dyDescent="0.25">
      <c r="B9851" s="39" t="s">
        <v>10066</v>
      </c>
      <c r="D9851" s="28"/>
      <c r="F9851" s="30"/>
      <c r="H9851" s="30"/>
      <c r="J9851" s="32"/>
      <c r="L9851" s="30"/>
      <c r="N9851" s="30"/>
      <c r="P9851" s="30"/>
    </row>
    <row r="9852" spans="2:16" x14ac:dyDescent="0.25">
      <c r="B9852" s="39" t="s">
        <v>10067</v>
      </c>
      <c r="D9852" s="28"/>
      <c r="F9852" s="30"/>
      <c r="H9852" s="30"/>
      <c r="J9852" s="32"/>
      <c r="L9852" s="30"/>
      <c r="N9852" s="30"/>
      <c r="P9852" s="30"/>
    </row>
    <row r="9853" spans="2:16" x14ac:dyDescent="0.25">
      <c r="B9853" s="39" t="s">
        <v>10068</v>
      </c>
      <c r="D9853" s="28"/>
      <c r="F9853" s="30"/>
      <c r="H9853" s="30"/>
      <c r="J9853" s="32"/>
      <c r="L9853" s="30"/>
      <c r="N9853" s="30"/>
      <c r="P9853" s="30"/>
    </row>
    <row r="9854" spans="2:16" x14ac:dyDescent="0.25">
      <c r="B9854" s="39" t="s">
        <v>10069</v>
      </c>
      <c r="D9854" s="28"/>
      <c r="F9854" s="30"/>
      <c r="H9854" s="30"/>
      <c r="J9854" s="32"/>
      <c r="L9854" s="30"/>
      <c r="N9854" s="30"/>
      <c r="P9854" s="30"/>
    </row>
    <row r="9855" spans="2:16" x14ac:dyDescent="0.25">
      <c r="B9855" s="39" t="s">
        <v>10070</v>
      </c>
      <c r="D9855" s="28"/>
      <c r="F9855" s="30"/>
      <c r="H9855" s="30"/>
      <c r="J9855" s="32"/>
      <c r="L9855" s="30"/>
      <c r="N9855" s="30"/>
      <c r="P9855" s="30"/>
    </row>
    <row r="9856" spans="2:16" x14ac:dyDescent="0.25">
      <c r="B9856" s="39" t="s">
        <v>10071</v>
      </c>
      <c r="D9856" s="28"/>
      <c r="F9856" s="30"/>
      <c r="H9856" s="30"/>
      <c r="J9856" s="32"/>
      <c r="L9856" s="30"/>
      <c r="N9856" s="30"/>
      <c r="P9856" s="30"/>
    </row>
    <row r="9857" spans="2:16" x14ac:dyDescent="0.25">
      <c r="B9857" s="39" t="s">
        <v>10072</v>
      </c>
      <c r="D9857" s="28"/>
      <c r="F9857" s="30"/>
      <c r="H9857" s="30"/>
      <c r="J9857" s="32"/>
      <c r="L9857" s="30"/>
      <c r="N9857" s="30"/>
      <c r="P9857" s="30"/>
    </row>
    <row r="9858" spans="2:16" x14ac:dyDescent="0.25">
      <c r="B9858" s="39" t="s">
        <v>10073</v>
      </c>
      <c r="D9858" s="28"/>
      <c r="F9858" s="30"/>
      <c r="H9858" s="30"/>
      <c r="J9858" s="32"/>
      <c r="L9858" s="30"/>
      <c r="N9858" s="30"/>
      <c r="P9858" s="30"/>
    </row>
    <row r="9859" spans="2:16" x14ac:dyDescent="0.25">
      <c r="B9859" s="39" t="s">
        <v>10074</v>
      </c>
      <c r="D9859" s="28"/>
      <c r="F9859" s="30"/>
      <c r="H9859" s="30"/>
      <c r="J9859" s="32"/>
      <c r="L9859" s="30"/>
      <c r="N9859" s="30"/>
      <c r="P9859" s="30"/>
    </row>
    <row r="9860" spans="2:16" x14ac:dyDescent="0.25">
      <c r="B9860" s="39" t="s">
        <v>10075</v>
      </c>
      <c r="D9860" s="28"/>
      <c r="F9860" s="30"/>
      <c r="H9860" s="30"/>
      <c r="J9860" s="32"/>
      <c r="L9860" s="30"/>
      <c r="N9860" s="30"/>
      <c r="P9860" s="30"/>
    </row>
    <row r="9861" spans="2:16" x14ac:dyDescent="0.25">
      <c r="B9861" s="39" t="s">
        <v>10076</v>
      </c>
      <c r="D9861" s="28"/>
      <c r="F9861" s="30"/>
      <c r="H9861" s="30"/>
      <c r="J9861" s="32"/>
      <c r="L9861" s="30"/>
      <c r="N9861" s="30"/>
      <c r="P9861" s="30"/>
    </row>
    <row r="9862" spans="2:16" x14ac:dyDescent="0.25">
      <c r="B9862" s="39" t="s">
        <v>10077</v>
      </c>
      <c r="D9862" s="28"/>
      <c r="F9862" s="30"/>
      <c r="H9862" s="30"/>
      <c r="J9862" s="32"/>
      <c r="L9862" s="30"/>
      <c r="N9862" s="30"/>
      <c r="P9862" s="30"/>
    </row>
    <row r="9863" spans="2:16" x14ac:dyDescent="0.25">
      <c r="B9863" s="39" t="s">
        <v>10078</v>
      </c>
      <c r="D9863" s="28"/>
      <c r="F9863" s="30"/>
      <c r="H9863" s="30"/>
      <c r="J9863" s="32"/>
      <c r="L9863" s="30"/>
      <c r="N9863" s="30"/>
      <c r="P9863" s="30"/>
    </row>
    <row r="9864" spans="2:16" x14ac:dyDescent="0.25">
      <c r="B9864" s="39" t="s">
        <v>10079</v>
      </c>
      <c r="D9864" s="28"/>
      <c r="F9864" s="30"/>
      <c r="H9864" s="30"/>
      <c r="J9864" s="32"/>
      <c r="L9864" s="30"/>
      <c r="N9864" s="30"/>
      <c r="P9864" s="30"/>
    </row>
    <row r="9865" spans="2:16" x14ac:dyDescent="0.25">
      <c r="B9865" s="39" t="s">
        <v>10080</v>
      </c>
      <c r="D9865" s="28"/>
      <c r="F9865" s="30"/>
      <c r="H9865" s="30"/>
      <c r="J9865" s="32"/>
      <c r="L9865" s="30"/>
      <c r="N9865" s="30"/>
      <c r="P9865" s="30"/>
    </row>
    <row r="9866" spans="2:16" x14ac:dyDescent="0.25">
      <c r="B9866" s="39" t="s">
        <v>10081</v>
      </c>
      <c r="D9866" s="28"/>
      <c r="F9866" s="30"/>
      <c r="H9866" s="30"/>
      <c r="J9866" s="32"/>
      <c r="L9866" s="30"/>
      <c r="N9866" s="30"/>
      <c r="P9866" s="30"/>
    </row>
    <row r="9867" spans="2:16" x14ac:dyDescent="0.25">
      <c r="B9867" s="39" t="s">
        <v>10082</v>
      </c>
      <c r="D9867" s="28"/>
      <c r="F9867" s="30"/>
      <c r="H9867" s="30"/>
      <c r="J9867" s="32"/>
      <c r="L9867" s="30"/>
      <c r="N9867" s="30"/>
      <c r="P9867" s="30"/>
    </row>
    <row r="9868" spans="2:16" x14ac:dyDescent="0.25">
      <c r="B9868" s="39" t="s">
        <v>10083</v>
      </c>
      <c r="D9868" s="28"/>
      <c r="F9868" s="30"/>
      <c r="H9868" s="30"/>
      <c r="J9868" s="32"/>
      <c r="L9868" s="30"/>
      <c r="N9868" s="30"/>
      <c r="P9868" s="30"/>
    </row>
    <row r="9869" spans="2:16" x14ac:dyDescent="0.25">
      <c r="B9869" s="39" t="s">
        <v>10084</v>
      </c>
      <c r="D9869" s="28"/>
      <c r="F9869" s="30"/>
      <c r="H9869" s="30"/>
      <c r="J9869" s="32"/>
      <c r="L9869" s="30"/>
      <c r="N9869" s="30"/>
      <c r="P9869" s="30"/>
    </row>
    <row r="9870" spans="2:16" x14ac:dyDescent="0.25">
      <c r="B9870" s="39" t="s">
        <v>10085</v>
      </c>
      <c r="D9870" s="28"/>
      <c r="F9870" s="30"/>
      <c r="H9870" s="30"/>
      <c r="J9870" s="32"/>
      <c r="L9870" s="30"/>
      <c r="N9870" s="30"/>
      <c r="P9870" s="30"/>
    </row>
    <row r="9871" spans="2:16" x14ac:dyDescent="0.25">
      <c r="B9871" s="39" t="s">
        <v>10086</v>
      </c>
      <c r="D9871" s="28"/>
      <c r="F9871" s="30"/>
      <c r="H9871" s="30"/>
      <c r="J9871" s="32"/>
      <c r="L9871" s="30"/>
      <c r="N9871" s="30"/>
      <c r="P9871" s="30"/>
    </row>
    <row r="9872" spans="2:16" x14ac:dyDescent="0.25">
      <c r="B9872" s="39" t="s">
        <v>10087</v>
      </c>
      <c r="D9872" s="28"/>
      <c r="F9872" s="30"/>
      <c r="H9872" s="30"/>
      <c r="J9872" s="32"/>
      <c r="L9872" s="30"/>
      <c r="N9872" s="30"/>
      <c r="P9872" s="30"/>
    </row>
    <row r="9873" spans="2:16" x14ac:dyDescent="0.25">
      <c r="B9873" s="39" t="s">
        <v>10088</v>
      </c>
      <c r="D9873" s="28"/>
      <c r="F9873" s="30"/>
      <c r="H9873" s="30"/>
      <c r="J9873" s="32"/>
      <c r="L9873" s="30"/>
      <c r="N9873" s="30"/>
      <c r="P9873" s="30"/>
    </row>
    <row r="9874" spans="2:16" x14ac:dyDescent="0.25">
      <c r="B9874" s="39" t="s">
        <v>10089</v>
      </c>
      <c r="D9874" s="28"/>
      <c r="F9874" s="30"/>
      <c r="H9874" s="30"/>
      <c r="J9874" s="32"/>
      <c r="L9874" s="30"/>
      <c r="N9874" s="30"/>
      <c r="P9874" s="30"/>
    </row>
    <row r="9875" spans="2:16" x14ac:dyDescent="0.25">
      <c r="B9875" s="39" t="s">
        <v>10090</v>
      </c>
      <c r="D9875" s="28"/>
      <c r="F9875" s="30"/>
      <c r="H9875" s="30"/>
      <c r="J9875" s="32"/>
      <c r="L9875" s="30"/>
      <c r="N9875" s="30"/>
      <c r="P9875" s="30"/>
    </row>
    <row r="9876" spans="2:16" x14ac:dyDescent="0.25">
      <c r="B9876" s="39" t="s">
        <v>10091</v>
      </c>
      <c r="D9876" s="28"/>
      <c r="F9876" s="30"/>
      <c r="H9876" s="30"/>
      <c r="J9876" s="32"/>
      <c r="L9876" s="30"/>
      <c r="N9876" s="30"/>
      <c r="P9876" s="30"/>
    </row>
    <row r="9877" spans="2:16" x14ac:dyDescent="0.25">
      <c r="B9877" s="39" t="s">
        <v>10092</v>
      </c>
      <c r="D9877" s="28"/>
      <c r="F9877" s="30"/>
      <c r="H9877" s="30"/>
      <c r="J9877" s="32"/>
      <c r="L9877" s="30"/>
      <c r="N9877" s="30"/>
      <c r="P9877" s="30"/>
    </row>
    <row r="9878" spans="2:16" x14ac:dyDescent="0.25">
      <c r="B9878" s="39" t="s">
        <v>10093</v>
      </c>
      <c r="D9878" s="28"/>
      <c r="F9878" s="30"/>
      <c r="H9878" s="30"/>
      <c r="J9878" s="32"/>
      <c r="L9878" s="30"/>
      <c r="N9878" s="30"/>
      <c r="P9878" s="30"/>
    </row>
    <row r="9879" spans="2:16" x14ac:dyDescent="0.25">
      <c r="B9879" s="39" t="s">
        <v>10094</v>
      </c>
      <c r="D9879" s="28"/>
      <c r="F9879" s="30"/>
      <c r="H9879" s="30"/>
      <c r="J9879" s="32"/>
      <c r="L9879" s="30"/>
      <c r="N9879" s="30"/>
      <c r="P9879" s="30"/>
    </row>
    <row r="9880" spans="2:16" x14ac:dyDescent="0.25">
      <c r="B9880" s="39" t="s">
        <v>10095</v>
      </c>
      <c r="D9880" s="28"/>
      <c r="F9880" s="30"/>
      <c r="H9880" s="30"/>
      <c r="J9880" s="32"/>
      <c r="L9880" s="30"/>
      <c r="N9880" s="30"/>
      <c r="P9880" s="30"/>
    </row>
    <row r="9881" spans="2:16" x14ac:dyDescent="0.25">
      <c r="B9881" s="39" t="s">
        <v>10096</v>
      </c>
      <c r="D9881" s="28"/>
      <c r="F9881" s="30"/>
      <c r="H9881" s="30"/>
      <c r="J9881" s="32"/>
      <c r="L9881" s="30"/>
      <c r="N9881" s="30"/>
      <c r="P9881" s="30"/>
    </row>
    <row r="9882" spans="2:16" x14ac:dyDescent="0.25">
      <c r="B9882" s="39" t="s">
        <v>10097</v>
      </c>
      <c r="D9882" s="28"/>
      <c r="F9882" s="30"/>
      <c r="H9882" s="30"/>
      <c r="J9882" s="32"/>
      <c r="L9882" s="30"/>
      <c r="N9882" s="30"/>
      <c r="P9882" s="30"/>
    </row>
    <row r="9883" spans="2:16" x14ac:dyDescent="0.25">
      <c r="B9883" s="39" t="s">
        <v>10098</v>
      </c>
      <c r="D9883" s="28"/>
      <c r="F9883" s="30"/>
      <c r="H9883" s="30"/>
      <c r="J9883" s="32"/>
      <c r="L9883" s="30"/>
      <c r="N9883" s="30"/>
      <c r="P9883" s="30"/>
    </row>
    <row r="9884" spans="2:16" x14ac:dyDescent="0.25">
      <c r="B9884" s="39" t="s">
        <v>10099</v>
      </c>
      <c r="D9884" s="28"/>
      <c r="F9884" s="30"/>
      <c r="H9884" s="30"/>
      <c r="J9884" s="32"/>
      <c r="L9884" s="30"/>
      <c r="N9884" s="30"/>
      <c r="P9884" s="30"/>
    </row>
    <row r="9885" spans="2:16" x14ac:dyDescent="0.25">
      <c r="B9885" s="39" t="s">
        <v>10100</v>
      </c>
      <c r="D9885" s="28"/>
      <c r="F9885" s="30"/>
      <c r="H9885" s="30"/>
      <c r="J9885" s="32"/>
      <c r="L9885" s="30"/>
      <c r="N9885" s="30"/>
      <c r="P9885" s="30"/>
    </row>
    <row r="9886" spans="2:16" x14ac:dyDescent="0.25">
      <c r="B9886" s="39" t="s">
        <v>10101</v>
      </c>
      <c r="D9886" s="28"/>
      <c r="F9886" s="30"/>
      <c r="H9886" s="30"/>
      <c r="J9886" s="32"/>
      <c r="L9886" s="30"/>
      <c r="N9886" s="30"/>
      <c r="P9886" s="30"/>
    </row>
    <row r="9887" spans="2:16" x14ac:dyDescent="0.25">
      <c r="B9887" s="39" t="s">
        <v>10102</v>
      </c>
      <c r="D9887" s="28"/>
      <c r="F9887" s="30"/>
      <c r="H9887" s="30"/>
      <c r="J9887" s="32"/>
      <c r="L9887" s="30"/>
      <c r="N9887" s="30"/>
      <c r="P9887" s="30"/>
    </row>
    <row r="9888" spans="2:16" x14ac:dyDescent="0.25">
      <c r="B9888" s="39" t="s">
        <v>10103</v>
      </c>
      <c r="D9888" s="28"/>
      <c r="F9888" s="30"/>
      <c r="H9888" s="30"/>
      <c r="J9888" s="32"/>
      <c r="L9888" s="30"/>
      <c r="N9888" s="30"/>
      <c r="P9888" s="30"/>
    </row>
    <row r="9889" spans="2:16" x14ac:dyDescent="0.25">
      <c r="B9889" s="39" t="s">
        <v>10104</v>
      </c>
      <c r="D9889" s="28"/>
      <c r="F9889" s="30"/>
      <c r="H9889" s="30"/>
      <c r="J9889" s="32"/>
      <c r="L9889" s="30"/>
      <c r="N9889" s="30"/>
      <c r="P9889" s="30"/>
    </row>
    <row r="9890" spans="2:16" x14ac:dyDescent="0.25">
      <c r="B9890" s="39" t="s">
        <v>10105</v>
      </c>
      <c r="D9890" s="28"/>
      <c r="F9890" s="30"/>
      <c r="H9890" s="30"/>
      <c r="J9890" s="32"/>
      <c r="L9890" s="30"/>
      <c r="N9890" s="30"/>
      <c r="P9890" s="30"/>
    </row>
    <row r="9891" spans="2:16" x14ac:dyDescent="0.25">
      <c r="B9891" s="39" t="s">
        <v>10106</v>
      </c>
      <c r="D9891" s="28"/>
      <c r="F9891" s="30"/>
      <c r="H9891" s="30"/>
      <c r="J9891" s="32"/>
      <c r="L9891" s="30"/>
      <c r="N9891" s="30"/>
      <c r="P9891" s="30"/>
    </row>
    <row r="9892" spans="2:16" x14ac:dyDescent="0.25">
      <c r="B9892" s="39" t="s">
        <v>10107</v>
      </c>
      <c r="D9892" s="28"/>
      <c r="F9892" s="30"/>
      <c r="H9892" s="30"/>
      <c r="J9892" s="32"/>
      <c r="L9892" s="30"/>
      <c r="N9892" s="30"/>
      <c r="P9892" s="30"/>
    </row>
    <row r="9893" spans="2:16" x14ac:dyDescent="0.25">
      <c r="B9893" s="39" t="s">
        <v>10108</v>
      </c>
      <c r="D9893" s="28"/>
      <c r="F9893" s="30"/>
      <c r="H9893" s="30"/>
      <c r="J9893" s="32"/>
      <c r="L9893" s="30"/>
      <c r="N9893" s="30"/>
      <c r="P9893" s="30"/>
    </row>
    <row r="9894" spans="2:16" x14ac:dyDescent="0.25">
      <c r="B9894" s="39" t="s">
        <v>10109</v>
      </c>
      <c r="D9894" s="28"/>
      <c r="F9894" s="30"/>
      <c r="H9894" s="30"/>
      <c r="J9894" s="32"/>
      <c r="L9894" s="30"/>
      <c r="N9894" s="30"/>
      <c r="P9894" s="30"/>
    </row>
    <row r="9895" spans="2:16" x14ac:dyDescent="0.25">
      <c r="B9895" s="39" t="s">
        <v>10110</v>
      </c>
      <c r="D9895" s="28"/>
      <c r="F9895" s="30"/>
      <c r="H9895" s="30"/>
      <c r="J9895" s="32"/>
      <c r="L9895" s="30"/>
      <c r="N9895" s="30"/>
      <c r="P9895" s="30"/>
    </row>
    <row r="9896" spans="2:16" x14ac:dyDescent="0.25">
      <c r="B9896" s="39" t="s">
        <v>10111</v>
      </c>
      <c r="D9896" s="28"/>
      <c r="F9896" s="30"/>
      <c r="H9896" s="30"/>
      <c r="J9896" s="32"/>
      <c r="L9896" s="30"/>
      <c r="N9896" s="30"/>
      <c r="P9896" s="30"/>
    </row>
    <row r="9897" spans="2:16" x14ac:dyDescent="0.25">
      <c r="B9897" s="39" t="s">
        <v>10112</v>
      </c>
      <c r="D9897" s="28"/>
      <c r="F9897" s="30"/>
      <c r="H9897" s="30"/>
      <c r="J9897" s="32"/>
      <c r="L9897" s="30"/>
      <c r="N9897" s="30"/>
      <c r="P9897" s="30"/>
    </row>
    <row r="9898" spans="2:16" x14ac:dyDescent="0.25">
      <c r="B9898" s="39" t="s">
        <v>10113</v>
      </c>
      <c r="D9898" s="28"/>
      <c r="F9898" s="30"/>
      <c r="H9898" s="30"/>
      <c r="J9898" s="32"/>
      <c r="L9898" s="30"/>
      <c r="N9898" s="30"/>
      <c r="P9898" s="30"/>
    </row>
    <row r="9899" spans="2:16" x14ac:dyDescent="0.25">
      <c r="B9899" s="39" t="s">
        <v>10114</v>
      </c>
      <c r="D9899" s="28"/>
      <c r="F9899" s="30"/>
      <c r="H9899" s="30"/>
      <c r="J9899" s="32"/>
      <c r="L9899" s="30"/>
      <c r="N9899" s="30"/>
      <c r="P9899" s="30"/>
    </row>
    <row r="9900" spans="2:16" x14ac:dyDescent="0.25">
      <c r="B9900" s="39" t="s">
        <v>10115</v>
      </c>
      <c r="D9900" s="28"/>
      <c r="F9900" s="30"/>
      <c r="H9900" s="30"/>
      <c r="J9900" s="32"/>
      <c r="L9900" s="30"/>
      <c r="N9900" s="30"/>
      <c r="P9900" s="30"/>
    </row>
    <row r="9901" spans="2:16" x14ac:dyDescent="0.25">
      <c r="B9901" s="39" t="s">
        <v>10116</v>
      </c>
      <c r="D9901" s="28"/>
      <c r="F9901" s="30"/>
      <c r="H9901" s="30"/>
      <c r="J9901" s="32"/>
      <c r="L9901" s="30"/>
      <c r="N9901" s="30"/>
      <c r="P9901" s="30"/>
    </row>
    <row r="9902" spans="2:16" x14ac:dyDescent="0.25">
      <c r="B9902" s="39" t="s">
        <v>10117</v>
      </c>
      <c r="D9902" s="28"/>
      <c r="F9902" s="30"/>
      <c r="H9902" s="30"/>
      <c r="J9902" s="32"/>
      <c r="L9902" s="30"/>
      <c r="N9902" s="30"/>
      <c r="P9902" s="30"/>
    </row>
    <row r="9903" spans="2:16" x14ac:dyDescent="0.25">
      <c r="B9903" s="39" t="s">
        <v>10118</v>
      </c>
      <c r="D9903" s="28"/>
      <c r="F9903" s="30"/>
      <c r="H9903" s="30"/>
      <c r="J9903" s="32"/>
      <c r="L9903" s="30"/>
      <c r="N9903" s="30"/>
      <c r="P9903" s="30"/>
    </row>
    <row r="9904" spans="2:16" x14ac:dyDescent="0.25">
      <c r="B9904" s="39" t="s">
        <v>10119</v>
      </c>
      <c r="D9904" s="28"/>
      <c r="F9904" s="30"/>
      <c r="H9904" s="30"/>
      <c r="J9904" s="32"/>
      <c r="L9904" s="30"/>
      <c r="N9904" s="30"/>
      <c r="P9904" s="30"/>
    </row>
    <row r="9905" spans="2:16" x14ac:dyDescent="0.25">
      <c r="B9905" s="39" t="s">
        <v>10120</v>
      </c>
      <c r="D9905" s="28"/>
      <c r="F9905" s="30"/>
      <c r="H9905" s="30"/>
      <c r="J9905" s="32"/>
      <c r="L9905" s="30"/>
      <c r="N9905" s="30"/>
      <c r="P9905" s="30"/>
    </row>
    <row r="9906" spans="2:16" x14ac:dyDescent="0.25">
      <c r="B9906" s="39" t="s">
        <v>10121</v>
      </c>
      <c r="D9906" s="28"/>
      <c r="F9906" s="30"/>
      <c r="H9906" s="30"/>
      <c r="J9906" s="32"/>
      <c r="L9906" s="30"/>
      <c r="N9906" s="30"/>
      <c r="P9906" s="30"/>
    </row>
    <row r="9907" spans="2:16" x14ac:dyDescent="0.25">
      <c r="B9907" s="39" t="s">
        <v>10122</v>
      </c>
      <c r="D9907" s="28"/>
      <c r="F9907" s="30"/>
      <c r="H9907" s="30"/>
      <c r="J9907" s="32"/>
      <c r="L9907" s="30"/>
      <c r="N9907" s="30"/>
      <c r="P9907" s="30"/>
    </row>
    <row r="9908" spans="2:16" x14ac:dyDescent="0.25">
      <c r="B9908" s="39" t="s">
        <v>10123</v>
      </c>
      <c r="D9908" s="28"/>
      <c r="F9908" s="30"/>
      <c r="H9908" s="30"/>
      <c r="J9908" s="32"/>
      <c r="L9908" s="30"/>
      <c r="N9908" s="30"/>
      <c r="P9908" s="30"/>
    </row>
    <row r="9909" spans="2:16" x14ac:dyDescent="0.25">
      <c r="B9909" s="39" t="s">
        <v>10124</v>
      </c>
      <c r="D9909" s="28"/>
      <c r="F9909" s="30"/>
      <c r="H9909" s="30"/>
      <c r="J9909" s="32"/>
      <c r="L9909" s="30"/>
      <c r="N9909" s="30"/>
      <c r="P9909" s="30"/>
    </row>
    <row r="9910" spans="2:16" x14ac:dyDescent="0.25">
      <c r="B9910" s="39" t="s">
        <v>10125</v>
      </c>
      <c r="D9910" s="28"/>
      <c r="F9910" s="30"/>
      <c r="H9910" s="30"/>
      <c r="J9910" s="32"/>
      <c r="L9910" s="30"/>
      <c r="N9910" s="30"/>
      <c r="P9910" s="30"/>
    </row>
    <row r="9911" spans="2:16" x14ac:dyDescent="0.25">
      <c r="B9911" s="39" t="s">
        <v>10126</v>
      </c>
      <c r="D9911" s="28"/>
      <c r="F9911" s="30"/>
      <c r="H9911" s="30"/>
      <c r="J9911" s="32"/>
      <c r="L9911" s="30"/>
      <c r="N9911" s="30"/>
      <c r="P9911" s="30"/>
    </row>
    <row r="9912" spans="2:16" x14ac:dyDescent="0.25">
      <c r="B9912" s="39" t="s">
        <v>10127</v>
      </c>
      <c r="D9912" s="28"/>
      <c r="F9912" s="30"/>
      <c r="H9912" s="30"/>
      <c r="J9912" s="32"/>
      <c r="L9912" s="30"/>
      <c r="N9912" s="30"/>
      <c r="P9912" s="30"/>
    </row>
    <row r="9913" spans="2:16" x14ac:dyDescent="0.25">
      <c r="B9913" s="39" t="s">
        <v>10128</v>
      </c>
      <c r="D9913" s="28"/>
      <c r="F9913" s="30"/>
      <c r="H9913" s="30"/>
      <c r="J9913" s="32"/>
      <c r="L9913" s="30"/>
      <c r="N9913" s="30"/>
      <c r="P9913" s="30"/>
    </row>
    <row r="9914" spans="2:16" x14ac:dyDescent="0.25">
      <c r="B9914" s="39" t="s">
        <v>10129</v>
      </c>
      <c r="D9914" s="28"/>
      <c r="F9914" s="30"/>
      <c r="H9914" s="30"/>
      <c r="J9914" s="32"/>
      <c r="L9914" s="30"/>
      <c r="N9914" s="30"/>
      <c r="P9914" s="30"/>
    </row>
    <row r="9915" spans="2:16" x14ac:dyDescent="0.25">
      <c r="B9915" s="39" t="s">
        <v>10130</v>
      </c>
      <c r="D9915" s="28"/>
      <c r="F9915" s="30"/>
      <c r="H9915" s="30"/>
      <c r="J9915" s="32"/>
      <c r="L9915" s="30"/>
      <c r="N9915" s="30"/>
      <c r="P9915" s="30"/>
    </row>
    <row r="9916" spans="2:16" x14ac:dyDescent="0.25">
      <c r="B9916" s="39" t="s">
        <v>10131</v>
      </c>
      <c r="D9916" s="28"/>
      <c r="F9916" s="30"/>
      <c r="H9916" s="30"/>
      <c r="J9916" s="32"/>
      <c r="L9916" s="30"/>
      <c r="N9916" s="30"/>
      <c r="P9916" s="30"/>
    </row>
    <row r="9917" spans="2:16" x14ac:dyDescent="0.25">
      <c r="B9917" s="39" t="s">
        <v>10132</v>
      </c>
      <c r="D9917" s="28"/>
      <c r="F9917" s="30"/>
      <c r="H9917" s="30"/>
      <c r="J9917" s="32"/>
      <c r="L9917" s="30"/>
      <c r="N9917" s="30"/>
      <c r="P9917" s="30"/>
    </row>
    <row r="9918" spans="2:16" x14ac:dyDescent="0.25">
      <c r="B9918" s="39" t="s">
        <v>10133</v>
      </c>
      <c r="D9918" s="28"/>
      <c r="F9918" s="30"/>
      <c r="H9918" s="30"/>
      <c r="J9918" s="32"/>
      <c r="L9918" s="30"/>
      <c r="N9918" s="30"/>
      <c r="P9918" s="30"/>
    </row>
    <row r="9919" spans="2:16" x14ac:dyDescent="0.25">
      <c r="B9919" s="39" t="s">
        <v>10134</v>
      </c>
      <c r="D9919" s="28"/>
      <c r="F9919" s="30"/>
      <c r="H9919" s="30"/>
      <c r="J9919" s="32"/>
      <c r="L9919" s="30"/>
      <c r="N9919" s="30"/>
      <c r="P9919" s="30"/>
    </row>
    <row r="9920" spans="2:16" x14ac:dyDescent="0.25">
      <c r="B9920" s="39" t="s">
        <v>10135</v>
      </c>
      <c r="D9920" s="28"/>
      <c r="F9920" s="30"/>
      <c r="H9920" s="30"/>
      <c r="J9920" s="32"/>
      <c r="L9920" s="30"/>
      <c r="N9920" s="30"/>
      <c r="P9920" s="30"/>
    </row>
    <row r="9921" spans="2:16" x14ac:dyDescent="0.25">
      <c r="B9921" s="39" t="s">
        <v>10136</v>
      </c>
      <c r="D9921" s="28"/>
      <c r="F9921" s="30"/>
      <c r="H9921" s="30"/>
      <c r="J9921" s="32"/>
      <c r="L9921" s="30"/>
      <c r="N9921" s="30"/>
      <c r="P9921" s="30"/>
    </row>
    <row r="9922" spans="2:16" x14ac:dyDescent="0.25">
      <c r="B9922" s="39" t="s">
        <v>10137</v>
      </c>
      <c r="D9922" s="28"/>
      <c r="F9922" s="30"/>
      <c r="H9922" s="30"/>
      <c r="J9922" s="32"/>
      <c r="L9922" s="30"/>
      <c r="N9922" s="30"/>
      <c r="P9922" s="30"/>
    </row>
    <row r="9923" spans="2:16" x14ac:dyDescent="0.25">
      <c r="B9923" s="39" t="s">
        <v>10138</v>
      </c>
      <c r="D9923" s="28"/>
      <c r="F9923" s="30"/>
      <c r="H9923" s="30"/>
      <c r="J9923" s="32"/>
      <c r="L9923" s="30"/>
      <c r="N9923" s="30"/>
      <c r="P9923" s="30"/>
    </row>
    <row r="9924" spans="2:16" x14ac:dyDescent="0.25">
      <c r="B9924" s="39" t="s">
        <v>10139</v>
      </c>
      <c r="D9924" s="28"/>
      <c r="F9924" s="30"/>
      <c r="H9924" s="30"/>
      <c r="J9924" s="32"/>
      <c r="L9924" s="30"/>
      <c r="N9924" s="30"/>
      <c r="P9924" s="30"/>
    </row>
    <row r="9925" spans="2:16" x14ac:dyDescent="0.25">
      <c r="B9925" s="39" t="s">
        <v>10140</v>
      </c>
      <c r="D9925" s="28"/>
      <c r="F9925" s="30"/>
      <c r="H9925" s="30"/>
      <c r="J9925" s="32"/>
      <c r="L9925" s="30"/>
      <c r="N9925" s="30"/>
      <c r="P9925" s="30"/>
    </row>
    <row r="9926" spans="2:16" x14ac:dyDescent="0.25">
      <c r="B9926" s="39" t="s">
        <v>10141</v>
      </c>
      <c r="D9926" s="28"/>
      <c r="F9926" s="30"/>
      <c r="H9926" s="30"/>
      <c r="J9926" s="32"/>
      <c r="L9926" s="30"/>
      <c r="N9926" s="30"/>
      <c r="P9926" s="30"/>
    </row>
    <row r="9927" spans="2:16" x14ac:dyDescent="0.25">
      <c r="B9927" s="39" t="s">
        <v>10142</v>
      </c>
      <c r="D9927" s="28"/>
      <c r="F9927" s="30"/>
      <c r="H9927" s="30"/>
      <c r="J9927" s="32"/>
      <c r="L9927" s="30"/>
      <c r="N9927" s="30"/>
      <c r="P9927" s="30"/>
    </row>
    <row r="9928" spans="2:16" x14ac:dyDescent="0.25">
      <c r="B9928" s="39" t="s">
        <v>10143</v>
      </c>
      <c r="D9928" s="28"/>
      <c r="F9928" s="30"/>
      <c r="H9928" s="30"/>
      <c r="J9928" s="32"/>
      <c r="L9928" s="30"/>
      <c r="N9928" s="30"/>
      <c r="P9928" s="30"/>
    </row>
    <row r="9929" spans="2:16" x14ac:dyDescent="0.25">
      <c r="B9929" s="39" t="s">
        <v>10144</v>
      </c>
      <c r="D9929" s="28"/>
      <c r="F9929" s="30"/>
      <c r="H9929" s="30"/>
      <c r="J9929" s="32"/>
      <c r="L9929" s="30"/>
      <c r="N9929" s="30"/>
      <c r="P9929" s="30"/>
    </row>
    <row r="9930" spans="2:16" x14ac:dyDescent="0.25">
      <c r="B9930" s="39" t="s">
        <v>10145</v>
      </c>
      <c r="D9930" s="28"/>
      <c r="F9930" s="30"/>
      <c r="H9930" s="30"/>
      <c r="J9930" s="32"/>
      <c r="L9930" s="30"/>
      <c r="N9930" s="30"/>
      <c r="P9930" s="30"/>
    </row>
    <row r="9931" spans="2:16" x14ac:dyDescent="0.25">
      <c r="B9931" s="39" t="s">
        <v>10146</v>
      </c>
      <c r="D9931" s="28"/>
      <c r="F9931" s="30"/>
      <c r="H9931" s="30"/>
      <c r="J9931" s="32"/>
      <c r="L9931" s="30"/>
      <c r="N9931" s="30"/>
      <c r="P9931" s="30"/>
    </row>
    <row r="9932" spans="2:16" x14ac:dyDescent="0.25">
      <c r="B9932" s="39" t="s">
        <v>10147</v>
      </c>
      <c r="D9932" s="28"/>
      <c r="F9932" s="30"/>
      <c r="H9932" s="30"/>
      <c r="J9932" s="32"/>
      <c r="L9932" s="30"/>
      <c r="N9932" s="30"/>
      <c r="P9932" s="30"/>
    </row>
    <row r="9933" spans="2:16" x14ac:dyDescent="0.25">
      <c r="B9933" s="39" t="s">
        <v>10148</v>
      </c>
      <c r="D9933" s="28"/>
      <c r="F9933" s="30"/>
      <c r="H9933" s="30"/>
      <c r="J9933" s="32"/>
      <c r="L9933" s="30"/>
      <c r="N9933" s="30"/>
      <c r="P9933" s="30"/>
    </row>
    <row r="9934" spans="2:16" x14ac:dyDescent="0.25">
      <c r="B9934" s="39" t="s">
        <v>10149</v>
      </c>
      <c r="D9934" s="28"/>
      <c r="F9934" s="30"/>
      <c r="H9934" s="30"/>
      <c r="J9934" s="32"/>
      <c r="L9934" s="30"/>
      <c r="N9934" s="30"/>
      <c r="P9934" s="30"/>
    </row>
    <row r="9935" spans="2:16" x14ac:dyDescent="0.25">
      <c r="B9935" s="39" t="s">
        <v>10150</v>
      </c>
      <c r="D9935" s="28"/>
      <c r="F9935" s="30"/>
      <c r="H9935" s="30"/>
      <c r="J9935" s="32"/>
      <c r="L9935" s="30"/>
      <c r="N9935" s="30"/>
      <c r="P9935" s="30"/>
    </row>
    <row r="9936" spans="2:16" x14ac:dyDescent="0.25">
      <c r="B9936" s="39" t="s">
        <v>10151</v>
      </c>
      <c r="D9936" s="28"/>
      <c r="F9936" s="30"/>
      <c r="H9936" s="30"/>
      <c r="J9936" s="32"/>
      <c r="L9936" s="30"/>
      <c r="N9936" s="30"/>
      <c r="P9936" s="30"/>
    </row>
    <row r="9937" spans="2:16" x14ac:dyDescent="0.25">
      <c r="B9937" s="39" t="s">
        <v>10152</v>
      </c>
      <c r="D9937" s="28"/>
      <c r="F9937" s="30"/>
      <c r="H9937" s="30"/>
      <c r="J9937" s="32"/>
      <c r="L9937" s="30"/>
      <c r="N9937" s="30"/>
      <c r="P9937" s="30"/>
    </row>
    <row r="9938" spans="2:16" x14ac:dyDescent="0.25">
      <c r="B9938" s="39" t="s">
        <v>10153</v>
      </c>
      <c r="D9938" s="28"/>
      <c r="F9938" s="30"/>
      <c r="H9938" s="30"/>
      <c r="J9938" s="32"/>
      <c r="L9938" s="30"/>
      <c r="N9938" s="30"/>
      <c r="P9938" s="30"/>
    </row>
    <row r="9939" spans="2:16" x14ac:dyDescent="0.25">
      <c r="B9939" s="39" t="s">
        <v>10154</v>
      </c>
      <c r="D9939" s="28"/>
      <c r="F9939" s="30"/>
      <c r="H9939" s="30"/>
      <c r="J9939" s="32"/>
      <c r="L9939" s="30"/>
      <c r="N9939" s="30"/>
      <c r="P9939" s="30"/>
    </row>
    <row r="9940" spans="2:16" x14ac:dyDescent="0.25">
      <c r="B9940" s="39" t="s">
        <v>10155</v>
      </c>
      <c r="D9940" s="28"/>
      <c r="F9940" s="30"/>
      <c r="H9940" s="30"/>
      <c r="J9940" s="32"/>
      <c r="L9940" s="30"/>
      <c r="N9940" s="30"/>
      <c r="P9940" s="30"/>
    </row>
    <row r="9941" spans="2:16" x14ac:dyDescent="0.25">
      <c r="B9941" s="39" t="s">
        <v>10156</v>
      </c>
      <c r="D9941" s="28"/>
      <c r="F9941" s="30"/>
      <c r="H9941" s="30"/>
      <c r="J9941" s="32"/>
      <c r="L9941" s="30"/>
      <c r="N9941" s="30"/>
      <c r="P9941" s="30"/>
    </row>
    <row r="9942" spans="2:16" x14ac:dyDescent="0.25">
      <c r="B9942" s="39" t="s">
        <v>10157</v>
      </c>
      <c r="D9942" s="28"/>
      <c r="F9942" s="30"/>
      <c r="H9942" s="30"/>
      <c r="J9942" s="32"/>
      <c r="L9942" s="30"/>
      <c r="N9942" s="30"/>
      <c r="P9942" s="30"/>
    </row>
    <row r="9943" spans="2:16" x14ac:dyDescent="0.25">
      <c r="B9943" s="39" t="s">
        <v>10158</v>
      </c>
      <c r="D9943" s="28"/>
      <c r="F9943" s="30"/>
      <c r="H9943" s="30"/>
      <c r="J9943" s="32"/>
      <c r="L9943" s="30"/>
      <c r="N9943" s="30"/>
      <c r="P9943" s="30"/>
    </row>
    <row r="9944" spans="2:16" x14ac:dyDescent="0.25">
      <c r="B9944" s="39" t="s">
        <v>10159</v>
      </c>
      <c r="D9944" s="28"/>
      <c r="F9944" s="30"/>
      <c r="H9944" s="30"/>
      <c r="J9944" s="32"/>
      <c r="L9944" s="30"/>
      <c r="N9944" s="30"/>
      <c r="P9944" s="30"/>
    </row>
    <row r="9945" spans="2:16" x14ac:dyDescent="0.25">
      <c r="B9945" s="39" t="s">
        <v>10160</v>
      </c>
      <c r="D9945" s="28"/>
      <c r="F9945" s="30"/>
      <c r="H9945" s="30"/>
      <c r="J9945" s="32"/>
      <c r="L9945" s="30"/>
      <c r="N9945" s="30"/>
      <c r="P9945" s="30"/>
    </row>
    <row r="9946" spans="2:16" x14ac:dyDescent="0.25">
      <c r="B9946" s="39" t="s">
        <v>10161</v>
      </c>
      <c r="D9946" s="28"/>
      <c r="F9946" s="30"/>
      <c r="H9946" s="30"/>
      <c r="J9946" s="32"/>
      <c r="L9946" s="30"/>
      <c r="N9946" s="30"/>
      <c r="P9946" s="30"/>
    </row>
    <row r="9947" spans="2:16" x14ac:dyDescent="0.25">
      <c r="B9947" s="39" t="s">
        <v>10162</v>
      </c>
      <c r="D9947" s="28"/>
      <c r="F9947" s="30"/>
      <c r="H9947" s="30"/>
      <c r="J9947" s="32"/>
      <c r="L9947" s="30"/>
      <c r="N9947" s="30"/>
      <c r="P9947" s="30"/>
    </row>
    <row r="9948" spans="2:16" x14ac:dyDescent="0.25">
      <c r="B9948" s="39" t="s">
        <v>10163</v>
      </c>
      <c r="D9948" s="28"/>
      <c r="F9948" s="30"/>
      <c r="H9948" s="30"/>
      <c r="J9948" s="32"/>
      <c r="L9948" s="30"/>
      <c r="N9948" s="30"/>
      <c r="P9948" s="30"/>
    </row>
    <row r="9949" spans="2:16" x14ac:dyDescent="0.25">
      <c r="B9949" s="39" t="s">
        <v>10164</v>
      </c>
      <c r="D9949" s="28"/>
      <c r="F9949" s="30"/>
      <c r="H9949" s="30"/>
      <c r="J9949" s="32"/>
      <c r="L9949" s="30"/>
      <c r="N9949" s="30"/>
      <c r="P9949" s="30"/>
    </row>
    <row r="9950" spans="2:16" x14ac:dyDescent="0.25">
      <c r="B9950" s="39" t="s">
        <v>10165</v>
      </c>
      <c r="D9950" s="28"/>
      <c r="F9950" s="30"/>
      <c r="H9950" s="30"/>
      <c r="J9950" s="32"/>
      <c r="L9950" s="30"/>
      <c r="N9950" s="30"/>
      <c r="P9950" s="30"/>
    </row>
    <row r="9951" spans="2:16" x14ac:dyDescent="0.25">
      <c r="B9951" s="39" t="s">
        <v>10166</v>
      </c>
      <c r="D9951" s="28"/>
      <c r="F9951" s="30"/>
      <c r="H9951" s="30"/>
      <c r="J9951" s="32"/>
      <c r="L9951" s="30"/>
      <c r="N9951" s="30"/>
      <c r="P9951" s="30"/>
    </row>
    <row r="9952" spans="2:16" x14ac:dyDescent="0.25">
      <c r="B9952" s="39" t="s">
        <v>10167</v>
      </c>
      <c r="D9952" s="28"/>
      <c r="F9952" s="30"/>
      <c r="H9952" s="30"/>
      <c r="J9952" s="32"/>
      <c r="L9952" s="30"/>
      <c r="N9952" s="30"/>
      <c r="P9952" s="30"/>
    </row>
    <row r="9953" spans="2:16" x14ac:dyDescent="0.25">
      <c r="B9953" s="39" t="s">
        <v>10168</v>
      </c>
      <c r="D9953" s="28"/>
      <c r="F9953" s="30"/>
      <c r="H9953" s="30"/>
      <c r="J9953" s="32"/>
      <c r="L9953" s="30"/>
      <c r="N9953" s="30"/>
      <c r="P9953" s="30"/>
    </row>
    <row r="9954" spans="2:16" x14ac:dyDescent="0.25">
      <c r="B9954" s="39" t="s">
        <v>10169</v>
      </c>
      <c r="D9954" s="28"/>
      <c r="F9954" s="30"/>
      <c r="H9954" s="30"/>
      <c r="J9954" s="32"/>
      <c r="L9954" s="30"/>
      <c r="N9954" s="30"/>
      <c r="P9954" s="30"/>
    </row>
    <row r="9955" spans="2:16" x14ac:dyDescent="0.25">
      <c r="B9955" s="39" t="s">
        <v>10170</v>
      </c>
      <c r="D9955" s="28"/>
      <c r="F9955" s="30"/>
      <c r="H9955" s="30"/>
      <c r="J9955" s="32"/>
      <c r="L9955" s="30"/>
      <c r="N9955" s="30"/>
      <c r="P9955" s="30"/>
    </row>
    <row r="9956" spans="2:16" x14ac:dyDescent="0.25">
      <c r="B9956" s="39" t="s">
        <v>10171</v>
      </c>
      <c r="D9956" s="28"/>
      <c r="F9956" s="30"/>
      <c r="H9956" s="30"/>
      <c r="J9956" s="32"/>
      <c r="L9956" s="30"/>
      <c r="N9956" s="30"/>
      <c r="P9956" s="30"/>
    </row>
    <row r="9957" spans="2:16" x14ac:dyDescent="0.25">
      <c r="B9957" s="39" t="s">
        <v>10172</v>
      </c>
      <c r="D9957" s="28"/>
      <c r="F9957" s="30"/>
      <c r="H9957" s="30"/>
      <c r="J9957" s="32"/>
      <c r="L9957" s="30"/>
      <c r="N9957" s="30"/>
      <c r="P9957" s="30"/>
    </row>
    <row r="9958" spans="2:16" x14ac:dyDescent="0.25">
      <c r="B9958" s="39" t="s">
        <v>10173</v>
      </c>
      <c r="D9958" s="28"/>
      <c r="F9958" s="30"/>
      <c r="H9958" s="30"/>
      <c r="J9958" s="32"/>
      <c r="L9958" s="30"/>
      <c r="N9958" s="30"/>
      <c r="P9958" s="30"/>
    </row>
    <row r="9959" spans="2:16" x14ac:dyDescent="0.25">
      <c r="B9959" s="39" t="s">
        <v>10174</v>
      </c>
      <c r="D9959" s="28"/>
      <c r="F9959" s="30"/>
      <c r="H9959" s="30"/>
      <c r="J9959" s="32"/>
      <c r="L9959" s="30"/>
      <c r="N9959" s="30"/>
      <c r="P9959" s="30"/>
    </row>
    <row r="9960" spans="2:16" x14ac:dyDescent="0.25">
      <c r="B9960" s="39" t="s">
        <v>10175</v>
      </c>
      <c r="D9960" s="28"/>
      <c r="F9960" s="30"/>
      <c r="H9960" s="30"/>
      <c r="J9960" s="32"/>
      <c r="L9960" s="30"/>
      <c r="N9960" s="30"/>
      <c r="P9960" s="30"/>
    </row>
    <row r="9961" spans="2:16" x14ac:dyDescent="0.25">
      <c r="B9961" s="39" t="s">
        <v>10176</v>
      </c>
      <c r="D9961" s="28"/>
      <c r="F9961" s="30"/>
      <c r="H9961" s="30"/>
      <c r="J9961" s="32"/>
      <c r="L9961" s="30"/>
      <c r="N9961" s="30"/>
      <c r="P9961" s="30"/>
    </row>
    <row r="9962" spans="2:16" x14ac:dyDescent="0.25">
      <c r="B9962" s="39" t="s">
        <v>10177</v>
      </c>
      <c r="D9962" s="28"/>
      <c r="F9962" s="30"/>
      <c r="H9962" s="30"/>
      <c r="J9962" s="32"/>
      <c r="L9962" s="30"/>
      <c r="N9962" s="30"/>
      <c r="P9962" s="30"/>
    </row>
    <row r="9963" spans="2:16" x14ac:dyDescent="0.25">
      <c r="B9963" s="39" t="s">
        <v>10178</v>
      </c>
      <c r="D9963" s="28"/>
      <c r="F9963" s="30"/>
      <c r="H9963" s="30"/>
      <c r="J9963" s="32"/>
      <c r="L9963" s="30"/>
      <c r="N9963" s="30"/>
      <c r="P9963" s="30"/>
    </row>
    <row r="9964" spans="2:16" x14ac:dyDescent="0.25">
      <c r="B9964" s="39" t="s">
        <v>10179</v>
      </c>
      <c r="D9964" s="28"/>
      <c r="F9964" s="30"/>
      <c r="H9964" s="30"/>
      <c r="J9964" s="32"/>
      <c r="L9964" s="30"/>
      <c r="N9964" s="30"/>
      <c r="P9964" s="30"/>
    </row>
    <row r="9965" spans="2:16" x14ac:dyDescent="0.25">
      <c r="B9965" s="39" t="s">
        <v>10180</v>
      </c>
      <c r="D9965" s="28"/>
      <c r="F9965" s="30"/>
      <c r="H9965" s="30"/>
      <c r="J9965" s="32"/>
      <c r="L9965" s="30"/>
      <c r="N9965" s="30"/>
      <c r="P9965" s="30"/>
    </row>
    <row r="9966" spans="2:16" x14ac:dyDescent="0.25">
      <c r="B9966" s="39" t="s">
        <v>10181</v>
      </c>
      <c r="D9966" s="28"/>
      <c r="F9966" s="30"/>
      <c r="H9966" s="30"/>
      <c r="J9966" s="32"/>
      <c r="L9966" s="30"/>
      <c r="N9966" s="30"/>
      <c r="P9966" s="30"/>
    </row>
    <row r="9967" spans="2:16" x14ac:dyDescent="0.25">
      <c r="B9967" s="39" t="s">
        <v>10182</v>
      </c>
      <c r="D9967" s="28"/>
      <c r="F9967" s="30"/>
      <c r="H9967" s="30"/>
      <c r="J9967" s="32"/>
      <c r="L9967" s="30"/>
      <c r="N9967" s="30"/>
      <c r="P9967" s="30"/>
    </row>
    <row r="9968" spans="2:16" x14ac:dyDescent="0.25">
      <c r="B9968" s="39" t="s">
        <v>10183</v>
      </c>
      <c r="D9968" s="28"/>
      <c r="F9968" s="30"/>
      <c r="H9968" s="30"/>
      <c r="J9968" s="32"/>
      <c r="L9968" s="30"/>
      <c r="N9968" s="30"/>
      <c r="P9968" s="30"/>
    </row>
    <row r="9969" spans="2:16" x14ac:dyDescent="0.25">
      <c r="B9969" s="39" t="s">
        <v>10184</v>
      </c>
      <c r="D9969" s="28"/>
      <c r="F9969" s="30"/>
      <c r="H9969" s="30"/>
      <c r="J9969" s="32"/>
      <c r="L9969" s="30"/>
      <c r="N9969" s="30"/>
      <c r="P9969" s="30"/>
    </row>
    <row r="9970" spans="2:16" x14ac:dyDescent="0.25">
      <c r="B9970" s="39" t="s">
        <v>10185</v>
      </c>
      <c r="D9970" s="28"/>
      <c r="F9970" s="30"/>
      <c r="H9970" s="30"/>
      <c r="J9970" s="32"/>
      <c r="L9970" s="30"/>
      <c r="N9970" s="30"/>
      <c r="P9970" s="30"/>
    </row>
    <row r="9971" spans="2:16" x14ac:dyDescent="0.25">
      <c r="B9971" s="39" t="s">
        <v>10186</v>
      </c>
      <c r="D9971" s="28"/>
      <c r="F9971" s="30"/>
      <c r="H9971" s="30"/>
      <c r="J9971" s="32"/>
      <c r="L9971" s="30"/>
      <c r="N9971" s="30"/>
      <c r="P9971" s="30"/>
    </row>
    <row r="9972" spans="2:16" x14ac:dyDescent="0.25">
      <c r="B9972" s="39" t="s">
        <v>10187</v>
      </c>
      <c r="D9972" s="28"/>
      <c r="F9972" s="30"/>
      <c r="H9972" s="30"/>
      <c r="J9972" s="32"/>
      <c r="L9972" s="30"/>
      <c r="N9972" s="30"/>
      <c r="P9972" s="30"/>
    </row>
    <row r="9973" spans="2:16" x14ac:dyDescent="0.25">
      <c r="B9973" s="39" t="s">
        <v>10188</v>
      </c>
      <c r="D9973" s="28"/>
      <c r="F9973" s="30"/>
      <c r="H9973" s="30"/>
      <c r="J9973" s="32"/>
      <c r="L9973" s="30"/>
      <c r="N9973" s="30"/>
      <c r="P9973" s="30"/>
    </row>
    <row r="9974" spans="2:16" x14ac:dyDescent="0.25">
      <c r="B9974" s="39" t="s">
        <v>10189</v>
      </c>
      <c r="D9974" s="28"/>
      <c r="F9974" s="30"/>
      <c r="H9974" s="30"/>
      <c r="J9974" s="32"/>
      <c r="L9974" s="30"/>
      <c r="N9974" s="30"/>
      <c r="P9974" s="30"/>
    </row>
    <row r="9975" spans="2:16" x14ac:dyDescent="0.25">
      <c r="B9975" s="39" t="s">
        <v>10190</v>
      </c>
      <c r="D9975" s="28"/>
      <c r="F9975" s="30"/>
      <c r="H9975" s="30"/>
      <c r="J9975" s="32"/>
      <c r="L9975" s="30"/>
      <c r="N9975" s="30"/>
      <c r="P9975" s="30"/>
    </row>
    <row r="9976" spans="2:16" x14ac:dyDescent="0.25">
      <c r="B9976" s="39" t="s">
        <v>10191</v>
      </c>
      <c r="D9976" s="28"/>
      <c r="F9976" s="30"/>
      <c r="H9976" s="30"/>
      <c r="J9976" s="32"/>
      <c r="L9976" s="30"/>
      <c r="N9976" s="30"/>
      <c r="P9976" s="30"/>
    </row>
    <row r="9977" spans="2:16" x14ac:dyDescent="0.25">
      <c r="B9977" s="39" t="s">
        <v>10192</v>
      </c>
      <c r="D9977" s="28"/>
      <c r="F9977" s="30"/>
      <c r="H9977" s="30"/>
      <c r="J9977" s="32"/>
      <c r="L9977" s="30"/>
      <c r="N9977" s="30"/>
      <c r="P9977" s="30"/>
    </row>
    <row r="9978" spans="2:16" x14ac:dyDescent="0.25">
      <c r="B9978" s="39" t="s">
        <v>10193</v>
      </c>
      <c r="D9978" s="28"/>
      <c r="F9978" s="30"/>
      <c r="H9978" s="30"/>
      <c r="J9978" s="32"/>
      <c r="L9978" s="30"/>
      <c r="N9978" s="30"/>
      <c r="P9978" s="30"/>
    </row>
    <row r="9979" spans="2:16" x14ac:dyDescent="0.25">
      <c r="B9979" s="39" t="s">
        <v>10194</v>
      </c>
      <c r="D9979" s="28"/>
      <c r="F9979" s="30"/>
      <c r="H9979" s="30"/>
      <c r="J9979" s="32"/>
      <c r="L9979" s="30"/>
      <c r="N9979" s="30"/>
      <c r="P9979" s="30"/>
    </row>
    <row r="9980" spans="2:16" x14ac:dyDescent="0.25">
      <c r="B9980" s="39" t="s">
        <v>10195</v>
      </c>
      <c r="D9980" s="28"/>
      <c r="F9980" s="30"/>
      <c r="H9980" s="30"/>
      <c r="J9980" s="32"/>
      <c r="L9980" s="30"/>
      <c r="N9980" s="30"/>
      <c r="P9980" s="30"/>
    </row>
    <row r="9981" spans="2:16" x14ac:dyDescent="0.25">
      <c r="B9981" s="39" t="s">
        <v>10196</v>
      </c>
      <c r="D9981" s="28"/>
      <c r="F9981" s="30"/>
      <c r="H9981" s="30"/>
      <c r="J9981" s="32"/>
      <c r="L9981" s="30"/>
      <c r="N9981" s="30"/>
      <c r="P9981" s="30"/>
    </row>
    <row r="9982" spans="2:16" x14ac:dyDescent="0.25">
      <c r="B9982" s="39" t="s">
        <v>10197</v>
      </c>
      <c r="D9982" s="28"/>
      <c r="F9982" s="30"/>
      <c r="H9982" s="30"/>
      <c r="J9982" s="32"/>
      <c r="L9982" s="30"/>
      <c r="N9982" s="30"/>
      <c r="P9982" s="30"/>
    </row>
    <row r="9983" spans="2:16" x14ac:dyDescent="0.25">
      <c r="B9983" s="39" t="s">
        <v>10198</v>
      </c>
      <c r="D9983" s="28"/>
      <c r="F9983" s="30"/>
      <c r="H9983" s="30"/>
      <c r="J9983" s="32"/>
      <c r="L9983" s="30"/>
      <c r="N9983" s="30"/>
      <c r="P9983" s="30"/>
    </row>
    <row r="9984" spans="2:16" x14ac:dyDescent="0.25">
      <c r="B9984" s="39" t="s">
        <v>10199</v>
      </c>
      <c r="D9984" s="28"/>
      <c r="F9984" s="30"/>
      <c r="H9984" s="30"/>
      <c r="J9984" s="32"/>
      <c r="L9984" s="30"/>
      <c r="N9984" s="30"/>
      <c r="P9984" s="30"/>
    </row>
    <row r="9985" spans="2:16" x14ac:dyDescent="0.25">
      <c r="B9985" s="39" t="s">
        <v>10200</v>
      </c>
      <c r="D9985" s="28"/>
      <c r="F9985" s="30"/>
      <c r="H9985" s="30"/>
      <c r="J9985" s="32"/>
      <c r="L9985" s="30"/>
      <c r="N9985" s="30"/>
      <c r="P9985" s="30"/>
    </row>
    <row r="9986" spans="2:16" x14ac:dyDescent="0.25">
      <c r="B9986" s="39" t="s">
        <v>10201</v>
      </c>
      <c r="D9986" s="28"/>
      <c r="F9986" s="30"/>
      <c r="H9986" s="30"/>
      <c r="J9986" s="32"/>
      <c r="L9986" s="30"/>
      <c r="N9986" s="30"/>
      <c r="P9986" s="30"/>
    </row>
    <row r="9987" spans="2:16" x14ac:dyDescent="0.25">
      <c r="B9987" s="39" t="s">
        <v>10202</v>
      </c>
      <c r="D9987" s="28"/>
      <c r="F9987" s="30"/>
      <c r="H9987" s="30"/>
      <c r="J9987" s="32"/>
      <c r="L9987" s="30"/>
      <c r="N9987" s="30"/>
      <c r="P9987" s="30"/>
    </row>
    <row r="9988" spans="2:16" x14ac:dyDescent="0.25">
      <c r="B9988" s="39" t="s">
        <v>10203</v>
      </c>
      <c r="D9988" s="28"/>
      <c r="F9988" s="30"/>
      <c r="H9988" s="30"/>
      <c r="J9988" s="32"/>
      <c r="L9988" s="30"/>
      <c r="N9988" s="30"/>
      <c r="P9988" s="30"/>
    </row>
    <row r="9989" spans="2:16" x14ac:dyDescent="0.25">
      <c r="B9989" s="39" t="s">
        <v>10204</v>
      </c>
      <c r="D9989" s="28"/>
      <c r="F9989" s="30"/>
      <c r="H9989" s="30"/>
      <c r="J9989" s="32"/>
      <c r="L9989" s="30"/>
      <c r="N9989" s="30"/>
      <c r="P9989" s="30"/>
    </row>
    <row r="9990" spans="2:16" x14ac:dyDescent="0.25">
      <c r="B9990" s="39" t="s">
        <v>10205</v>
      </c>
      <c r="D9990" s="28"/>
      <c r="F9990" s="30"/>
      <c r="H9990" s="30"/>
      <c r="J9990" s="32"/>
      <c r="L9990" s="30"/>
      <c r="N9990" s="30"/>
      <c r="P9990" s="30"/>
    </row>
    <row r="9991" spans="2:16" x14ac:dyDescent="0.25">
      <c r="B9991" s="39" t="s">
        <v>10206</v>
      </c>
      <c r="D9991" s="28"/>
      <c r="F9991" s="30"/>
      <c r="H9991" s="30"/>
      <c r="J9991" s="32"/>
      <c r="L9991" s="30"/>
      <c r="N9991" s="30"/>
      <c r="P9991" s="30"/>
    </row>
    <row r="9992" spans="2:16" x14ac:dyDescent="0.25">
      <c r="B9992" s="39" t="s">
        <v>10207</v>
      </c>
      <c r="D9992" s="28"/>
      <c r="F9992" s="30"/>
      <c r="H9992" s="30"/>
      <c r="J9992" s="32"/>
      <c r="L9992" s="30"/>
      <c r="N9992" s="30"/>
      <c r="P9992" s="30"/>
    </row>
    <row r="9993" spans="2:16" x14ac:dyDescent="0.25">
      <c r="B9993" s="39" t="s">
        <v>10208</v>
      </c>
      <c r="D9993" s="28"/>
      <c r="F9993" s="30"/>
      <c r="H9993" s="30"/>
      <c r="J9993" s="32"/>
      <c r="L9993" s="30"/>
      <c r="N9993" s="30"/>
      <c r="P9993" s="30"/>
    </row>
    <row r="9994" spans="2:16" x14ac:dyDescent="0.25">
      <c r="B9994" s="39" t="s">
        <v>10209</v>
      </c>
      <c r="D9994" s="28"/>
      <c r="F9994" s="30"/>
      <c r="H9994" s="30"/>
      <c r="J9994" s="32"/>
      <c r="L9994" s="30"/>
      <c r="N9994" s="30"/>
      <c r="P9994" s="30"/>
    </row>
    <row r="9995" spans="2:16" x14ac:dyDescent="0.25">
      <c r="B9995" s="39" t="s">
        <v>10210</v>
      </c>
      <c r="D9995" s="28"/>
      <c r="F9995" s="30"/>
      <c r="H9995" s="30"/>
      <c r="J9995" s="32"/>
      <c r="L9995" s="30"/>
      <c r="N9995" s="30"/>
      <c r="P9995" s="30"/>
    </row>
    <row r="9996" spans="2:16" x14ac:dyDescent="0.25">
      <c r="B9996" s="39" t="s">
        <v>10211</v>
      </c>
      <c r="D9996" s="28"/>
      <c r="F9996" s="30"/>
      <c r="H9996" s="30"/>
      <c r="J9996" s="32"/>
      <c r="L9996" s="30"/>
      <c r="N9996" s="30"/>
      <c r="P9996" s="30"/>
    </row>
    <row r="9997" spans="2:16" x14ac:dyDescent="0.25">
      <c r="B9997" s="39" t="s">
        <v>10212</v>
      </c>
      <c r="D9997" s="28"/>
      <c r="F9997" s="30"/>
      <c r="H9997" s="30"/>
      <c r="J9997" s="32"/>
      <c r="L9997" s="30"/>
      <c r="N9997" s="30"/>
      <c r="P9997" s="30"/>
    </row>
    <row r="9998" spans="2:16" x14ac:dyDescent="0.25">
      <c r="B9998" s="39" t="s">
        <v>10213</v>
      </c>
      <c r="D9998" s="28"/>
      <c r="F9998" s="30"/>
      <c r="H9998" s="30"/>
      <c r="J9998" s="32"/>
      <c r="L9998" s="30"/>
      <c r="N9998" s="30"/>
      <c r="P9998" s="30"/>
    </row>
    <row r="9999" spans="2:16" x14ac:dyDescent="0.25">
      <c r="B9999" s="39" t="s">
        <v>10214</v>
      </c>
      <c r="D9999" s="28"/>
      <c r="F9999" s="30"/>
      <c r="H9999" s="30"/>
      <c r="J9999" s="32"/>
      <c r="L9999" s="30"/>
      <c r="N9999" s="30"/>
      <c r="P9999" s="30"/>
    </row>
    <row r="10000" spans="2:16" x14ac:dyDescent="0.25">
      <c r="B10000" s="39" t="s">
        <v>10215</v>
      </c>
      <c r="D10000" s="28"/>
      <c r="F10000" s="30"/>
      <c r="H10000" s="30"/>
      <c r="J10000" s="32"/>
      <c r="L10000" s="30"/>
      <c r="N10000" s="30"/>
      <c r="P10000" s="30"/>
    </row>
    <row r="10001" spans="2:16" x14ac:dyDescent="0.25">
      <c r="B10001" s="39" t="s">
        <v>10216</v>
      </c>
      <c r="D10001" s="28"/>
      <c r="F10001" s="30"/>
      <c r="H10001" s="30"/>
      <c r="J10001" s="32"/>
      <c r="L10001" s="30"/>
      <c r="N10001" s="30"/>
      <c r="P10001" s="30"/>
    </row>
    <row r="10002" spans="2:16" x14ac:dyDescent="0.25">
      <c r="B10002" s="39" t="s">
        <v>10217</v>
      </c>
      <c r="D10002" s="28"/>
      <c r="F10002" s="30"/>
      <c r="H10002" s="30"/>
      <c r="J10002" s="32"/>
      <c r="L10002" s="30"/>
      <c r="N10002" s="30"/>
      <c r="P10002" s="30"/>
    </row>
    <row r="10003" spans="2:16" x14ac:dyDescent="0.25">
      <c r="B10003" s="39" t="s">
        <v>10218</v>
      </c>
      <c r="D10003" s="28"/>
      <c r="F10003" s="30"/>
      <c r="H10003" s="30"/>
      <c r="J10003" s="32"/>
      <c r="L10003" s="30"/>
      <c r="N10003" s="30"/>
      <c r="P10003" s="30"/>
    </row>
    <row r="10004" spans="2:16" x14ac:dyDescent="0.25">
      <c r="B10004" s="39" t="s">
        <v>10219</v>
      </c>
      <c r="D10004" s="28"/>
      <c r="F10004" s="30"/>
      <c r="H10004" s="30"/>
      <c r="J10004" s="32"/>
      <c r="L10004" s="30"/>
      <c r="N10004" s="30"/>
      <c r="P10004" s="30"/>
    </row>
    <row r="10005" spans="2:16" x14ac:dyDescent="0.25">
      <c r="B10005" s="39" t="s">
        <v>10220</v>
      </c>
      <c r="D10005" s="28"/>
      <c r="F10005" s="30"/>
      <c r="H10005" s="30"/>
      <c r="J10005" s="32"/>
      <c r="L10005" s="30"/>
      <c r="N10005" s="30"/>
      <c r="P10005" s="30"/>
    </row>
    <row r="10006" spans="2:16" x14ac:dyDescent="0.25">
      <c r="B10006" s="39" t="s">
        <v>10221</v>
      </c>
      <c r="D10006" s="28"/>
      <c r="F10006" s="30"/>
      <c r="H10006" s="30"/>
      <c r="J10006" s="32"/>
      <c r="L10006" s="30"/>
      <c r="N10006" s="30"/>
      <c r="P10006" s="30"/>
    </row>
    <row r="10007" spans="2:16" x14ac:dyDescent="0.25">
      <c r="B10007" s="39" t="s">
        <v>10222</v>
      </c>
      <c r="D10007" s="28"/>
      <c r="F10007" s="30"/>
      <c r="H10007" s="30"/>
      <c r="J10007" s="32"/>
      <c r="L10007" s="30"/>
      <c r="N10007" s="30"/>
      <c r="P10007" s="30"/>
    </row>
    <row r="10008" spans="2:16" x14ac:dyDescent="0.25">
      <c r="B10008" s="39" t="s">
        <v>10223</v>
      </c>
      <c r="D10008" s="28"/>
      <c r="F10008" s="30"/>
      <c r="H10008" s="30"/>
      <c r="J10008" s="32"/>
      <c r="L10008" s="30"/>
      <c r="N10008" s="30"/>
      <c r="P10008" s="30"/>
    </row>
    <row r="10009" spans="2:16" x14ac:dyDescent="0.25">
      <c r="B10009" s="39" t="s">
        <v>10224</v>
      </c>
      <c r="D10009" s="28"/>
      <c r="F10009" s="30"/>
      <c r="H10009" s="30"/>
      <c r="J10009" s="32"/>
      <c r="L10009" s="30"/>
      <c r="N10009" s="30"/>
      <c r="P10009" s="30"/>
    </row>
    <row r="10010" spans="2:16" x14ac:dyDescent="0.25">
      <c r="B10010" s="39" t="s">
        <v>10225</v>
      </c>
      <c r="D10010" s="28"/>
      <c r="F10010" s="30"/>
      <c r="H10010" s="30"/>
      <c r="J10010" s="32"/>
      <c r="L10010" s="30"/>
      <c r="N10010" s="30"/>
      <c r="P10010" s="30"/>
    </row>
    <row r="10011" spans="2:16" x14ac:dyDescent="0.25">
      <c r="B10011" s="39" t="s">
        <v>10226</v>
      </c>
      <c r="D10011" s="28"/>
      <c r="F10011" s="30"/>
      <c r="H10011" s="30"/>
      <c r="J10011" s="32"/>
      <c r="L10011" s="30"/>
      <c r="N10011" s="30"/>
      <c r="P10011" s="30"/>
    </row>
    <row r="10012" spans="2:16" x14ac:dyDescent="0.25">
      <c r="B10012" s="39" t="s">
        <v>10227</v>
      </c>
      <c r="D10012" s="28"/>
      <c r="F10012" s="30"/>
      <c r="H10012" s="30"/>
      <c r="J10012" s="32"/>
      <c r="L10012" s="30"/>
      <c r="N10012" s="30"/>
      <c r="P10012" s="30"/>
    </row>
    <row r="10013" spans="2:16" x14ac:dyDescent="0.25">
      <c r="B10013" s="39" t="s">
        <v>10228</v>
      </c>
      <c r="D10013" s="28"/>
      <c r="F10013" s="30"/>
      <c r="H10013" s="30"/>
      <c r="J10013" s="32"/>
      <c r="L10013" s="30"/>
      <c r="N10013" s="30"/>
      <c r="P10013" s="30"/>
    </row>
    <row r="10014" spans="2:16" x14ac:dyDescent="0.25">
      <c r="B10014" s="39" t="s">
        <v>10229</v>
      </c>
      <c r="D10014" s="28"/>
      <c r="F10014" s="30"/>
      <c r="H10014" s="30"/>
      <c r="J10014" s="32"/>
      <c r="L10014" s="30"/>
      <c r="N10014" s="30"/>
      <c r="P10014" s="30"/>
    </row>
    <row r="10015" spans="2:16" x14ac:dyDescent="0.25">
      <c r="B10015" s="39" t="s">
        <v>10230</v>
      </c>
      <c r="D10015" s="28"/>
      <c r="F10015" s="30"/>
      <c r="H10015" s="30"/>
      <c r="J10015" s="32"/>
      <c r="L10015" s="30"/>
      <c r="N10015" s="30"/>
      <c r="P10015" s="30"/>
    </row>
    <row r="10016" spans="2:16" x14ac:dyDescent="0.25">
      <c r="B10016" s="39" t="s">
        <v>10231</v>
      </c>
      <c r="D10016" s="28"/>
      <c r="F10016" s="30"/>
      <c r="H10016" s="30"/>
      <c r="J10016" s="32"/>
      <c r="L10016" s="30"/>
      <c r="N10016" s="30"/>
      <c r="P10016" s="30"/>
    </row>
    <row r="10017" spans="2:16" x14ac:dyDescent="0.25">
      <c r="B10017" s="39" t="s">
        <v>10232</v>
      </c>
      <c r="D10017" s="28"/>
      <c r="F10017" s="30"/>
      <c r="H10017" s="30"/>
      <c r="J10017" s="32"/>
      <c r="L10017" s="30"/>
      <c r="N10017" s="30"/>
      <c r="P10017" s="30"/>
    </row>
    <row r="10018" spans="2:16" x14ac:dyDescent="0.25">
      <c r="B10018" s="39" t="s">
        <v>10233</v>
      </c>
      <c r="D10018" s="28"/>
      <c r="F10018" s="30"/>
      <c r="H10018" s="30"/>
      <c r="J10018" s="32"/>
      <c r="L10018" s="30"/>
      <c r="N10018" s="30"/>
      <c r="P10018" s="30"/>
    </row>
    <row r="10019" spans="2:16" x14ac:dyDescent="0.25">
      <c r="B10019" s="39" t="s">
        <v>10234</v>
      </c>
      <c r="D10019" s="28"/>
      <c r="F10019" s="30"/>
      <c r="H10019" s="30"/>
      <c r="J10019" s="32"/>
      <c r="L10019" s="30"/>
      <c r="N10019" s="30"/>
      <c r="P10019" s="30"/>
    </row>
    <row r="10020" spans="2:16" x14ac:dyDescent="0.25">
      <c r="B10020" s="39" t="s">
        <v>10235</v>
      </c>
      <c r="D10020" s="28"/>
      <c r="F10020" s="30"/>
      <c r="H10020" s="30"/>
      <c r="J10020" s="32"/>
      <c r="L10020" s="30"/>
      <c r="N10020" s="30"/>
      <c r="P10020" s="30"/>
    </row>
    <row r="10021" spans="2:16" x14ac:dyDescent="0.25">
      <c r="B10021" s="39" t="s">
        <v>10236</v>
      </c>
      <c r="D10021" s="28"/>
      <c r="F10021" s="30"/>
      <c r="H10021" s="30"/>
      <c r="J10021" s="32"/>
      <c r="L10021" s="30"/>
      <c r="N10021" s="30"/>
      <c r="P10021" s="30"/>
    </row>
    <row r="10022" spans="2:16" x14ac:dyDescent="0.25">
      <c r="B10022" s="39" t="s">
        <v>10237</v>
      </c>
      <c r="D10022" s="28"/>
      <c r="F10022" s="30"/>
      <c r="H10022" s="30"/>
      <c r="J10022" s="32"/>
      <c r="L10022" s="30"/>
      <c r="N10022" s="30"/>
      <c r="P10022" s="30"/>
    </row>
    <row r="10023" spans="2:16" x14ac:dyDescent="0.25">
      <c r="B10023" s="39" t="s">
        <v>10238</v>
      </c>
      <c r="D10023" s="28"/>
      <c r="F10023" s="30"/>
      <c r="H10023" s="30"/>
      <c r="J10023" s="32"/>
      <c r="L10023" s="30"/>
      <c r="N10023" s="30"/>
      <c r="P10023" s="30"/>
    </row>
    <row r="10024" spans="2:16" x14ac:dyDescent="0.25">
      <c r="B10024" s="39" t="s">
        <v>10239</v>
      </c>
      <c r="D10024" s="28"/>
      <c r="F10024" s="30"/>
      <c r="H10024" s="30"/>
      <c r="J10024" s="32"/>
      <c r="L10024" s="30"/>
      <c r="N10024" s="30"/>
      <c r="P10024" s="30"/>
    </row>
    <row r="10025" spans="2:16" x14ac:dyDescent="0.25">
      <c r="B10025" s="39" t="s">
        <v>10240</v>
      </c>
      <c r="D10025" s="28"/>
      <c r="F10025" s="30"/>
      <c r="H10025" s="30"/>
      <c r="J10025" s="32"/>
      <c r="L10025" s="30"/>
      <c r="N10025" s="30"/>
      <c r="P10025" s="30"/>
    </row>
    <row r="10026" spans="2:16" x14ac:dyDescent="0.25">
      <c r="B10026" s="39" t="s">
        <v>10241</v>
      </c>
      <c r="D10026" s="28"/>
      <c r="F10026" s="30"/>
      <c r="H10026" s="30"/>
      <c r="J10026" s="32"/>
      <c r="L10026" s="30"/>
      <c r="N10026" s="30"/>
      <c r="P10026" s="30"/>
    </row>
    <row r="10027" spans="2:16" x14ac:dyDescent="0.25">
      <c r="B10027" s="39" t="s">
        <v>10242</v>
      </c>
      <c r="D10027" s="28"/>
      <c r="F10027" s="30"/>
      <c r="H10027" s="30"/>
      <c r="J10027" s="32"/>
      <c r="L10027" s="30"/>
      <c r="N10027" s="30"/>
      <c r="P10027" s="30"/>
    </row>
    <row r="10028" spans="2:16" x14ac:dyDescent="0.25">
      <c r="B10028" s="39" t="s">
        <v>10243</v>
      </c>
      <c r="D10028" s="28"/>
      <c r="F10028" s="30"/>
      <c r="H10028" s="30"/>
      <c r="J10028" s="32"/>
      <c r="L10028" s="30"/>
      <c r="N10028" s="30"/>
      <c r="P10028" s="30"/>
    </row>
    <row r="10029" spans="2:16" x14ac:dyDescent="0.25">
      <c r="B10029" s="39" t="s">
        <v>10244</v>
      </c>
      <c r="D10029" s="28"/>
      <c r="F10029" s="30"/>
      <c r="H10029" s="30"/>
      <c r="J10029" s="32"/>
      <c r="L10029" s="30"/>
      <c r="N10029" s="30"/>
      <c r="P10029" s="30"/>
    </row>
    <row r="10030" spans="2:16" x14ac:dyDescent="0.25">
      <c r="B10030" s="39" t="s">
        <v>10245</v>
      </c>
      <c r="D10030" s="28"/>
      <c r="F10030" s="30"/>
      <c r="H10030" s="30"/>
      <c r="J10030" s="32"/>
      <c r="L10030" s="30"/>
      <c r="N10030" s="30"/>
      <c r="P10030" s="30"/>
    </row>
    <row r="10031" spans="2:16" x14ac:dyDescent="0.25">
      <c r="B10031" s="39" t="s">
        <v>10246</v>
      </c>
      <c r="D10031" s="28"/>
      <c r="F10031" s="30"/>
      <c r="H10031" s="30"/>
      <c r="J10031" s="32"/>
      <c r="L10031" s="30"/>
      <c r="N10031" s="30"/>
      <c r="P10031" s="30"/>
    </row>
    <row r="10032" spans="2:16" x14ac:dyDescent="0.25">
      <c r="B10032" s="39" t="s">
        <v>10247</v>
      </c>
      <c r="D10032" s="28"/>
      <c r="F10032" s="30"/>
      <c r="H10032" s="30"/>
      <c r="J10032" s="32"/>
      <c r="L10032" s="30"/>
      <c r="N10032" s="30"/>
      <c r="P10032" s="30"/>
    </row>
    <row r="10033" spans="2:16" x14ac:dyDescent="0.25">
      <c r="B10033" s="39" t="s">
        <v>10248</v>
      </c>
      <c r="D10033" s="28"/>
      <c r="F10033" s="30"/>
      <c r="H10033" s="30"/>
      <c r="J10033" s="32"/>
      <c r="L10033" s="30"/>
      <c r="N10033" s="30"/>
      <c r="P10033" s="30"/>
    </row>
    <row r="10034" spans="2:16" x14ac:dyDescent="0.25">
      <c r="B10034" s="39" t="s">
        <v>10249</v>
      </c>
      <c r="D10034" s="28"/>
      <c r="F10034" s="30"/>
      <c r="H10034" s="30"/>
      <c r="J10034" s="32"/>
      <c r="L10034" s="30"/>
      <c r="N10034" s="30"/>
      <c r="P10034" s="30"/>
    </row>
    <row r="10035" spans="2:16" x14ac:dyDescent="0.25">
      <c r="B10035" s="39" t="s">
        <v>10250</v>
      </c>
      <c r="D10035" s="28"/>
      <c r="F10035" s="30"/>
      <c r="H10035" s="30"/>
      <c r="J10035" s="32"/>
      <c r="L10035" s="30"/>
      <c r="N10035" s="30"/>
      <c r="P10035" s="30"/>
    </row>
    <row r="10036" spans="2:16" x14ac:dyDescent="0.25">
      <c r="B10036" s="39" t="s">
        <v>10251</v>
      </c>
      <c r="D10036" s="28"/>
      <c r="F10036" s="30"/>
      <c r="H10036" s="30"/>
      <c r="J10036" s="32"/>
      <c r="L10036" s="30"/>
      <c r="N10036" s="30"/>
      <c r="P10036" s="30"/>
    </row>
    <row r="10037" spans="2:16" x14ac:dyDescent="0.25">
      <c r="B10037" s="39" t="s">
        <v>10252</v>
      </c>
      <c r="D10037" s="28"/>
      <c r="F10037" s="30"/>
      <c r="H10037" s="30"/>
      <c r="J10037" s="32"/>
      <c r="L10037" s="30"/>
      <c r="N10037" s="30"/>
      <c r="P10037" s="30"/>
    </row>
    <row r="10038" spans="2:16" x14ac:dyDescent="0.25">
      <c r="B10038" s="39" t="s">
        <v>10253</v>
      </c>
      <c r="D10038" s="28"/>
      <c r="F10038" s="30"/>
      <c r="H10038" s="30"/>
      <c r="J10038" s="32"/>
      <c r="L10038" s="30"/>
      <c r="N10038" s="30"/>
      <c r="P10038" s="30"/>
    </row>
    <row r="10039" spans="2:16" x14ac:dyDescent="0.25">
      <c r="B10039" s="39" t="s">
        <v>10254</v>
      </c>
      <c r="D10039" s="28"/>
      <c r="F10039" s="30"/>
      <c r="H10039" s="30"/>
      <c r="J10039" s="32"/>
      <c r="L10039" s="30"/>
      <c r="N10039" s="30"/>
      <c r="P10039" s="30"/>
    </row>
    <row r="10040" spans="2:16" x14ac:dyDescent="0.25">
      <c r="B10040" s="39" t="s">
        <v>10255</v>
      </c>
      <c r="D10040" s="28"/>
      <c r="F10040" s="30"/>
      <c r="H10040" s="30"/>
      <c r="J10040" s="32"/>
      <c r="L10040" s="30"/>
      <c r="N10040" s="30"/>
      <c r="P10040" s="30"/>
    </row>
    <row r="10041" spans="2:16" x14ac:dyDescent="0.25">
      <c r="B10041" s="39" t="s">
        <v>10256</v>
      </c>
      <c r="D10041" s="28"/>
      <c r="F10041" s="30"/>
      <c r="H10041" s="30"/>
      <c r="J10041" s="32"/>
      <c r="L10041" s="30"/>
      <c r="N10041" s="30"/>
      <c r="P10041" s="30"/>
    </row>
    <row r="10042" spans="2:16" x14ac:dyDescent="0.25">
      <c r="B10042" s="39" t="s">
        <v>10257</v>
      </c>
      <c r="D10042" s="28"/>
      <c r="F10042" s="30"/>
      <c r="H10042" s="30"/>
      <c r="J10042" s="32"/>
      <c r="L10042" s="30"/>
      <c r="N10042" s="30"/>
      <c r="P10042" s="30"/>
    </row>
    <row r="10043" spans="2:16" x14ac:dyDescent="0.25">
      <c r="B10043" s="39" t="s">
        <v>10258</v>
      </c>
      <c r="D10043" s="28"/>
      <c r="F10043" s="30"/>
      <c r="H10043" s="30"/>
      <c r="J10043" s="32"/>
      <c r="L10043" s="30"/>
      <c r="N10043" s="30"/>
      <c r="P10043" s="30"/>
    </row>
    <row r="10044" spans="2:16" x14ac:dyDescent="0.25">
      <c r="B10044" s="39" t="s">
        <v>10259</v>
      </c>
      <c r="D10044" s="28"/>
      <c r="F10044" s="30"/>
      <c r="H10044" s="30"/>
      <c r="J10044" s="32"/>
      <c r="L10044" s="30"/>
      <c r="N10044" s="30"/>
      <c r="P10044" s="30"/>
    </row>
    <row r="10045" spans="2:16" x14ac:dyDescent="0.25">
      <c r="B10045" s="39" t="s">
        <v>10260</v>
      </c>
      <c r="D10045" s="28"/>
      <c r="F10045" s="30"/>
      <c r="H10045" s="30"/>
      <c r="J10045" s="32"/>
      <c r="L10045" s="30"/>
      <c r="N10045" s="30"/>
      <c r="P10045" s="30"/>
    </row>
    <row r="10046" spans="2:16" x14ac:dyDescent="0.25">
      <c r="B10046" s="39" t="s">
        <v>10261</v>
      </c>
      <c r="D10046" s="28"/>
      <c r="F10046" s="30"/>
      <c r="H10046" s="30"/>
      <c r="J10046" s="32"/>
      <c r="L10046" s="30"/>
      <c r="N10046" s="30"/>
      <c r="P10046" s="30"/>
    </row>
    <row r="10047" spans="2:16" x14ac:dyDescent="0.25">
      <c r="B10047" s="39" t="s">
        <v>10262</v>
      </c>
      <c r="D10047" s="28"/>
      <c r="F10047" s="30"/>
      <c r="H10047" s="30"/>
      <c r="J10047" s="32"/>
      <c r="L10047" s="30"/>
      <c r="N10047" s="30"/>
      <c r="P10047" s="30"/>
    </row>
    <row r="10048" spans="2:16" x14ac:dyDescent="0.25">
      <c r="B10048" s="39" t="s">
        <v>10263</v>
      </c>
      <c r="D10048" s="28"/>
      <c r="F10048" s="30"/>
      <c r="H10048" s="30"/>
      <c r="J10048" s="32"/>
      <c r="L10048" s="30"/>
      <c r="N10048" s="30"/>
      <c r="P10048" s="30"/>
    </row>
    <row r="10049" spans="2:16" x14ac:dyDescent="0.25">
      <c r="B10049" s="39" t="s">
        <v>10264</v>
      </c>
      <c r="D10049" s="28"/>
      <c r="F10049" s="30"/>
      <c r="H10049" s="30"/>
      <c r="J10049" s="32"/>
      <c r="L10049" s="30"/>
      <c r="N10049" s="30"/>
      <c r="P10049" s="30"/>
    </row>
    <row r="10050" spans="2:16" x14ac:dyDescent="0.25">
      <c r="B10050" s="39" t="s">
        <v>10265</v>
      </c>
      <c r="D10050" s="28"/>
      <c r="F10050" s="30"/>
      <c r="H10050" s="30"/>
      <c r="J10050" s="32"/>
      <c r="L10050" s="30"/>
      <c r="N10050" s="30"/>
      <c r="P10050" s="30"/>
    </row>
    <row r="10051" spans="2:16" x14ac:dyDescent="0.25">
      <c r="B10051" s="39" t="s">
        <v>10266</v>
      </c>
      <c r="D10051" s="28"/>
      <c r="F10051" s="30"/>
      <c r="H10051" s="30"/>
      <c r="J10051" s="32"/>
      <c r="L10051" s="30"/>
      <c r="N10051" s="30"/>
      <c r="P10051" s="30"/>
    </row>
    <row r="10052" spans="2:16" x14ac:dyDescent="0.25">
      <c r="B10052" s="39" t="s">
        <v>10267</v>
      </c>
      <c r="D10052" s="28"/>
      <c r="F10052" s="30"/>
      <c r="H10052" s="30"/>
      <c r="J10052" s="32"/>
      <c r="L10052" s="30"/>
      <c r="N10052" s="30"/>
      <c r="P10052" s="30"/>
    </row>
    <row r="10053" spans="2:16" x14ac:dyDescent="0.25">
      <c r="B10053" s="39" t="s">
        <v>10268</v>
      </c>
      <c r="D10053" s="28"/>
      <c r="F10053" s="30"/>
      <c r="H10053" s="30"/>
      <c r="J10053" s="32"/>
      <c r="L10053" s="30"/>
      <c r="N10053" s="30"/>
      <c r="P10053" s="30"/>
    </row>
    <row r="10054" spans="2:16" x14ac:dyDescent="0.25">
      <c r="B10054" s="39" t="s">
        <v>10269</v>
      </c>
      <c r="D10054" s="28"/>
      <c r="F10054" s="30"/>
      <c r="H10054" s="30"/>
      <c r="J10054" s="32"/>
      <c r="L10054" s="30"/>
      <c r="N10054" s="30"/>
      <c r="P10054" s="30"/>
    </row>
    <row r="10055" spans="2:16" x14ac:dyDescent="0.25">
      <c r="B10055" s="39" t="s">
        <v>10270</v>
      </c>
      <c r="D10055" s="28"/>
      <c r="F10055" s="30"/>
      <c r="H10055" s="30"/>
      <c r="J10055" s="32"/>
      <c r="L10055" s="30"/>
      <c r="N10055" s="30"/>
      <c r="P10055" s="30"/>
    </row>
    <row r="10056" spans="2:16" x14ac:dyDescent="0.25">
      <c r="B10056" s="39" t="s">
        <v>10271</v>
      </c>
      <c r="D10056" s="28"/>
      <c r="F10056" s="30"/>
      <c r="H10056" s="30"/>
      <c r="J10056" s="32"/>
      <c r="L10056" s="30"/>
      <c r="N10056" s="30"/>
      <c r="P10056" s="30"/>
    </row>
    <row r="10057" spans="2:16" x14ac:dyDescent="0.25">
      <c r="B10057" s="39" t="s">
        <v>10272</v>
      </c>
      <c r="D10057" s="28"/>
      <c r="F10057" s="30"/>
      <c r="H10057" s="30"/>
      <c r="J10057" s="32"/>
      <c r="L10057" s="30"/>
      <c r="N10057" s="30"/>
      <c r="P10057" s="30"/>
    </row>
    <row r="10058" spans="2:16" x14ac:dyDescent="0.25">
      <c r="B10058" s="39" t="s">
        <v>10273</v>
      </c>
      <c r="D10058" s="28"/>
      <c r="F10058" s="30"/>
      <c r="H10058" s="30"/>
      <c r="J10058" s="32"/>
      <c r="L10058" s="30"/>
      <c r="N10058" s="30"/>
      <c r="P10058" s="30"/>
    </row>
    <row r="10059" spans="2:16" x14ac:dyDescent="0.25">
      <c r="B10059" s="39" t="s">
        <v>10274</v>
      </c>
      <c r="D10059" s="28"/>
      <c r="F10059" s="30"/>
      <c r="H10059" s="30"/>
      <c r="J10059" s="32"/>
      <c r="L10059" s="30"/>
      <c r="N10059" s="30"/>
      <c r="P10059" s="30"/>
    </row>
    <row r="10060" spans="2:16" x14ac:dyDescent="0.25">
      <c r="B10060" s="39" t="s">
        <v>10275</v>
      </c>
      <c r="D10060" s="28"/>
      <c r="F10060" s="30"/>
      <c r="H10060" s="30"/>
      <c r="J10060" s="32"/>
      <c r="L10060" s="30"/>
      <c r="N10060" s="30"/>
      <c r="P10060" s="30"/>
    </row>
    <row r="10061" spans="2:16" x14ac:dyDescent="0.25">
      <c r="B10061" s="39" t="s">
        <v>10276</v>
      </c>
      <c r="D10061" s="28"/>
      <c r="F10061" s="30"/>
      <c r="H10061" s="30"/>
      <c r="J10061" s="32"/>
      <c r="L10061" s="30"/>
      <c r="N10061" s="30"/>
      <c r="P10061" s="30"/>
    </row>
    <row r="10062" spans="2:16" x14ac:dyDescent="0.25">
      <c r="B10062" s="39" t="s">
        <v>10277</v>
      </c>
      <c r="D10062" s="28"/>
      <c r="F10062" s="30"/>
      <c r="H10062" s="30"/>
      <c r="J10062" s="32"/>
      <c r="L10062" s="30"/>
      <c r="N10062" s="30"/>
      <c r="P10062" s="30"/>
    </row>
    <row r="10063" spans="2:16" x14ac:dyDescent="0.25">
      <c r="B10063" s="39" t="s">
        <v>10278</v>
      </c>
      <c r="D10063" s="28"/>
      <c r="F10063" s="30"/>
      <c r="H10063" s="30"/>
      <c r="J10063" s="32"/>
      <c r="L10063" s="30"/>
      <c r="N10063" s="30"/>
      <c r="P10063" s="30"/>
    </row>
    <row r="10064" spans="2:16" x14ac:dyDescent="0.25">
      <c r="B10064" s="39" t="s">
        <v>10279</v>
      </c>
      <c r="D10064" s="28"/>
      <c r="F10064" s="30"/>
      <c r="H10064" s="30"/>
      <c r="J10064" s="32"/>
      <c r="L10064" s="30"/>
      <c r="N10064" s="30"/>
      <c r="P10064" s="30"/>
    </row>
    <row r="10065" spans="2:16" x14ac:dyDescent="0.25">
      <c r="B10065" s="39" t="s">
        <v>10280</v>
      </c>
      <c r="D10065" s="28"/>
      <c r="F10065" s="30"/>
      <c r="H10065" s="30"/>
      <c r="J10065" s="32"/>
      <c r="L10065" s="30"/>
      <c r="N10065" s="30"/>
      <c r="P10065" s="30"/>
    </row>
    <row r="10066" spans="2:16" x14ac:dyDescent="0.25">
      <c r="B10066" s="39" t="s">
        <v>10281</v>
      </c>
      <c r="D10066" s="28"/>
      <c r="F10066" s="30"/>
      <c r="H10066" s="30"/>
      <c r="J10066" s="32"/>
      <c r="L10066" s="30"/>
      <c r="N10066" s="30"/>
      <c r="P10066" s="30"/>
    </row>
    <row r="10067" spans="2:16" x14ac:dyDescent="0.25">
      <c r="B10067" s="39" t="s">
        <v>10282</v>
      </c>
      <c r="D10067" s="28"/>
      <c r="F10067" s="30"/>
      <c r="H10067" s="30"/>
      <c r="J10067" s="32"/>
      <c r="L10067" s="30"/>
      <c r="N10067" s="30"/>
      <c r="P10067" s="30"/>
    </row>
    <row r="10068" spans="2:16" x14ac:dyDescent="0.25">
      <c r="B10068" s="39" t="s">
        <v>10283</v>
      </c>
      <c r="D10068" s="28"/>
      <c r="F10068" s="30"/>
      <c r="H10068" s="30"/>
      <c r="J10068" s="32"/>
      <c r="L10068" s="30"/>
      <c r="N10068" s="30"/>
      <c r="P10068" s="30"/>
    </row>
    <row r="10069" spans="2:16" x14ac:dyDescent="0.25">
      <c r="B10069" s="39" t="s">
        <v>10284</v>
      </c>
      <c r="D10069" s="28"/>
      <c r="F10069" s="30"/>
      <c r="H10069" s="30"/>
      <c r="J10069" s="32"/>
      <c r="L10069" s="30"/>
      <c r="N10069" s="30"/>
      <c r="P10069" s="30"/>
    </row>
    <row r="10070" spans="2:16" x14ac:dyDescent="0.25">
      <c r="B10070" s="39" t="s">
        <v>10285</v>
      </c>
      <c r="D10070" s="28"/>
      <c r="F10070" s="30"/>
      <c r="H10070" s="30"/>
      <c r="J10070" s="32"/>
      <c r="L10070" s="30"/>
      <c r="N10070" s="30"/>
      <c r="P10070" s="30"/>
    </row>
    <row r="10071" spans="2:16" x14ac:dyDescent="0.25">
      <c r="B10071" s="39" t="s">
        <v>10286</v>
      </c>
      <c r="D10071" s="28"/>
      <c r="F10071" s="30"/>
      <c r="H10071" s="30"/>
      <c r="J10071" s="32"/>
      <c r="L10071" s="30"/>
      <c r="N10071" s="30"/>
      <c r="P10071" s="30"/>
    </row>
    <row r="10072" spans="2:16" x14ac:dyDescent="0.25">
      <c r="B10072" s="39" t="s">
        <v>10287</v>
      </c>
      <c r="D10072" s="28"/>
      <c r="F10072" s="30"/>
      <c r="H10072" s="30"/>
      <c r="J10072" s="32"/>
      <c r="L10072" s="30"/>
      <c r="N10072" s="30"/>
      <c r="P10072" s="30"/>
    </row>
    <row r="10073" spans="2:16" x14ac:dyDescent="0.25">
      <c r="B10073" s="39" t="s">
        <v>10288</v>
      </c>
      <c r="D10073" s="28"/>
      <c r="F10073" s="30"/>
      <c r="H10073" s="30"/>
      <c r="J10073" s="32"/>
      <c r="L10073" s="30"/>
      <c r="N10073" s="30"/>
      <c r="P10073" s="30"/>
    </row>
    <row r="10074" spans="2:16" x14ac:dyDescent="0.25">
      <c r="B10074" s="39" t="s">
        <v>10289</v>
      </c>
      <c r="D10074" s="28"/>
      <c r="F10074" s="30"/>
      <c r="H10074" s="30"/>
      <c r="J10074" s="32"/>
      <c r="L10074" s="30"/>
      <c r="N10074" s="30"/>
      <c r="P10074" s="30"/>
    </row>
    <row r="10075" spans="2:16" x14ac:dyDescent="0.25">
      <c r="B10075" s="39" t="s">
        <v>10290</v>
      </c>
      <c r="D10075" s="28"/>
      <c r="F10075" s="30"/>
      <c r="H10075" s="30"/>
      <c r="J10075" s="32"/>
      <c r="L10075" s="30"/>
      <c r="N10075" s="30"/>
      <c r="P10075" s="30"/>
    </row>
    <row r="10076" spans="2:16" x14ac:dyDescent="0.25">
      <c r="B10076" s="39" t="s">
        <v>10291</v>
      </c>
      <c r="D10076" s="28"/>
      <c r="F10076" s="30"/>
      <c r="H10076" s="30"/>
      <c r="J10076" s="32"/>
      <c r="L10076" s="30"/>
      <c r="N10076" s="30"/>
      <c r="P10076" s="30"/>
    </row>
    <row r="10077" spans="2:16" x14ac:dyDescent="0.25">
      <c r="B10077" s="39" t="s">
        <v>10292</v>
      </c>
      <c r="D10077" s="28"/>
      <c r="F10077" s="30"/>
      <c r="H10077" s="30"/>
      <c r="J10077" s="32"/>
      <c r="L10077" s="30"/>
      <c r="N10077" s="30"/>
      <c r="P10077" s="30"/>
    </row>
    <row r="10078" spans="2:16" x14ac:dyDescent="0.25">
      <c r="B10078" s="39" t="s">
        <v>10293</v>
      </c>
      <c r="D10078" s="28"/>
      <c r="F10078" s="30"/>
      <c r="H10078" s="30"/>
      <c r="J10078" s="32"/>
      <c r="L10078" s="30"/>
      <c r="N10078" s="30"/>
      <c r="P10078" s="30"/>
    </row>
    <row r="10079" spans="2:16" x14ac:dyDescent="0.25">
      <c r="B10079" s="39" t="s">
        <v>10294</v>
      </c>
      <c r="D10079" s="28"/>
      <c r="F10079" s="30"/>
      <c r="H10079" s="30"/>
      <c r="J10079" s="32"/>
      <c r="L10079" s="30"/>
      <c r="N10079" s="30"/>
      <c r="P10079" s="30"/>
    </row>
    <row r="10080" spans="2:16" x14ac:dyDescent="0.25">
      <c r="B10080" s="39" t="s">
        <v>10295</v>
      </c>
      <c r="D10080" s="28"/>
      <c r="F10080" s="30"/>
      <c r="H10080" s="30"/>
      <c r="J10080" s="32"/>
      <c r="L10080" s="30"/>
      <c r="N10080" s="30"/>
      <c r="P10080" s="30"/>
    </row>
    <row r="10081" spans="2:16" x14ac:dyDescent="0.25">
      <c r="B10081" s="39" t="s">
        <v>10296</v>
      </c>
      <c r="D10081" s="28"/>
      <c r="F10081" s="30"/>
      <c r="H10081" s="30"/>
      <c r="J10081" s="32"/>
      <c r="L10081" s="30"/>
      <c r="N10081" s="30"/>
      <c r="P10081" s="30"/>
    </row>
    <row r="10082" spans="2:16" x14ac:dyDescent="0.25">
      <c r="B10082" s="39" t="s">
        <v>10297</v>
      </c>
      <c r="D10082" s="28"/>
      <c r="F10082" s="30"/>
      <c r="H10082" s="30"/>
      <c r="J10082" s="32"/>
      <c r="L10082" s="30"/>
      <c r="N10082" s="30"/>
      <c r="P10082" s="30"/>
    </row>
    <row r="10083" spans="2:16" x14ac:dyDescent="0.25">
      <c r="B10083" s="39" t="s">
        <v>10298</v>
      </c>
      <c r="D10083" s="28"/>
      <c r="F10083" s="30"/>
      <c r="H10083" s="30"/>
      <c r="J10083" s="32"/>
      <c r="L10083" s="30"/>
      <c r="N10083" s="30"/>
      <c r="P10083" s="30"/>
    </row>
    <row r="10084" spans="2:16" x14ac:dyDescent="0.25">
      <c r="B10084" s="39" t="s">
        <v>10299</v>
      </c>
      <c r="D10084" s="28"/>
      <c r="F10084" s="30"/>
      <c r="H10084" s="30"/>
      <c r="J10084" s="32"/>
      <c r="L10084" s="30"/>
      <c r="N10084" s="30"/>
      <c r="P10084" s="30"/>
    </row>
    <row r="10085" spans="2:16" x14ac:dyDescent="0.25">
      <c r="B10085" s="39" t="s">
        <v>10300</v>
      </c>
      <c r="D10085" s="28"/>
      <c r="F10085" s="30"/>
      <c r="H10085" s="30"/>
      <c r="J10085" s="32"/>
      <c r="L10085" s="30"/>
      <c r="N10085" s="30"/>
      <c r="P10085" s="30"/>
    </row>
    <row r="10086" spans="2:16" x14ac:dyDescent="0.25">
      <c r="B10086" s="39" t="s">
        <v>10301</v>
      </c>
      <c r="D10086" s="28"/>
      <c r="F10086" s="30"/>
      <c r="H10086" s="30"/>
      <c r="J10086" s="32"/>
      <c r="L10086" s="30"/>
      <c r="N10086" s="30"/>
      <c r="P10086" s="30"/>
    </row>
    <row r="10087" spans="2:16" x14ac:dyDescent="0.25">
      <c r="B10087" s="39" t="s">
        <v>10302</v>
      </c>
      <c r="D10087" s="28"/>
      <c r="F10087" s="30"/>
      <c r="H10087" s="30"/>
      <c r="J10087" s="32"/>
      <c r="L10087" s="30"/>
      <c r="N10087" s="30"/>
      <c r="P10087" s="30"/>
    </row>
    <row r="10088" spans="2:16" x14ac:dyDescent="0.25">
      <c r="B10088" s="39" t="s">
        <v>10303</v>
      </c>
      <c r="D10088" s="28"/>
      <c r="F10088" s="30"/>
      <c r="H10088" s="30"/>
      <c r="J10088" s="32"/>
      <c r="L10088" s="30"/>
      <c r="N10088" s="30"/>
      <c r="P10088" s="30"/>
    </row>
    <row r="10089" spans="2:16" x14ac:dyDescent="0.25">
      <c r="B10089" s="39" t="s">
        <v>10304</v>
      </c>
      <c r="D10089" s="28"/>
      <c r="F10089" s="30"/>
      <c r="H10089" s="30"/>
      <c r="J10089" s="32"/>
      <c r="L10089" s="30"/>
      <c r="N10089" s="30"/>
      <c r="P10089" s="30"/>
    </row>
    <row r="10090" spans="2:16" x14ac:dyDescent="0.25">
      <c r="B10090" s="39" t="s">
        <v>10305</v>
      </c>
      <c r="D10090" s="28"/>
      <c r="F10090" s="30"/>
      <c r="H10090" s="30"/>
      <c r="J10090" s="32"/>
      <c r="L10090" s="30"/>
      <c r="N10090" s="30"/>
      <c r="P10090" s="30"/>
    </row>
    <row r="10091" spans="2:16" x14ac:dyDescent="0.25">
      <c r="B10091" s="39" t="s">
        <v>10306</v>
      </c>
      <c r="D10091" s="28"/>
      <c r="F10091" s="30"/>
      <c r="H10091" s="30"/>
      <c r="J10091" s="32"/>
      <c r="L10091" s="30"/>
      <c r="N10091" s="30"/>
      <c r="P10091" s="30"/>
    </row>
    <row r="10092" spans="2:16" x14ac:dyDescent="0.25">
      <c r="B10092" s="39" t="s">
        <v>10307</v>
      </c>
      <c r="D10092" s="28"/>
      <c r="F10092" s="30"/>
      <c r="H10092" s="30"/>
      <c r="J10092" s="32"/>
      <c r="L10092" s="30"/>
      <c r="N10092" s="30"/>
      <c r="P10092" s="30"/>
    </row>
    <row r="10093" spans="2:16" x14ac:dyDescent="0.25">
      <c r="B10093" s="39" t="s">
        <v>10308</v>
      </c>
      <c r="D10093" s="28"/>
      <c r="F10093" s="30"/>
      <c r="H10093" s="30"/>
      <c r="J10093" s="32"/>
      <c r="L10093" s="30"/>
      <c r="N10093" s="30"/>
      <c r="P10093" s="30"/>
    </row>
    <row r="10094" spans="2:16" x14ac:dyDescent="0.25">
      <c r="B10094" s="39" t="s">
        <v>10309</v>
      </c>
      <c r="D10094" s="28"/>
      <c r="F10094" s="30"/>
      <c r="H10094" s="30"/>
      <c r="J10094" s="32"/>
      <c r="L10094" s="30"/>
      <c r="N10094" s="30"/>
      <c r="P10094" s="30"/>
    </row>
    <row r="10095" spans="2:16" x14ac:dyDescent="0.25">
      <c r="B10095" s="39" t="s">
        <v>10310</v>
      </c>
      <c r="D10095" s="28"/>
      <c r="F10095" s="30"/>
      <c r="H10095" s="30"/>
      <c r="J10095" s="32"/>
      <c r="L10095" s="30"/>
      <c r="N10095" s="30"/>
      <c r="P10095" s="30"/>
    </row>
    <row r="10096" spans="2:16" x14ac:dyDescent="0.25">
      <c r="B10096" s="39" t="s">
        <v>10311</v>
      </c>
      <c r="D10096" s="28"/>
      <c r="F10096" s="30"/>
      <c r="H10096" s="30"/>
      <c r="J10096" s="32"/>
      <c r="L10096" s="30"/>
      <c r="N10096" s="30"/>
      <c r="P10096" s="30"/>
    </row>
    <row r="10097" spans="2:16" x14ac:dyDescent="0.25">
      <c r="B10097" s="39" t="s">
        <v>10312</v>
      </c>
      <c r="D10097" s="28"/>
      <c r="F10097" s="30"/>
      <c r="H10097" s="30"/>
      <c r="J10097" s="32"/>
      <c r="L10097" s="30"/>
      <c r="N10097" s="30"/>
      <c r="P10097" s="30"/>
    </row>
    <row r="10098" spans="2:16" x14ac:dyDescent="0.25">
      <c r="B10098" s="39" t="s">
        <v>10313</v>
      </c>
      <c r="D10098" s="28"/>
      <c r="F10098" s="30"/>
      <c r="H10098" s="30"/>
      <c r="J10098" s="32"/>
      <c r="L10098" s="30"/>
      <c r="N10098" s="30"/>
      <c r="P10098" s="30"/>
    </row>
    <row r="10099" spans="2:16" x14ac:dyDescent="0.25">
      <c r="B10099" s="39" t="s">
        <v>10314</v>
      </c>
      <c r="D10099" s="28"/>
      <c r="F10099" s="30"/>
      <c r="H10099" s="30"/>
      <c r="J10099" s="32"/>
      <c r="L10099" s="30"/>
      <c r="N10099" s="30"/>
      <c r="P10099" s="30"/>
    </row>
    <row r="10100" spans="2:16" x14ac:dyDescent="0.25">
      <c r="B10100" s="39" t="s">
        <v>10315</v>
      </c>
      <c r="D10100" s="28"/>
      <c r="F10100" s="30"/>
      <c r="H10100" s="30"/>
      <c r="J10100" s="32"/>
      <c r="L10100" s="30"/>
      <c r="N10100" s="30"/>
      <c r="P10100" s="30"/>
    </row>
    <row r="10101" spans="2:16" x14ac:dyDescent="0.25">
      <c r="B10101" s="39" t="s">
        <v>10316</v>
      </c>
      <c r="D10101" s="28"/>
      <c r="F10101" s="30"/>
      <c r="H10101" s="30"/>
      <c r="J10101" s="32"/>
      <c r="L10101" s="30"/>
      <c r="N10101" s="30"/>
      <c r="P10101" s="30"/>
    </row>
    <row r="10102" spans="2:16" x14ac:dyDescent="0.25">
      <c r="B10102" s="39" t="s">
        <v>10317</v>
      </c>
      <c r="D10102" s="28"/>
      <c r="F10102" s="30"/>
      <c r="H10102" s="30"/>
      <c r="J10102" s="32"/>
      <c r="L10102" s="30"/>
      <c r="N10102" s="30"/>
      <c r="P10102" s="30"/>
    </row>
    <row r="10103" spans="2:16" x14ac:dyDescent="0.25">
      <c r="B10103" s="39" t="s">
        <v>10318</v>
      </c>
      <c r="D10103" s="28"/>
      <c r="F10103" s="30"/>
      <c r="H10103" s="30"/>
      <c r="J10103" s="32"/>
      <c r="L10103" s="30"/>
      <c r="N10103" s="30"/>
      <c r="P10103" s="30"/>
    </row>
    <row r="10104" spans="2:16" x14ac:dyDescent="0.25">
      <c r="B10104" s="39" t="s">
        <v>10319</v>
      </c>
      <c r="D10104" s="28"/>
      <c r="F10104" s="30"/>
      <c r="H10104" s="30"/>
      <c r="J10104" s="32"/>
      <c r="L10104" s="30"/>
      <c r="N10104" s="30"/>
      <c r="P10104" s="30"/>
    </row>
    <row r="10105" spans="2:16" x14ac:dyDescent="0.25">
      <c r="B10105" s="39" t="s">
        <v>10320</v>
      </c>
      <c r="D10105" s="28"/>
      <c r="F10105" s="30"/>
      <c r="H10105" s="30"/>
      <c r="J10105" s="32"/>
      <c r="L10105" s="30"/>
      <c r="N10105" s="30"/>
      <c r="P10105" s="30"/>
    </row>
    <row r="10106" spans="2:16" x14ac:dyDescent="0.25">
      <c r="B10106" s="39" t="s">
        <v>10321</v>
      </c>
      <c r="D10106" s="28"/>
      <c r="F10106" s="30"/>
      <c r="H10106" s="30"/>
      <c r="J10106" s="32"/>
      <c r="L10106" s="30"/>
      <c r="N10106" s="30"/>
      <c r="P10106" s="30"/>
    </row>
    <row r="10107" spans="2:16" x14ac:dyDescent="0.25">
      <c r="B10107" s="39" t="s">
        <v>10322</v>
      </c>
      <c r="D10107" s="28"/>
      <c r="F10107" s="30"/>
      <c r="H10107" s="30"/>
      <c r="J10107" s="32"/>
      <c r="L10107" s="30"/>
      <c r="N10107" s="30"/>
      <c r="P10107" s="30"/>
    </row>
    <row r="10108" spans="2:16" x14ac:dyDescent="0.25">
      <c r="B10108" s="39" t="s">
        <v>10323</v>
      </c>
      <c r="D10108" s="28"/>
      <c r="F10108" s="30"/>
      <c r="H10108" s="30"/>
      <c r="J10108" s="32"/>
      <c r="L10108" s="30"/>
      <c r="N10108" s="30"/>
      <c r="P10108" s="30"/>
    </row>
    <row r="10109" spans="2:16" x14ac:dyDescent="0.25">
      <c r="B10109" s="39" t="s">
        <v>10324</v>
      </c>
      <c r="D10109" s="28"/>
      <c r="F10109" s="30"/>
      <c r="H10109" s="30"/>
      <c r="J10109" s="32"/>
      <c r="L10109" s="30"/>
      <c r="N10109" s="30"/>
      <c r="P10109" s="30"/>
    </row>
    <row r="10110" spans="2:16" x14ac:dyDescent="0.25">
      <c r="B10110" s="39" t="s">
        <v>10325</v>
      </c>
      <c r="D10110" s="28"/>
      <c r="F10110" s="30"/>
      <c r="H10110" s="30"/>
      <c r="J10110" s="32"/>
      <c r="L10110" s="30"/>
      <c r="N10110" s="30"/>
      <c r="P10110" s="30"/>
    </row>
    <row r="10111" spans="2:16" x14ac:dyDescent="0.25">
      <c r="B10111" s="39" t="s">
        <v>10326</v>
      </c>
      <c r="D10111" s="28"/>
      <c r="F10111" s="30"/>
      <c r="H10111" s="30"/>
      <c r="J10111" s="32"/>
      <c r="L10111" s="30"/>
      <c r="N10111" s="30"/>
      <c r="P10111" s="30"/>
    </row>
    <row r="10112" spans="2:16" x14ac:dyDescent="0.25">
      <c r="B10112" s="39" t="s">
        <v>10327</v>
      </c>
      <c r="D10112" s="28"/>
      <c r="F10112" s="30"/>
      <c r="H10112" s="30"/>
      <c r="J10112" s="32"/>
      <c r="L10112" s="30"/>
      <c r="N10112" s="30"/>
      <c r="P10112" s="30"/>
    </row>
    <row r="10113" spans="2:16" x14ac:dyDescent="0.25">
      <c r="B10113" s="39" t="s">
        <v>10328</v>
      </c>
      <c r="D10113" s="28"/>
      <c r="F10113" s="30"/>
      <c r="H10113" s="30"/>
      <c r="J10113" s="32"/>
      <c r="L10113" s="30"/>
      <c r="N10113" s="30"/>
      <c r="P10113" s="30"/>
    </row>
    <row r="10114" spans="2:16" x14ac:dyDescent="0.25">
      <c r="B10114" s="39" t="s">
        <v>10329</v>
      </c>
      <c r="D10114" s="28"/>
      <c r="F10114" s="30"/>
      <c r="H10114" s="30"/>
      <c r="J10114" s="32"/>
      <c r="L10114" s="30"/>
      <c r="N10114" s="30"/>
      <c r="P10114" s="30"/>
    </row>
    <row r="10115" spans="2:16" x14ac:dyDescent="0.25">
      <c r="B10115" s="39" t="s">
        <v>10330</v>
      </c>
      <c r="D10115" s="28"/>
      <c r="F10115" s="30"/>
      <c r="H10115" s="30"/>
      <c r="J10115" s="32"/>
      <c r="L10115" s="30"/>
      <c r="N10115" s="30"/>
      <c r="P10115" s="30"/>
    </row>
    <row r="10116" spans="2:16" x14ac:dyDescent="0.25">
      <c r="B10116" s="39" t="s">
        <v>10331</v>
      </c>
      <c r="D10116" s="28"/>
      <c r="F10116" s="30"/>
      <c r="H10116" s="30"/>
      <c r="J10116" s="32"/>
      <c r="L10116" s="30"/>
      <c r="N10116" s="30"/>
      <c r="P10116" s="30"/>
    </row>
    <row r="10117" spans="2:16" x14ac:dyDescent="0.25">
      <c r="B10117" s="39" t="s">
        <v>10332</v>
      </c>
      <c r="D10117" s="28"/>
      <c r="F10117" s="30"/>
      <c r="H10117" s="30"/>
      <c r="J10117" s="32"/>
      <c r="L10117" s="30"/>
      <c r="N10117" s="30"/>
      <c r="P10117" s="30"/>
    </row>
    <row r="10118" spans="2:16" x14ac:dyDescent="0.25">
      <c r="B10118" s="39" t="s">
        <v>10333</v>
      </c>
      <c r="D10118" s="28"/>
      <c r="F10118" s="30"/>
      <c r="H10118" s="30"/>
      <c r="J10118" s="32"/>
      <c r="L10118" s="30"/>
      <c r="N10118" s="30"/>
      <c r="P10118" s="30"/>
    </row>
    <row r="10119" spans="2:16" x14ac:dyDescent="0.25">
      <c r="B10119" s="39" t="s">
        <v>10334</v>
      </c>
      <c r="D10119" s="28"/>
      <c r="F10119" s="30"/>
      <c r="H10119" s="30"/>
      <c r="J10119" s="32"/>
      <c r="L10119" s="30"/>
      <c r="N10119" s="30"/>
      <c r="P10119" s="30"/>
    </row>
    <row r="10120" spans="2:16" x14ac:dyDescent="0.25">
      <c r="B10120" s="39" t="s">
        <v>10335</v>
      </c>
      <c r="D10120" s="28"/>
      <c r="F10120" s="30"/>
      <c r="H10120" s="30"/>
      <c r="J10120" s="32"/>
      <c r="L10120" s="30"/>
      <c r="N10120" s="30"/>
      <c r="P10120" s="30"/>
    </row>
    <row r="10121" spans="2:16" x14ac:dyDescent="0.25">
      <c r="B10121" s="39" t="s">
        <v>10336</v>
      </c>
      <c r="D10121" s="28"/>
      <c r="F10121" s="30"/>
      <c r="H10121" s="30"/>
      <c r="J10121" s="32"/>
      <c r="L10121" s="30"/>
      <c r="N10121" s="30"/>
      <c r="P10121" s="30"/>
    </row>
    <row r="10122" spans="2:16" x14ac:dyDescent="0.25">
      <c r="B10122" s="39" t="s">
        <v>10337</v>
      </c>
      <c r="D10122" s="28"/>
      <c r="F10122" s="30"/>
      <c r="H10122" s="30"/>
      <c r="J10122" s="32"/>
      <c r="L10122" s="30"/>
      <c r="N10122" s="30"/>
      <c r="P10122" s="30"/>
    </row>
    <row r="10123" spans="2:16" x14ac:dyDescent="0.25">
      <c r="B10123" s="39" t="s">
        <v>10338</v>
      </c>
      <c r="D10123" s="28"/>
      <c r="F10123" s="30"/>
      <c r="H10123" s="30"/>
      <c r="J10123" s="32"/>
      <c r="L10123" s="30"/>
      <c r="N10123" s="30"/>
      <c r="P10123" s="30"/>
    </row>
    <row r="10124" spans="2:16" x14ac:dyDescent="0.25">
      <c r="B10124" s="39" t="s">
        <v>10339</v>
      </c>
      <c r="D10124" s="28"/>
      <c r="F10124" s="30"/>
      <c r="H10124" s="30"/>
      <c r="J10124" s="32"/>
      <c r="L10124" s="30"/>
      <c r="N10124" s="30"/>
      <c r="P10124" s="30"/>
    </row>
    <row r="10125" spans="2:16" x14ac:dyDescent="0.25">
      <c r="B10125" s="39" t="s">
        <v>10340</v>
      </c>
      <c r="D10125" s="28"/>
      <c r="F10125" s="30"/>
      <c r="H10125" s="30"/>
      <c r="J10125" s="32"/>
      <c r="L10125" s="30"/>
      <c r="N10125" s="30"/>
      <c r="P10125" s="30"/>
    </row>
    <row r="10126" spans="2:16" x14ac:dyDescent="0.25">
      <c r="B10126" s="39" t="s">
        <v>10341</v>
      </c>
      <c r="D10126" s="28"/>
      <c r="F10126" s="30"/>
      <c r="H10126" s="30"/>
      <c r="J10126" s="32"/>
      <c r="L10126" s="30"/>
      <c r="N10126" s="30"/>
      <c r="P10126" s="30"/>
    </row>
    <row r="10127" spans="2:16" x14ac:dyDescent="0.25">
      <c r="B10127" s="39" t="s">
        <v>10342</v>
      </c>
      <c r="D10127" s="28"/>
      <c r="F10127" s="30"/>
      <c r="H10127" s="30"/>
      <c r="J10127" s="32"/>
      <c r="L10127" s="30"/>
      <c r="N10127" s="30"/>
      <c r="P10127" s="30"/>
    </row>
    <row r="10128" spans="2:16" x14ac:dyDescent="0.25">
      <c r="B10128" s="39" t="s">
        <v>10343</v>
      </c>
      <c r="D10128" s="28"/>
      <c r="F10128" s="30"/>
      <c r="H10128" s="30"/>
      <c r="J10128" s="32"/>
      <c r="L10128" s="30"/>
      <c r="N10128" s="30"/>
      <c r="P10128" s="30"/>
    </row>
    <row r="10129" spans="2:16" x14ac:dyDescent="0.25">
      <c r="B10129" s="39" t="s">
        <v>10344</v>
      </c>
      <c r="D10129" s="28"/>
      <c r="F10129" s="30"/>
      <c r="H10129" s="30"/>
      <c r="J10129" s="32"/>
      <c r="L10129" s="30"/>
      <c r="N10129" s="30"/>
      <c r="P10129" s="30"/>
    </row>
    <row r="10130" spans="2:16" x14ac:dyDescent="0.25">
      <c r="B10130" s="39" t="s">
        <v>10345</v>
      </c>
      <c r="D10130" s="28"/>
      <c r="F10130" s="30"/>
      <c r="H10130" s="30"/>
      <c r="J10130" s="32"/>
      <c r="L10130" s="30"/>
      <c r="N10130" s="30"/>
      <c r="P10130" s="30"/>
    </row>
    <row r="10131" spans="2:16" x14ac:dyDescent="0.25">
      <c r="B10131" s="39" t="s">
        <v>10346</v>
      </c>
      <c r="D10131" s="28"/>
      <c r="F10131" s="30"/>
      <c r="H10131" s="30"/>
      <c r="J10131" s="32"/>
      <c r="L10131" s="30"/>
      <c r="N10131" s="30"/>
      <c r="P10131" s="30"/>
    </row>
    <row r="10132" spans="2:16" x14ac:dyDescent="0.25">
      <c r="B10132" s="39" t="s">
        <v>10347</v>
      </c>
      <c r="D10132" s="28"/>
      <c r="F10132" s="30"/>
      <c r="H10132" s="30"/>
      <c r="J10132" s="32"/>
      <c r="L10132" s="30"/>
      <c r="N10132" s="30"/>
      <c r="P10132" s="30"/>
    </row>
    <row r="10133" spans="2:16" x14ac:dyDescent="0.25">
      <c r="B10133" s="39" t="s">
        <v>10348</v>
      </c>
      <c r="D10133" s="28"/>
      <c r="F10133" s="30"/>
      <c r="H10133" s="30"/>
      <c r="J10133" s="32"/>
      <c r="L10133" s="30"/>
      <c r="N10133" s="30"/>
      <c r="P10133" s="30"/>
    </row>
    <row r="10134" spans="2:16" x14ac:dyDescent="0.25">
      <c r="B10134" s="39" t="s">
        <v>10349</v>
      </c>
      <c r="D10134" s="28"/>
      <c r="F10134" s="30"/>
      <c r="H10134" s="30"/>
      <c r="J10134" s="32"/>
      <c r="L10134" s="30"/>
      <c r="N10134" s="30"/>
      <c r="P10134" s="30"/>
    </row>
    <row r="10135" spans="2:16" x14ac:dyDescent="0.25">
      <c r="B10135" s="39" t="s">
        <v>10350</v>
      </c>
      <c r="D10135" s="28"/>
      <c r="F10135" s="30"/>
      <c r="H10135" s="30"/>
      <c r="J10135" s="32"/>
      <c r="L10135" s="30"/>
      <c r="N10135" s="30"/>
      <c r="P10135" s="30"/>
    </row>
    <row r="10136" spans="2:16" x14ac:dyDescent="0.25">
      <c r="B10136" s="39" t="s">
        <v>10351</v>
      </c>
      <c r="D10136" s="28"/>
      <c r="F10136" s="30"/>
      <c r="H10136" s="30"/>
      <c r="J10136" s="32"/>
      <c r="L10136" s="30"/>
      <c r="N10136" s="30"/>
      <c r="P10136" s="30"/>
    </row>
    <row r="10137" spans="2:16" x14ac:dyDescent="0.25">
      <c r="B10137" s="39" t="s">
        <v>10352</v>
      </c>
      <c r="D10137" s="28"/>
      <c r="F10137" s="30"/>
      <c r="H10137" s="30"/>
      <c r="J10137" s="32"/>
      <c r="L10137" s="30"/>
      <c r="N10137" s="30"/>
      <c r="P10137" s="30"/>
    </row>
    <row r="10138" spans="2:16" x14ac:dyDescent="0.25">
      <c r="B10138" s="39" t="s">
        <v>10353</v>
      </c>
      <c r="D10138" s="28"/>
      <c r="F10138" s="30"/>
      <c r="H10138" s="30"/>
      <c r="J10138" s="32"/>
      <c r="L10138" s="30"/>
      <c r="N10138" s="30"/>
      <c r="P10138" s="30"/>
    </row>
    <row r="10139" spans="2:16" x14ac:dyDescent="0.25">
      <c r="B10139" s="39" t="s">
        <v>10354</v>
      </c>
      <c r="D10139" s="28"/>
      <c r="F10139" s="30"/>
      <c r="H10139" s="30"/>
      <c r="J10139" s="32"/>
      <c r="L10139" s="30"/>
      <c r="N10139" s="30"/>
      <c r="P10139" s="30"/>
    </row>
    <row r="10140" spans="2:16" x14ac:dyDescent="0.25">
      <c r="B10140" s="39" t="s">
        <v>10355</v>
      </c>
      <c r="D10140" s="28"/>
      <c r="F10140" s="30"/>
      <c r="H10140" s="30"/>
      <c r="J10140" s="32"/>
      <c r="L10140" s="30"/>
      <c r="N10140" s="30"/>
      <c r="P10140" s="30"/>
    </row>
    <row r="10141" spans="2:16" x14ac:dyDescent="0.25">
      <c r="B10141" s="39" t="s">
        <v>10356</v>
      </c>
      <c r="D10141" s="28"/>
      <c r="F10141" s="30"/>
      <c r="H10141" s="30"/>
      <c r="J10141" s="32"/>
      <c r="L10141" s="30"/>
      <c r="N10141" s="30"/>
      <c r="P10141" s="30"/>
    </row>
    <row r="10142" spans="2:16" x14ac:dyDescent="0.25">
      <c r="B10142" s="39" t="s">
        <v>10357</v>
      </c>
      <c r="D10142" s="28"/>
      <c r="F10142" s="30"/>
      <c r="H10142" s="30"/>
      <c r="J10142" s="32"/>
      <c r="L10142" s="30"/>
      <c r="N10142" s="30"/>
      <c r="P10142" s="30"/>
    </row>
    <row r="10143" spans="2:16" x14ac:dyDescent="0.25">
      <c r="B10143" s="39" t="s">
        <v>10358</v>
      </c>
      <c r="D10143" s="28"/>
      <c r="F10143" s="30"/>
      <c r="H10143" s="30"/>
      <c r="J10143" s="32"/>
      <c r="L10143" s="30"/>
      <c r="N10143" s="30"/>
      <c r="P10143" s="30"/>
    </row>
    <row r="10144" spans="2:16" x14ac:dyDescent="0.25">
      <c r="B10144" s="39" t="s">
        <v>10359</v>
      </c>
      <c r="D10144" s="28"/>
      <c r="F10144" s="30"/>
      <c r="H10144" s="30"/>
      <c r="J10144" s="32"/>
      <c r="L10144" s="30"/>
      <c r="N10144" s="30"/>
      <c r="P10144" s="30"/>
    </row>
    <row r="10145" spans="2:16" x14ac:dyDescent="0.25">
      <c r="B10145" s="39" t="s">
        <v>10360</v>
      </c>
      <c r="D10145" s="28"/>
      <c r="F10145" s="30"/>
      <c r="H10145" s="30"/>
      <c r="J10145" s="32"/>
      <c r="L10145" s="30"/>
      <c r="N10145" s="30"/>
      <c r="P10145" s="30"/>
    </row>
    <row r="10146" spans="2:16" x14ac:dyDescent="0.25">
      <c r="B10146" s="39" t="s">
        <v>10361</v>
      </c>
      <c r="D10146" s="28"/>
      <c r="F10146" s="30"/>
      <c r="H10146" s="30"/>
      <c r="J10146" s="32"/>
      <c r="L10146" s="30"/>
      <c r="N10146" s="30"/>
      <c r="P10146" s="30"/>
    </row>
    <row r="10147" spans="2:16" x14ac:dyDescent="0.25">
      <c r="B10147" s="39" t="s">
        <v>10362</v>
      </c>
      <c r="D10147" s="28"/>
      <c r="F10147" s="30"/>
      <c r="H10147" s="30"/>
      <c r="J10147" s="32"/>
      <c r="L10147" s="30"/>
      <c r="N10147" s="30"/>
      <c r="P10147" s="30"/>
    </row>
    <row r="10148" spans="2:16" x14ac:dyDescent="0.25">
      <c r="B10148" s="39" t="s">
        <v>10363</v>
      </c>
      <c r="D10148" s="28"/>
      <c r="F10148" s="30"/>
      <c r="H10148" s="30"/>
      <c r="J10148" s="32"/>
      <c r="L10148" s="30"/>
      <c r="N10148" s="30"/>
      <c r="P10148" s="30"/>
    </row>
    <row r="10149" spans="2:16" x14ac:dyDescent="0.25">
      <c r="B10149" s="39" t="s">
        <v>10364</v>
      </c>
      <c r="D10149" s="28"/>
      <c r="F10149" s="30"/>
      <c r="H10149" s="30"/>
      <c r="J10149" s="32"/>
      <c r="L10149" s="30"/>
      <c r="N10149" s="30"/>
      <c r="P10149" s="30"/>
    </row>
    <row r="10150" spans="2:16" x14ac:dyDescent="0.25">
      <c r="B10150" s="39" t="s">
        <v>10365</v>
      </c>
      <c r="D10150" s="28"/>
      <c r="F10150" s="30"/>
      <c r="H10150" s="30"/>
      <c r="J10150" s="32"/>
      <c r="L10150" s="30"/>
      <c r="N10150" s="30"/>
      <c r="P10150" s="30"/>
    </row>
    <row r="10151" spans="2:16" x14ac:dyDescent="0.25">
      <c r="B10151" s="39" t="s">
        <v>10366</v>
      </c>
      <c r="D10151" s="28"/>
      <c r="F10151" s="30"/>
      <c r="H10151" s="30"/>
      <c r="J10151" s="32"/>
      <c r="L10151" s="30"/>
      <c r="N10151" s="30"/>
      <c r="P10151" s="30"/>
    </row>
    <row r="10152" spans="2:16" x14ac:dyDescent="0.25">
      <c r="B10152" s="39" t="s">
        <v>10367</v>
      </c>
      <c r="D10152" s="28"/>
      <c r="F10152" s="30"/>
      <c r="H10152" s="30"/>
      <c r="J10152" s="32"/>
      <c r="L10152" s="30"/>
      <c r="N10152" s="30"/>
      <c r="P10152" s="30"/>
    </row>
    <row r="10153" spans="2:16" x14ac:dyDescent="0.25">
      <c r="B10153" s="39" t="s">
        <v>10368</v>
      </c>
      <c r="D10153" s="28"/>
      <c r="F10153" s="30"/>
      <c r="H10153" s="30"/>
      <c r="J10153" s="32"/>
      <c r="L10153" s="30"/>
      <c r="N10153" s="30"/>
      <c r="P10153" s="30"/>
    </row>
    <row r="10154" spans="2:16" x14ac:dyDescent="0.25">
      <c r="B10154" s="39" t="s">
        <v>10369</v>
      </c>
      <c r="D10154" s="28"/>
      <c r="F10154" s="30"/>
      <c r="H10154" s="30"/>
      <c r="J10154" s="32"/>
      <c r="L10154" s="30"/>
      <c r="N10154" s="30"/>
      <c r="P10154" s="30"/>
    </row>
    <row r="10155" spans="2:16" x14ac:dyDescent="0.25">
      <c r="B10155" s="39" t="s">
        <v>10370</v>
      </c>
      <c r="D10155" s="28"/>
      <c r="F10155" s="30"/>
      <c r="H10155" s="30"/>
      <c r="J10155" s="32"/>
      <c r="L10155" s="30"/>
      <c r="N10155" s="30"/>
      <c r="P10155" s="30"/>
    </row>
    <row r="10156" spans="2:16" x14ac:dyDescent="0.25">
      <c r="B10156" s="39" t="s">
        <v>10371</v>
      </c>
      <c r="D10156" s="28"/>
      <c r="F10156" s="30"/>
      <c r="H10156" s="30"/>
      <c r="J10156" s="32"/>
      <c r="L10156" s="30"/>
      <c r="N10156" s="30"/>
      <c r="P10156" s="30"/>
    </row>
    <row r="10157" spans="2:16" x14ac:dyDescent="0.25">
      <c r="B10157" s="39" t="s">
        <v>10372</v>
      </c>
      <c r="D10157" s="28"/>
      <c r="F10157" s="30"/>
      <c r="H10157" s="30"/>
      <c r="J10157" s="32"/>
      <c r="L10157" s="30"/>
      <c r="N10157" s="30"/>
      <c r="P10157" s="30"/>
    </row>
    <row r="10158" spans="2:16" x14ac:dyDescent="0.25">
      <c r="B10158" s="39" t="s">
        <v>10373</v>
      </c>
      <c r="D10158" s="28"/>
      <c r="F10158" s="30"/>
      <c r="H10158" s="30"/>
      <c r="J10158" s="32"/>
      <c r="L10158" s="30"/>
      <c r="N10158" s="30"/>
      <c r="P10158" s="30"/>
    </row>
    <row r="10159" spans="2:16" x14ac:dyDescent="0.25">
      <c r="B10159" s="39" t="s">
        <v>10374</v>
      </c>
      <c r="D10159" s="28"/>
      <c r="F10159" s="30"/>
      <c r="H10159" s="30"/>
      <c r="J10159" s="32"/>
      <c r="L10159" s="30"/>
      <c r="N10159" s="30"/>
      <c r="P10159" s="30"/>
    </row>
    <row r="10160" spans="2:16" x14ac:dyDescent="0.25">
      <c r="B10160" s="39" t="s">
        <v>10375</v>
      </c>
      <c r="D10160" s="28"/>
      <c r="F10160" s="30"/>
      <c r="H10160" s="30"/>
      <c r="J10160" s="32"/>
      <c r="L10160" s="30"/>
      <c r="N10160" s="30"/>
      <c r="P10160" s="30"/>
    </row>
    <row r="10161" spans="2:16" x14ac:dyDescent="0.25">
      <c r="B10161" s="39" t="s">
        <v>10376</v>
      </c>
      <c r="D10161" s="28"/>
      <c r="F10161" s="30"/>
      <c r="H10161" s="30"/>
      <c r="J10161" s="32"/>
      <c r="L10161" s="30"/>
      <c r="N10161" s="30"/>
      <c r="P10161" s="30"/>
    </row>
    <row r="10162" spans="2:16" x14ac:dyDescent="0.25">
      <c r="B10162" s="39" t="s">
        <v>10377</v>
      </c>
      <c r="D10162" s="28"/>
      <c r="F10162" s="30"/>
      <c r="H10162" s="30"/>
      <c r="J10162" s="32"/>
      <c r="L10162" s="30"/>
      <c r="N10162" s="30"/>
      <c r="P10162" s="30"/>
    </row>
    <row r="10163" spans="2:16" x14ac:dyDescent="0.25">
      <c r="B10163" s="39" t="s">
        <v>10378</v>
      </c>
      <c r="D10163" s="28"/>
      <c r="F10163" s="30"/>
      <c r="H10163" s="30"/>
      <c r="J10163" s="32"/>
      <c r="L10163" s="30"/>
      <c r="N10163" s="30"/>
      <c r="P10163" s="30"/>
    </row>
    <row r="10164" spans="2:16" x14ac:dyDescent="0.25">
      <c r="B10164" s="39" t="s">
        <v>10379</v>
      </c>
      <c r="D10164" s="28"/>
      <c r="F10164" s="30"/>
      <c r="H10164" s="30"/>
      <c r="J10164" s="32"/>
      <c r="L10164" s="30"/>
      <c r="N10164" s="30"/>
      <c r="P10164" s="30"/>
    </row>
    <row r="10165" spans="2:16" x14ac:dyDescent="0.25">
      <c r="B10165" s="39" t="s">
        <v>10380</v>
      </c>
      <c r="D10165" s="28"/>
      <c r="F10165" s="30"/>
      <c r="H10165" s="30"/>
      <c r="J10165" s="32"/>
      <c r="L10165" s="30"/>
      <c r="N10165" s="30"/>
      <c r="P10165" s="30"/>
    </row>
    <row r="10166" spans="2:16" x14ac:dyDescent="0.25">
      <c r="B10166" s="39" t="s">
        <v>10381</v>
      </c>
      <c r="D10166" s="28"/>
      <c r="F10166" s="30"/>
      <c r="H10166" s="30"/>
      <c r="J10166" s="32"/>
      <c r="L10166" s="30"/>
      <c r="N10166" s="30"/>
      <c r="P10166" s="30"/>
    </row>
    <row r="10167" spans="2:16" x14ac:dyDescent="0.25">
      <c r="B10167" s="39" t="s">
        <v>10382</v>
      </c>
      <c r="D10167" s="28"/>
      <c r="F10167" s="30"/>
      <c r="H10167" s="30"/>
      <c r="J10167" s="32"/>
      <c r="L10167" s="30"/>
      <c r="N10167" s="30"/>
      <c r="P10167" s="30"/>
    </row>
    <row r="10168" spans="2:16" x14ac:dyDescent="0.25">
      <c r="B10168" s="39" t="s">
        <v>10383</v>
      </c>
      <c r="D10168" s="28"/>
      <c r="F10168" s="30"/>
      <c r="H10168" s="30"/>
      <c r="J10168" s="32"/>
      <c r="L10168" s="30"/>
      <c r="N10168" s="30"/>
      <c r="P10168" s="30"/>
    </row>
    <row r="10169" spans="2:16" x14ac:dyDescent="0.25">
      <c r="B10169" s="39" t="s">
        <v>10384</v>
      </c>
      <c r="D10169" s="28"/>
      <c r="F10169" s="30"/>
      <c r="H10169" s="30"/>
      <c r="J10169" s="32"/>
      <c r="L10169" s="30"/>
      <c r="N10169" s="30"/>
      <c r="P10169" s="30"/>
    </row>
    <row r="10170" spans="2:16" x14ac:dyDescent="0.25">
      <c r="B10170" s="39" t="s">
        <v>10385</v>
      </c>
      <c r="D10170" s="28"/>
      <c r="F10170" s="30"/>
      <c r="H10170" s="30"/>
      <c r="J10170" s="32"/>
      <c r="L10170" s="30"/>
      <c r="N10170" s="30"/>
      <c r="P10170" s="30"/>
    </row>
    <row r="10171" spans="2:16" x14ac:dyDescent="0.25">
      <c r="B10171" s="39" t="s">
        <v>10386</v>
      </c>
      <c r="D10171" s="28"/>
      <c r="F10171" s="30"/>
      <c r="H10171" s="30"/>
      <c r="J10171" s="32"/>
      <c r="L10171" s="30"/>
      <c r="N10171" s="30"/>
      <c r="P10171" s="30"/>
    </row>
    <row r="10172" spans="2:16" x14ac:dyDescent="0.25">
      <c r="B10172" s="39" t="s">
        <v>10387</v>
      </c>
      <c r="D10172" s="28"/>
      <c r="F10172" s="30"/>
      <c r="H10172" s="30"/>
      <c r="J10172" s="32"/>
      <c r="L10172" s="30"/>
      <c r="N10172" s="30"/>
      <c r="P10172" s="30"/>
    </row>
    <row r="10173" spans="2:16" x14ac:dyDescent="0.25">
      <c r="B10173" s="39" t="s">
        <v>10388</v>
      </c>
      <c r="D10173" s="28"/>
      <c r="F10173" s="30"/>
      <c r="H10173" s="30"/>
      <c r="J10173" s="32"/>
      <c r="L10173" s="30"/>
      <c r="N10173" s="30"/>
      <c r="P10173" s="30"/>
    </row>
    <row r="10174" spans="2:16" x14ac:dyDescent="0.25">
      <c r="B10174" s="39" t="s">
        <v>10389</v>
      </c>
      <c r="D10174" s="28"/>
      <c r="F10174" s="30"/>
      <c r="H10174" s="30"/>
      <c r="J10174" s="32"/>
      <c r="L10174" s="30"/>
      <c r="N10174" s="30"/>
      <c r="P10174" s="30"/>
    </row>
    <row r="10175" spans="2:16" x14ac:dyDescent="0.25">
      <c r="B10175" s="39" t="s">
        <v>10390</v>
      </c>
      <c r="D10175" s="28"/>
      <c r="F10175" s="30"/>
      <c r="H10175" s="30"/>
      <c r="J10175" s="32"/>
      <c r="L10175" s="30"/>
      <c r="N10175" s="30"/>
      <c r="P10175" s="30"/>
    </row>
    <row r="10176" spans="2:16" x14ac:dyDescent="0.25">
      <c r="B10176" s="39" t="s">
        <v>10391</v>
      </c>
      <c r="D10176" s="28"/>
      <c r="F10176" s="30"/>
      <c r="H10176" s="30"/>
      <c r="J10176" s="32"/>
      <c r="L10176" s="30"/>
      <c r="N10176" s="30"/>
      <c r="P10176" s="30"/>
    </row>
    <row r="10177" spans="2:16" x14ac:dyDescent="0.25">
      <c r="B10177" s="39" t="s">
        <v>10392</v>
      </c>
      <c r="D10177" s="28"/>
      <c r="F10177" s="30"/>
      <c r="H10177" s="30"/>
      <c r="J10177" s="32"/>
      <c r="L10177" s="30"/>
      <c r="N10177" s="30"/>
      <c r="P10177" s="30"/>
    </row>
    <row r="10178" spans="2:16" x14ac:dyDescent="0.25">
      <c r="B10178" s="39" t="s">
        <v>10393</v>
      </c>
      <c r="D10178" s="28"/>
      <c r="F10178" s="30"/>
      <c r="H10178" s="30"/>
      <c r="J10178" s="32"/>
      <c r="L10178" s="30"/>
      <c r="N10178" s="30"/>
      <c r="P10178" s="30"/>
    </row>
    <row r="10179" spans="2:16" x14ac:dyDescent="0.25">
      <c r="B10179" s="39" t="s">
        <v>10394</v>
      </c>
      <c r="D10179" s="28"/>
      <c r="F10179" s="30"/>
      <c r="H10179" s="30"/>
      <c r="J10179" s="32"/>
      <c r="L10179" s="30"/>
      <c r="N10179" s="30"/>
      <c r="P10179" s="30"/>
    </row>
    <row r="10180" spans="2:16" x14ac:dyDescent="0.25">
      <c r="B10180" s="39" t="s">
        <v>10395</v>
      </c>
      <c r="D10180" s="28"/>
      <c r="F10180" s="30"/>
      <c r="H10180" s="30"/>
      <c r="J10180" s="32"/>
      <c r="L10180" s="30"/>
      <c r="N10180" s="30"/>
      <c r="P10180" s="30"/>
    </row>
    <row r="10181" spans="2:16" x14ac:dyDescent="0.25">
      <c r="B10181" s="39" t="s">
        <v>10396</v>
      </c>
      <c r="D10181" s="28"/>
      <c r="F10181" s="30"/>
      <c r="H10181" s="30"/>
      <c r="J10181" s="32"/>
      <c r="L10181" s="30"/>
      <c r="N10181" s="30"/>
      <c r="P10181" s="30"/>
    </row>
    <row r="10182" spans="2:16" x14ac:dyDescent="0.25">
      <c r="B10182" s="39" t="s">
        <v>10397</v>
      </c>
      <c r="D10182" s="28"/>
      <c r="F10182" s="30"/>
      <c r="H10182" s="30"/>
      <c r="J10182" s="32"/>
      <c r="L10182" s="30"/>
      <c r="N10182" s="30"/>
      <c r="P10182" s="30"/>
    </row>
    <row r="10183" spans="2:16" x14ac:dyDescent="0.25">
      <c r="B10183" s="39" t="s">
        <v>10398</v>
      </c>
      <c r="D10183" s="28"/>
      <c r="F10183" s="30"/>
      <c r="H10183" s="30"/>
      <c r="J10183" s="32"/>
      <c r="L10183" s="30"/>
      <c r="N10183" s="30"/>
      <c r="P10183" s="30"/>
    </row>
    <row r="10184" spans="2:16" x14ac:dyDescent="0.25">
      <c r="B10184" s="39" t="s">
        <v>10399</v>
      </c>
      <c r="D10184" s="28"/>
      <c r="F10184" s="30"/>
      <c r="H10184" s="30"/>
      <c r="J10184" s="32"/>
      <c r="L10184" s="30"/>
      <c r="N10184" s="30"/>
      <c r="P10184" s="30"/>
    </row>
    <row r="10185" spans="2:16" x14ac:dyDescent="0.25">
      <c r="B10185" s="39" t="s">
        <v>10400</v>
      </c>
      <c r="D10185" s="28"/>
      <c r="F10185" s="30"/>
      <c r="H10185" s="30"/>
      <c r="J10185" s="32"/>
      <c r="L10185" s="30"/>
      <c r="N10185" s="30"/>
      <c r="P10185" s="30"/>
    </row>
    <row r="10186" spans="2:16" x14ac:dyDescent="0.25">
      <c r="B10186" s="39" t="s">
        <v>10401</v>
      </c>
      <c r="D10186" s="28"/>
      <c r="F10186" s="30"/>
      <c r="H10186" s="30"/>
      <c r="J10186" s="32"/>
      <c r="L10186" s="30"/>
      <c r="N10186" s="30"/>
      <c r="P10186" s="30"/>
    </row>
    <row r="10187" spans="2:16" x14ac:dyDescent="0.25">
      <c r="B10187" s="39" t="s">
        <v>10402</v>
      </c>
      <c r="D10187" s="28"/>
      <c r="F10187" s="30"/>
      <c r="H10187" s="30"/>
      <c r="J10187" s="32"/>
      <c r="L10187" s="30"/>
      <c r="N10187" s="30"/>
      <c r="P10187" s="30"/>
    </row>
    <row r="10188" spans="2:16" x14ac:dyDescent="0.25">
      <c r="B10188" s="39" t="s">
        <v>10403</v>
      </c>
      <c r="D10188" s="28"/>
      <c r="F10188" s="30"/>
      <c r="H10188" s="30"/>
      <c r="J10188" s="32"/>
      <c r="L10188" s="30"/>
      <c r="N10188" s="30"/>
      <c r="P10188" s="30"/>
    </row>
    <row r="10189" spans="2:16" x14ac:dyDescent="0.25">
      <c r="B10189" s="39" t="s">
        <v>10404</v>
      </c>
      <c r="D10189" s="28"/>
      <c r="F10189" s="30"/>
      <c r="H10189" s="30"/>
      <c r="J10189" s="32"/>
      <c r="L10189" s="30"/>
      <c r="N10189" s="30"/>
      <c r="P10189" s="30"/>
    </row>
    <row r="10190" spans="2:16" x14ac:dyDescent="0.25">
      <c r="B10190" s="39" t="s">
        <v>10405</v>
      </c>
      <c r="D10190" s="28"/>
      <c r="F10190" s="30"/>
      <c r="H10190" s="30"/>
      <c r="J10190" s="32"/>
      <c r="L10190" s="30"/>
      <c r="N10190" s="30"/>
      <c r="P10190" s="30"/>
    </row>
    <row r="10191" spans="2:16" x14ac:dyDescent="0.25">
      <c r="B10191" s="39" t="s">
        <v>10406</v>
      </c>
      <c r="D10191" s="28"/>
      <c r="F10191" s="30"/>
      <c r="H10191" s="30"/>
      <c r="J10191" s="32"/>
      <c r="L10191" s="30"/>
      <c r="N10191" s="30"/>
      <c r="P10191" s="30"/>
    </row>
    <row r="10192" spans="2:16" x14ac:dyDescent="0.25">
      <c r="B10192" s="39" t="s">
        <v>10407</v>
      </c>
      <c r="D10192" s="28"/>
      <c r="F10192" s="30"/>
      <c r="H10192" s="30"/>
      <c r="J10192" s="32"/>
      <c r="L10192" s="30"/>
      <c r="N10192" s="30"/>
      <c r="P10192" s="30"/>
    </row>
    <row r="10193" spans="2:16" x14ac:dyDescent="0.25">
      <c r="B10193" s="39" t="s">
        <v>10408</v>
      </c>
      <c r="D10193" s="28"/>
      <c r="F10193" s="30"/>
      <c r="H10193" s="30"/>
      <c r="J10193" s="32"/>
      <c r="L10193" s="30"/>
      <c r="N10193" s="30"/>
      <c r="P10193" s="30"/>
    </row>
    <row r="10194" spans="2:16" x14ac:dyDescent="0.25">
      <c r="B10194" s="39" t="s">
        <v>10409</v>
      </c>
      <c r="D10194" s="28"/>
      <c r="F10194" s="30"/>
      <c r="H10194" s="30"/>
      <c r="J10194" s="32"/>
      <c r="L10194" s="30"/>
      <c r="N10194" s="30"/>
      <c r="P10194" s="30"/>
    </row>
    <row r="10195" spans="2:16" x14ac:dyDescent="0.25">
      <c r="B10195" s="39" t="s">
        <v>10410</v>
      </c>
      <c r="D10195" s="28"/>
      <c r="F10195" s="30"/>
      <c r="H10195" s="30"/>
      <c r="J10195" s="32"/>
      <c r="L10195" s="30"/>
      <c r="N10195" s="30"/>
      <c r="P10195" s="30"/>
    </row>
    <row r="10196" spans="2:16" x14ac:dyDescent="0.25">
      <c r="B10196" s="39" t="s">
        <v>10411</v>
      </c>
      <c r="D10196" s="28"/>
      <c r="F10196" s="30"/>
      <c r="H10196" s="30"/>
      <c r="J10196" s="32"/>
      <c r="L10196" s="30"/>
      <c r="N10196" s="30"/>
      <c r="P10196" s="30"/>
    </row>
    <row r="10197" spans="2:16" x14ac:dyDescent="0.25">
      <c r="B10197" s="39" t="s">
        <v>10412</v>
      </c>
      <c r="D10197" s="28"/>
      <c r="F10197" s="30"/>
      <c r="H10197" s="30"/>
      <c r="J10197" s="32"/>
      <c r="L10197" s="30"/>
      <c r="N10197" s="30"/>
      <c r="P10197" s="30"/>
    </row>
    <row r="10198" spans="2:16" x14ac:dyDescent="0.25">
      <c r="B10198" s="39" t="s">
        <v>10413</v>
      </c>
      <c r="D10198" s="28"/>
      <c r="F10198" s="30"/>
      <c r="H10198" s="30"/>
      <c r="J10198" s="32"/>
      <c r="L10198" s="30"/>
      <c r="N10198" s="30"/>
      <c r="P10198" s="30"/>
    </row>
    <row r="10199" spans="2:16" x14ac:dyDescent="0.25">
      <c r="B10199" s="39" t="s">
        <v>10414</v>
      </c>
      <c r="D10199" s="28"/>
      <c r="F10199" s="30"/>
      <c r="H10199" s="30"/>
      <c r="J10199" s="32"/>
      <c r="L10199" s="30"/>
      <c r="N10199" s="30"/>
      <c r="P10199" s="30"/>
    </row>
    <row r="10200" spans="2:16" x14ac:dyDescent="0.25">
      <c r="B10200" s="39" t="s">
        <v>10415</v>
      </c>
      <c r="D10200" s="28"/>
      <c r="F10200" s="30"/>
      <c r="H10200" s="30"/>
      <c r="J10200" s="32"/>
      <c r="L10200" s="30"/>
      <c r="N10200" s="30"/>
      <c r="P10200" s="30"/>
    </row>
    <row r="10201" spans="2:16" x14ac:dyDescent="0.25">
      <c r="B10201" s="39" t="s">
        <v>10416</v>
      </c>
      <c r="D10201" s="28"/>
      <c r="F10201" s="30"/>
      <c r="H10201" s="30"/>
      <c r="J10201" s="32"/>
      <c r="L10201" s="30"/>
      <c r="N10201" s="30"/>
      <c r="P10201" s="30"/>
    </row>
    <row r="10202" spans="2:16" x14ac:dyDescent="0.25">
      <c r="B10202" s="39" t="s">
        <v>10417</v>
      </c>
      <c r="D10202" s="28"/>
      <c r="F10202" s="30"/>
      <c r="H10202" s="30"/>
      <c r="J10202" s="32"/>
      <c r="L10202" s="30"/>
      <c r="N10202" s="30"/>
      <c r="P10202" s="30"/>
    </row>
    <row r="10203" spans="2:16" x14ac:dyDescent="0.25">
      <c r="B10203" s="39" t="s">
        <v>10418</v>
      </c>
      <c r="D10203" s="28"/>
      <c r="F10203" s="30"/>
      <c r="H10203" s="30"/>
      <c r="J10203" s="32"/>
      <c r="L10203" s="30"/>
      <c r="N10203" s="30"/>
      <c r="P10203" s="30"/>
    </row>
    <row r="10204" spans="2:16" x14ac:dyDescent="0.25">
      <c r="B10204" s="39" t="s">
        <v>10419</v>
      </c>
      <c r="D10204" s="28"/>
      <c r="F10204" s="30"/>
      <c r="H10204" s="30"/>
      <c r="J10204" s="32"/>
      <c r="L10204" s="30"/>
      <c r="N10204" s="30"/>
      <c r="P10204" s="30"/>
    </row>
    <row r="10205" spans="2:16" x14ac:dyDescent="0.25">
      <c r="B10205" s="39" t="s">
        <v>10420</v>
      </c>
      <c r="D10205" s="28"/>
      <c r="F10205" s="30"/>
      <c r="H10205" s="30"/>
      <c r="J10205" s="32"/>
      <c r="L10205" s="30"/>
      <c r="N10205" s="30"/>
      <c r="P10205" s="30"/>
    </row>
    <row r="10206" spans="2:16" x14ac:dyDescent="0.25">
      <c r="B10206" s="39" t="s">
        <v>10421</v>
      </c>
      <c r="D10206" s="28"/>
      <c r="F10206" s="30"/>
      <c r="H10206" s="30"/>
      <c r="J10206" s="32"/>
      <c r="L10206" s="30"/>
      <c r="N10206" s="30"/>
      <c r="P10206" s="30"/>
    </row>
    <row r="10207" spans="2:16" x14ac:dyDescent="0.25">
      <c r="B10207" s="39" t="s">
        <v>10422</v>
      </c>
      <c r="D10207" s="28"/>
      <c r="F10207" s="30"/>
      <c r="H10207" s="30"/>
      <c r="J10207" s="32"/>
      <c r="L10207" s="30"/>
      <c r="N10207" s="30"/>
      <c r="P10207" s="30"/>
    </row>
    <row r="10208" spans="2:16" x14ac:dyDescent="0.25">
      <c r="B10208" s="39" t="s">
        <v>10423</v>
      </c>
      <c r="D10208" s="28"/>
      <c r="F10208" s="30"/>
      <c r="H10208" s="30"/>
      <c r="J10208" s="32"/>
      <c r="L10208" s="30"/>
      <c r="N10208" s="30"/>
      <c r="P10208" s="30"/>
    </row>
    <row r="10209" spans="2:16" x14ac:dyDescent="0.25">
      <c r="B10209" s="39" t="s">
        <v>10424</v>
      </c>
      <c r="D10209" s="28"/>
      <c r="F10209" s="30"/>
      <c r="H10209" s="30"/>
      <c r="J10209" s="32"/>
      <c r="L10209" s="30"/>
      <c r="N10209" s="30"/>
      <c r="P10209" s="30"/>
    </row>
    <row r="10210" spans="2:16" x14ac:dyDescent="0.25">
      <c r="B10210" s="39" t="s">
        <v>10425</v>
      </c>
      <c r="D10210" s="28"/>
      <c r="F10210" s="30"/>
      <c r="H10210" s="30"/>
      <c r="J10210" s="32"/>
      <c r="L10210" s="30"/>
      <c r="N10210" s="30"/>
      <c r="P10210" s="30"/>
    </row>
    <row r="10211" spans="2:16" x14ac:dyDescent="0.25">
      <c r="B10211" s="39" t="s">
        <v>10426</v>
      </c>
      <c r="D10211" s="28"/>
      <c r="F10211" s="30"/>
      <c r="H10211" s="30"/>
      <c r="J10211" s="32"/>
      <c r="L10211" s="30"/>
      <c r="N10211" s="30"/>
      <c r="P10211" s="30"/>
    </row>
    <row r="10212" spans="2:16" x14ac:dyDescent="0.25">
      <c r="B10212" s="39" t="s">
        <v>10427</v>
      </c>
      <c r="D10212" s="28"/>
      <c r="F10212" s="30"/>
      <c r="H10212" s="30"/>
      <c r="J10212" s="32"/>
      <c r="L10212" s="30"/>
      <c r="N10212" s="30"/>
      <c r="P10212" s="30"/>
    </row>
    <row r="10213" spans="2:16" x14ac:dyDescent="0.25">
      <c r="B10213" s="39" t="s">
        <v>10428</v>
      </c>
      <c r="D10213" s="28"/>
      <c r="F10213" s="30"/>
      <c r="H10213" s="30"/>
      <c r="J10213" s="32"/>
      <c r="L10213" s="30"/>
      <c r="N10213" s="30"/>
      <c r="P10213" s="30"/>
    </row>
    <row r="10214" spans="2:16" x14ac:dyDescent="0.25">
      <c r="B10214" s="39" t="s">
        <v>10429</v>
      </c>
      <c r="D10214" s="28"/>
      <c r="F10214" s="30"/>
      <c r="H10214" s="30"/>
      <c r="J10214" s="32"/>
      <c r="L10214" s="30"/>
      <c r="N10214" s="30"/>
      <c r="P10214" s="30"/>
    </row>
    <row r="10215" spans="2:16" x14ac:dyDescent="0.25">
      <c r="B10215" s="39" t="s">
        <v>10430</v>
      </c>
      <c r="D10215" s="28"/>
      <c r="F10215" s="30"/>
      <c r="H10215" s="30"/>
      <c r="J10215" s="32"/>
      <c r="L10215" s="30"/>
      <c r="N10215" s="30"/>
      <c r="P10215" s="30"/>
    </row>
    <row r="10216" spans="2:16" x14ac:dyDescent="0.25">
      <c r="B10216" s="39" t="s">
        <v>10431</v>
      </c>
      <c r="D10216" s="28"/>
      <c r="F10216" s="30"/>
      <c r="H10216" s="30"/>
      <c r="J10216" s="32"/>
      <c r="L10216" s="30"/>
      <c r="N10216" s="30"/>
      <c r="P10216" s="30"/>
    </row>
    <row r="10217" spans="2:16" x14ac:dyDescent="0.25">
      <c r="B10217" s="39" t="s">
        <v>10432</v>
      </c>
      <c r="D10217" s="28"/>
      <c r="F10217" s="30"/>
      <c r="H10217" s="30"/>
      <c r="J10217" s="32"/>
      <c r="L10217" s="30"/>
      <c r="N10217" s="30"/>
      <c r="P10217" s="30"/>
    </row>
    <row r="10218" spans="2:16" x14ac:dyDescent="0.25">
      <c r="B10218" s="39" t="s">
        <v>10433</v>
      </c>
      <c r="D10218" s="28"/>
      <c r="F10218" s="30"/>
      <c r="H10218" s="30"/>
      <c r="J10218" s="32"/>
      <c r="L10218" s="30"/>
      <c r="N10218" s="30"/>
      <c r="P10218" s="30"/>
    </row>
    <row r="10219" spans="2:16" x14ac:dyDescent="0.25">
      <c r="B10219" s="39" t="s">
        <v>10434</v>
      </c>
      <c r="D10219" s="28"/>
      <c r="F10219" s="30"/>
      <c r="H10219" s="30"/>
      <c r="J10219" s="32"/>
      <c r="L10219" s="30"/>
      <c r="N10219" s="30"/>
      <c r="P10219" s="30"/>
    </row>
    <row r="10220" spans="2:16" x14ac:dyDescent="0.25">
      <c r="B10220" s="39" t="s">
        <v>10435</v>
      </c>
      <c r="D10220" s="28"/>
      <c r="F10220" s="30"/>
      <c r="H10220" s="30"/>
      <c r="J10220" s="32"/>
      <c r="L10220" s="30"/>
      <c r="N10220" s="30"/>
      <c r="P10220" s="30"/>
    </row>
    <row r="10221" spans="2:16" x14ac:dyDescent="0.25">
      <c r="B10221" s="39" t="s">
        <v>10436</v>
      </c>
      <c r="D10221" s="28"/>
      <c r="F10221" s="30"/>
      <c r="H10221" s="30"/>
      <c r="J10221" s="32"/>
      <c r="L10221" s="30"/>
      <c r="N10221" s="30"/>
      <c r="P10221" s="30"/>
    </row>
    <row r="10222" spans="2:16" x14ac:dyDescent="0.25">
      <c r="B10222" s="39" t="s">
        <v>10437</v>
      </c>
      <c r="D10222" s="28"/>
      <c r="F10222" s="30"/>
      <c r="H10222" s="30"/>
      <c r="J10222" s="32"/>
      <c r="L10222" s="30"/>
      <c r="N10222" s="30"/>
      <c r="P10222" s="30"/>
    </row>
    <row r="10223" spans="2:16" x14ac:dyDescent="0.25">
      <c r="B10223" s="39" t="s">
        <v>10438</v>
      </c>
      <c r="D10223" s="28"/>
      <c r="F10223" s="30"/>
      <c r="H10223" s="30"/>
      <c r="J10223" s="32"/>
      <c r="L10223" s="30"/>
      <c r="N10223" s="30"/>
      <c r="P10223" s="30"/>
    </row>
    <row r="10224" spans="2:16" x14ac:dyDescent="0.25">
      <c r="B10224" s="39" t="s">
        <v>10439</v>
      </c>
      <c r="D10224" s="28"/>
      <c r="F10224" s="30"/>
      <c r="H10224" s="30"/>
      <c r="J10224" s="32"/>
      <c r="L10224" s="30"/>
      <c r="N10224" s="30"/>
      <c r="P10224" s="30"/>
    </row>
    <row r="10225" spans="2:16" x14ac:dyDescent="0.25">
      <c r="B10225" s="39" t="s">
        <v>10440</v>
      </c>
      <c r="D10225" s="28"/>
      <c r="F10225" s="30"/>
      <c r="H10225" s="30"/>
      <c r="J10225" s="32"/>
      <c r="L10225" s="30"/>
      <c r="N10225" s="30"/>
      <c r="P10225" s="30"/>
    </row>
    <row r="10226" spans="2:16" x14ac:dyDescent="0.25">
      <c r="B10226" s="39" t="s">
        <v>10441</v>
      </c>
      <c r="D10226" s="28"/>
      <c r="F10226" s="30"/>
      <c r="H10226" s="30"/>
      <c r="J10226" s="32"/>
      <c r="L10226" s="30"/>
      <c r="N10226" s="30"/>
      <c r="P10226" s="30"/>
    </row>
    <row r="10227" spans="2:16" x14ac:dyDescent="0.25">
      <c r="B10227" s="39" t="s">
        <v>10442</v>
      </c>
      <c r="D10227" s="28"/>
      <c r="F10227" s="30"/>
      <c r="H10227" s="30"/>
      <c r="J10227" s="32"/>
      <c r="L10227" s="30"/>
      <c r="N10227" s="30"/>
      <c r="P10227" s="30"/>
    </row>
    <row r="10228" spans="2:16" x14ac:dyDescent="0.25">
      <c r="B10228" s="39" t="s">
        <v>10443</v>
      </c>
      <c r="D10228" s="28"/>
      <c r="F10228" s="30"/>
      <c r="H10228" s="30"/>
      <c r="J10228" s="32"/>
      <c r="L10228" s="30"/>
      <c r="N10228" s="30"/>
      <c r="P10228" s="30"/>
    </row>
    <row r="10229" spans="2:16" x14ac:dyDescent="0.25">
      <c r="B10229" s="39" t="s">
        <v>10444</v>
      </c>
      <c r="D10229" s="28"/>
      <c r="F10229" s="30"/>
      <c r="H10229" s="30"/>
      <c r="J10229" s="32"/>
      <c r="L10229" s="30"/>
      <c r="N10229" s="30"/>
      <c r="P10229" s="30"/>
    </row>
    <row r="10230" spans="2:16" x14ac:dyDescent="0.25">
      <c r="B10230" s="39" t="s">
        <v>10445</v>
      </c>
      <c r="D10230" s="28"/>
      <c r="F10230" s="30"/>
      <c r="H10230" s="30"/>
      <c r="J10230" s="32"/>
      <c r="L10230" s="30"/>
      <c r="N10230" s="30"/>
      <c r="P10230" s="30"/>
    </row>
    <row r="10231" spans="2:16" x14ac:dyDescent="0.25">
      <c r="B10231" s="39" t="s">
        <v>10446</v>
      </c>
      <c r="D10231" s="28"/>
      <c r="F10231" s="30"/>
      <c r="H10231" s="30"/>
      <c r="J10231" s="32"/>
      <c r="L10231" s="30"/>
      <c r="N10231" s="30"/>
      <c r="P10231" s="30"/>
    </row>
    <row r="10232" spans="2:16" x14ac:dyDescent="0.25">
      <c r="B10232" s="39" t="s">
        <v>10447</v>
      </c>
      <c r="D10232" s="28"/>
      <c r="F10232" s="30"/>
      <c r="H10232" s="30"/>
      <c r="J10232" s="32"/>
      <c r="L10232" s="30"/>
      <c r="N10232" s="30"/>
      <c r="P10232" s="30"/>
    </row>
    <row r="10233" spans="2:16" x14ac:dyDescent="0.25">
      <c r="B10233" s="39" t="s">
        <v>10448</v>
      </c>
      <c r="D10233" s="28"/>
      <c r="F10233" s="30"/>
      <c r="H10233" s="30"/>
      <c r="J10233" s="32"/>
      <c r="L10233" s="30"/>
      <c r="N10233" s="30"/>
      <c r="P10233" s="30"/>
    </row>
    <row r="10234" spans="2:16" x14ac:dyDescent="0.25">
      <c r="B10234" s="39" t="s">
        <v>10449</v>
      </c>
      <c r="D10234" s="28"/>
      <c r="F10234" s="30"/>
      <c r="H10234" s="30"/>
      <c r="J10234" s="32"/>
      <c r="L10234" s="30"/>
      <c r="N10234" s="30"/>
      <c r="P10234" s="30"/>
    </row>
    <row r="10235" spans="2:16" x14ac:dyDescent="0.25">
      <c r="B10235" s="39" t="s">
        <v>10450</v>
      </c>
      <c r="D10235" s="28"/>
      <c r="F10235" s="30"/>
      <c r="H10235" s="30"/>
      <c r="J10235" s="32"/>
      <c r="L10235" s="30"/>
      <c r="N10235" s="30"/>
      <c r="P10235" s="30"/>
    </row>
    <row r="10236" spans="2:16" x14ac:dyDescent="0.25">
      <c r="B10236" s="39" t="s">
        <v>10451</v>
      </c>
      <c r="D10236" s="28"/>
      <c r="F10236" s="30"/>
      <c r="H10236" s="30"/>
      <c r="J10236" s="32"/>
      <c r="L10236" s="30"/>
      <c r="N10236" s="30"/>
      <c r="P10236" s="30"/>
    </row>
    <row r="10237" spans="2:16" x14ac:dyDescent="0.25">
      <c r="B10237" s="39" t="s">
        <v>10452</v>
      </c>
      <c r="D10237" s="28"/>
      <c r="F10237" s="30"/>
      <c r="H10237" s="30"/>
      <c r="J10237" s="32"/>
      <c r="L10237" s="30"/>
      <c r="N10237" s="30"/>
      <c r="P10237" s="30"/>
    </row>
    <row r="10238" spans="2:16" x14ac:dyDescent="0.25">
      <c r="B10238" s="39" t="s">
        <v>10453</v>
      </c>
      <c r="D10238" s="28"/>
      <c r="F10238" s="30"/>
      <c r="H10238" s="30"/>
      <c r="J10238" s="32"/>
      <c r="L10238" s="30"/>
      <c r="N10238" s="30"/>
      <c r="P10238" s="30"/>
    </row>
    <row r="10239" spans="2:16" x14ac:dyDescent="0.25">
      <c r="B10239" s="39" t="s">
        <v>10454</v>
      </c>
      <c r="D10239" s="28"/>
      <c r="F10239" s="30"/>
      <c r="H10239" s="30"/>
      <c r="J10239" s="32"/>
      <c r="L10239" s="30"/>
      <c r="N10239" s="30"/>
      <c r="P10239" s="30"/>
    </row>
    <row r="10240" spans="2:16" x14ac:dyDescent="0.25">
      <c r="B10240" s="39" t="s">
        <v>10455</v>
      </c>
      <c r="D10240" s="28"/>
      <c r="F10240" s="30"/>
      <c r="H10240" s="30"/>
      <c r="J10240" s="32"/>
      <c r="L10240" s="30"/>
      <c r="N10240" s="30"/>
      <c r="P10240" s="30"/>
    </row>
    <row r="10241" spans="2:16" x14ac:dyDescent="0.25">
      <c r="B10241" s="39" t="s">
        <v>10456</v>
      </c>
      <c r="D10241" s="28"/>
      <c r="F10241" s="30"/>
      <c r="H10241" s="30"/>
      <c r="J10241" s="32"/>
      <c r="L10241" s="30"/>
      <c r="N10241" s="30"/>
      <c r="P10241" s="30"/>
    </row>
    <row r="10242" spans="2:16" x14ac:dyDescent="0.25">
      <c r="B10242" s="39" t="s">
        <v>10457</v>
      </c>
      <c r="D10242" s="28"/>
      <c r="F10242" s="30"/>
      <c r="H10242" s="30"/>
      <c r="J10242" s="32"/>
      <c r="L10242" s="30"/>
      <c r="N10242" s="30"/>
      <c r="P10242" s="30"/>
    </row>
    <row r="10243" spans="2:16" x14ac:dyDescent="0.25">
      <c r="B10243" s="39" t="s">
        <v>10458</v>
      </c>
      <c r="D10243" s="28"/>
      <c r="F10243" s="30"/>
      <c r="H10243" s="30"/>
      <c r="J10243" s="32"/>
      <c r="L10243" s="30"/>
      <c r="N10243" s="30"/>
      <c r="P10243" s="30"/>
    </row>
    <row r="10244" spans="2:16" x14ac:dyDescent="0.25">
      <c r="B10244" s="39" t="s">
        <v>10459</v>
      </c>
      <c r="D10244" s="28"/>
      <c r="F10244" s="30"/>
      <c r="H10244" s="30"/>
      <c r="J10244" s="32"/>
      <c r="L10244" s="30"/>
      <c r="N10244" s="30"/>
      <c r="P10244" s="30"/>
    </row>
    <row r="10245" spans="2:16" x14ac:dyDescent="0.25">
      <c r="B10245" s="39" t="s">
        <v>10460</v>
      </c>
      <c r="D10245" s="28"/>
      <c r="F10245" s="30"/>
      <c r="H10245" s="30"/>
      <c r="J10245" s="32"/>
      <c r="L10245" s="30"/>
      <c r="N10245" s="30"/>
      <c r="P10245" s="30"/>
    </row>
    <row r="10246" spans="2:16" x14ac:dyDescent="0.25">
      <c r="B10246" s="39" t="s">
        <v>10461</v>
      </c>
      <c r="D10246" s="28"/>
      <c r="F10246" s="30"/>
      <c r="H10246" s="30"/>
      <c r="J10246" s="32"/>
      <c r="L10246" s="30"/>
      <c r="N10246" s="30"/>
      <c r="P10246" s="30"/>
    </row>
    <row r="10247" spans="2:16" x14ac:dyDescent="0.25">
      <c r="B10247" s="39" t="s">
        <v>10462</v>
      </c>
      <c r="D10247" s="28"/>
      <c r="F10247" s="30"/>
      <c r="H10247" s="30"/>
      <c r="J10247" s="32"/>
      <c r="L10247" s="30"/>
      <c r="N10247" s="30"/>
      <c r="P10247" s="30"/>
    </row>
    <row r="10248" spans="2:16" x14ac:dyDescent="0.25">
      <c r="B10248" s="39" t="s">
        <v>10463</v>
      </c>
      <c r="D10248" s="28"/>
      <c r="F10248" s="30"/>
      <c r="H10248" s="30"/>
      <c r="J10248" s="32"/>
      <c r="L10248" s="30"/>
      <c r="N10248" s="30"/>
      <c r="P10248" s="30"/>
    </row>
    <row r="10249" spans="2:16" x14ac:dyDescent="0.25">
      <c r="B10249" s="39" t="s">
        <v>10464</v>
      </c>
      <c r="D10249" s="28"/>
      <c r="F10249" s="30"/>
      <c r="H10249" s="30"/>
      <c r="J10249" s="32"/>
      <c r="L10249" s="30"/>
      <c r="N10249" s="30"/>
      <c r="P10249" s="30"/>
    </row>
    <row r="10250" spans="2:16" x14ac:dyDescent="0.25">
      <c r="B10250" s="39" t="s">
        <v>10465</v>
      </c>
      <c r="D10250" s="28"/>
      <c r="F10250" s="30"/>
      <c r="H10250" s="30"/>
      <c r="J10250" s="32"/>
      <c r="L10250" s="30"/>
      <c r="N10250" s="30"/>
      <c r="P10250" s="30"/>
    </row>
    <row r="10251" spans="2:16" x14ac:dyDescent="0.25">
      <c r="B10251" s="39" t="s">
        <v>10466</v>
      </c>
      <c r="D10251" s="28"/>
      <c r="F10251" s="30"/>
      <c r="H10251" s="30"/>
      <c r="J10251" s="32"/>
      <c r="L10251" s="30"/>
      <c r="N10251" s="30"/>
      <c r="P10251" s="30"/>
    </row>
    <row r="10252" spans="2:16" x14ac:dyDescent="0.25">
      <c r="B10252" s="39" t="s">
        <v>10467</v>
      </c>
      <c r="D10252" s="28"/>
      <c r="F10252" s="30"/>
      <c r="H10252" s="30"/>
      <c r="J10252" s="32"/>
      <c r="L10252" s="30"/>
      <c r="N10252" s="30"/>
      <c r="P10252" s="30"/>
    </row>
    <row r="10253" spans="2:16" x14ac:dyDescent="0.25">
      <c r="B10253" s="39" t="s">
        <v>10468</v>
      </c>
      <c r="D10253" s="28"/>
      <c r="F10253" s="30"/>
      <c r="H10253" s="30"/>
      <c r="J10253" s="32"/>
      <c r="L10253" s="30"/>
      <c r="N10253" s="30"/>
      <c r="P10253" s="30"/>
    </row>
    <row r="10254" spans="2:16" x14ac:dyDescent="0.25">
      <c r="B10254" s="39" t="s">
        <v>10469</v>
      </c>
      <c r="D10254" s="28"/>
      <c r="F10254" s="30"/>
      <c r="H10254" s="30"/>
      <c r="J10254" s="32"/>
      <c r="L10254" s="30"/>
      <c r="N10254" s="30"/>
      <c r="P10254" s="30"/>
    </row>
    <row r="10255" spans="2:16" x14ac:dyDescent="0.25">
      <c r="B10255" s="39" t="s">
        <v>10470</v>
      </c>
      <c r="D10255" s="28"/>
      <c r="F10255" s="30"/>
      <c r="H10255" s="30"/>
      <c r="J10255" s="32"/>
      <c r="L10255" s="30"/>
      <c r="N10255" s="30"/>
      <c r="P10255" s="30"/>
    </row>
    <row r="10256" spans="2:16" x14ac:dyDescent="0.25">
      <c r="B10256" s="39" t="s">
        <v>10471</v>
      </c>
      <c r="D10256" s="28"/>
      <c r="F10256" s="30"/>
      <c r="H10256" s="30"/>
      <c r="J10256" s="32"/>
      <c r="L10256" s="30"/>
      <c r="N10256" s="30"/>
      <c r="P10256" s="30"/>
    </row>
    <row r="10257" spans="2:16" x14ac:dyDescent="0.25">
      <c r="B10257" s="39" t="s">
        <v>10472</v>
      </c>
      <c r="D10257" s="28"/>
      <c r="F10257" s="30"/>
      <c r="H10257" s="30"/>
      <c r="J10257" s="32"/>
      <c r="L10257" s="30"/>
      <c r="N10257" s="30"/>
      <c r="P10257" s="30"/>
    </row>
    <row r="10258" spans="2:16" x14ac:dyDescent="0.25">
      <c r="B10258" s="39" t="s">
        <v>10473</v>
      </c>
      <c r="D10258" s="28"/>
      <c r="F10258" s="30"/>
      <c r="H10258" s="30"/>
      <c r="J10258" s="32"/>
      <c r="L10258" s="30"/>
      <c r="N10258" s="30"/>
      <c r="P10258" s="30"/>
    </row>
    <row r="10259" spans="2:16" x14ac:dyDescent="0.25">
      <c r="B10259" s="39" t="s">
        <v>10474</v>
      </c>
      <c r="D10259" s="28"/>
      <c r="F10259" s="30"/>
      <c r="H10259" s="30"/>
      <c r="J10259" s="32"/>
      <c r="L10259" s="30"/>
      <c r="N10259" s="30"/>
      <c r="P10259" s="30"/>
    </row>
    <row r="10260" spans="2:16" x14ac:dyDescent="0.25">
      <c r="B10260" s="39" t="s">
        <v>10475</v>
      </c>
      <c r="D10260" s="28"/>
      <c r="F10260" s="30"/>
      <c r="H10260" s="30"/>
      <c r="J10260" s="32"/>
      <c r="L10260" s="30"/>
      <c r="N10260" s="30"/>
      <c r="P10260" s="30"/>
    </row>
    <row r="10261" spans="2:16" x14ac:dyDescent="0.25">
      <c r="B10261" s="39" t="s">
        <v>10476</v>
      </c>
      <c r="D10261" s="28"/>
      <c r="F10261" s="30"/>
      <c r="H10261" s="30"/>
      <c r="J10261" s="32"/>
      <c r="L10261" s="30"/>
      <c r="N10261" s="30"/>
      <c r="P10261" s="30"/>
    </row>
    <row r="10262" spans="2:16" x14ac:dyDescent="0.25">
      <c r="B10262" s="39" t="s">
        <v>10477</v>
      </c>
      <c r="D10262" s="28"/>
      <c r="F10262" s="30"/>
      <c r="H10262" s="30"/>
      <c r="J10262" s="32"/>
      <c r="L10262" s="30"/>
      <c r="N10262" s="30"/>
      <c r="P10262" s="30"/>
    </row>
    <row r="10263" spans="2:16" x14ac:dyDescent="0.25">
      <c r="B10263" s="39" t="s">
        <v>10478</v>
      </c>
      <c r="D10263" s="28"/>
      <c r="F10263" s="30"/>
      <c r="H10263" s="30"/>
      <c r="J10263" s="32"/>
      <c r="L10263" s="30"/>
      <c r="N10263" s="30"/>
      <c r="P10263" s="30"/>
    </row>
    <row r="10264" spans="2:16" x14ac:dyDescent="0.25">
      <c r="B10264" s="39" t="s">
        <v>10479</v>
      </c>
      <c r="D10264" s="28"/>
      <c r="F10264" s="30"/>
      <c r="H10264" s="30"/>
      <c r="J10264" s="32"/>
      <c r="L10264" s="30"/>
      <c r="N10264" s="30"/>
      <c r="P10264" s="30"/>
    </row>
    <row r="10265" spans="2:16" x14ac:dyDescent="0.25">
      <c r="B10265" s="39" t="s">
        <v>10480</v>
      </c>
      <c r="D10265" s="28"/>
      <c r="F10265" s="30"/>
      <c r="H10265" s="30"/>
      <c r="J10265" s="32"/>
      <c r="L10265" s="30"/>
      <c r="N10265" s="30"/>
      <c r="P10265" s="30"/>
    </row>
    <row r="10266" spans="2:16" x14ac:dyDescent="0.25">
      <c r="B10266" s="39" t="s">
        <v>10481</v>
      </c>
      <c r="D10266" s="28"/>
      <c r="F10266" s="30"/>
      <c r="H10266" s="30"/>
      <c r="J10266" s="32"/>
      <c r="L10266" s="30"/>
      <c r="N10266" s="30"/>
      <c r="P10266" s="30"/>
    </row>
    <row r="10267" spans="2:16" x14ac:dyDescent="0.25">
      <c r="B10267" s="39" t="s">
        <v>10482</v>
      </c>
      <c r="D10267" s="28"/>
      <c r="F10267" s="30"/>
      <c r="H10267" s="30"/>
      <c r="J10267" s="32"/>
      <c r="L10267" s="30"/>
      <c r="N10267" s="30"/>
      <c r="P10267" s="30"/>
    </row>
    <row r="10268" spans="2:16" x14ac:dyDescent="0.25">
      <c r="B10268" s="39" t="s">
        <v>10483</v>
      </c>
      <c r="D10268" s="28"/>
      <c r="F10268" s="30"/>
      <c r="H10268" s="30"/>
      <c r="J10268" s="32"/>
      <c r="L10268" s="30"/>
      <c r="N10268" s="30"/>
      <c r="P10268" s="30"/>
    </row>
    <row r="10269" spans="2:16" x14ac:dyDescent="0.25">
      <c r="B10269" s="39" t="s">
        <v>10484</v>
      </c>
      <c r="D10269" s="28"/>
      <c r="F10269" s="30"/>
      <c r="H10269" s="30"/>
      <c r="J10269" s="32"/>
      <c r="L10269" s="30"/>
      <c r="N10269" s="30"/>
      <c r="P10269" s="30"/>
    </row>
    <row r="10270" spans="2:16" x14ac:dyDescent="0.25">
      <c r="B10270" s="39" t="s">
        <v>10485</v>
      </c>
      <c r="D10270" s="28"/>
      <c r="F10270" s="30"/>
      <c r="H10270" s="30"/>
      <c r="J10270" s="32"/>
      <c r="L10270" s="30"/>
      <c r="N10270" s="30"/>
      <c r="P10270" s="30"/>
    </row>
    <row r="10271" spans="2:16" x14ac:dyDescent="0.25">
      <c r="B10271" s="39" t="s">
        <v>10486</v>
      </c>
      <c r="D10271" s="28"/>
      <c r="F10271" s="30"/>
      <c r="H10271" s="30"/>
      <c r="J10271" s="32"/>
      <c r="L10271" s="30"/>
      <c r="N10271" s="30"/>
      <c r="P10271" s="30"/>
    </row>
    <row r="10272" spans="2:16" x14ac:dyDescent="0.25">
      <c r="B10272" s="39" t="s">
        <v>10487</v>
      </c>
      <c r="D10272" s="28"/>
      <c r="F10272" s="30"/>
      <c r="H10272" s="30"/>
      <c r="J10272" s="32"/>
      <c r="L10272" s="30"/>
      <c r="N10272" s="30"/>
      <c r="P10272" s="30"/>
    </row>
    <row r="10273" spans="2:16" x14ac:dyDescent="0.25">
      <c r="B10273" s="39" t="s">
        <v>10488</v>
      </c>
      <c r="D10273" s="28"/>
      <c r="F10273" s="30"/>
      <c r="H10273" s="30"/>
      <c r="J10273" s="32"/>
      <c r="L10273" s="30"/>
      <c r="N10273" s="30"/>
      <c r="P10273" s="30"/>
    </row>
    <row r="10274" spans="2:16" x14ac:dyDescent="0.25">
      <c r="B10274" s="39" t="s">
        <v>10489</v>
      </c>
      <c r="D10274" s="28"/>
      <c r="F10274" s="30"/>
      <c r="H10274" s="30"/>
      <c r="J10274" s="32"/>
      <c r="L10274" s="30"/>
      <c r="N10274" s="30"/>
      <c r="P10274" s="30"/>
    </row>
    <row r="10275" spans="2:16" x14ac:dyDescent="0.25">
      <c r="B10275" s="39" t="s">
        <v>10490</v>
      </c>
      <c r="D10275" s="28"/>
      <c r="F10275" s="30"/>
      <c r="H10275" s="30"/>
      <c r="J10275" s="32"/>
      <c r="L10275" s="30"/>
      <c r="N10275" s="30"/>
      <c r="P10275" s="30"/>
    </row>
    <row r="10276" spans="2:16" x14ac:dyDescent="0.25">
      <c r="B10276" s="39" t="s">
        <v>10491</v>
      </c>
      <c r="D10276" s="28"/>
      <c r="F10276" s="30"/>
      <c r="H10276" s="30"/>
      <c r="J10276" s="32"/>
      <c r="L10276" s="30"/>
      <c r="N10276" s="30"/>
      <c r="P10276" s="30"/>
    </row>
    <row r="10277" spans="2:16" x14ac:dyDescent="0.25">
      <c r="B10277" s="39" t="s">
        <v>10492</v>
      </c>
      <c r="D10277" s="28"/>
      <c r="F10277" s="30"/>
      <c r="H10277" s="30"/>
      <c r="J10277" s="32"/>
      <c r="L10277" s="30"/>
      <c r="N10277" s="30"/>
      <c r="P10277" s="30"/>
    </row>
    <row r="10278" spans="2:16" x14ac:dyDescent="0.25">
      <c r="B10278" s="39" t="s">
        <v>10493</v>
      </c>
      <c r="D10278" s="28"/>
      <c r="F10278" s="30"/>
      <c r="H10278" s="30"/>
      <c r="J10278" s="32"/>
      <c r="L10278" s="30"/>
      <c r="N10278" s="30"/>
      <c r="P10278" s="30"/>
    </row>
    <row r="10279" spans="2:16" x14ac:dyDescent="0.25">
      <c r="B10279" s="39" t="s">
        <v>10494</v>
      </c>
      <c r="D10279" s="28"/>
      <c r="F10279" s="30"/>
      <c r="H10279" s="30"/>
      <c r="J10279" s="32"/>
      <c r="L10279" s="30"/>
      <c r="N10279" s="30"/>
      <c r="P10279" s="30"/>
    </row>
    <row r="10280" spans="2:16" x14ac:dyDescent="0.25">
      <c r="B10280" s="39" t="s">
        <v>10495</v>
      </c>
      <c r="D10280" s="28"/>
      <c r="F10280" s="30"/>
      <c r="H10280" s="30"/>
      <c r="J10280" s="32"/>
      <c r="L10280" s="30"/>
      <c r="N10280" s="30"/>
      <c r="P10280" s="30"/>
    </row>
    <row r="10281" spans="2:16" x14ac:dyDescent="0.25">
      <c r="B10281" s="39" t="s">
        <v>10496</v>
      </c>
      <c r="D10281" s="28"/>
      <c r="F10281" s="30"/>
      <c r="H10281" s="30"/>
      <c r="J10281" s="32"/>
      <c r="L10281" s="30"/>
      <c r="N10281" s="30"/>
      <c r="P10281" s="30"/>
    </row>
    <row r="10282" spans="2:16" x14ac:dyDescent="0.25">
      <c r="B10282" s="39" t="s">
        <v>10497</v>
      </c>
      <c r="D10282" s="28"/>
      <c r="F10282" s="30"/>
      <c r="H10282" s="30"/>
      <c r="J10282" s="32"/>
      <c r="L10282" s="30"/>
      <c r="N10282" s="30"/>
      <c r="P10282" s="30"/>
    </row>
    <row r="10283" spans="2:16" x14ac:dyDescent="0.25">
      <c r="B10283" s="39" t="s">
        <v>10498</v>
      </c>
      <c r="D10283" s="28"/>
      <c r="F10283" s="30"/>
      <c r="H10283" s="30"/>
      <c r="J10283" s="32"/>
      <c r="L10283" s="30"/>
      <c r="N10283" s="30"/>
      <c r="P10283" s="30"/>
    </row>
    <row r="10284" spans="2:16" x14ac:dyDescent="0.25">
      <c r="B10284" s="39" t="s">
        <v>10499</v>
      </c>
      <c r="D10284" s="28"/>
      <c r="F10284" s="30"/>
      <c r="H10284" s="30"/>
      <c r="J10284" s="32"/>
      <c r="L10284" s="30"/>
      <c r="N10284" s="30"/>
      <c r="P10284" s="30"/>
    </row>
    <row r="10285" spans="2:16" x14ac:dyDescent="0.25">
      <c r="B10285" s="39" t="s">
        <v>10500</v>
      </c>
      <c r="D10285" s="28"/>
      <c r="F10285" s="30"/>
      <c r="H10285" s="30"/>
      <c r="J10285" s="32"/>
      <c r="L10285" s="30"/>
      <c r="N10285" s="30"/>
      <c r="P10285" s="30"/>
    </row>
    <row r="10286" spans="2:16" x14ac:dyDescent="0.25">
      <c r="B10286" s="39" t="s">
        <v>10501</v>
      </c>
      <c r="D10286" s="28"/>
      <c r="F10286" s="30"/>
      <c r="H10286" s="30"/>
      <c r="J10286" s="32"/>
      <c r="L10286" s="30"/>
      <c r="N10286" s="30"/>
      <c r="P10286" s="30"/>
    </row>
    <row r="10287" spans="2:16" x14ac:dyDescent="0.25">
      <c r="B10287" s="39" t="s">
        <v>10502</v>
      </c>
      <c r="D10287" s="28"/>
      <c r="F10287" s="30"/>
      <c r="H10287" s="30"/>
      <c r="J10287" s="32"/>
      <c r="L10287" s="30"/>
      <c r="N10287" s="30"/>
      <c r="P10287" s="30"/>
    </row>
    <row r="10288" spans="2:16" x14ac:dyDescent="0.25">
      <c r="B10288" s="39" t="s">
        <v>10503</v>
      </c>
      <c r="D10288" s="28"/>
      <c r="F10288" s="30"/>
      <c r="H10288" s="30"/>
      <c r="J10288" s="32"/>
      <c r="L10288" s="30"/>
      <c r="N10288" s="30"/>
      <c r="P10288" s="30"/>
    </row>
    <row r="10289" spans="2:16" x14ac:dyDescent="0.25">
      <c r="B10289" s="39" t="s">
        <v>10504</v>
      </c>
      <c r="D10289" s="28"/>
      <c r="F10289" s="30"/>
      <c r="H10289" s="30"/>
      <c r="J10289" s="32"/>
      <c r="L10289" s="30"/>
      <c r="N10289" s="30"/>
      <c r="P10289" s="30"/>
    </row>
    <row r="10290" spans="2:16" x14ac:dyDescent="0.25">
      <c r="B10290" s="39" t="s">
        <v>10505</v>
      </c>
      <c r="D10290" s="28"/>
      <c r="F10290" s="30"/>
      <c r="H10290" s="30"/>
      <c r="J10290" s="32"/>
      <c r="L10290" s="30"/>
      <c r="N10290" s="30"/>
      <c r="P10290" s="30"/>
    </row>
    <row r="10291" spans="2:16" x14ac:dyDescent="0.25">
      <c r="B10291" s="39" t="s">
        <v>10506</v>
      </c>
      <c r="D10291" s="28"/>
      <c r="F10291" s="30"/>
      <c r="H10291" s="30"/>
      <c r="J10291" s="32"/>
      <c r="L10291" s="30"/>
      <c r="N10291" s="30"/>
      <c r="P10291" s="30"/>
    </row>
    <row r="10292" spans="2:16" x14ac:dyDescent="0.25">
      <c r="B10292" s="39" t="s">
        <v>10507</v>
      </c>
      <c r="D10292" s="28"/>
      <c r="F10292" s="30"/>
      <c r="H10292" s="30"/>
      <c r="J10292" s="32"/>
      <c r="L10292" s="30"/>
      <c r="N10292" s="30"/>
      <c r="P10292" s="30"/>
    </row>
    <row r="10293" spans="2:16" x14ac:dyDescent="0.25">
      <c r="B10293" s="39" t="s">
        <v>10508</v>
      </c>
      <c r="D10293" s="28"/>
      <c r="F10293" s="30"/>
      <c r="H10293" s="30"/>
      <c r="J10293" s="32"/>
      <c r="L10293" s="30"/>
      <c r="N10293" s="30"/>
      <c r="P10293" s="30"/>
    </row>
    <row r="10294" spans="2:16" x14ac:dyDescent="0.25">
      <c r="B10294" s="39" t="s">
        <v>10509</v>
      </c>
      <c r="D10294" s="28"/>
      <c r="F10294" s="30"/>
      <c r="H10294" s="30"/>
      <c r="J10294" s="32"/>
      <c r="L10294" s="30"/>
      <c r="N10294" s="30"/>
      <c r="P10294" s="30"/>
    </row>
    <row r="10295" spans="2:16" x14ac:dyDescent="0.25">
      <c r="B10295" s="39" t="s">
        <v>10510</v>
      </c>
      <c r="D10295" s="28"/>
      <c r="F10295" s="30"/>
      <c r="H10295" s="30"/>
      <c r="J10295" s="32"/>
      <c r="L10295" s="30"/>
      <c r="N10295" s="30"/>
      <c r="P10295" s="30"/>
    </row>
    <row r="10296" spans="2:16" x14ac:dyDescent="0.25">
      <c r="B10296" s="39" t="s">
        <v>10511</v>
      </c>
      <c r="D10296" s="28"/>
      <c r="F10296" s="30"/>
      <c r="H10296" s="30"/>
      <c r="J10296" s="32"/>
      <c r="L10296" s="30"/>
      <c r="N10296" s="30"/>
      <c r="P10296" s="30"/>
    </row>
    <row r="10297" spans="2:16" x14ac:dyDescent="0.25">
      <c r="B10297" s="39" t="s">
        <v>10512</v>
      </c>
      <c r="D10297" s="28"/>
      <c r="F10297" s="30"/>
      <c r="H10297" s="30"/>
      <c r="J10297" s="32"/>
      <c r="L10297" s="30"/>
      <c r="N10297" s="30"/>
      <c r="P10297" s="30"/>
    </row>
    <row r="10298" spans="2:16" x14ac:dyDescent="0.25">
      <c r="B10298" s="39" t="s">
        <v>10513</v>
      </c>
      <c r="D10298" s="28"/>
      <c r="F10298" s="30"/>
      <c r="H10298" s="30"/>
      <c r="J10298" s="32"/>
      <c r="L10298" s="30"/>
      <c r="N10298" s="30"/>
      <c r="P10298" s="30"/>
    </row>
    <row r="10299" spans="2:16" x14ac:dyDescent="0.25">
      <c r="B10299" s="39" t="s">
        <v>10514</v>
      </c>
      <c r="D10299" s="28"/>
      <c r="F10299" s="30"/>
      <c r="H10299" s="30"/>
      <c r="J10299" s="32"/>
      <c r="L10299" s="30"/>
      <c r="N10299" s="30"/>
      <c r="P10299" s="30"/>
    </row>
    <row r="10300" spans="2:16" x14ac:dyDescent="0.25">
      <c r="B10300" s="39" t="s">
        <v>10515</v>
      </c>
      <c r="D10300" s="28"/>
      <c r="F10300" s="30"/>
      <c r="H10300" s="30"/>
      <c r="J10300" s="32"/>
      <c r="L10300" s="30"/>
      <c r="N10300" s="30"/>
      <c r="P10300" s="30"/>
    </row>
    <row r="10301" spans="2:16" x14ac:dyDescent="0.25">
      <c r="B10301" s="39" t="s">
        <v>10516</v>
      </c>
      <c r="D10301" s="28"/>
      <c r="F10301" s="30"/>
      <c r="H10301" s="30"/>
      <c r="J10301" s="32"/>
      <c r="L10301" s="30"/>
      <c r="N10301" s="30"/>
      <c r="P10301" s="30"/>
    </row>
    <row r="10302" spans="2:16" x14ac:dyDescent="0.25">
      <c r="B10302" s="39" t="s">
        <v>10517</v>
      </c>
      <c r="D10302" s="28"/>
      <c r="F10302" s="30"/>
      <c r="H10302" s="30"/>
      <c r="J10302" s="32"/>
      <c r="L10302" s="30"/>
      <c r="N10302" s="30"/>
      <c r="P10302" s="30"/>
    </row>
    <row r="10303" spans="2:16" x14ac:dyDescent="0.25">
      <c r="B10303" s="39" t="s">
        <v>10518</v>
      </c>
      <c r="D10303" s="28"/>
      <c r="F10303" s="30"/>
      <c r="H10303" s="30"/>
      <c r="J10303" s="32"/>
      <c r="L10303" s="30"/>
      <c r="N10303" s="30"/>
      <c r="P10303" s="30"/>
    </row>
    <row r="10304" spans="2:16" x14ac:dyDescent="0.25">
      <c r="B10304" s="39" t="s">
        <v>10519</v>
      </c>
      <c r="D10304" s="28"/>
      <c r="F10304" s="30"/>
      <c r="H10304" s="30"/>
      <c r="J10304" s="32"/>
      <c r="L10304" s="30"/>
      <c r="N10304" s="30"/>
      <c r="P10304" s="30"/>
    </row>
    <row r="10305" spans="2:16" x14ac:dyDescent="0.25">
      <c r="B10305" s="39" t="s">
        <v>10520</v>
      </c>
      <c r="D10305" s="28"/>
      <c r="F10305" s="30"/>
      <c r="H10305" s="30"/>
      <c r="J10305" s="32"/>
      <c r="L10305" s="30"/>
      <c r="N10305" s="30"/>
      <c r="P10305" s="30"/>
    </row>
    <row r="10306" spans="2:16" x14ac:dyDescent="0.25">
      <c r="B10306" s="39" t="s">
        <v>10521</v>
      </c>
      <c r="D10306" s="28"/>
      <c r="F10306" s="30"/>
      <c r="H10306" s="30"/>
      <c r="J10306" s="32"/>
      <c r="L10306" s="30"/>
      <c r="N10306" s="30"/>
      <c r="P10306" s="30"/>
    </row>
    <row r="10307" spans="2:16" x14ac:dyDescent="0.25">
      <c r="B10307" s="39" t="s">
        <v>10522</v>
      </c>
      <c r="D10307" s="28"/>
      <c r="F10307" s="30"/>
      <c r="H10307" s="30"/>
      <c r="J10307" s="32"/>
      <c r="L10307" s="30"/>
      <c r="N10307" s="30"/>
      <c r="P10307" s="30"/>
    </row>
    <row r="10308" spans="2:16" x14ac:dyDescent="0.25">
      <c r="B10308" s="39" t="s">
        <v>10523</v>
      </c>
      <c r="D10308" s="28"/>
      <c r="F10308" s="30"/>
      <c r="H10308" s="30"/>
      <c r="J10308" s="32"/>
      <c r="L10308" s="30"/>
      <c r="N10308" s="30"/>
      <c r="P10308" s="30"/>
    </row>
    <row r="10309" spans="2:16" x14ac:dyDescent="0.25">
      <c r="B10309" s="39" t="s">
        <v>10524</v>
      </c>
      <c r="D10309" s="28"/>
      <c r="F10309" s="30"/>
      <c r="H10309" s="30"/>
      <c r="J10309" s="32"/>
      <c r="L10309" s="30"/>
      <c r="N10309" s="30"/>
      <c r="P10309" s="30"/>
    </row>
    <row r="10310" spans="2:16" x14ac:dyDescent="0.25">
      <c r="B10310" s="39" t="s">
        <v>10525</v>
      </c>
      <c r="D10310" s="28"/>
      <c r="F10310" s="30"/>
      <c r="H10310" s="30"/>
      <c r="J10310" s="32"/>
      <c r="L10310" s="30"/>
      <c r="N10310" s="30"/>
      <c r="P10310" s="30"/>
    </row>
    <row r="10311" spans="2:16" x14ac:dyDescent="0.25">
      <c r="B10311" s="39" t="s">
        <v>10526</v>
      </c>
      <c r="D10311" s="28"/>
      <c r="F10311" s="30"/>
      <c r="H10311" s="30"/>
      <c r="J10311" s="32"/>
      <c r="L10311" s="30"/>
      <c r="N10311" s="30"/>
      <c r="P10311" s="30"/>
    </row>
    <row r="10312" spans="2:16" x14ac:dyDescent="0.25">
      <c r="B10312" s="39" t="s">
        <v>10527</v>
      </c>
      <c r="D10312" s="28"/>
      <c r="F10312" s="30"/>
      <c r="H10312" s="30"/>
      <c r="J10312" s="32"/>
      <c r="L10312" s="30"/>
      <c r="N10312" s="30"/>
      <c r="P10312" s="30"/>
    </row>
    <row r="10313" spans="2:16" x14ac:dyDescent="0.25">
      <c r="B10313" s="39" t="s">
        <v>10528</v>
      </c>
      <c r="D10313" s="28"/>
      <c r="F10313" s="30"/>
      <c r="H10313" s="30"/>
      <c r="J10313" s="32"/>
      <c r="L10313" s="30"/>
      <c r="N10313" s="30"/>
      <c r="P10313" s="30"/>
    </row>
    <row r="10314" spans="2:16" x14ac:dyDescent="0.25">
      <c r="B10314" s="39" t="s">
        <v>10529</v>
      </c>
      <c r="D10314" s="28"/>
      <c r="F10314" s="30"/>
      <c r="H10314" s="30"/>
      <c r="J10314" s="32"/>
      <c r="L10314" s="30"/>
      <c r="N10314" s="30"/>
      <c r="P10314" s="30"/>
    </row>
    <row r="10315" spans="2:16" x14ac:dyDescent="0.25">
      <c r="B10315" s="39" t="s">
        <v>10530</v>
      </c>
      <c r="D10315" s="28"/>
      <c r="F10315" s="30"/>
      <c r="H10315" s="30"/>
      <c r="J10315" s="32"/>
      <c r="L10315" s="30"/>
      <c r="N10315" s="30"/>
      <c r="P10315" s="30"/>
    </row>
    <row r="10316" spans="2:16" x14ac:dyDescent="0.25">
      <c r="B10316" s="39" t="s">
        <v>10531</v>
      </c>
      <c r="D10316" s="28"/>
      <c r="F10316" s="30"/>
      <c r="H10316" s="30"/>
      <c r="J10316" s="32"/>
      <c r="L10316" s="30"/>
      <c r="N10316" s="30"/>
      <c r="P10316" s="30"/>
    </row>
    <row r="10317" spans="2:16" x14ac:dyDescent="0.25">
      <c r="B10317" s="39" t="s">
        <v>10532</v>
      </c>
      <c r="D10317" s="28"/>
      <c r="F10317" s="30"/>
      <c r="H10317" s="30"/>
      <c r="J10317" s="32"/>
      <c r="L10317" s="30"/>
      <c r="N10317" s="30"/>
      <c r="P10317" s="30"/>
    </row>
    <row r="10318" spans="2:16" x14ac:dyDescent="0.25">
      <c r="B10318" s="39" t="s">
        <v>10533</v>
      </c>
      <c r="D10318" s="28"/>
      <c r="F10318" s="30"/>
      <c r="H10318" s="30"/>
      <c r="J10318" s="32"/>
      <c r="L10318" s="30"/>
      <c r="N10318" s="30"/>
      <c r="P10318" s="30"/>
    </row>
    <row r="10319" spans="2:16" x14ac:dyDescent="0.25">
      <c r="B10319" s="39" t="s">
        <v>10534</v>
      </c>
      <c r="D10319" s="28"/>
      <c r="F10319" s="30"/>
      <c r="H10319" s="30"/>
      <c r="J10319" s="32"/>
      <c r="L10319" s="30"/>
      <c r="N10319" s="30"/>
      <c r="P10319" s="30"/>
    </row>
    <row r="10320" spans="2:16" x14ac:dyDescent="0.25">
      <c r="B10320" s="39" t="s">
        <v>10535</v>
      </c>
      <c r="D10320" s="28"/>
      <c r="F10320" s="30"/>
      <c r="H10320" s="30"/>
      <c r="J10320" s="32"/>
      <c r="L10320" s="30"/>
      <c r="N10320" s="30"/>
      <c r="P10320" s="30"/>
    </row>
    <row r="10321" spans="2:16" x14ac:dyDescent="0.25">
      <c r="B10321" s="39" t="s">
        <v>10536</v>
      </c>
      <c r="D10321" s="28"/>
      <c r="F10321" s="30"/>
      <c r="H10321" s="30"/>
      <c r="J10321" s="32"/>
      <c r="L10321" s="30"/>
      <c r="N10321" s="30"/>
      <c r="P10321" s="30"/>
    </row>
    <row r="10322" spans="2:16" x14ac:dyDescent="0.25">
      <c r="B10322" s="39" t="s">
        <v>10537</v>
      </c>
      <c r="D10322" s="28"/>
      <c r="F10322" s="30"/>
      <c r="H10322" s="30"/>
      <c r="J10322" s="32"/>
      <c r="L10322" s="30"/>
      <c r="N10322" s="30"/>
      <c r="P10322" s="30"/>
    </row>
    <row r="10323" spans="2:16" x14ac:dyDescent="0.25">
      <c r="B10323" s="39" t="s">
        <v>10538</v>
      </c>
      <c r="D10323" s="28"/>
      <c r="F10323" s="30"/>
      <c r="H10323" s="30"/>
      <c r="J10323" s="32"/>
      <c r="L10323" s="30"/>
      <c r="N10323" s="30"/>
      <c r="P10323" s="30"/>
    </row>
    <row r="10324" spans="2:16" x14ac:dyDescent="0.25">
      <c r="B10324" s="39" t="s">
        <v>10539</v>
      </c>
      <c r="D10324" s="28"/>
      <c r="F10324" s="30"/>
      <c r="H10324" s="30"/>
      <c r="J10324" s="32"/>
      <c r="L10324" s="30"/>
      <c r="N10324" s="30"/>
      <c r="P10324" s="30"/>
    </row>
    <row r="10325" spans="2:16" x14ac:dyDescent="0.25">
      <c r="B10325" s="39" t="s">
        <v>10540</v>
      </c>
      <c r="D10325" s="28"/>
      <c r="F10325" s="30"/>
      <c r="H10325" s="30"/>
      <c r="J10325" s="32"/>
      <c r="L10325" s="30"/>
      <c r="N10325" s="30"/>
      <c r="P10325" s="30"/>
    </row>
    <row r="10326" spans="2:16" x14ac:dyDescent="0.25">
      <c r="B10326" s="39" t="s">
        <v>10541</v>
      </c>
      <c r="D10326" s="28"/>
      <c r="F10326" s="30"/>
      <c r="H10326" s="30"/>
      <c r="J10326" s="32"/>
      <c r="L10326" s="30"/>
      <c r="N10326" s="30"/>
      <c r="P10326" s="30"/>
    </row>
    <row r="10327" spans="2:16" x14ac:dyDescent="0.25">
      <c r="B10327" s="39" t="s">
        <v>10542</v>
      </c>
      <c r="D10327" s="28"/>
      <c r="F10327" s="30"/>
      <c r="H10327" s="30"/>
      <c r="J10327" s="32"/>
      <c r="L10327" s="30"/>
      <c r="N10327" s="30"/>
      <c r="P10327" s="30"/>
    </row>
    <row r="10328" spans="2:16" x14ac:dyDescent="0.25">
      <c r="B10328" s="39" t="s">
        <v>10543</v>
      </c>
      <c r="D10328" s="28"/>
      <c r="F10328" s="30"/>
      <c r="H10328" s="30"/>
      <c r="J10328" s="32"/>
      <c r="L10328" s="30"/>
      <c r="N10328" s="30"/>
      <c r="P10328" s="30"/>
    </row>
    <row r="10329" spans="2:16" x14ac:dyDescent="0.25">
      <c r="B10329" s="39" t="s">
        <v>10544</v>
      </c>
      <c r="D10329" s="28"/>
      <c r="F10329" s="30"/>
      <c r="H10329" s="30"/>
      <c r="J10329" s="32"/>
      <c r="L10329" s="30"/>
      <c r="N10329" s="30"/>
      <c r="P10329" s="30"/>
    </row>
    <row r="10330" spans="2:16" x14ac:dyDescent="0.25">
      <c r="B10330" s="39" t="s">
        <v>10545</v>
      </c>
      <c r="D10330" s="28"/>
      <c r="F10330" s="30"/>
      <c r="H10330" s="30"/>
      <c r="J10330" s="32"/>
      <c r="L10330" s="30"/>
      <c r="N10330" s="30"/>
      <c r="P10330" s="30"/>
    </row>
    <row r="10331" spans="2:16" x14ac:dyDescent="0.25">
      <c r="B10331" s="39" t="s">
        <v>10546</v>
      </c>
      <c r="D10331" s="28"/>
      <c r="F10331" s="30"/>
      <c r="H10331" s="30"/>
      <c r="J10331" s="32"/>
      <c r="L10331" s="30"/>
      <c r="N10331" s="30"/>
      <c r="P10331" s="30"/>
    </row>
    <row r="10332" spans="2:16" x14ac:dyDescent="0.25">
      <c r="B10332" s="39" t="s">
        <v>10547</v>
      </c>
      <c r="D10332" s="28"/>
      <c r="F10332" s="30"/>
      <c r="H10332" s="30"/>
      <c r="J10332" s="32"/>
      <c r="L10332" s="30"/>
      <c r="N10332" s="30"/>
      <c r="P10332" s="30"/>
    </row>
    <row r="10333" spans="2:16" x14ac:dyDescent="0.25">
      <c r="B10333" s="39" t="s">
        <v>10548</v>
      </c>
      <c r="D10333" s="28"/>
      <c r="F10333" s="30"/>
      <c r="H10333" s="30"/>
      <c r="J10333" s="32"/>
      <c r="L10333" s="30"/>
      <c r="N10333" s="30"/>
      <c r="P10333" s="30"/>
    </row>
    <row r="10334" spans="2:16" x14ac:dyDescent="0.25">
      <c r="B10334" s="39" t="s">
        <v>10549</v>
      </c>
      <c r="D10334" s="28"/>
      <c r="F10334" s="30"/>
      <c r="H10334" s="30"/>
      <c r="J10334" s="32"/>
      <c r="L10334" s="30"/>
      <c r="N10334" s="30"/>
      <c r="P10334" s="30"/>
    </row>
    <row r="10335" spans="2:16" x14ac:dyDescent="0.25">
      <c r="B10335" s="39" t="s">
        <v>10550</v>
      </c>
      <c r="D10335" s="28"/>
      <c r="F10335" s="30"/>
      <c r="H10335" s="30"/>
      <c r="J10335" s="32"/>
      <c r="L10335" s="30"/>
      <c r="N10335" s="30"/>
      <c r="P10335" s="30"/>
    </row>
    <row r="10336" spans="2:16" x14ac:dyDescent="0.25">
      <c r="B10336" s="39" t="s">
        <v>10551</v>
      </c>
      <c r="D10336" s="28"/>
      <c r="F10336" s="30"/>
      <c r="H10336" s="30"/>
      <c r="J10336" s="32"/>
      <c r="L10336" s="30"/>
      <c r="N10336" s="30"/>
      <c r="P10336" s="30"/>
    </row>
    <row r="10337" spans="2:16" x14ac:dyDescent="0.25">
      <c r="B10337" s="39" t="s">
        <v>10552</v>
      </c>
      <c r="D10337" s="28"/>
      <c r="F10337" s="30"/>
      <c r="H10337" s="30"/>
      <c r="J10337" s="32"/>
      <c r="L10337" s="30"/>
      <c r="N10337" s="30"/>
      <c r="P10337" s="30"/>
    </row>
    <row r="10338" spans="2:16" x14ac:dyDescent="0.25">
      <c r="B10338" s="39" t="s">
        <v>10553</v>
      </c>
      <c r="D10338" s="28"/>
      <c r="F10338" s="30"/>
      <c r="H10338" s="30"/>
      <c r="J10338" s="32"/>
      <c r="L10338" s="30"/>
      <c r="N10338" s="30"/>
      <c r="P10338" s="30"/>
    </row>
    <row r="10339" spans="2:16" x14ac:dyDescent="0.25">
      <c r="B10339" s="39" t="s">
        <v>10554</v>
      </c>
      <c r="D10339" s="28"/>
      <c r="F10339" s="30"/>
      <c r="H10339" s="30"/>
      <c r="J10339" s="32"/>
      <c r="L10339" s="30"/>
      <c r="N10339" s="30"/>
      <c r="P10339" s="30"/>
    </row>
    <row r="10340" spans="2:16" x14ac:dyDescent="0.25">
      <c r="B10340" s="39" t="s">
        <v>10555</v>
      </c>
      <c r="D10340" s="28"/>
      <c r="F10340" s="30"/>
      <c r="H10340" s="30"/>
      <c r="J10340" s="32"/>
      <c r="L10340" s="30"/>
      <c r="N10340" s="30"/>
      <c r="P10340" s="30"/>
    </row>
    <row r="10341" spans="2:16" x14ac:dyDescent="0.25">
      <c r="B10341" s="39" t="s">
        <v>10556</v>
      </c>
      <c r="D10341" s="28"/>
      <c r="F10341" s="30"/>
      <c r="H10341" s="30"/>
      <c r="J10341" s="32"/>
      <c r="L10341" s="30"/>
      <c r="N10341" s="30"/>
      <c r="P10341" s="30"/>
    </row>
    <row r="10342" spans="2:16" x14ac:dyDescent="0.25">
      <c r="B10342" s="39" t="s">
        <v>10557</v>
      </c>
      <c r="D10342" s="28"/>
      <c r="F10342" s="30"/>
      <c r="H10342" s="30"/>
      <c r="J10342" s="32"/>
      <c r="L10342" s="30"/>
      <c r="N10342" s="30"/>
      <c r="P10342" s="30"/>
    </row>
    <row r="10343" spans="2:16" x14ac:dyDescent="0.25">
      <c r="B10343" s="39" t="s">
        <v>10558</v>
      </c>
      <c r="D10343" s="28"/>
      <c r="F10343" s="30"/>
      <c r="H10343" s="30"/>
      <c r="J10343" s="32"/>
      <c r="L10343" s="30"/>
      <c r="N10343" s="30"/>
      <c r="P10343" s="30"/>
    </row>
    <row r="10344" spans="2:16" x14ac:dyDescent="0.25">
      <c r="B10344" s="39" t="s">
        <v>10559</v>
      </c>
      <c r="D10344" s="28"/>
      <c r="F10344" s="30"/>
      <c r="H10344" s="30"/>
      <c r="J10344" s="32"/>
      <c r="L10344" s="30"/>
      <c r="N10344" s="30"/>
      <c r="P10344" s="30"/>
    </row>
    <row r="10345" spans="2:16" x14ac:dyDescent="0.25">
      <c r="B10345" s="39" t="s">
        <v>10560</v>
      </c>
      <c r="D10345" s="28"/>
      <c r="F10345" s="30"/>
      <c r="H10345" s="30"/>
      <c r="J10345" s="32"/>
      <c r="L10345" s="30"/>
      <c r="N10345" s="30"/>
      <c r="P10345" s="30"/>
    </row>
    <row r="10346" spans="2:16" x14ac:dyDescent="0.25">
      <c r="B10346" s="39" t="s">
        <v>10561</v>
      </c>
      <c r="D10346" s="28"/>
      <c r="F10346" s="30"/>
      <c r="H10346" s="30"/>
      <c r="J10346" s="32"/>
      <c r="L10346" s="30"/>
      <c r="N10346" s="30"/>
      <c r="P10346" s="30"/>
    </row>
    <row r="10347" spans="2:16" x14ac:dyDescent="0.25">
      <c r="B10347" s="39" t="s">
        <v>10562</v>
      </c>
      <c r="D10347" s="28"/>
      <c r="F10347" s="30"/>
      <c r="H10347" s="30"/>
      <c r="J10347" s="32"/>
      <c r="L10347" s="30"/>
      <c r="N10347" s="30"/>
      <c r="P10347" s="30"/>
    </row>
    <row r="10348" spans="2:16" x14ac:dyDescent="0.25">
      <c r="B10348" s="39" t="s">
        <v>10563</v>
      </c>
      <c r="D10348" s="28"/>
      <c r="F10348" s="30"/>
      <c r="H10348" s="30"/>
      <c r="J10348" s="32"/>
      <c r="L10348" s="30"/>
      <c r="N10348" s="30"/>
      <c r="P10348" s="30"/>
    </row>
    <row r="10349" spans="2:16" x14ac:dyDescent="0.25">
      <c r="B10349" s="39" t="s">
        <v>10564</v>
      </c>
      <c r="D10349" s="28"/>
      <c r="F10349" s="30"/>
      <c r="H10349" s="30"/>
      <c r="J10349" s="32"/>
      <c r="L10349" s="30"/>
      <c r="N10349" s="30"/>
      <c r="P10349" s="30"/>
    </row>
    <row r="10350" spans="2:16" x14ac:dyDescent="0.25">
      <c r="B10350" s="39" t="s">
        <v>10565</v>
      </c>
      <c r="D10350" s="28"/>
      <c r="F10350" s="30"/>
      <c r="H10350" s="30"/>
      <c r="J10350" s="32"/>
      <c r="L10350" s="30"/>
      <c r="N10350" s="30"/>
      <c r="P10350" s="30"/>
    </row>
    <row r="10351" spans="2:16" x14ac:dyDescent="0.25">
      <c r="B10351" s="39" t="s">
        <v>10566</v>
      </c>
      <c r="D10351" s="28"/>
      <c r="F10351" s="30"/>
      <c r="H10351" s="30"/>
      <c r="J10351" s="32"/>
      <c r="L10351" s="30"/>
      <c r="N10351" s="30"/>
      <c r="P10351" s="30"/>
    </row>
    <row r="10352" spans="2:16" x14ac:dyDescent="0.25">
      <c r="B10352" s="39" t="s">
        <v>10567</v>
      </c>
      <c r="D10352" s="28"/>
      <c r="F10352" s="30"/>
      <c r="H10352" s="30"/>
      <c r="J10352" s="32"/>
      <c r="L10352" s="30"/>
      <c r="N10352" s="30"/>
      <c r="P10352" s="30"/>
    </row>
    <row r="10353" spans="2:16" x14ac:dyDescent="0.25">
      <c r="B10353" s="39" t="s">
        <v>10568</v>
      </c>
      <c r="D10353" s="28"/>
      <c r="F10353" s="30"/>
      <c r="H10353" s="30"/>
      <c r="J10353" s="32"/>
      <c r="L10353" s="30"/>
      <c r="N10353" s="30"/>
      <c r="P10353" s="30"/>
    </row>
    <row r="10354" spans="2:16" x14ac:dyDescent="0.25">
      <c r="B10354" s="39" t="s">
        <v>10569</v>
      </c>
      <c r="D10354" s="28"/>
      <c r="F10354" s="30"/>
      <c r="H10354" s="30"/>
      <c r="J10354" s="32"/>
      <c r="L10354" s="30"/>
      <c r="N10354" s="30"/>
      <c r="P10354" s="30"/>
    </row>
    <row r="10355" spans="2:16" x14ac:dyDescent="0.25">
      <c r="B10355" s="39" t="s">
        <v>10570</v>
      </c>
      <c r="D10355" s="28"/>
      <c r="F10355" s="30"/>
      <c r="H10355" s="30"/>
      <c r="J10355" s="32"/>
      <c r="L10355" s="30"/>
      <c r="N10355" s="30"/>
      <c r="P10355" s="30"/>
    </row>
    <row r="10356" spans="2:16" x14ac:dyDescent="0.25">
      <c r="B10356" s="39" t="s">
        <v>10571</v>
      </c>
      <c r="D10356" s="28"/>
      <c r="F10356" s="30"/>
      <c r="H10356" s="30"/>
      <c r="J10356" s="32"/>
      <c r="L10356" s="30"/>
      <c r="N10356" s="30"/>
      <c r="P10356" s="30"/>
    </row>
    <row r="10357" spans="2:16" x14ac:dyDescent="0.25">
      <c r="B10357" s="39" t="s">
        <v>10572</v>
      </c>
      <c r="D10357" s="28"/>
      <c r="F10357" s="30"/>
      <c r="H10357" s="30"/>
      <c r="J10357" s="32"/>
      <c r="L10357" s="30"/>
      <c r="N10357" s="30"/>
      <c r="P10357" s="30"/>
    </row>
    <row r="10358" spans="2:16" x14ac:dyDescent="0.25">
      <c r="B10358" s="39" t="s">
        <v>10573</v>
      </c>
      <c r="D10358" s="28"/>
      <c r="F10358" s="30"/>
      <c r="H10358" s="30"/>
      <c r="J10358" s="32"/>
      <c r="L10358" s="30"/>
      <c r="N10358" s="30"/>
      <c r="P10358" s="30"/>
    </row>
    <row r="10359" spans="2:16" x14ac:dyDescent="0.25">
      <c r="B10359" s="39" t="s">
        <v>10574</v>
      </c>
      <c r="D10359" s="28"/>
      <c r="F10359" s="30"/>
      <c r="H10359" s="30"/>
      <c r="J10359" s="32"/>
      <c r="L10359" s="30"/>
      <c r="N10359" s="30"/>
      <c r="P10359" s="30"/>
    </row>
    <row r="10360" spans="2:16" x14ac:dyDescent="0.25">
      <c r="B10360" s="39" t="s">
        <v>10575</v>
      </c>
      <c r="D10360" s="28"/>
      <c r="F10360" s="30"/>
      <c r="H10360" s="30"/>
      <c r="J10360" s="32"/>
      <c r="L10360" s="30"/>
      <c r="N10360" s="30"/>
      <c r="P10360" s="30"/>
    </row>
    <row r="10361" spans="2:16" x14ac:dyDescent="0.25">
      <c r="B10361" s="39" t="s">
        <v>10576</v>
      </c>
      <c r="D10361" s="28"/>
      <c r="F10361" s="30"/>
      <c r="H10361" s="30"/>
      <c r="J10361" s="32"/>
      <c r="L10361" s="30"/>
      <c r="N10361" s="30"/>
      <c r="P10361" s="30"/>
    </row>
    <row r="10362" spans="2:16" x14ac:dyDescent="0.25">
      <c r="B10362" s="39" t="s">
        <v>10577</v>
      </c>
      <c r="D10362" s="28"/>
      <c r="F10362" s="30"/>
      <c r="H10362" s="30"/>
      <c r="J10362" s="32"/>
      <c r="L10362" s="30"/>
      <c r="N10362" s="30"/>
      <c r="P10362" s="30"/>
    </row>
    <row r="10363" spans="2:16" x14ac:dyDescent="0.25">
      <c r="B10363" s="39" t="s">
        <v>10578</v>
      </c>
      <c r="D10363" s="28"/>
      <c r="F10363" s="30"/>
      <c r="H10363" s="30"/>
      <c r="J10363" s="32"/>
      <c r="L10363" s="30"/>
      <c r="N10363" s="30"/>
      <c r="P10363" s="30"/>
    </row>
    <row r="10364" spans="2:16" x14ac:dyDescent="0.25">
      <c r="B10364" s="39" t="s">
        <v>10579</v>
      </c>
      <c r="D10364" s="28"/>
      <c r="F10364" s="30"/>
      <c r="H10364" s="30"/>
      <c r="J10364" s="32"/>
      <c r="L10364" s="30"/>
      <c r="N10364" s="30"/>
      <c r="P10364" s="30"/>
    </row>
    <row r="10365" spans="2:16" x14ac:dyDescent="0.25">
      <c r="B10365" s="39" t="s">
        <v>10580</v>
      </c>
      <c r="D10365" s="28"/>
      <c r="F10365" s="30"/>
      <c r="H10365" s="30"/>
      <c r="J10365" s="32"/>
      <c r="L10365" s="30"/>
      <c r="N10365" s="30"/>
      <c r="P10365" s="30"/>
    </row>
    <row r="10366" spans="2:16" x14ac:dyDescent="0.25">
      <c r="B10366" s="39" t="s">
        <v>10581</v>
      </c>
      <c r="D10366" s="28"/>
      <c r="F10366" s="30"/>
      <c r="H10366" s="30"/>
      <c r="J10366" s="32"/>
      <c r="L10366" s="30"/>
      <c r="N10366" s="30"/>
      <c r="P10366" s="30"/>
    </row>
    <row r="10367" spans="2:16" x14ac:dyDescent="0.25">
      <c r="B10367" s="39" t="s">
        <v>10582</v>
      </c>
      <c r="D10367" s="28"/>
      <c r="F10367" s="30"/>
      <c r="H10367" s="30"/>
      <c r="J10367" s="32"/>
      <c r="L10367" s="30"/>
      <c r="N10367" s="30"/>
      <c r="P10367" s="30"/>
    </row>
    <row r="10368" spans="2:16" x14ac:dyDescent="0.25">
      <c r="B10368" s="39" t="s">
        <v>10583</v>
      </c>
      <c r="D10368" s="28"/>
      <c r="F10368" s="30"/>
      <c r="H10368" s="30"/>
      <c r="J10368" s="32"/>
      <c r="L10368" s="30"/>
      <c r="N10368" s="30"/>
      <c r="P10368" s="30"/>
    </row>
    <row r="10369" spans="2:16" x14ac:dyDescent="0.25">
      <c r="B10369" s="39" t="s">
        <v>10584</v>
      </c>
      <c r="D10369" s="28"/>
      <c r="F10369" s="30"/>
      <c r="H10369" s="30"/>
      <c r="J10369" s="32"/>
      <c r="L10369" s="30"/>
      <c r="N10369" s="30"/>
      <c r="P10369" s="30"/>
    </row>
    <row r="10370" spans="2:16" x14ac:dyDescent="0.25">
      <c r="B10370" s="39" t="s">
        <v>10585</v>
      </c>
      <c r="D10370" s="28"/>
      <c r="F10370" s="30"/>
      <c r="H10370" s="30"/>
      <c r="J10370" s="32"/>
      <c r="L10370" s="30"/>
      <c r="N10370" s="30"/>
      <c r="P10370" s="30"/>
    </row>
    <row r="10371" spans="2:16" x14ac:dyDescent="0.25">
      <c r="B10371" s="39" t="s">
        <v>10586</v>
      </c>
      <c r="D10371" s="28"/>
      <c r="F10371" s="30"/>
      <c r="H10371" s="30"/>
      <c r="J10371" s="32"/>
      <c r="L10371" s="30"/>
      <c r="N10371" s="30"/>
      <c r="P10371" s="30"/>
    </row>
    <row r="10372" spans="2:16" x14ac:dyDescent="0.25">
      <c r="B10372" s="39" t="s">
        <v>10587</v>
      </c>
      <c r="D10372" s="28"/>
      <c r="F10372" s="30"/>
      <c r="H10372" s="30"/>
      <c r="J10372" s="32"/>
      <c r="L10372" s="30"/>
      <c r="N10372" s="30"/>
      <c r="P10372" s="30"/>
    </row>
    <row r="10373" spans="2:16" x14ac:dyDescent="0.25">
      <c r="B10373" s="39" t="s">
        <v>10588</v>
      </c>
      <c r="D10373" s="28"/>
      <c r="F10373" s="30"/>
      <c r="H10373" s="30"/>
      <c r="J10373" s="32"/>
      <c r="L10373" s="30"/>
      <c r="N10373" s="30"/>
      <c r="P10373" s="30"/>
    </row>
    <row r="10374" spans="2:16" x14ac:dyDescent="0.25">
      <c r="B10374" s="39" t="s">
        <v>10589</v>
      </c>
      <c r="D10374" s="28"/>
      <c r="F10374" s="30"/>
      <c r="H10374" s="30"/>
      <c r="J10374" s="32"/>
      <c r="L10374" s="30"/>
      <c r="N10374" s="30"/>
      <c r="P10374" s="30"/>
    </row>
    <row r="10375" spans="2:16" x14ac:dyDescent="0.25">
      <c r="B10375" s="39" t="s">
        <v>10590</v>
      </c>
      <c r="D10375" s="28"/>
      <c r="F10375" s="30"/>
      <c r="H10375" s="30"/>
      <c r="J10375" s="32"/>
      <c r="L10375" s="30"/>
      <c r="N10375" s="30"/>
      <c r="P10375" s="30"/>
    </row>
    <row r="10376" spans="2:16" x14ac:dyDescent="0.25">
      <c r="B10376" s="39" t="s">
        <v>10591</v>
      </c>
      <c r="D10376" s="28"/>
      <c r="F10376" s="30"/>
      <c r="H10376" s="30"/>
      <c r="J10376" s="32"/>
      <c r="L10376" s="30"/>
      <c r="N10376" s="30"/>
      <c r="P10376" s="30"/>
    </row>
    <row r="10377" spans="2:16" x14ac:dyDescent="0.25">
      <c r="B10377" s="39" t="s">
        <v>10592</v>
      </c>
      <c r="D10377" s="28"/>
      <c r="F10377" s="30"/>
      <c r="H10377" s="30"/>
      <c r="J10377" s="32"/>
      <c r="L10377" s="30"/>
      <c r="N10377" s="30"/>
      <c r="P10377" s="30"/>
    </row>
    <row r="10378" spans="2:16" x14ac:dyDescent="0.25">
      <c r="B10378" s="39" t="s">
        <v>10593</v>
      </c>
      <c r="D10378" s="28"/>
      <c r="F10378" s="30"/>
      <c r="H10378" s="30"/>
      <c r="J10378" s="32"/>
      <c r="L10378" s="30"/>
      <c r="N10378" s="30"/>
      <c r="P10378" s="30"/>
    </row>
    <row r="10379" spans="2:16" x14ac:dyDescent="0.25">
      <c r="B10379" s="39" t="s">
        <v>10594</v>
      </c>
      <c r="D10379" s="28"/>
      <c r="F10379" s="30"/>
      <c r="H10379" s="30"/>
      <c r="J10379" s="32"/>
      <c r="L10379" s="30"/>
      <c r="N10379" s="30"/>
      <c r="P10379" s="30"/>
    </row>
    <row r="10380" spans="2:16" x14ac:dyDescent="0.25">
      <c r="B10380" s="39" t="s">
        <v>10595</v>
      </c>
      <c r="D10380" s="28"/>
      <c r="F10380" s="30"/>
      <c r="H10380" s="30"/>
      <c r="J10380" s="32"/>
      <c r="L10380" s="30"/>
      <c r="N10380" s="30"/>
      <c r="P10380" s="30"/>
    </row>
    <row r="10381" spans="2:16" x14ac:dyDescent="0.25">
      <c r="B10381" s="39" t="s">
        <v>10596</v>
      </c>
      <c r="D10381" s="28"/>
      <c r="F10381" s="30"/>
      <c r="H10381" s="30"/>
      <c r="J10381" s="32"/>
      <c r="L10381" s="30"/>
      <c r="N10381" s="30"/>
      <c r="P10381" s="30"/>
    </row>
    <row r="10382" spans="2:16" x14ac:dyDescent="0.25">
      <c r="B10382" s="39" t="s">
        <v>10597</v>
      </c>
      <c r="D10382" s="28"/>
      <c r="F10382" s="30"/>
      <c r="H10382" s="30"/>
      <c r="J10382" s="32"/>
      <c r="L10382" s="30"/>
      <c r="N10382" s="30"/>
      <c r="P10382" s="30"/>
    </row>
    <row r="10383" spans="2:16" x14ac:dyDescent="0.25">
      <c r="B10383" s="39" t="s">
        <v>10598</v>
      </c>
      <c r="D10383" s="28"/>
      <c r="F10383" s="30"/>
      <c r="H10383" s="30"/>
      <c r="J10383" s="32"/>
      <c r="L10383" s="30"/>
      <c r="N10383" s="30"/>
      <c r="P10383" s="30"/>
    </row>
    <row r="10384" spans="2:16" x14ac:dyDescent="0.25">
      <c r="B10384" s="39" t="s">
        <v>10599</v>
      </c>
      <c r="D10384" s="28"/>
      <c r="F10384" s="30"/>
      <c r="H10384" s="30"/>
      <c r="J10384" s="32"/>
      <c r="L10384" s="30"/>
      <c r="N10384" s="30"/>
      <c r="P10384" s="30"/>
    </row>
    <row r="10385" spans="2:16" x14ac:dyDescent="0.25">
      <c r="B10385" s="39" t="s">
        <v>10600</v>
      </c>
      <c r="D10385" s="28"/>
      <c r="F10385" s="30"/>
      <c r="H10385" s="30"/>
      <c r="J10385" s="32"/>
      <c r="L10385" s="30"/>
      <c r="N10385" s="30"/>
      <c r="P10385" s="30"/>
    </row>
    <row r="10386" spans="2:16" x14ac:dyDescent="0.25">
      <c r="B10386" s="39" t="s">
        <v>10601</v>
      </c>
      <c r="D10386" s="28"/>
      <c r="F10386" s="30"/>
      <c r="H10386" s="30"/>
      <c r="J10386" s="32"/>
      <c r="L10386" s="30"/>
      <c r="N10386" s="30"/>
      <c r="P10386" s="30"/>
    </row>
    <row r="10387" spans="2:16" x14ac:dyDescent="0.25">
      <c r="B10387" s="39" t="s">
        <v>10602</v>
      </c>
      <c r="D10387" s="28"/>
      <c r="F10387" s="30"/>
      <c r="H10387" s="30"/>
      <c r="J10387" s="32"/>
      <c r="L10387" s="30"/>
      <c r="N10387" s="30"/>
      <c r="P10387" s="30"/>
    </row>
    <row r="10388" spans="2:16" x14ac:dyDescent="0.25">
      <c r="B10388" s="39" t="s">
        <v>10603</v>
      </c>
      <c r="D10388" s="28"/>
      <c r="F10388" s="30"/>
      <c r="H10388" s="30"/>
      <c r="J10388" s="32"/>
      <c r="L10388" s="30"/>
      <c r="N10388" s="30"/>
      <c r="P10388" s="30"/>
    </row>
    <row r="10389" spans="2:16" x14ac:dyDescent="0.25">
      <c r="B10389" s="39" t="s">
        <v>10604</v>
      </c>
      <c r="D10389" s="28"/>
      <c r="F10389" s="30"/>
      <c r="H10389" s="30"/>
      <c r="J10389" s="32"/>
      <c r="L10389" s="30"/>
      <c r="N10389" s="30"/>
      <c r="P10389" s="30"/>
    </row>
    <row r="10390" spans="2:16" x14ac:dyDescent="0.25">
      <c r="B10390" s="39" t="s">
        <v>10605</v>
      </c>
      <c r="D10390" s="28"/>
      <c r="F10390" s="30"/>
      <c r="H10390" s="30"/>
      <c r="J10390" s="32"/>
      <c r="L10390" s="30"/>
      <c r="N10390" s="30"/>
      <c r="P10390" s="30"/>
    </row>
    <row r="10391" spans="2:16" x14ac:dyDescent="0.25">
      <c r="B10391" s="39" t="s">
        <v>10606</v>
      </c>
      <c r="D10391" s="28"/>
      <c r="F10391" s="30"/>
      <c r="H10391" s="30"/>
      <c r="J10391" s="32"/>
      <c r="L10391" s="30"/>
      <c r="N10391" s="30"/>
      <c r="P10391" s="30"/>
    </row>
    <row r="10392" spans="2:16" x14ac:dyDescent="0.25">
      <c r="B10392" s="39" t="s">
        <v>10607</v>
      </c>
      <c r="D10392" s="28"/>
      <c r="F10392" s="30"/>
      <c r="H10392" s="30"/>
      <c r="J10392" s="32"/>
      <c r="L10392" s="30"/>
      <c r="N10392" s="30"/>
      <c r="P10392" s="30"/>
    </row>
    <row r="10393" spans="2:16" x14ac:dyDescent="0.25">
      <c r="B10393" s="39" t="s">
        <v>10608</v>
      </c>
      <c r="D10393" s="28"/>
      <c r="F10393" s="30"/>
      <c r="H10393" s="30"/>
      <c r="J10393" s="32"/>
      <c r="L10393" s="30"/>
      <c r="N10393" s="30"/>
      <c r="P10393" s="30"/>
    </row>
    <row r="10394" spans="2:16" x14ac:dyDescent="0.25">
      <c r="B10394" s="39" t="s">
        <v>10609</v>
      </c>
      <c r="D10394" s="28"/>
      <c r="F10394" s="30"/>
      <c r="H10394" s="30"/>
      <c r="J10394" s="32"/>
      <c r="L10394" s="30"/>
      <c r="N10394" s="30"/>
      <c r="P10394" s="30"/>
    </row>
    <row r="10395" spans="2:16" x14ac:dyDescent="0.25">
      <c r="B10395" s="39" t="s">
        <v>10610</v>
      </c>
      <c r="D10395" s="28"/>
      <c r="F10395" s="30"/>
      <c r="H10395" s="30"/>
      <c r="J10395" s="32"/>
      <c r="L10395" s="30"/>
      <c r="N10395" s="30"/>
      <c r="P10395" s="30"/>
    </row>
    <row r="10396" spans="2:16" x14ac:dyDescent="0.25">
      <c r="B10396" s="39" t="s">
        <v>10611</v>
      </c>
      <c r="D10396" s="28"/>
      <c r="F10396" s="30"/>
      <c r="H10396" s="30"/>
      <c r="J10396" s="32"/>
      <c r="L10396" s="30"/>
      <c r="N10396" s="30"/>
      <c r="P10396" s="30"/>
    </row>
    <row r="10397" spans="2:16" x14ac:dyDescent="0.25">
      <c r="B10397" s="39" t="s">
        <v>10612</v>
      </c>
      <c r="D10397" s="28"/>
      <c r="F10397" s="30"/>
      <c r="H10397" s="30"/>
      <c r="J10397" s="32"/>
      <c r="L10397" s="30"/>
      <c r="N10397" s="30"/>
      <c r="P10397" s="30"/>
    </row>
    <row r="10398" spans="2:16" x14ac:dyDescent="0.25">
      <c r="B10398" s="39" t="s">
        <v>10613</v>
      </c>
      <c r="D10398" s="28"/>
      <c r="F10398" s="30"/>
      <c r="H10398" s="30"/>
      <c r="J10398" s="32"/>
      <c r="L10398" s="30"/>
      <c r="N10398" s="30"/>
      <c r="P10398" s="30"/>
    </row>
    <row r="10399" spans="2:16" x14ac:dyDescent="0.25">
      <c r="B10399" s="39" t="s">
        <v>10614</v>
      </c>
      <c r="D10399" s="28"/>
      <c r="F10399" s="30"/>
      <c r="H10399" s="30"/>
      <c r="J10399" s="32"/>
      <c r="L10399" s="30"/>
      <c r="N10399" s="30"/>
      <c r="P10399" s="30"/>
    </row>
    <row r="10400" spans="2:16" x14ac:dyDescent="0.25">
      <c r="B10400" s="39" t="s">
        <v>10615</v>
      </c>
      <c r="D10400" s="28"/>
      <c r="F10400" s="30"/>
      <c r="H10400" s="30"/>
      <c r="J10400" s="32"/>
      <c r="L10400" s="30"/>
      <c r="N10400" s="30"/>
      <c r="P10400" s="30"/>
    </row>
    <row r="10401" spans="2:16" x14ac:dyDescent="0.25">
      <c r="B10401" s="39" t="s">
        <v>10616</v>
      </c>
      <c r="D10401" s="28"/>
      <c r="F10401" s="30"/>
      <c r="H10401" s="30"/>
      <c r="J10401" s="32"/>
      <c r="L10401" s="30"/>
      <c r="N10401" s="30"/>
      <c r="P10401" s="30"/>
    </row>
    <row r="10402" spans="2:16" x14ac:dyDescent="0.25">
      <c r="B10402" s="39" t="s">
        <v>10617</v>
      </c>
      <c r="D10402" s="28"/>
      <c r="F10402" s="30"/>
      <c r="H10402" s="30"/>
      <c r="J10402" s="32"/>
      <c r="L10402" s="30"/>
      <c r="N10402" s="30"/>
      <c r="P10402" s="30"/>
    </row>
    <row r="10403" spans="2:16" x14ac:dyDescent="0.25">
      <c r="B10403" s="39" t="s">
        <v>10618</v>
      </c>
      <c r="D10403" s="28"/>
      <c r="F10403" s="30"/>
      <c r="H10403" s="30"/>
      <c r="J10403" s="32"/>
      <c r="L10403" s="30"/>
      <c r="N10403" s="30"/>
      <c r="P10403" s="30"/>
    </row>
    <row r="10404" spans="2:16" x14ac:dyDescent="0.25">
      <c r="B10404" s="39" t="s">
        <v>10619</v>
      </c>
      <c r="D10404" s="28"/>
      <c r="F10404" s="30"/>
      <c r="H10404" s="30"/>
      <c r="J10404" s="32"/>
      <c r="L10404" s="30"/>
      <c r="N10404" s="30"/>
      <c r="P10404" s="30"/>
    </row>
    <row r="10405" spans="2:16" x14ac:dyDescent="0.25">
      <c r="B10405" s="39" t="s">
        <v>10620</v>
      </c>
      <c r="D10405" s="28"/>
      <c r="F10405" s="30"/>
      <c r="H10405" s="30"/>
      <c r="J10405" s="32"/>
      <c r="L10405" s="30"/>
      <c r="N10405" s="30"/>
      <c r="P10405" s="30"/>
    </row>
    <row r="10406" spans="2:16" x14ac:dyDescent="0.25">
      <c r="B10406" s="39" t="s">
        <v>10621</v>
      </c>
      <c r="D10406" s="28"/>
      <c r="F10406" s="30"/>
      <c r="H10406" s="30"/>
      <c r="J10406" s="32"/>
      <c r="L10406" s="30"/>
      <c r="N10406" s="30"/>
      <c r="P10406" s="30"/>
    </row>
    <row r="10407" spans="2:16" x14ac:dyDescent="0.25">
      <c r="B10407" s="39" t="s">
        <v>10622</v>
      </c>
      <c r="D10407" s="28"/>
      <c r="F10407" s="30"/>
      <c r="H10407" s="30"/>
      <c r="J10407" s="32"/>
      <c r="L10407" s="30"/>
      <c r="N10407" s="30"/>
      <c r="P10407" s="30"/>
    </row>
    <row r="10408" spans="2:16" x14ac:dyDescent="0.25">
      <c r="B10408" s="39" t="s">
        <v>10623</v>
      </c>
      <c r="D10408" s="28"/>
      <c r="F10408" s="30"/>
      <c r="H10408" s="30"/>
      <c r="J10408" s="32"/>
      <c r="L10408" s="30"/>
      <c r="N10408" s="30"/>
      <c r="P10408" s="30"/>
    </row>
    <row r="10409" spans="2:16" x14ac:dyDescent="0.25">
      <c r="B10409" s="39" t="s">
        <v>10624</v>
      </c>
      <c r="D10409" s="28"/>
      <c r="F10409" s="30"/>
      <c r="H10409" s="30"/>
      <c r="J10409" s="32"/>
      <c r="L10409" s="30"/>
      <c r="N10409" s="30"/>
      <c r="P10409" s="30"/>
    </row>
    <row r="10410" spans="2:16" x14ac:dyDescent="0.25">
      <c r="B10410" s="39" t="s">
        <v>10625</v>
      </c>
      <c r="D10410" s="28"/>
      <c r="F10410" s="30"/>
      <c r="H10410" s="30"/>
      <c r="J10410" s="32"/>
      <c r="L10410" s="30"/>
      <c r="N10410" s="30"/>
      <c r="P10410" s="30"/>
    </row>
    <row r="10411" spans="2:16" x14ac:dyDescent="0.25">
      <c r="B10411" s="39" t="s">
        <v>10626</v>
      </c>
      <c r="D10411" s="28"/>
      <c r="F10411" s="30"/>
      <c r="H10411" s="30"/>
      <c r="J10411" s="32"/>
      <c r="L10411" s="30"/>
      <c r="N10411" s="30"/>
      <c r="P10411" s="30"/>
    </row>
    <row r="10412" spans="2:16" x14ac:dyDescent="0.25">
      <c r="B10412" s="39" t="s">
        <v>10627</v>
      </c>
      <c r="D10412" s="28"/>
      <c r="F10412" s="30"/>
      <c r="H10412" s="30"/>
      <c r="J10412" s="32"/>
      <c r="L10412" s="30"/>
      <c r="N10412" s="30"/>
      <c r="P10412" s="30"/>
    </row>
    <row r="10413" spans="2:16" x14ac:dyDescent="0.25">
      <c r="B10413" s="39" t="s">
        <v>10628</v>
      </c>
      <c r="D10413" s="28"/>
      <c r="F10413" s="30"/>
      <c r="H10413" s="30"/>
      <c r="J10413" s="32"/>
      <c r="L10413" s="30"/>
      <c r="N10413" s="30"/>
      <c r="P10413" s="30"/>
    </row>
    <row r="10414" spans="2:16" x14ac:dyDescent="0.25">
      <c r="B10414" s="39" t="s">
        <v>10629</v>
      </c>
      <c r="D10414" s="28"/>
      <c r="F10414" s="30"/>
      <c r="H10414" s="30"/>
      <c r="J10414" s="32"/>
      <c r="L10414" s="30"/>
      <c r="N10414" s="30"/>
      <c r="P10414" s="30"/>
    </row>
    <row r="10415" spans="2:16" x14ac:dyDescent="0.25">
      <c r="B10415" s="39" t="s">
        <v>10630</v>
      </c>
      <c r="D10415" s="28"/>
      <c r="F10415" s="30"/>
      <c r="H10415" s="30"/>
      <c r="J10415" s="32"/>
      <c r="L10415" s="30"/>
      <c r="N10415" s="30"/>
      <c r="P10415" s="30"/>
    </row>
    <row r="10416" spans="2:16" x14ac:dyDescent="0.25">
      <c r="B10416" s="39" t="s">
        <v>10631</v>
      </c>
      <c r="D10416" s="28"/>
      <c r="F10416" s="30"/>
      <c r="H10416" s="30"/>
      <c r="J10416" s="32"/>
      <c r="L10416" s="30"/>
      <c r="N10416" s="30"/>
      <c r="P10416" s="30"/>
    </row>
    <row r="10417" spans="2:16" x14ac:dyDescent="0.25">
      <c r="B10417" s="39" t="s">
        <v>10632</v>
      </c>
      <c r="D10417" s="28"/>
      <c r="F10417" s="30"/>
      <c r="H10417" s="30"/>
      <c r="J10417" s="32"/>
      <c r="L10417" s="30"/>
      <c r="N10417" s="30"/>
      <c r="P10417" s="30"/>
    </row>
    <row r="10418" spans="2:16" x14ac:dyDescent="0.25">
      <c r="B10418" s="39" t="s">
        <v>10633</v>
      </c>
      <c r="D10418" s="28"/>
      <c r="F10418" s="30"/>
      <c r="H10418" s="30"/>
      <c r="J10418" s="32"/>
      <c r="L10418" s="30"/>
      <c r="N10418" s="30"/>
      <c r="P10418" s="30"/>
    </row>
    <row r="10419" spans="2:16" x14ac:dyDescent="0.25">
      <c r="B10419" s="39" t="s">
        <v>10634</v>
      </c>
      <c r="D10419" s="28"/>
      <c r="F10419" s="30"/>
      <c r="H10419" s="30"/>
      <c r="J10419" s="32"/>
      <c r="L10419" s="30"/>
      <c r="N10419" s="30"/>
      <c r="P10419" s="30"/>
    </row>
    <row r="10420" spans="2:16" x14ac:dyDescent="0.25">
      <c r="B10420" s="39" t="s">
        <v>10635</v>
      </c>
      <c r="D10420" s="28"/>
      <c r="F10420" s="30"/>
      <c r="H10420" s="30"/>
      <c r="J10420" s="32"/>
      <c r="L10420" s="30"/>
      <c r="N10420" s="30"/>
      <c r="P10420" s="30"/>
    </row>
    <row r="10421" spans="2:16" x14ac:dyDescent="0.25">
      <c r="B10421" s="39" t="s">
        <v>10636</v>
      </c>
      <c r="D10421" s="28"/>
      <c r="F10421" s="30"/>
      <c r="H10421" s="30"/>
      <c r="J10421" s="32"/>
      <c r="L10421" s="30"/>
      <c r="N10421" s="30"/>
      <c r="P10421" s="30"/>
    </row>
    <row r="10422" spans="2:16" x14ac:dyDescent="0.25">
      <c r="B10422" s="39" t="s">
        <v>10637</v>
      </c>
      <c r="D10422" s="28"/>
      <c r="F10422" s="30"/>
      <c r="H10422" s="30"/>
      <c r="J10422" s="32"/>
      <c r="L10422" s="30"/>
      <c r="N10422" s="30"/>
      <c r="P10422" s="30"/>
    </row>
    <row r="10423" spans="2:16" x14ac:dyDescent="0.25">
      <c r="B10423" s="39" t="s">
        <v>10638</v>
      </c>
      <c r="D10423" s="28"/>
      <c r="F10423" s="30"/>
      <c r="H10423" s="30"/>
      <c r="J10423" s="32"/>
      <c r="L10423" s="30"/>
      <c r="N10423" s="30"/>
      <c r="P10423" s="30"/>
    </row>
    <row r="10424" spans="2:16" x14ac:dyDescent="0.25">
      <c r="B10424" s="39" t="s">
        <v>10639</v>
      </c>
      <c r="D10424" s="28"/>
      <c r="F10424" s="30"/>
      <c r="H10424" s="30"/>
      <c r="J10424" s="32"/>
      <c r="L10424" s="30"/>
      <c r="N10424" s="30"/>
      <c r="P10424" s="30"/>
    </row>
    <row r="10425" spans="2:16" x14ac:dyDescent="0.25">
      <c r="B10425" s="39" t="s">
        <v>10640</v>
      </c>
      <c r="D10425" s="28"/>
      <c r="F10425" s="30"/>
      <c r="H10425" s="30"/>
      <c r="J10425" s="32"/>
      <c r="L10425" s="30"/>
      <c r="N10425" s="30"/>
      <c r="P10425" s="30"/>
    </row>
    <row r="10426" spans="2:16" x14ac:dyDescent="0.25">
      <c r="B10426" s="39" t="s">
        <v>10641</v>
      </c>
      <c r="D10426" s="28"/>
      <c r="F10426" s="30"/>
      <c r="H10426" s="30"/>
      <c r="J10426" s="32"/>
      <c r="L10426" s="30"/>
      <c r="N10426" s="30"/>
      <c r="P10426" s="30"/>
    </row>
    <row r="10427" spans="2:16" x14ac:dyDescent="0.25">
      <c r="B10427" s="39" t="s">
        <v>10642</v>
      </c>
      <c r="D10427" s="28"/>
      <c r="F10427" s="30"/>
      <c r="H10427" s="30"/>
      <c r="J10427" s="32"/>
      <c r="L10427" s="30"/>
      <c r="N10427" s="30"/>
      <c r="P10427" s="30"/>
    </row>
    <row r="10428" spans="2:16" x14ac:dyDescent="0.25">
      <c r="B10428" s="39" t="s">
        <v>10643</v>
      </c>
      <c r="D10428" s="28"/>
      <c r="F10428" s="30"/>
      <c r="H10428" s="30"/>
      <c r="J10428" s="32"/>
      <c r="L10428" s="30"/>
      <c r="N10428" s="30"/>
      <c r="P10428" s="30"/>
    </row>
    <row r="10429" spans="2:16" x14ac:dyDescent="0.25">
      <c r="B10429" s="39" t="s">
        <v>10644</v>
      </c>
      <c r="D10429" s="28"/>
      <c r="F10429" s="30"/>
      <c r="H10429" s="30"/>
      <c r="J10429" s="32"/>
      <c r="L10429" s="30"/>
      <c r="N10429" s="30"/>
      <c r="P10429" s="30"/>
    </row>
    <row r="10430" spans="2:16" x14ac:dyDescent="0.25">
      <c r="B10430" s="39" t="s">
        <v>10645</v>
      </c>
      <c r="D10430" s="28"/>
      <c r="F10430" s="30"/>
      <c r="H10430" s="30"/>
      <c r="J10430" s="32"/>
      <c r="L10430" s="30"/>
      <c r="N10430" s="30"/>
      <c r="P10430" s="30"/>
    </row>
    <row r="10431" spans="2:16" x14ac:dyDescent="0.25">
      <c r="B10431" s="39" t="s">
        <v>10646</v>
      </c>
      <c r="D10431" s="28"/>
      <c r="F10431" s="30"/>
      <c r="H10431" s="30"/>
      <c r="J10431" s="32"/>
      <c r="L10431" s="30"/>
      <c r="N10431" s="30"/>
      <c r="P10431" s="30"/>
    </row>
    <row r="10432" spans="2:16" x14ac:dyDescent="0.25">
      <c r="B10432" s="39" t="s">
        <v>10647</v>
      </c>
      <c r="D10432" s="28"/>
      <c r="F10432" s="30"/>
      <c r="H10432" s="30"/>
      <c r="J10432" s="32"/>
      <c r="L10432" s="30"/>
      <c r="N10432" s="30"/>
      <c r="P10432" s="30"/>
    </row>
    <row r="10433" spans="2:16" x14ac:dyDescent="0.25">
      <c r="B10433" s="39" t="s">
        <v>10648</v>
      </c>
      <c r="D10433" s="28"/>
      <c r="F10433" s="30"/>
      <c r="H10433" s="30"/>
      <c r="J10433" s="32"/>
      <c r="L10433" s="30"/>
      <c r="N10433" s="30"/>
      <c r="P10433" s="30"/>
    </row>
    <row r="10434" spans="2:16" x14ac:dyDescent="0.25">
      <c r="B10434" s="39" t="s">
        <v>10649</v>
      </c>
      <c r="D10434" s="28"/>
      <c r="F10434" s="30"/>
      <c r="H10434" s="30"/>
      <c r="J10434" s="32"/>
      <c r="L10434" s="30"/>
      <c r="N10434" s="30"/>
      <c r="P10434" s="30"/>
    </row>
    <row r="10435" spans="2:16" x14ac:dyDescent="0.25">
      <c r="B10435" s="39" t="s">
        <v>10650</v>
      </c>
      <c r="D10435" s="28"/>
      <c r="F10435" s="30"/>
      <c r="H10435" s="30"/>
      <c r="J10435" s="32"/>
      <c r="L10435" s="30"/>
      <c r="N10435" s="30"/>
      <c r="P10435" s="30"/>
    </row>
    <row r="10436" spans="2:16" x14ac:dyDescent="0.25">
      <c r="B10436" s="39" t="s">
        <v>10651</v>
      </c>
      <c r="D10436" s="28"/>
      <c r="F10436" s="30"/>
      <c r="H10436" s="30"/>
      <c r="J10436" s="32"/>
      <c r="L10436" s="30"/>
      <c r="N10436" s="30"/>
      <c r="P10436" s="30"/>
    </row>
    <row r="10437" spans="2:16" x14ac:dyDescent="0.25">
      <c r="B10437" s="39" t="s">
        <v>10652</v>
      </c>
      <c r="D10437" s="28"/>
      <c r="F10437" s="30"/>
      <c r="H10437" s="30"/>
      <c r="J10437" s="32"/>
      <c r="L10437" s="30"/>
      <c r="N10437" s="30"/>
      <c r="P10437" s="30"/>
    </row>
    <row r="10438" spans="2:16" x14ac:dyDescent="0.25">
      <c r="B10438" s="39" t="s">
        <v>10653</v>
      </c>
      <c r="D10438" s="28"/>
      <c r="F10438" s="30"/>
      <c r="H10438" s="30"/>
      <c r="J10438" s="32"/>
      <c r="L10438" s="30"/>
      <c r="N10438" s="30"/>
      <c r="P10438" s="30"/>
    </row>
    <row r="10439" spans="2:16" x14ac:dyDescent="0.25">
      <c r="B10439" s="39" t="s">
        <v>10654</v>
      </c>
      <c r="D10439" s="28"/>
      <c r="F10439" s="30"/>
      <c r="H10439" s="30"/>
      <c r="J10439" s="32"/>
      <c r="L10439" s="30"/>
      <c r="N10439" s="30"/>
      <c r="P10439" s="30"/>
    </row>
    <row r="10440" spans="2:16" x14ac:dyDescent="0.25">
      <c r="B10440" s="39" t="s">
        <v>10655</v>
      </c>
      <c r="D10440" s="28"/>
      <c r="F10440" s="30"/>
      <c r="H10440" s="30"/>
      <c r="J10440" s="32"/>
      <c r="L10440" s="30"/>
      <c r="N10440" s="30"/>
      <c r="P10440" s="30"/>
    </row>
    <row r="10441" spans="2:16" x14ac:dyDescent="0.25">
      <c r="B10441" s="39" t="s">
        <v>10656</v>
      </c>
      <c r="D10441" s="28"/>
      <c r="F10441" s="30"/>
      <c r="H10441" s="30"/>
      <c r="J10441" s="32"/>
      <c r="L10441" s="30"/>
      <c r="N10441" s="30"/>
      <c r="P10441" s="30"/>
    </row>
    <row r="10442" spans="2:16" x14ac:dyDescent="0.25">
      <c r="B10442" s="39" t="s">
        <v>10657</v>
      </c>
      <c r="D10442" s="28"/>
      <c r="F10442" s="30"/>
      <c r="H10442" s="30"/>
      <c r="J10442" s="32"/>
      <c r="L10442" s="30"/>
      <c r="N10442" s="30"/>
      <c r="P10442" s="30"/>
    </row>
    <row r="10443" spans="2:16" x14ac:dyDescent="0.25">
      <c r="B10443" s="39" t="s">
        <v>10658</v>
      </c>
      <c r="D10443" s="28"/>
      <c r="F10443" s="30"/>
      <c r="H10443" s="30"/>
      <c r="J10443" s="32"/>
      <c r="L10443" s="30"/>
      <c r="N10443" s="30"/>
      <c r="P10443" s="30"/>
    </row>
    <row r="10444" spans="2:16" x14ac:dyDescent="0.25">
      <c r="B10444" s="39" t="s">
        <v>10659</v>
      </c>
      <c r="D10444" s="28"/>
      <c r="F10444" s="30"/>
      <c r="H10444" s="30"/>
      <c r="J10444" s="32"/>
      <c r="L10444" s="30"/>
      <c r="N10444" s="30"/>
      <c r="P10444" s="30"/>
    </row>
    <row r="10445" spans="2:16" x14ac:dyDescent="0.25">
      <c r="B10445" s="39" t="s">
        <v>10660</v>
      </c>
      <c r="D10445" s="28"/>
      <c r="F10445" s="30"/>
      <c r="H10445" s="30"/>
      <c r="J10445" s="32"/>
      <c r="L10445" s="30"/>
      <c r="N10445" s="30"/>
      <c r="P10445" s="30"/>
    </row>
    <row r="10446" spans="2:16" x14ac:dyDescent="0.25">
      <c r="B10446" s="39" t="s">
        <v>10661</v>
      </c>
      <c r="D10446" s="28"/>
      <c r="F10446" s="30"/>
      <c r="H10446" s="30"/>
      <c r="J10446" s="32"/>
      <c r="L10446" s="30"/>
      <c r="N10446" s="30"/>
      <c r="P10446" s="30"/>
    </row>
    <row r="10447" spans="2:16" x14ac:dyDescent="0.25">
      <c r="B10447" s="39" t="s">
        <v>10662</v>
      </c>
      <c r="D10447" s="28"/>
      <c r="F10447" s="30"/>
      <c r="H10447" s="30"/>
      <c r="J10447" s="32"/>
      <c r="L10447" s="30"/>
      <c r="N10447" s="30"/>
      <c r="P10447" s="30"/>
    </row>
    <row r="10448" spans="2:16" x14ac:dyDescent="0.25">
      <c r="B10448" s="39" t="s">
        <v>10663</v>
      </c>
      <c r="D10448" s="28"/>
      <c r="F10448" s="30"/>
      <c r="H10448" s="30"/>
      <c r="J10448" s="32"/>
      <c r="L10448" s="30"/>
      <c r="N10448" s="30"/>
      <c r="P10448" s="30"/>
    </row>
    <row r="10449" spans="2:16" x14ac:dyDescent="0.25">
      <c r="B10449" s="39" t="s">
        <v>10664</v>
      </c>
      <c r="D10449" s="28"/>
      <c r="F10449" s="30"/>
      <c r="H10449" s="30"/>
      <c r="J10449" s="32"/>
      <c r="L10449" s="30"/>
      <c r="N10449" s="30"/>
      <c r="P10449" s="30"/>
    </row>
    <row r="10450" spans="2:16" x14ac:dyDescent="0.25">
      <c r="B10450" s="39" t="s">
        <v>10665</v>
      </c>
      <c r="D10450" s="28"/>
      <c r="F10450" s="30"/>
      <c r="H10450" s="30"/>
      <c r="J10450" s="32"/>
      <c r="L10450" s="30"/>
      <c r="N10450" s="30"/>
      <c r="P10450" s="30"/>
    </row>
    <row r="10451" spans="2:16" x14ac:dyDescent="0.25">
      <c r="B10451" s="39" t="s">
        <v>10666</v>
      </c>
      <c r="D10451" s="28"/>
      <c r="F10451" s="30"/>
      <c r="H10451" s="30"/>
      <c r="J10451" s="32"/>
      <c r="L10451" s="30"/>
      <c r="N10451" s="30"/>
      <c r="P10451" s="30"/>
    </row>
    <row r="10452" spans="2:16" x14ac:dyDescent="0.25">
      <c r="B10452" s="39" t="s">
        <v>10667</v>
      </c>
      <c r="D10452" s="28"/>
      <c r="F10452" s="30"/>
      <c r="H10452" s="30"/>
      <c r="J10452" s="32"/>
      <c r="L10452" s="30"/>
      <c r="N10452" s="30"/>
      <c r="P10452" s="30"/>
    </row>
    <row r="10453" spans="2:16" x14ac:dyDescent="0.25">
      <c r="B10453" s="39" t="s">
        <v>10668</v>
      </c>
      <c r="D10453" s="28"/>
      <c r="F10453" s="30"/>
      <c r="H10453" s="30"/>
      <c r="J10453" s="32"/>
      <c r="L10453" s="30"/>
      <c r="N10453" s="30"/>
      <c r="P10453" s="30"/>
    </row>
    <row r="10454" spans="2:16" x14ac:dyDescent="0.25">
      <c r="B10454" s="39" t="s">
        <v>10669</v>
      </c>
      <c r="D10454" s="28"/>
      <c r="F10454" s="30"/>
      <c r="H10454" s="30"/>
      <c r="J10454" s="32"/>
      <c r="L10454" s="30"/>
      <c r="N10454" s="30"/>
      <c r="P10454" s="30"/>
    </row>
    <row r="10455" spans="2:16" x14ac:dyDescent="0.25">
      <c r="B10455" s="39" t="s">
        <v>10670</v>
      </c>
      <c r="D10455" s="28"/>
      <c r="F10455" s="30"/>
      <c r="H10455" s="30"/>
      <c r="J10455" s="32"/>
      <c r="L10455" s="30"/>
      <c r="N10455" s="30"/>
      <c r="P10455" s="30"/>
    </row>
    <row r="10456" spans="2:16" x14ac:dyDescent="0.25">
      <c r="B10456" s="39" t="s">
        <v>10671</v>
      </c>
      <c r="D10456" s="28"/>
      <c r="F10456" s="30"/>
      <c r="H10456" s="30"/>
      <c r="J10456" s="32"/>
      <c r="L10456" s="30"/>
      <c r="N10456" s="30"/>
      <c r="P10456" s="30"/>
    </row>
    <row r="10457" spans="2:16" x14ac:dyDescent="0.25">
      <c r="B10457" s="39" t="s">
        <v>10672</v>
      </c>
      <c r="D10457" s="28"/>
      <c r="F10457" s="30"/>
      <c r="H10457" s="30"/>
      <c r="J10457" s="32"/>
      <c r="L10457" s="30"/>
      <c r="N10457" s="30"/>
      <c r="P10457" s="30"/>
    </row>
    <row r="10458" spans="2:16" x14ac:dyDescent="0.25">
      <c r="B10458" s="39" t="s">
        <v>10673</v>
      </c>
      <c r="D10458" s="28"/>
      <c r="F10458" s="30"/>
      <c r="H10458" s="30"/>
      <c r="J10458" s="32"/>
      <c r="L10458" s="30"/>
      <c r="N10458" s="30"/>
      <c r="P10458" s="30"/>
    </row>
    <row r="10459" spans="2:16" x14ac:dyDescent="0.25">
      <c r="B10459" s="39" t="s">
        <v>10674</v>
      </c>
      <c r="D10459" s="28"/>
      <c r="F10459" s="30"/>
      <c r="H10459" s="30"/>
      <c r="J10459" s="32"/>
      <c r="L10459" s="30"/>
      <c r="N10459" s="30"/>
      <c r="P10459" s="30"/>
    </row>
    <row r="10460" spans="2:16" x14ac:dyDescent="0.25">
      <c r="B10460" s="39" t="s">
        <v>10675</v>
      </c>
      <c r="D10460" s="28"/>
      <c r="F10460" s="30"/>
      <c r="H10460" s="30"/>
      <c r="J10460" s="32"/>
      <c r="L10460" s="30"/>
      <c r="N10460" s="30"/>
      <c r="P10460" s="30"/>
    </row>
    <row r="10461" spans="2:16" x14ac:dyDescent="0.25">
      <c r="B10461" s="39" t="s">
        <v>10676</v>
      </c>
      <c r="D10461" s="28"/>
      <c r="F10461" s="30"/>
      <c r="H10461" s="30"/>
      <c r="J10461" s="32"/>
      <c r="L10461" s="30"/>
      <c r="N10461" s="30"/>
      <c r="P10461" s="30"/>
    </row>
    <row r="10462" spans="2:16" x14ac:dyDescent="0.25">
      <c r="B10462" s="39" t="s">
        <v>10677</v>
      </c>
      <c r="D10462" s="28"/>
      <c r="F10462" s="30"/>
      <c r="H10462" s="30"/>
      <c r="J10462" s="32"/>
      <c r="L10462" s="30"/>
      <c r="N10462" s="30"/>
      <c r="P10462" s="30"/>
    </row>
    <row r="10463" spans="2:16" x14ac:dyDescent="0.25">
      <c r="B10463" s="39" t="s">
        <v>10678</v>
      </c>
      <c r="D10463" s="28"/>
      <c r="F10463" s="30"/>
      <c r="H10463" s="30"/>
      <c r="J10463" s="32"/>
      <c r="L10463" s="30"/>
      <c r="N10463" s="30"/>
      <c r="P10463" s="30"/>
    </row>
    <row r="10464" spans="2:16" x14ac:dyDescent="0.25">
      <c r="B10464" s="39" t="s">
        <v>10679</v>
      </c>
      <c r="D10464" s="28"/>
      <c r="F10464" s="30"/>
      <c r="H10464" s="30"/>
      <c r="J10464" s="32"/>
      <c r="L10464" s="30"/>
      <c r="N10464" s="30"/>
      <c r="P10464" s="30"/>
    </row>
    <row r="10465" spans="2:16" x14ac:dyDescent="0.25">
      <c r="B10465" s="39" t="s">
        <v>10680</v>
      </c>
      <c r="D10465" s="28"/>
      <c r="F10465" s="30"/>
      <c r="H10465" s="30"/>
      <c r="J10465" s="32"/>
      <c r="L10465" s="30"/>
      <c r="N10465" s="30"/>
      <c r="P10465" s="30"/>
    </row>
    <row r="10466" spans="2:16" x14ac:dyDescent="0.25">
      <c r="B10466" s="39" t="s">
        <v>10681</v>
      </c>
      <c r="D10466" s="28"/>
      <c r="F10466" s="30"/>
      <c r="H10466" s="30"/>
      <c r="J10466" s="32"/>
      <c r="L10466" s="30"/>
      <c r="N10466" s="30"/>
      <c r="P10466" s="30"/>
    </row>
    <row r="10467" spans="2:16" x14ac:dyDescent="0.25">
      <c r="B10467" s="39" t="s">
        <v>10682</v>
      </c>
      <c r="D10467" s="28"/>
      <c r="F10467" s="30"/>
      <c r="H10467" s="30"/>
      <c r="J10467" s="32"/>
      <c r="L10467" s="30"/>
      <c r="N10467" s="30"/>
      <c r="P10467" s="30"/>
    </row>
    <row r="10468" spans="2:16" x14ac:dyDescent="0.25">
      <c r="B10468" s="39" t="s">
        <v>10683</v>
      </c>
      <c r="D10468" s="28"/>
      <c r="F10468" s="30"/>
      <c r="H10468" s="30"/>
      <c r="J10468" s="32"/>
      <c r="L10468" s="30"/>
      <c r="N10468" s="30"/>
      <c r="P10468" s="30"/>
    </row>
    <row r="10469" spans="2:16" x14ac:dyDescent="0.25">
      <c r="B10469" s="39" t="s">
        <v>10684</v>
      </c>
      <c r="D10469" s="28"/>
      <c r="F10469" s="30"/>
      <c r="H10469" s="30"/>
      <c r="J10469" s="32"/>
      <c r="L10469" s="30"/>
      <c r="N10469" s="30"/>
      <c r="P10469" s="30"/>
    </row>
    <row r="10470" spans="2:16" x14ac:dyDescent="0.25">
      <c r="B10470" s="39" t="s">
        <v>10685</v>
      </c>
      <c r="D10470" s="28"/>
      <c r="F10470" s="30"/>
      <c r="H10470" s="30"/>
      <c r="J10470" s="32"/>
      <c r="L10470" s="30"/>
      <c r="N10470" s="30"/>
      <c r="P10470" s="30"/>
    </row>
    <row r="10471" spans="2:16" x14ac:dyDescent="0.25">
      <c r="B10471" s="39" t="s">
        <v>10686</v>
      </c>
      <c r="D10471" s="28"/>
      <c r="F10471" s="30"/>
      <c r="H10471" s="30"/>
      <c r="J10471" s="32"/>
      <c r="L10471" s="30"/>
      <c r="N10471" s="30"/>
      <c r="P10471" s="30"/>
    </row>
    <row r="10472" spans="2:16" x14ac:dyDescent="0.25">
      <c r="B10472" s="39" t="s">
        <v>10687</v>
      </c>
      <c r="D10472" s="28"/>
      <c r="F10472" s="30"/>
      <c r="H10472" s="30"/>
      <c r="J10472" s="32"/>
      <c r="L10472" s="30"/>
      <c r="N10472" s="30"/>
      <c r="P10472" s="30"/>
    </row>
    <row r="10473" spans="2:16" x14ac:dyDescent="0.25">
      <c r="B10473" s="39" t="s">
        <v>10688</v>
      </c>
      <c r="D10473" s="28"/>
      <c r="F10473" s="30"/>
      <c r="H10473" s="30"/>
      <c r="J10473" s="32"/>
      <c r="L10473" s="30"/>
      <c r="N10473" s="30"/>
      <c r="P10473" s="30"/>
    </row>
    <row r="10474" spans="2:16" x14ac:dyDescent="0.25">
      <c r="B10474" s="39" t="s">
        <v>10689</v>
      </c>
      <c r="D10474" s="28"/>
      <c r="F10474" s="30"/>
      <c r="H10474" s="30"/>
      <c r="J10474" s="32"/>
      <c r="L10474" s="30"/>
      <c r="N10474" s="30"/>
      <c r="P10474" s="30"/>
    </row>
    <row r="10475" spans="2:16" x14ac:dyDescent="0.25">
      <c r="B10475" s="39" t="s">
        <v>10690</v>
      </c>
      <c r="D10475" s="28"/>
      <c r="F10475" s="30"/>
      <c r="H10475" s="30"/>
      <c r="J10475" s="32"/>
      <c r="L10475" s="30"/>
      <c r="N10475" s="30"/>
      <c r="P10475" s="30"/>
    </row>
    <row r="10476" spans="2:16" x14ac:dyDescent="0.25">
      <c r="B10476" s="39" t="s">
        <v>10691</v>
      </c>
      <c r="D10476" s="28"/>
      <c r="F10476" s="30"/>
      <c r="H10476" s="30"/>
      <c r="J10476" s="32"/>
      <c r="L10476" s="30"/>
      <c r="N10476" s="30"/>
      <c r="P10476" s="30"/>
    </row>
    <row r="10477" spans="2:16" x14ac:dyDescent="0.25">
      <c r="B10477" s="39" t="s">
        <v>10692</v>
      </c>
      <c r="D10477" s="28"/>
      <c r="F10477" s="30"/>
      <c r="H10477" s="30"/>
      <c r="J10477" s="32"/>
      <c r="L10477" s="30"/>
      <c r="N10477" s="30"/>
      <c r="P10477" s="30"/>
    </row>
    <row r="10478" spans="2:16" x14ac:dyDescent="0.25">
      <c r="B10478" s="39" t="s">
        <v>10693</v>
      </c>
      <c r="D10478" s="28"/>
      <c r="F10478" s="30"/>
      <c r="H10478" s="30"/>
      <c r="J10478" s="32"/>
      <c r="L10478" s="30"/>
      <c r="N10478" s="30"/>
      <c r="P10478" s="30"/>
    </row>
    <row r="10479" spans="2:16" x14ac:dyDescent="0.25">
      <c r="B10479" s="39" t="s">
        <v>10694</v>
      </c>
      <c r="D10479" s="28"/>
      <c r="F10479" s="30"/>
      <c r="H10479" s="30"/>
      <c r="J10479" s="32"/>
      <c r="L10479" s="30"/>
      <c r="N10479" s="30"/>
      <c r="P10479" s="30"/>
    </row>
    <row r="10480" spans="2:16" x14ac:dyDescent="0.25">
      <c r="B10480" s="39" t="s">
        <v>10695</v>
      </c>
      <c r="D10480" s="28"/>
      <c r="F10480" s="30"/>
      <c r="H10480" s="30"/>
      <c r="J10480" s="32"/>
      <c r="L10480" s="30"/>
      <c r="N10480" s="30"/>
      <c r="P10480" s="30"/>
    </row>
    <row r="10481" spans="2:16" x14ac:dyDescent="0.25">
      <c r="B10481" s="39" t="s">
        <v>10696</v>
      </c>
      <c r="D10481" s="28"/>
      <c r="F10481" s="30"/>
      <c r="H10481" s="30"/>
      <c r="J10481" s="32"/>
      <c r="L10481" s="30"/>
      <c r="N10481" s="30"/>
      <c r="P10481" s="30"/>
    </row>
    <row r="10482" spans="2:16" x14ac:dyDescent="0.25">
      <c r="B10482" s="39" t="s">
        <v>10697</v>
      </c>
      <c r="D10482" s="28"/>
      <c r="F10482" s="30"/>
      <c r="H10482" s="30"/>
      <c r="J10482" s="32"/>
      <c r="L10482" s="30"/>
      <c r="N10482" s="30"/>
      <c r="P10482" s="30"/>
    </row>
    <row r="10483" spans="2:16" x14ac:dyDescent="0.25">
      <c r="B10483" s="39" t="s">
        <v>10698</v>
      </c>
      <c r="D10483" s="28"/>
      <c r="F10483" s="30"/>
      <c r="H10483" s="30"/>
      <c r="J10483" s="32"/>
      <c r="L10483" s="30"/>
      <c r="N10483" s="30"/>
      <c r="P10483" s="30"/>
    </row>
    <row r="10484" spans="2:16" x14ac:dyDescent="0.25">
      <c r="B10484" s="39" t="s">
        <v>10699</v>
      </c>
      <c r="D10484" s="28"/>
      <c r="F10484" s="30"/>
      <c r="H10484" s="30"/>
      <c r="J10484" s="32"/>
      <c r="L10484" s="30"/>
      <c r="N10484" s="30"/>
      <c r="P10484" s="30"/>
    </row>
    <row r="10485" spans="2:16" x14ac:dyDescent="0.25">
      <c r="B10485" s="39" t="s">
        <v>10700</v>
      </c>
      <c r="D10485" s="28"/>
      <c r="F10485" s="30"/>
      <c r="H10485" s="30"/>
      <c r="J10485" s="32"/>
      <c r="L10485" s="30"/>
      <c r="N10485" s="30"/>
      <c r="P10485" s="30"/>
    </row>
    <row r="10486" spans="2:16" x14ac:dyDescent="0.25">
      <c r="B10486" s="39" t="s">
        <v>10701</v>
      </c>
      <c r="D10486" s="28"/>
      <c r="F10486" s="30"/>
      <c r="H10486" s="30"/>
      <c r="J10486" s="32"/>
      <c r="L10486" s="30"/>
      <c r="N10486" s="30"/>
      <c r="P10486" s="30"/>
    </row>
    <row r="10487" spans="2:16" x14ac:dyDescent="0.25">
      <c r="B10487" s="39" t="s">
        <v>10702</v>
      </c>
      <c r="D10487" s="28"/>
      <c r="F10487" s="30"/>
      <c r="H10487" s="30"/>
      <c r="J10487" s="32"/>
      <c r="L10487" s="30"/>
      <c r="N10487" s="30"/>
      <c r="P10487" s="30"/>
    </row>
    <row r="10488" spans="2:16" x14ac:dyDescent="0.25">
      <c r="B10488" s="39" t="s">
        <v>10703</v>
      </c>
      <c r="D10488" s="28"/>
      <c r="F10488" s="30"/>
      <c r="H10488" s="30"/>
      <c r="J10488" s="32"/>
      <c r="L10488" s="30"/>
      <c r="N10488" s="30"/>
      <c r="P10488" s="30"/>
    </row>
    <row r="10489" spans="2:16" x14ac:dyDescent="0.25">
      <c r="B10489" s="39" t="s">
        <v>10704</v>
      </c>
      <c r="D10489" s="28"/>
      <c r="F10489" s="30"/>
      <c r="H10489" s="30"/>
      <c r="J10489" s="32"/>
      <c r="L10489" s="30"/>
      <c r="N10489" s="30"/>
      <c r="P10489" s="30"/>
    </row>
    <row r="10490" spans="2:16" x14ac:dyDescent="0.25">
      <c r="B10490" s="39" t="s">
        <v>10705</v>
      </c>
      <c r="D10490" s="28"/>
      <c r="F10490" s="30"/>
      <c r="H10490" s="30"/>
      <c r="J10490" s="32"/>
      <c r="L10490" s="30"/>
      <c r="N10490" s="30"/>
      <c r="P10490" s="30"/>
    </row>
    <row r="10491" spans="2:16" x14ac:dyDescent="0.25">
      <c r="B10491" s="39" t="s">
        <v>10706</v>
      </c>
      <c r="D10491" s="28"/>
      <c r="F10491" s="30"/>
      <c r="H10491" s="30"/>
      <c r="J10491" s="32"/>
      <c r="L10491" s="30"/>
      <c r="N10491" s="30"/>
      <c r="P10491" s="30"/>
    </row>
    <row r="10492" spans="2:16" x14ac:dyDescent="0.25">
      <c r="B10492" s="39" t="s">
        <v>10707</v>
      </c>
      <c r="D10492" s="28"/>
      <c r="F10492" s="30"/>
      <c r="H10492" s="30"/>
      <c r="J10492" s="32"/>
      <c r="L10492" s="30"/>
      <c r="N10492" s="30"/>
      <c r="P10492" s="30"/>
    </row>
    <row r="10493" spans="2:16" x14ac:dyDescent="0.25">
      <c r="B10493" s="39" t="s">
        <v>10708</v>
      </c>
      <c r="D10493" s="28"/>
      <c r="F10493" s="30"/>
      <c r="H10493" s="30"/>
      <c r="J10493" s="32"/>
      <c r="L10493" s="30"/>
      <c r="N10493" s="30"/>
      <c r="P10493" s="30"/>
    </row>
    <row r="10494" spans="2:16" x14ac:dyDescent="0.25">
      <c r="B10494" s="39" t="s">
        <v>10709</v>
      </c>
      <c r="D10494" s="28"/>
      <c r="F10494" s="30"/>
      <c r="H10494" s="30"/>
      <c r="J10494" s="32"/>
      <c r="L10494" s="30"/>
      <c r="N10494" s="30"/>
      <c r="P10494" s="30"/>
    </row>
    <row r="10495" spans="2:16" x14ac:dyDescent="0.25">
      <c r="B10495" s="39" t="s">
        <v>10710</v>
      </c>
      <c r="D10495" s="28"/>
      <c r="F10495" s="30"/>
      <c r="H10495" s="30"/>
      <c r="J10495" s="32"/>
      <c r="L10495" s="30"/>
      <c r="N10495" s="30"/>
      <c r="P10495" s="30"/>
    </row>
    <row r="10496" spans="2:16" x14ac:dyDescent="0.25">
      <c r="B10496" s="39" t="s">
        <v>10711</v>
      </c>
      <c r="D10496" s="28"/>
      <c r="F10496" s="30"/>
      <c r="H10496" s="30"/>
      <c r="J10496" s="32"/>
      <c r="L10496" s="30"/>
      <c r="N10496" s="30"/>
      <c r="P10496" s="30"/>
    </row>
    <row r="10497" spans="2:16" x14ac:dyDescent="0.25">
      <c r="B10497" s="39" t="s">
        <v>10712</v>
      </c>
      <c r="D10497" s="28"/>
      <c r="F10497" s="30"/>
      <c r="H10497" s="30"/>
      <c r="J10497" s="32"/>
      <c r="L10497" s="30"/>
      <c r="N10497" s="30"/>
      <c r="P10497" s="30"/>
    </row>
    <row r="10498" spans="2:16" x14ac:dyDescent="0.25">
      <c r="B10498" s="39" t="s">
        <v>10713</v>
      </c>
      <c r="D10498" s="28"/>
      <c r="F10498" s="30"/>
      <c r="H10498" s="30"/>
      <c r="J10498" s="32"/>
      <c r="L10498" s="30"/>
      <c r="N10498" s="30"/>
      <c r="P10498" s="30"/>
    </row>
    <row r="10499" spans="2:16" x14ac:dyDescent="0.25">
      <c r="B10499" s="39" t="s">
        <v>10714</v>
      </c>
      <c r="D10499" s="28"/>
      <c r="F10499" s="30"/>
      <c r="H10499" s="30"/>
      <c r="J10499" s="32"/>
      <c r="L10499" s="30"/>
      <c r="N10499" s="30"/>
      <c r="P10499" s="30"/>
    </row>
    <row r="10500" spans="2:16" x14ac:dyDescent="0.25">
      <c r="B10500" s="39" t="s">
        <v>10715</v>
      </c>
      <c r="D10500" s="28"/>
      <c r="F10500" s="30"/>
      <c r="H10500" s="30"/>
      <c r="J10500" s="32"/>
      <c r="L10500" s="30"/>
      <c r="N10500" s="30"/>
      <c r="P10500" s="30"/>
    </row>
    <row r="10501" spans="2:16" x14ac:dyDescent="0.25">
      <c r="B10501" s="39" t="s">
        <v>10716</v>
      </c>
      <c r="D10501" s="28"/>
      <c r="F10501" s="30"/>
      <c r="H10501" s="30"/>
      <c r="J10501" s="32"/>
      <c r="L10501" s="30"/>
      <c r="N10501" s="30"/>
      <c r="P10501" s="30"/>
    </row>
    <row r="10502" spans="2:16" x14ac:dyDescent="0.25">
      <c r="B10502" s="39" t="s">
        <v>10717</v>
      </c>
      <c r="D10502" s="28"/>
      <c r="F10502" s="30"/>
      <c r="H10502" s="30"/>
      <c r="J10502" s="32"/>
      <c r="L10502" s="30"/>
      <c r="N10502" s="30"/>
      <c r="P10502" s="30"/>
    </row>
    <row r="10503" spans="2:16" x14ac:dyDescent="0.25">
      <c r="B10503" s="39" t="s">
        <v>10718</v>
      </c>
      <c r="D10503" s="28"/>
      <c r="F10503" s="30"/>
      <c r="H10503" s="30"/>
      <c r="J10503" s="32"/>
      <c r="L10503" s="30"/>
      <c r="N10503" s="30"/>
      <c r="P10503" s="30"/>
    </row>
    <row r="10504" spans="2:16" x14ac:dyDescent="0.25">
      <c r="B10504" s="39" t="s">
        <v>10719</v>
      </c>
      <c r="D10504" s="28"/>
      <c r="F10504" s="30"/>
      <c r="H10504" s="30"/>
      <c r="J10504" s="32"/>
      <c r="L10504" s="30"/>
      <c r="N10504" s="30"/>
      <c r="P10504" s="30"/>
    </row>
    <row r="10505" spans="2:16" x14ac:dyDescent="0.25">
      <c r="B10505" s="39" t="s">
        <v>10720</v>
      </c>
      <c r="D10505" s="28"/>
      <c r="F10505" s="30"/>
      <c r="H10505" s="30"/>
      <c r="J10505" s="32"/>
      <c r="L10505" s="30"/>
      <c r="N10505" s="30"/>
      <c r="P10505" s="30"/>
    </row>
    <row r="10506" spans="2:16" x14ac:dyDescent="0.25">
      <c r="B10506" s="39" t="s">
        <v>10721</v>
      </c>
      <c r="D10506" s="28"/>
      <c r="F10506" s="30"/>
      <c r="H10506" s="30"/>
      <c r="J10506" s="32"/>
      <c r="L10506" s="30"/>
      <c r="N10506" s="30"/>
      <c r="P10506" s="30"/>
    </row>
    <row r="10507" spans="2:16" x14ac:dyDescent="0.25">
      <c r="B10507" s="39" t="s">
        <v>10722</v>
      </c>
      <c r="D10507" s="28"/>
      <c r="F10507" s="30"/>
      <c r="H10507" s="30"/>
      <c r="J10507" s="32"/>
      <c r="L10507" s="30"/>
      <c r="N10507" s="30"/>
      <c r="P10507" s="30"/>
    </row>
    <row r="10508" spans="2:16" x14ac:dyDescent="0.25">
      <c r="B10508" s="39" t="s">
        <v>10723</v>
      </c>
      <c r="D10508" s="28"/>
      <c r="F10508" s="30"/>
      <c r="H10508" s="30"/>
      <c r="J10508" s="32"/>
      <c r="L10508" s="30"/>
      <c r="N10508" s="30"/>
      <c r="P10508" s="30"/>
    </row>
    <row r="10509" spans="2:16" x14ac:dyDescent="0.25">
      <c r="B10509" s="39" t="s">
        <v>10724</v>
      </c>
      <c r="D10509" s="28"/>
      <c r="F10509" s="30"/>
      <c r="H10509" s="30"/>
      <c r="J10509" s="32"/>
      <c r="L10509" s="30"/>
      <c r="N10509" s="30"/>
      <c r="P10509" s="30"/>
    </row>
    <row r="10510" spans="2:16" x14ac:dyDescent="0.25">
      <c r="B10510" s="39" t="s">
        <v>10725</v>
      </c>
      <c r="D10510" s="28"/>
      <c r="F10510" s="30"/>
      <c r="H10510" s="30"/>
      <c r="J10510" s="32"/>
      <c r="L10510" s="30"/>
      <c r="N10510" s="30"/>
      <c r="P10510" s="30"/>
    </row>
    <row r="10511" spans="2:16" x14ac:dyDescent="0.25">
      <c r="B10511" s="39" t="s">
        <v>10726</v>
      </c>
      <c r="D10511" s="28"/>
      <c r="F10511" s="30"/>
      <c r="H10511" s="30"/>
      <c r="J10511" s="32"/>
      <c r="L10511" s="30"/>
      <c r="N10511" s="30"/>
      <c r="P10511" s="30"/>
    </row>
    <row r="10512" spans="2:16" x14ac:dyDescent="0.25">
      <c r="B10512" s="39" t="s">
        <v>10727</v>
      </c>
      <c r="D10512" s="28"/>
      <c r="F10512" s="30"/>
      <c r="H10512" s="30"/>
      <c r="J10512" s="32"/>
      <c r="L10512" s="30"/>
      <c r="N10512" s="30"/>
      <c r="P10512" s="30"/>
    </row>
    <row r="10513" spans="2:16" x14ac:dyDescent="0.25">
      <c r="B10513" s="39" t="s">
        <v>10728</v>
      </c>
      <c r="D10513" s="28"/>
      <c r="F10513" s="30"/>
      <c r="H10513" s="30"/>
      <c r="J10513" s="32"/>
      <c r="L10513" s="30"/>
      <c r="N10513" s="30"/>
      <c r="P10513" s="30"/>
    </row>
    <row r="10514" spans="2:16" x14ac:dyDescent="0.25">
      <c r="B10514" s="39" t="s">
        <v>10729</v>
      </c>
      <c r="D10514" s="28"/>
      <c r="F10514" s="30"/>
      <c r="H10514" s="30"/>
      <c r="J10514" s="32"/>
      <c r="L10514" s="30"/>
      <c r="N10514" s="30"/>
      <c r="P10514" s="30"/>
    </row>
    <row r="10515" spans="2:16" x14ac:dyDescent="0.25">
      <c r="B10515" s="39" t="s">
        <v>10730</v>
      </c>
      <c r="D10515" s="28"/>
      <c r="F10515" s="30"/>
      <c r="H10515" s="30"/>
      <c r="J10515" s="32"/>
      <c r="L10515" s="30"/>
      <c r="N10515" s="30"/>
      <c r="P10515" s="30"/>
    </row>
    <row r="10516" spans="2:16" x14ac:dyDescent="0.25">
      <c r="B10516" s="39" t="s">
        <v>10731</v>
      </c>
      <c r="D10516" s="28"/>
      <c r="F10516" s="30"/>
      <c r="H10516" s="30"/>
      <c r="J10516" s="32"/>
      <c r="L10516" s="30"/>
      <c r="N10516" s="30"/>
      <c r="P10516" s="30"/>
    </row>
    <row r="10517" spans="2:16" x14ac:dyDescent="0.25">
      <c r="B10517" s="39" t="s">
        <v>10732</v>
      </c>
      <c r="D10517" s="28"/>
      <c r="F10517" s="30"/>
      <c r="H10517" s="30"/>
      <c r="J10517" s="32"/>
      <c r="L10517" s="30"/>
      <c r="N10517" s="30"/>
      <c r="P10517" s="30"/>
    </row>
    <row r="10518" spans="2:16" x14ac:dyDescent="0.25">
      <c r="B10518" s="39" t="s">
        <v>10733</v>
      </c>
      <c r="D10518" s="28"/>
      <c r="F10518" s="30"/>
      <c r="H10518" s="30"/>
      <c r="J10518" s="32"/>
      <c r="L10518" s="30"/>
      <c r="N10518" s="30"/>
      <c r="P10518" s="30"/>
    </row>
    <row r="10519" spans="2:16" x14ac:dyDescent="0.25">
      <c r="B10519" s="39" t="s">
        <v>10734</v>
      </c>
      <c r="D10519" s="28"/>
      <c r="F10519" s="30"/>
      <c r="H10519" s="30"/>
      <c r="J10519" s="32"/>
      <c r="L10519" s="30"/>
      <c r="N10519" s="30"/>
      <c r="P10519" s="30"/>
    </row>
    <row r="10520" spans="2:16" x14ac:dyDescent="0.25">
      <c r="B10520" s="39" t="s">
        <v>10735</v>
      </c>
      <c r="D10520" s="28"/>
      <c r="F10520" s="30"/>
      <c r="H10520" s="30"/>
      <c r="J10520" s="32"/>
      <c r="L10520" s="30"/>
      <c r="N10520" s="30"/>
      <c r="P10520" s="30"/>
    </row>
    <row r="10521" spans="2:16" x14ac:dyDescent="0.25">
      <c r="B10521" s="39" t="s">
        <v>10736</v>
      </c>
      <c r="D10521" s="28"/>
      <c r="F10521" s="30"/>
      <c r="H10521" s="30"/>
      <c r="J10521" s="32"/>
      <c r="L10521" s="30"/>
      <c r="N10521" s="30"/>
      <c r="P10521" s="30"/>
    </row>
    <row r="10522" spans="2:16" x14ac:dyDescent="0.25">
      <c r="B10522" s="39" t="s">
        <v>10737</v>
      </c>
      <c r="D10522" s="28"/>
      <c r="F10522" s="30"/>
      <c r="H10522" s="30"/>
      <c r="J10522" s="32"/>
      <c r="L10522" s="30"/>
      <c r="N10522" s="30"/>
      <c r="P10522" s="30"/>
    </row>
    <row r="10523" spans="2:16" x14ac:dyDescent="0.25">
      <c r="B10523" s="39" t="s">
        <v>10738</v>
      </c>
      <c r="D10523" s="28"/>
      <c r="F10523" s="30"/>
      <c r="H10523" s="30"/>
      <c r="J10523" s="32"/>
      <c r="L10523" s="30"/>
      <c r="N10523" s="30"/>
      <c r="P10523" s="30"/>
    </row>
    <row r="10524" spans="2:16" x14ac:dyDescent="0.25">
      <c r="B10524" s="39" t="s">
        <v>10739</v>
      </c>
      <c r="D10524" s="28"/>
      <c r="F10524" s="30"/>
      <c r="H10524" s="30"/>
      <c r="J10524" s="32"/>
      <c r="L10524" s="30"/>
      <c r="N10524" s="30"/>
      <c r="P10524" s="30"/>
    </row>
    <row r="10525" spans="2:16" x14ac:dyDescent="0.25">
      <c r="B10525" s="39" t="s">
        <v>10740</v>
      </c>
      <c r="D10525" s="28"/>
      <c r="F10525" s="30"/>
      <c r="H10525" s="30"/>
      <c r="J10525" s="32"/>
      <c r="L10525" s="30"/>
      <c r="N10525" s="30"/>
      <c r="P10525" s="30"/>
    </row>
    <row r="10526" spans="2:16" x14ac:dyDescent="0.25">
      <c r="B10526" s="39" t="s">
        <v>10741</v>
      </c>
      <c r="D10526" s="28"/>
      <c r="F10526" s="30"/>
      <c r="H10526" s="30"/>
      <c r="J10526" s="32"/>
      <c r="L10526" s="30"/>
      <c r="N10526" s="30"/>
      <c r="P10526" s="30"/>
    </row>
    <row r="10527" spans="2:16" x14ac:dyDescent="0.25">
      <c r="B10527" s="39" t="s">
        <v>10742</v>
      </c>
      <c r="D10527" s="28"/>
      <c r="F10527" s="30"/>
      <c r="H10527" s="30"/>
      <c r="J10527" s="32"/>
      <c r="L10527" s="30"/>
      <c r="N10527" s="30"/>
      <c r="P10527" s="30"/>
    </row>
    <row r="10528" spans="2:16" x14ac:dyDescent="0.25">
      <c r="B10528" s="39" t="s">
        <v>10743</v>
      </c>
      <c r="D10528" s="28"/>
      <c r="F10528" s="30"/>
      <c r="H10528" s="30"/>
      <c r="J10528" s="32"/>
      <c r="L10528" s="30"/>
      <c r="N10528" s="30"/>
      <c r="P10528" s="30"/>
    </row>
    <row r="10529" spans="2:16" x14ac:dyDescent="0.25">
      <c r="B10529" s="39" t="s">
        <v>10744</v>
      </c>
      <c r="D10529" s="28"/>
      <c r="F10529" s="30"/>
      <c r="H10529" s="30"/>
      <c r="J10529" s="32"/>
      <c r="L10529" s="30"/>
      <c r="N10529" s="30"/>
      <c r="P10529" s="30"/>
    </row>
    <row r="10530" spans="2:16" x14ac:dyDescent="0.25">
      <c r="B10530" s="39" t="s">
        <v>10745</v>
      </c>
      <c r="D10530" s="28"/>
      <c r="F10530" s="30"/>
      <c r="H10530" s="30"/>
      <c r="J10530" s="32"/>
      <c r="L10530" s="30"/>
      <c r="N10530" s="30"/>
      <c r="P10530" s="30"/>
    </row>
    <row r="10531" spans="2:16" x14ac:dyDescent="0.25">
      <c r="B10531" s="39" t="s">
        <v>10746</v>
      </c>
      <c r="D10531" s="28"/>
      <c r="F10531" s="30"/>
      <c r="H10531" s="30"/>
      <c r="J10531" s="32"/>
      <c r="L10531" s="30"/>
      <c r="N10531" s="30"/>
      <c r="P10531" s="30"/>
    </row>
    <row r="10532" spans="2:16" x14ac:dyDescent="0.25">
      <c r="B10532" s="39" t="s">
        <v>10747</v>
      </c>
      <c r="D10532" s="28"/>
      <c r="F10532" s="30"/>
      <c r="H10532" s="30"/>
      <c r="J10532" s="32"/>
      <c r="L10532" s="30"/>
      <c r="N10532" s="30"/>
      <c r="P10532" s="30"/>
    </row>
    <row r="10533" spans="2:16" x14ac:dyDescent="0.25">
      <c r="B10533" s="39" t="s">
        <v>10748</v>
      </c>
      <c r="D10533" s="28"/>
      <c r="F10533" s="30"/>
      <c r="H10533" s="30"/>
      <c r="J10533" s="32"/>
      <c r="L10533" s="30"/>
      <c r="N10533" s="30"/>
      <c r="P10533" s="30"/>
    </row>
    <row r="10534" spans="2:16" x14ac:dyDescent="0.25">
      <c r="B10534" s="39" t="s">
        <v>10749</v>
      </c>
      <c r="D10534" s="28"/>
      <c r="F10534" s="30"/>
      <c r="H10534" s="30"/>
      <c r="J10534" s="32"/>
      <c r="L10534" s="30"/>
      <c r="N10534" s="30"/>
      <c r="P10534" s="30"/>
    </row>
    <row r="10535" spans="2:16" x14ac:dyDescent="0.25">
      <c r="B10535" s="39" t="s">
        <v>10750</v>
      </c>
      <c r="D10535" s="28"/>
      <c r="F10535" s="30"/>
      <c r="H10535" s="30"/>
      <c r="J10535" s="32"/>
      <c r="L10535" s="30"/>
      <c r="N10535" s="30"/>
      <c r="P10535" s="30"/>
    </row>
    <row r="10536" spans="2:16" x14ac:dyDescent="0.25">
      <c r="B10536" s="39" t="s">
        <v>10751</v>
      </c>
      <c r="D10536" s="28"/>
      <c r="F10536" s="30"/>
      <c r="H10536" s="30"/>
      <c r="J10536" s="32"/>
      <c r="L10536" s="30"/>
      <c r="N10536" s="30"/>
      <c r="P10536" s="30"/>
    </row>
    <row r="10537" spans="2:16" x14ac:dyDescent="0.25">
      <c r="B10537" s="39" t="s">
        <v>10752</v>
      </c>
      <c r="D10537" s="28"/>
      <c r="F10537" s="30"/>
      <c r="H10537" s="30"/>
      <c r="J10537" s="32"/>
      <c r="L10537" s="30"/>
      <c r="N10537" s="30"/>
      <c r="P10537" s="30"/>
    </row>
    <row r="10538" spans="2:16" x14ac:dyDescent="0.25">
      <c r="B10538" s="39" t="s">
        <v>10753</v>
      </c>
      <c r="D10538" s="28"/>
      <c r="F10538" s="30"/>
      <c r="H10538" s="30"/>
      <c r="J10538" s="32"/>
      <c r="L10538" s="30"/>
      <c r="N10538" s="30"/>
      <c r="P10538" s="30"/>
    </row>
    <row r="10539" spans="2:16" x14ac:dyDescent="0.25">
      <c r="B10539" s="39" t="s">
        <v>10754</v>
      </c>
      <c r="D10539" s="28"/>
      <c r="F10539" s="30"/>
      <c r="H10539" s="30"/>
      <c r="J10539" s="32"/>
      <c r="L10539" s="30"/>
      <c r="N10539" s="30"/>
      <c r="P10539" s="30"/>
    </row>
    <row r="10540" spans="2:16" x14ac:dyDescent="0.25">
      <c r="B10540" s="39" t="s">
        <v>10755</v>
      </c>
      <c r="D10540" s="28"/>
      <c r="F10540" s="30"/>
      <c r="H10540" s="30"/>
      <c r="J10540" s="32"/>
      <c r="L10540" s="30"/>
      <c r="N10540" s="30"/>
      <c r="P10540" s="30"/>
    </row>
    <row r="10541" spans="2:16" x14ac:dyDescent="0.25">
      <c r="B10541" s="39" t="s">
        <v>10756</v>
      </c>
      <c r="D10541" s="28"/>
      <c r="F10541" s="30"/>
      <c r="H10541" s="30"/>
      <c r="J10541" s="32"/>
      <c r="L10541" s="30"/>
      <c r="N10541" s="30"/>
      <c r="P10541" s="30"/>
    </row>
    <row r="10542" spans="2:16" x14ac:dyDescent="0.25">
      <c r="B10542" s="39" t="s">
        <v>10757</v>
      </c>
      <c r="D10542" s="28"/>
      <c r="F10542" s="30"/>
      <c r="H10542" s="30"/>
      <c r="J10542" s="32"/>
      <c r="L10542" s="30"/>
      <c r="N10542" s="30"/>
      <c r="P10542" s="30"/>
    </row>
    <row r="10543" spans="2:16" x14ac:dyDescent="0.25">
      <c r="B10543" s="39" t="s">
        <v>10758</v>
      </c>
      <c r="D10543" s="28"/>
      <c r="F10543" s="30"/>
      <c r="H10543" s="30"/>
      <c r="J10543" s="32"/>
      <c r="L10543" s="30"/>
      <c r="N10543" s="30"/>
      <c r="P10543" s="30"/>
    </row>
    <row r="10544" spans="2:16" x14ac:dyDescent="0.25">
      <c r="B10544" s="39" t="s">
        <v>10759</v>
      </c>
      <c r="D10544" s="28"/>
      <c r="F10544" s="30"/>
      <c r="H10544" s="30"/>
      <c r="J10544" s="32"/>
      <c r="L10544" s="30"/>
      <c r="N10544" s="30"/>
      <c r="P10544" s="30"/>
    </row>
    <row r="10545" spans="2:16" x14ac:dyDescent="0.25">
      <c r="B10545" s="39" t="s">
        <v>10760</v>
      </c>
      <c r="D10545" s="28"/>
      <c r="F10545" s="30"/>
      <c r="H10545" s="30"/>
      <c r="J10545" s="32"/>
      <c r="L10545" s="30"/>
      <c r="N10545" s="30"/>
      <c r="P10545" s="30"/>
    </row>
    <row r="10546" spans="2:16" x14ac:dyDescent="0.25">
      <c r="B10546" s="39" t="s">
        <v>10761</v>
      </c>
      <c r="D10546" s="28"/>
      <c r="F10546" s="30"/>
      <c r="H10546" s="30"/>
      <c r="J10546" s="32"/>
      <c r="L10546" s="30"/>
      <c r="N10546" s="30"/>
      <c r="P10546" s="30"/>
    </row>
    <row r="10547" spans="2:16" x14ac:dyDescent="0.25">
      <c r="B10547" s="39" t="s">
        <v>10762</v>
      </c>
      <c r="D10547" s="28"/>
      <c r="F10547" s="30"/>
      <c r="H10547" s="30"/>
      <c r="J10547" s="32"/>
      <c r="L10547" s="30"/>
      <c r="N10547" s="30"/>
      <c r="P10547" s="30"/>
    </row>
    <row r="10548" spans="2:16" x14ac:dyDescent="0.25">
      <c r="B10548" s="39" t="s">
        <v>10763</v>
      </c>
      <c r="D10548" s="28"/>
      <c r="F10548" s="30"/>
      <c r="H10548" s="30"/>
      <c r="J10548" s="32"/>
      <c r="L10548" s="30"/>
      <c r="N10548" s="30"/>
      <c r="P10548" s="30"/>
    </row>
    <row r="10549" spans="2:16" x14ac:dyDescent="0.25">
      <c r="B10549" s="39" t="s">
        <v>10764</v>
      </c>
      <c r="D10549" s="28"/>
      <c r="F10549" s="30"/>
      <c r="H10549" s="30"/>
      <c r="J10549" s="32"/>
      <c r="L10549" s="30"/>
      <c r="N10549" s="30"/>
      <c r="P10549" s="30"/>
    </row>
    <row r="10550" spans="2:16" x14ac:dyDescent="0.25">
      <c r="B10550" s="39" t="s">
        <v>10765</v>
      </c>
      <c r="D10550" s="28"/>
      <c r="F10550" s="30"/>
      <c r="H10550" s="30"/>
      <c r="J10550" s="32"/>
      <c r="L10550" s="30"/>
      <c r="N10550" s="30"/>
      <c r="P10550" s="30"/>
    </row>
    <row r="10551" spans="2:16" x14ac:dyDescent="0.25">
      <c r="B10551" s="39" t="s">
        <v>10766</v>
      </c>
      <c r="D10551" s="28"/>
      <c r="F10551" s="30"/>
      <c r="H10551" s="30"/>
      <c r="J10551" s="32"/>
      <c r="L10551" s="30"/>
      <c r="N10551" s="30"/>
      <c r="P10551" s="30"/>
    </row>
    <row r="10552" spans="2:16" x14ac:dyDescent="0.25">
      <c r="B10552" s="39" t="s">
        <v>10767</v>
      </c>
      <c r="D10552" s="28"/>
      <c r="F10552" s="30"/>
      <c r="H10552" s="30"/>
      <c r="J10552" s="32"/>
      <c r="L10552" s="30"/>
      <c r="N10552" s="30"/>
      <c r="P10552" s="30"/>
    </row>
    <row r="10553" spans="2:16" x14ac:dyDescent="0.25">
      <c r="B10553" s="39" t="s">
        <v>10768</v>
      </c>
      <c r="D10553" s="28"/>
      <c r="F10553" s="30"/>
      <c r="H10553" s="30"/>
      <c r="J10553" s="32"/>
      <c r="L10553" s="30"/>
      <c r="N10553" s="30"/>
      <c r="P10553" s="30"/>
    </row>
    <row r="10554" spans="2:16" x14ac:dyDescent="0.25">
      <c r="B10554" s="39" t="s">
        <v>10769</v>
      </c>
      <c r="D10554" s="28"/>
      <c r="F10554" s="30"/>
      <c r="H10554" s="30"/>
      <c r="J10554" s="32"/>
      <c r="L10554" s="30"/>
      <c r="N10554" s="30"/>
      <c r="P10554" s="30"/>
    </row>
    <row r="10555" spans="2:16" x14ac:dyDescent="0.25">
      <c r="B10555" s="39" t="s">
        <v>10770</v>
      </c>
      <c r="D10555" s="28"/>
      <c r="F10555" s="30"/>
      <c r="H10555" s="30"/>
      <c r="J10555" s="32"/>
      <c r="L10555" s="30"/>
      <c r="N10555" s="30"/>
      <c r="P10555" s="30"/>
    </row>
    <row r="10556" spans="2:16" x14ac:dyDescent="0.25">
      <c r="B10556" s="39" t="s">
        <v>10771</v>
      </c>
      <c r="D10556" s="28"/>
      <c r="F10556" s="30"/>
      <c r="H10556" s="30"/>
      <c r="J10556" s="32"/>
      <c r="L10556" s="30"/>
      <c r="N10556" s="30"/>
      <c r="P10556" s="30"/>
    </row>
    <row r="10557" spans="2:16" x14ac:dyDescent="0.25">
      <c r="B10557" s="39" t="s">
        <v>10772</v>
      </c>
      <c r="D10557" s="28"/>
      <c r="F10557" s="30"/>
      <c r="H10557" s="30"/>
      <c r="J10557" s="32"/>
      <c r="L10557" s="30"/>
      <c r="N10557" s="30"/>
      <c r="P10557" s="30"/>
    </row>
    <row r="10558" spans="2:16" x14ac:dyDescent="0.25">
      <c r="B10558" s="39" t="s">
        <v>10773</v>
      </c>
      <c r="D10558" s="28"/>
      <c r="F10558" s="30"/>
      <c r="H10558" s="30"/>
      <c r="J10558" s="32"/>
      <c r="L10558" s="30"/>
      <c r="N10558" s="30"/>
      <c r="P10558" s="30"/>
    </row>
    <row r="10559" spans="2:16" x14ac:dyDescent="0.25">
      <c r="B10559" s="39" t="s">
        <v>10774</v>
      </c>
      <c r="D10559" s="28"/>
      <c r="F10559" s="30"/>
      <c r="H10559" s="30"/>
      <c r="J10559" s="32"/>
      <c r="L10559" s="30"/>
      <c r="N10559" s="30"/>
      <c r="P10559" s="30"/>
    </row>
    <row r="10560" spans="2:16" x14ac:dyDescent="0.25">
      <c r="B10560" s="39" t="s">
        <v>10775</v>
      </c>
      <c r="D10560" s="28"/>
      <c r="F10560" s="30"/>
      <c r="H10560" s="30"/>
      <c r="J10560" s="32"/>
      <c r="L10560" s="30"/>
      <c r="N10560" s="30"/>
      <c r="P10560" s="30"/>
    </row>
    <row r="10561" spans="2:16" x14ac:dyDescent="0.25">
      <c r="B10561" s="39" t="s">
        <v>10776</v>
      </c>
      <c r="D10561" s="28"/>
      <c r="F10561" s="30"/>
      <c r="H10561" s="30"/>
      <c r="J10561" s="32"/>
      <c r="L10561" s="30"/>
      <c r="N10561" s="30"/>
      <c r="P10561" s="30"/>
    </row>
    <row r="10562" spans="2:16" x14ac:dyDescent="0.25">
      <c r="B10562" s="39" t="s">
        <v>10777</v>
      </c>
      <c r="D10562" s="28"/>
      <c r="F10562" s="30"/>
      <c r="H10562" s="30"/>
      <c r="J10562" s="32"/>
      <c r="L10562" s="30"/>
      <c r="N10562" s="30"/>
      <c r="P10562" s="30"/>
    </row>
    <row r="10563" spans="2:16" x14ac:dyDescent="0.25">
      <c r="B10563" s="39" t="s">
        <v>10778</v>
      </c>
      <c r="D10563" s="28"/>
      <c r="F10563" s="30"/>
      <c r="H10563" s="30"/>
      <c r="J10563" s="32"/>
      <c r="L10563" s="30"/>
      <c r="N10563" s="30"/>
      <c r="P10563" s="30"/>
    </row>
    <row r="10564" spans="2:16" x14ac:dyDescent="0.25">
      <c r="B10564" s="39" t="s">
        <v>10779</v>
      </c>
      <c r="D10564" s="28"/>
      <c r="F10564" s="30"/>
      <c r="H10564" s="30"/>
      <c r="J10564" s="32"/>
      <c r="L10564" s="30"/>
      <c r="N10564" s="30"/>
      <c r="P10564" s="30"/>
    </row>
    <row r="10565" spans="2:16" x14ac:dyDescent="0.25">
      <c r="B10565" s="39" t="s">
        <v>10780</v>
      </c>
      <c r="D10565" s="28"/>
      <c r="F10565" s="30"/>
      <c r="H10565" s="30"/>
      <c r="J10565" s="32"/>
      <c r="L10565" s="30"/>
      <c r="N10565" s="30"/>
      <c r="P10565" s="30"/>
    </row>
    <row r="10566" spans="2:16" x14ac:dyDescent="0.25">
      <c r="B10566" s="39" t="s">
        <v>10781</v>
      </c>
      <c r="D10566" s="28"/>
      <c r="F10566" s="30"/>
      <c r="H10566" s="30"/>
      <c r="J10566" s="32"/>
      <c r="L10566" s="30"/>
      <c r="N10566" s="30"/>
      <c r="P10566" s="30"/>
    </row>
    <row r="10567" spans="2:16" x14ac:dyDescent="0.25">
      <c r="B10567" s="39" t="s">
        <v>10782</v>
      </c>
      <c r="D10567" s="28"/>
      <c r="F10567" s="30"/>
      <c r="H10567" s="30"/>
      <c r="J10567" s="32"/>
      <c r="L10567" s="30"/>
      <c r="N10567" s="30"/>
      <c r="P10567" s="30"/>
    </row>
    <row r="10568" spans="2:16" x14ac:dyDescent="0.25">
      <c r="B10568" s="39" t="s">
        <v>10783</v>
      </c>
      <c r="D10568" s="28"/>
      <c r="F10568" s="30"/>
      <c r="H10568" s="30"/>
      <c r="J10568" s="32"/>
      <c r="L10568" s="30"/>
      <c r="N10568" s="30"/>
      <c r="P10568" s="30"/>
    </row>
    <row r="10569" spans="2:16" x14ac:dyDescent="0.25">
      <c r="B10569" s="39" t="s">
        <v>10784</v>
      </c>
      <c r="D10569" s="28"/>
      <c r="F10569" s="30"/>
      <c r="H10569" s="30"/>
      <c r="J10569" s="32"/>
      <c r="L10569" s="30"/>
      <c r="N10569" s="30"/>
      <c r="P10569" s="30"/>
    </row>
    <row r="10570" spans="2:16" x14ac:dyDescent="0.25">
      <c r="B10570" s="39" t="s">
        <v>10785</v>
      </c>
      <c r="D10570" s="28"/>
      <c r="F10570" s="30"/>
      <c r="H10570" s="30"/>
      <c r="J10570" s="32"/>
      <c r="L10570" s="30"/>
      <c r="N10570" s="30"/>
      <c r="P10570" s="30"/>
    </row>
    <row r="10571" spans="2:16" x14ac:dyDescent="0.25">
      <c r="B10571" s="39" t="s">
        <v>10786</v>
      </c>
      <c r="D10571" s="28"/>
      <c r="F10571" s="30"/>
      <c r="H10571" s="30"/>
      <c r="J10571" s="32"/>
      <c r="L10571" s="30"/>
      <c r="N10571" s="30"/>
      <c r="P10571" s="30"/>
    </row>
    <row r="10572" spans="2:16" x14ac:dyDescent="0.25">
      <c r="B10572" s="39" t="s">
        <v>10787</v>
      </c>
      <c r="D10572" s="28"/>
      <c r="F10572" s="30"/>
      <c r="H10572" s="30"/>
      <c r="J10572" s="32"/>
      <c r="L10572" s="30"/>
      <c r="N10572" s="30"/>
      <c r="P10572" s="30"/>
    </row>
    <row r="10573" spans="2:16" x14ac:dyDescent="0.25">
      <c r="B10573" s="39" t="s">
        <v>10788</v>
      </c>
      <c r="D10573" s="28"/>
      <c r="F10573" s="30"/>
      <c r="H10573" s="30"/>
      <c r="J10573" s="32"/>
      <c r="L10573" s="30"/>
      <c r="N10573" s="30"/>
      <c r="P10573" s="30"/>
    </row>
    <row r="10574" spans="2:16" x14ac:dyDescent="0.25">
      <c r="B10574" s="39" t="s">
        <v>10789</v>
      </c>
      <c r="D10574" s="28"/>
      <c r="F10574" s="30"/>
      <c r="H10574" s="30"/>
      <c r="J10574" s="32"/>
      <c r="L10574" s="30"/>
      <c r="N10574" s="30"/>
      <c r="P10574" s="30"/>
    </row>
    <row r="10575" spans="2:16" x14ac:dyDescent="0.25">
      <c r="B10575" s="39" t="s">
        <v>10790</v>
      </c>
      <c r="D10575" s="28"/>
      <c r="F10575" s="30"/>
      <c r="H10575" s="30"/>
      <c r="J10575" s="32"/>
      <c r="L10575" s="30"/>
      <c r="N10575" s="30"/>
      <c r="P10575" s="30"/>
    </row>
    <row r="10576" spans="2:16" x14ac:dyDescent="0.25">
      <c r="B10576" s="39" t="s">
        <v>10791</v>
      </c>
      <c r="D10576" s="28"/>
      <c r="F10576" s="30"/>
      <c r="H10576" s="30"/>
      <c r="J10576" s="32"/>
      <c r="L10576" s="30"/>
      <c r="N10576" s="30"/>
      <c r="P10576" s="30"/>
    </row>
    <row r="10577" spans="2:16" x14ac:dyDescent="0.25">
      <c r="B10577" s="39" t="s">
        <v>10792</v>
      </c>
      <c r="D10577" s="28"/>
      <c r="F10577" s="30"/>
      <c r="H10577" s="30"/>
      <c r="J10577" s="32"/>
      <c r="L10577" s="30"/>
      <c r="N10577" s="30"/>
      <c r="P10577" s="30"/>
    </row>
    <row r="10578" spans="2:16" x14ac:dyDescent="0.25">
      <c r="B10578" s="39" t="s">
        <v>10793</v>
      </c>
      <c r="D10578" s="28"/>
      <c r="F10578" s="30"/>
      <c r="H10578" s="30"/>
      <c r="J10578" s="32"/>
      <c r="L10578" s="30"/>
      <c r="N10578" s="30"/>
      <c r="P10578" s="30"/>
    </row>
    <row r="10579" spans="2:16" x14ac:dyDescent="0.25">
      <c r="B10579" s="39" t="s">
        <v>10794</v>
      </c>
      <c r="D10579" s="28"/>
      <c r="F10579" s="30"/>
      <c r="H10579" s="30"/>
      <c r="J10579" s="32"/>
      <c r="L10579" s="30"/>
      <c r="N10579" s="30"/>
      <c r="P10579" s="30"/>
    </row>
    <row r="10580" spans="2:16" x14ac:dyDescent="0.25">
      <c r="B10580" s="39" t="s">
        <v>10795</v>
      </c>
      <c r="D10580" s="28"/>
      <c r="F10580" s="30"/>
      <c r="H10580" s="30"/>
      <c r="J10580" s="32"/>
      <c r="L10580" s="30"/>
      <c r="N10580" s="30"/>
      <c r="P10580" s="30"/>
    </row>
    <row r="10581" spans="2:16" x14ac:dyDescent="0.25">
      <c r="B10581" s="39" t="s">
        <v>10796</v>
      </c>
      <c r="D10581" s="28"/>
      <c r="F10581" s="30"/>
      <c r="H10581" s="30"/>
      <c r="J10581" s="32"/>
      <c r="L10581" s="30"/>
      <c r="N10581" s="30"/>
      <c r="P10581" s="30"/>
    </row>
    <row r="10582" spans="2:16" x14ac:dyDescent="0.25">
      <c r="B10582" s="39" t="s">
        <v>10797</v>
      </c>
      <c r="D10582" s="28"/>
      <c r="F10582" s="30"/>
      <c r="H10582" s="30"/>
      <c r="J10582" s="32"/>
      <c r="L10582" s="30"/>
      <c r="N10582" s="30"/>
      <c r="P10582" s="30"/>
    </row>
    <row r="10583" spans="2:16" x14ac:dyDescent="0.25">
      <c r="B10583" s="39" t="s">
        <v>10798</v>
      </c>
      <c r="D10583" s="28"/>
      <c r="F10583" s="30"/>
      <c r="H10583" s="30"/>
      <c r="J10583" s="32"/>
      <c r="L10583" s="30"/>
      <c r="N10583" s="30"/>
      <c r="P10583" s="30"/>
    </row>
    <row r="10584" spans="2:16" x14ac:dyDescent="0.25">
      <c r="B10584" s="39" t="s">
        <v>10799</v>
      </c>
      <c r="D10584" s="28"/>
      <c r="F10584" s="30"/>
      <c r="H10584" s="30"/>
      <c r="J10584" s="32"/>
      <c r="L10584" s="30"/>
      <c r="N10584" s="30"/>
      <c r="P10584" s="30"/>
    </row>
    <row r="10585" spans="2:16" x14ac:dyDescent="0.25">
      <c r="B10585" s="39" t="s">
        <v>10800</v>
      </c>
      <c r="D10585" s="28"/>
      <c r="F10585" s="30"/>
      <c r="H10585" s="30"/>
      <c r="J10585" s="32"/>
      <c r="L10585" s="30"/>
      <c r="N10585" s="30"/>
      <c r="P10585" s="30"/>
    </row>
    <row r="10586" spans="2:16" x14ac:dyDescent="0.25">
      <c r="B10586" s="39" t="s">
        <v>10801</v>
      </c>
      <c r="D10586" s="28"/>
      <c r="F10586" s="30"/>
      <c r="H10586" s="30"/>
      <c r="J10586" s="32"/>
      <c r="L10586" s="30"/>
      <c r="N10586" s="30"/>
      <c r="P10586" s="30"/>
    </row>
    <row r="10587" spans="2:16" x14ac:dyDescent="0.25">
      <c r="B10587" s="39" t="s">
        <v>10802</v>
      </c>
      <c r="D10587" s="28"/>
      <c r="F10587" s="30"/>
      <c r="H10587" s="30"/>
      <c r="J10587" s="32"/>
      <c r="L10587" s="30"/>
      <c r="N10587" s="30"/>
      <c r="P10587" s="30"/>
    </row>
    <row r="10588" spans="2:16" x14ac:dyDescent="0.25">
      <c r="B10588" s="39" t="s">
        <v>10803</v>
      </c>
      <c r="D10588" s="28"/>
      <c r="F10588" s="30"/>
      <c r="H10588" s="30"/>
      <c r="J10588" s="32"/>
      <c r="L10588" s="30"/>
      <c r="N10588" s="30"/>
      <c r="P10588" s="30"/>
    </row>
    <row r="10589" spans="2:16" x14ac:dyDescent="0.25">
      <c r="B10589" s="39" t="s">
        <v>10804</v>
      </c>
      <c r="D10589" s="28"/>
      <c r="F10589" s="30"/>
      <c r="H10589" s="30"/>
      <c r="J10589" s="32"/>
      <c r="L10589" s="30"/>
      <c r="N10589" s="30"/>
      <c r="P10589" s="30"/>
    </row>
    <row r="10590" spans="2:16" x14ac:dyDescent="0.25">
      <c r="B10590" s="39" t="s">
        <v>10805</v>
      </c>
      <c r="D10590" s="28"/>
      <c r="F10590" s="30"/>
      <c r="H10590" s="30"/>
      <c r="J10590" s="32"/>
      <c r="L10590" s="30"/>
      <c r="N10590" s="30"/>
      <c r="P10590" s="30"/>
    </row>
    <row r="10591" spans="2:16" x14ac:dyDescent="0.25">
      <c r="B10591" s="39" t="s">
        <v>10806</v>
      </c>
      <c r="D10591" s="28"/>
      <c r="F10591" s="30"/>
      <c r="H10591" s="30"/>
      <c r="J10591" s="32"/>
      <c r="L10591" s="30"/>
      <c r="N10591" s="30"/>
      <c r="P10591" s="30"/>
    </row>
    <row r="10592" spans="2:16" x14ac:dyDescent="0.25">
      <c r="B10592" s="39" t="s">
        <v>10807</v>
      </c>
      <c r="D10592" s="28"/>
      <c r="F10592" s="30"/>
      <c r="H10592" s="30"/>
      <c r="J10592" s="32"/>
      <c r="L10592" s="30"/>
      <c r="N10592" s="30"/>
      <c r="P10592" s="30"/>
    </row>
    <row r="10593" spans="2:16" x14ac:dyDescent="0.25">
      <c r="B10593" s="39" t="s">
        <v>10808</v>
      </c>
      <c r="D10593" s="28"/>
      <c r="F10593" s="30"/>
      <c r="H10593" s="30"/>
      <c r="J10593" s="32"/>
      <c r="L10593" s="30"/>
      <c r="N10593" s="30"/>
      <c r="P10593" s="30"/>
    </row>
    <row r="10594" spans="2:16" x14ac:dyDescent="0.25">
      <c r="B10594" s="39" t="s">
        <v>10809</v>
      </c>
      <c r="D10594" s="28"/>
      <c r="F10594" s="30"/>
      <c r="H10594" s="30"/>
      <c r="J10594" s="32"/>
      <c r="L10594" s="30"/>
      <c r="N10594" s="30"/>
      <c r="P10594" s="30"/>
    </row>
    <row r="10595" spans="2:16" x14ac:dyDescent="0.25">
      <c r="B10595" s="39" t="s">
        <v>10810</v>
      </c>
      <c r="D10595" s="28"/>
      <c r="F10595" s="30"/>
      <c r="H10595" s="30"/>
      <c r="J10595" s="32"/>
      <c r="L10595" s="30"/>
      <c r="N10595" s="30"/>
      <c r="P10595" s="30"/>
    </row>
    <row r="10596" spans="2:16" x14ac:dyDescent="0.25">
      <c r="B10596" s="39" t="s">
        <v>10811</v>
      </c>
      <c r="D10596" s="28"/>
      <c r="F10596" s="30"/>
      <c r="H10596" s="30"/>
      <c r="J10596" s="32"/>
      <c r="L10596" s="30"/>
      <c r="N10596" s="30"/>
      <c r="P10596" s="30"/>
    </row>
    <row r="10597" spans="2:16" x14ac:dyDescent="0.25">
      <c r="B10597" s="39" t="s">
        <v>10812</v>
      </c>
      <c r="D10597" s="28"/>
      <c r="F10597" s="30"/>
      <c r="H10597" s="30"/>
      <c r="J10597" s="32"/>
      <c r="L10597" s="30"/>
      <c r="N10597" s="30"/>
      <c r="P10597" s="30"/>
    </row>
    <row r="10598" spans="2:16" x14ac:dyDescent="0.25">
      <c r="B10598" s="39" t="s">
        <v>10813</v>
      </c>
      <c r="D10598" s="28"/>
      <c r="F10598" s="30"/>
      <c r="H10598" s="30"/>
      <c r="J10598" s="32"/>
      <c r="L10598" s="30"/>
      <c r="N10598" s="30"/>
      <c r="P10598" s="30"/>
    </row>
    <row r="10599" spans="2:16" x14ac:dyDescent="0.25">
      <c r="B10599" s="39" t="s">
        <v>10814</v>
      </c>
      <c r="D10599" s="28"/>
      <c r="F10599" s="30"/>
      <c r="H10599" s="30"/>
      <c r="J10599" s="32"/>
      <c r="L10599" s="30"/>
      <c r="N10599" s="30"/>
      <c r="P10599" s="30"/>
    </row>
    <row r="10600" spans="2:16" x14ac:dyDescent="0.25">
      <c r="B10600" s="39" t="s">
        <v>10815</v>
      </c>
      <c r="D10600" s="28"/>
      <c r="F10600" s="30"/>
      <c r="H10600" s="30"/>
      <c r="J10600" s="32"/>
      <c r="L10600" s="30"/>
      <c r="N10600" s="30"/>
      <c r="P10600" s="30"/>
    </row>
    <row r="10601" spans="2:16" x14ac:dyDescent="0.25">
      <c r="B10601" s="39" t="s">
        <v>10816</v>
      </c>
      <c r="D10601" s="28"/>
      <c r="F10601" s="30"/>
      <c r="H10601" s="30"/>
      <c r="J10601" s="32"/>
      <c r="L10601" s="30"/>
      <c r="N10601" s="30"/>
      <c r="P10601" s="30"/>
    </row>
    <row r="10602" spans="2:16" x14ac:dyDescent="0.25">
      <c r="B10602" s="39" t="s">
        <v>10817</v>
      </c>
      <c r="D10602" s="28"/>
      <c r="F10602" s="30"/>
      <c r="H10602" s="30"/>
      <c r="J10602" s="32"/>
      <c r="L10602" s="30"/>
      <c r="N10602" s="30"/>
      <c r="P10602" s="30"/>
    </row>
    <row r="10603" spans="2:16" x14ac:dyDescent="0.25">
      <c r="B10603" s="39" t="s">
        <v>10818</v>
      </c>
      <c r="D10603" s="28"/>
      <c r="F10603" s="30"/>
      <c r="H10603" s="30"/>
      <c r="J10603" s="32"/>
      <c r="L10603" s="30"/>
      <c r="N10603" s="30"/>
      <c r="P10603" s="30"/>
    </row>
    <row r="10604" spans="2:16" x14ac:dyDescent="0.25">
      <c r="B10604" s="39" t="s">
        <v>10819</v>
      </c>
      <c r="D10604" s="28"/>
      <c r="F10604" s="30"/>
      <c r="H10604" s="30"/>
      <c r="J10604" s="32"/>
      <c r="L10604" s="30"/>
      <c r="N10604" s="30"/>
      <c r="P10604" s="30"/>
    </row>
    <row r="10605" spans="2:16" x14ac:dyDescent="0.25">
      <c r="B10605" s="39" t="s">
        <v>10820</v>
      </c>
      <c r="D10605" s="28"/>
      <c r="F10605" s="30"/>
      <c r="H10605" s="30"/>
      <c r="J10605" s="32"/>
      <c r="L10605" s="30"/>
      <c r="N10605" s="30"/>
      <c r="P10605" s="30"/>
    </row>
    <row r="10606" spans="2:16" x14ac:dyDescent="0.25">
      <c r="B10606" s="39" t="s">
        <v>10821</v>
      </c>
      <c r="D10606" s="28"/>
      <c r="F10606" s="30"/>
      <c r="H10606" s="30"/>
      <c r="J10606" s="32"/>
      <c r="L10606" s="30"/>
      <c r="N10606" s="30"/>
      <c r="P10606" s="30"/>
    </row>
    <row r="10607" spans="2:16" x14ac:dyDescent="0.25">
      <c r="B10607" s="39" t="s">
        <v>10822</v>
      </c>
      <c r="D10607" s="28"/>
      <c r="F10607" s="30"/>
      <c r="H10607" s="30"/>
      <c r="J10607" s="32"/>
      <c r="L10607" s="30"/>
      <c r="N10607" s="30"/>
      <c r="P10607" s="30"/>
    </row>
    <row r="10608" spans="2:16" x14ac:dyDescent="0.25">
      <c r="B10608" s="39" t="s">
        <v>10823</v>
      </c>
      <c r="D10608" s="28"/>
      <c r="F10608" s="30"/>
      <c r="H10608" s="30"/>
      <c r="J10608" s="32"/>
      <c r="L10608" s="30"/>
      <c r="N10608" s="30"/>
      <c r="P10608" s="30"/>
    </row>
    <row r="10609" spans="2:16" x14ac:dyDescent="0.25">
      <c r="B10609" s="39" t="s">
        <v>10824</v>
      </c>
      <c r="D10609" s="28"/>
      <c r="F10609" s="30"/>
      <c r="H10609" s="30"/>
      <c r="J10609" s="32"/>
      <c r="L10609" s="30"/>
      <c r="N10609" s="30"/>
      <c r="P10609" s="30"/>
    </row>
    <row r="10610" spans="2:16" x14ac:dyDescent="0.25">
      <c r="B10610" s="39" t="s">
        <v>10825</v>
      </c>
      <c r="D10610" s="28"/>
      <c r="F10610" s="30"/>
      <c r="H10610" s="30"/>
      <c r="J10610" s="32"/>
      <c r="L10610" s="30"/>
      <c r="N10610" s="30"/>
      <c r="P10610" s="30"/>
    </row>
    <row r="10611" spans="2:16" x14ac:dyDescent="0.25">
      <c r="B10611" s="39" t="s">
        <v>10826</v>
      </c>
      <c r="D10611" s="28"/>
      <c r="F10611" s="30"/>
      <c r="H10611" s="30"/>
      <c r="J10611" s="32"/>
      <c r="L10611" s="30"/>
      <c r="N10611" s="30"/>
      <c r="P10611" s="30"/>
    </row>
    <row r="10612" spans="2:16" x14ac:dyDescent="0.25">
      <c r="B10612" s="39" t="s">
        <v>10827</v>
      </c>
      <c r="D10612" s="28"/>
      <c r="F10612" s="30"/>
      <c r="H10612" s="30"/>
      <c r="J10612" s="32"/>
      <c r="L10612" s="30"/>
      <c r="N10612" s="30"/>
      <c r="P10612" s="30"/>
    </row>
    <row r="10613" spans="2:16" x14ac:dyDescent="0.25">
      <c r="B10613" s="39" t="s">
        <v>10828</v>
      </c>
      <c r="D10613" s="28"/>
      <c r="F10613" s="30"/>
      <c r="H10613" s="30"/>
      <c r="J10613" s="32"/>
      <c r="L10613" s="30"/>
      <c r="N10613" s="30"/>
      <c r="P10613" s="30"/>
    </row>
    <row r="10614" spans="2:16" x14ac:dyDescent="0.25">
      <c r="B10614" s="39" t="s">
        <v>10829</v>
      </c>
      <c r="D10614" s="28"/>
      <c r="F10614" s="30"/>
      <c r="H10614" s="30"/>
      <c r="J10614" s="32"/>
      <c r="L10614" s="30"/>
      <c r="N10614" s="30"/>
      <c r="P10614" s="30"/>
    </row>
    <row r="10615" spans="2:16" x14ac:dyDescent="0.25">
      <c r="B10615" s="39" t="s">
        <v>10830</v>
      </c>
      <c r="D10615" s="28"/>
      <c r="F10615" s="30"/>
      <c r="H10615" s="30"/>
      <c r="J10615" s="32"/>
      <c r="L10615" s="30"/>
      <c r="N10615" s="30"/>
      <c r="P10615" s="30"/>
    </row>
    <row r="10616" spans="2:16" x14ac:dyDescent="0.25">
      <c r="B10616" s="39" t="s">
        <v>10831</v>
      </c>
      <c r="D10616" s="28"/>
      <c r="F10616" s="30"/>
      <c r="H10616" s="30"/>
      <c r="J10616" s="32"/>
      <c r="L10616" s="30"/>
      <c r="N10616" s="30"/>
      <c r="P10616" s="30"/>
    </row>
    <row r="10617" spans="2:16" x14ac:dyDescent="0.25">
      <c r="B10617" s="39" t="s">
        <v>10832</v>
      </c>
      <c r="D10617" s="28"/>
      <c r="F10617" s="30"/>
      <c r="H10617" s="30"/>
      <c r="J10617" s="32"/>
      <c r="L10617" s="30"/>
      <c r="N10617" s="30"/>
      <c r="P10617" s="30"/>
    </row>
    <row r="10618" spans="2:16" x14ac:dyDescent="0.25">
      <c r="B10618" s="39" t="s">
        <v>10833</v>
      </c>
      <c r="D10618" s="28"/>
      <c r="F10618" s="30"/>
      <c r="H10618" s="30"/>
      <c r="J10618" s="32"/>
      <c r="L10618" s="30"/>
      <c r="N10618" s="30"/>
      <c r="P10618" s="30"/>
    </row>
    <row r="10619" spans="2:16" x14ac:dyDescent="0.25">
      <c r="B10619" s="39" t="s">
        <v>10834</v>
      </c>
      <c r="D10619" s="28"/>
      <c r="F10619" s="30"/>
      <c r="H10619" s="30"/>
      <c r="J10619" s="32"/>
      <c r="L10619" s="30"/>
      <c r="N10619" s="30"/>
      <c r="P10619" s="30"/>
    </row>
    <row r="10620" spans="2:16" x14ac:dyDescent="0.25">
      <c r="B10620" s="39" t="s">
        <v>10835</v>
      </c>
      <c r="D10620" s="28"/>
      <c r="F10620" s="30"/>
      <c r="H10620" s="30"/>
      <c r="J10620" s="32"/>
      <c r="L10620" s="30"/>
      <c r="N10620" s="30"/>
      <c r="P10620" s="30"/>
    </row>
    <row r="10621" spans="2:16" x14ac:dyDescent="0.25">
      <c r="B10621" s="39" t="s">
        <v>10836</v>
      </c>
      <c r="D10621" s="28"/>
      <c r="F10621" s="30"/>
      <c r="H10621" s="30"/>
      <c r="J10621" s="32"/>
      <c r="L10621" s="30"/>
      <c r="N10621" s="30"/>
      <c r="P10621" s="30"/>
    </row>
    <row r="10622" spans="2:16" x14ac:dyDescent="0.25">
      <c r="B10622" s="39" t="s">
        <v>10837</v>
      </c>
      <c r="D10622" s="28"/>
      <c r="F10622" s="30"/>
      <c r="H10622" s="30"/>
      <c r="J10622" s="32"/>
      <c r="L10622" s="30"/>
      <c r="N10622" s="30"/>
      <c r="P10622" s="30"/>
    </row>
    <row r="10623" spans="2:16" x14ac:dyDescent="0.25">
      <c r="B10623" s="39" t="s">
        <v>10838</v>
      </c>
      <c r="D10623" s="28"/>
      <c r="F10623" s="30"/>
      <c r="H10623" s="30"/>
      <c r="J10623" s="32"/>
      <c r="L10623" s="30"/>
      <c r="N10623" s="30"/>
      <c r="P10623" s="30"/>
    </row>
    <row r="10624" spans="2:16" x14ac:dyDescent="0.25">
      <c r="B10624" s="39" t="s">
        <v>10839</v>
      </c>
      <c r="D10624" s="28"/>
      <c r="F10624" s="30"/>
      <c r="H10624" s="30"/>
      <c r="J10624" s="32"/>
      <c r="L10624" s="30"/>
      <c r="N10624" s="30"/>
      <c r="P10624" s="30"/>
    </row>
    <row r="10625" spans="2:16" x14ac:dyDescent="0.25">
      <c r="B10625" s="39" t="s">
        <v>10840</v>
      </c>
      <c r="D10625" s="28"/>
      <c r="F10625" s="30"/>
      <c r="H10625" s="30"/>
      <c r="J10625" s="32"/>
      <c r="L10625" s="30"/>
      <c r="N10625" s="30"/>
      <c r="P10625" s="30"/>
    </row>
    <row r="10626" spans="2:16" x14ac:dyDescent="0.25">
      <c r="B10626" s="39" t="s">
        <v>10841</v>
      </c>
      <c r="D10626" s="28"/>
      <c r="F10626" s="30"/>
      <c r="H10626" s="30"/>
      <c r="J10626" s="32"/>
      <c r="L10626" s="30"/>
      <c r="N10626" s="30"/>
      <c r="P10626" s="30"/>
    </row>
    <row r="10627" spans="2:16" x14ac:dyDescent="0.25">
      <c r="B10627" s="39" t="s">
        <v>10842</v>
      </c>
      <c r="D10627" s="28"/>
      <c r="F10627" s="30"/>
      <c r="H10627" s="30"/>
      <c r="J10627" s="32"/>
      <c r="L10627" s="30"/>
      <c r="N10627" s="30"/>
      <c r="P10627" s="30"/>
    </row>
    <row r="10628" spans="2:16" x14ac:dyDescent="0.25">
      <c r="B10628" s="39" t="s">
        <v>10843</v>
      </c>
      <c r="D10628" s="28"/>
      <c r="F10628" s="30"/>
      <c r="H10628" s="30"/>
      <c r="J10628" s="32"/>
      <c r="L10628" s="30"/>
      <c r="N10628" s="30"/>
      <c r="P10628" s="30"/>
    </row>
    <row r="10629" spans="2:16" x14ac:dyDescent="0.25">
      <c r="B10629" s="39" t="s">
        <v>10844</v>
      </c>
      <c r="D10629" s="28"/>
      <c r="F10629" s="30"/>
      <c r="H10629" s="30"/>
      <c r="J10629" s="32"/>
      <c r="L10629" s="30"/>
      <c r="N10629" s="30"/>
      <c r="P10629" s="30"/>
    </row>
    <row r="10630" spans="2:16" x14ac:dyDescent="0.25">
      <c r="B10630" s="39" t="s">
        <v>10845</v>
      </c>
      <c r="D10630" s="28"/>
      <c r="F10630" s="30"/>
      <c r="H10630" s="30"/>
      <c r="J10630" s="32"/>
      <c r="L10630" s="30"/>
      <c r="N10630" s="30"/>
      <c r="P10630" s="30"/>
    </row>
    <row r="10631" spans="2:16" x14ac:dyDescent="0.25">
      <c r="B10631" s="39" t="s">
        <v>10846</v>
      </c>
      <c r="D10631" s="28"/>
      <c r="F10631" s="30"/>
      <c r="H10631" s="30"/>
      <c r="J10631" s="32"/>
      <c r="L10631" s="30"/>
      <c r="N10631" s="30"/>
      <c r="P10631" s="30"/>
    </row>
    <row r="10632" spans="2:16" x14ac:dyDescent="0.25">
      <c r="B10632" s="39" t="s">
        <v>10847</v>
      </c>
      <c r="D10632" s="28"/>
      <c r="F10632" s="30"/>
      <c r="H10632" s="30"/>
      <c r="J10632" s="32"/>
      <c r="L10632" s="30"/>
      <c r="N10632" s="30"/>
      <c r="P10632" s="30"/>
    </row>
    <row r="10633" spans="2:16" x14ac:dyDescent="0.25">
      <c r="B10633" s="39" t="s">
        <v>10848</v>
      </c>
      <c r="D10633" s="28"/>
      <c r="F10633" s="30"/>
      <c r="H10633" s="30"/>
      <c r="J10633" s="32"/>
      <c r="L10633" s="30"/>
      <c r="N10633" s="30"/>
      <c r="P10633" s="30"/>
    </row>
    <row r="10634" spans="2:16" x14ac:dyDescent="0.25">
      <c r="B10634" s="39" t="s">
        <v>10849</v>
      </c>
      <c r="D10634" s="28"/>
      <c r="F10634" s="30"/>
      <c r="H10634" s="30"/>
      <c r="J10634" s="32"/>
      <c r="L10634" s="30"/>
      <c r="N10634" s="30"/>
      <c r="P10634" s="30"/>
    </row>
    <row r="10635" spans="2:16" x14ac:dyDescent="0.25">
      <c r="B10635" s="39" t="s">
        <v>10850</v>
      </c>
      <c r="D10635" s="28"/>
      <c r="F10635" s="30"/>
      <c r="H10635" s="30"/>
      <c r="J10635" s="32"/>
      <c r="L10635" s="30"/>
      <c r="N10635" s="30"/>
      <c r="P10635" s="30"/>
    </row>
    <row r="10636" spans="2:16" x14ac:dyDescent="0.25">
      <c r="B10636" s="39" t="s">
        <v>10851</v>
      </c>
      <c r="D10636" s="28"/>
      <c r="F10636" s="30"/>
      <c r="H10636" s="30"/>
      <c r="J10636" s="32"/>
      <c r="L10636" s="30"/>
      <c r="N10636" s="30"/>
      <c r="P10636" s="30"/>
    </row>
    <row r="10637" spans="2:16" x14ac:dyDescent="0.25">
      <c r="B10637" s="39" t="s">
        <v>10852</v>
      </c>
      <c r="D10637" s="28"/>
      <c r="F10637" s="30"/>
      <c r="H10637" s="30"/>
      <c r="J10637" s="32"/>
      <c r="L10637" s="30"/>
      <c r="N10637" s="30"/>
      <c r="P10637" s="30"/>
    </row>
    <row r="10638" spans="2:16" x14ac:dyDescent="0.25">
      <c r="B10638" s="39" t="s">
        <v>10853</v>
      </c>
      <c r="D10638" s="28"/>
      <c r="F10638" s="30"/>
      <c r="H10638" s="30"/>
      <c r="J10638" s="32"/>
      <c r="L10638" s="30"/>
      <c r="N10638" s="30"/>
      <c r="P10638" s="30"/>
    </row>
    <row r="10639" spans="2:16" x14ac:dyDescent="0.25">
      <c r="B10639" s="39" t="s">
        <v>10854</v>
      </c>
      <c r="D10639" s="28"/>
      <c r="F10639" s="30"/>
      <c r="H10639" s="30"/>
      <c r="J10639" s="32"/>
      <c r="L10639" s="30"/>
      <c r="N10639" s="30"/>
      <c r="P10639" s="30"/>
    </row>
    <row r="10640" spans="2:16" x14ac:dyDescent="0.25">
      <c r="B10640" s="39" t="s">
        <v>10855</v>
      </c>
      <c r="D10640" s="28"/>
      <c r="F10640" s="30"/>
      <c r="H10640" s="30"/>
      <c r="J10640" s="32"/>
      <c r="L10640" s="30"/>
      <c r="N10640" s="30"/>
      <c r="P10640" s="30"/>
    </row>
    <row r="10641" spans="2:16" x14ac:dyDescent="0.25">
      <c r="B10641" s="39" t="s">
        <v>10856</v>
      </c>
      <c r="D10641" s="28"/>
      <c r="F10641" s="30"/>
      <c r="H10641" s="30"/>
      <c r="J10641" s="32"/>
      <c r="L10641" s="30"/>
      <c r="N10641" s="30"/>
      <c r="P10641" s="30"/>
    </row>
    <row r="10642" spans="2:16" x14ac:dyDescent="0.25">
      <c r="B10642" s="39" t="s">
        <v>10857</v>
      </c>
      <c r="D10642" s="28"/>
      <c r="F10642" s="30"/>
      <c r="H10642" s="30"/>
      <c r="J10642" s="32"/>
      <c r="L10642" s="30"/>
      <c r="N10642" s="30"/>
      <c r="P10642" s="30"/>
    </row>
    <row r="10643" spans="2:16" x14ac:dyDescent="0.25">
      <c r="B10643" s="39" t="s">
        <v>10858</v>
      </c>
      <c r="D10643" s="28"/>
      <c r="F10643" s="30"/>
      <c r="H10643" s="30"/>
      <c r="J10643" s="32"/>
      <c r="L10643" s="30"/>
      <c r="N10643" s="30"/>
      <c r="P10643" s="30"/>
    </row>
    <row r="10644" spans="2:16" x14ac:dyDescent="0.25">
      <c r="B10644" s="39" t="s">
        <v>10859</v>
      </c>
      <c r="D10644" s="28"/>
      <c r="F10644" s="30"/>
      <c r="H10644" s="30"/>
      <c r="J10644" s="32"/>
      <c r="L10644" s="30"/>
      <c r="N10644" s="30"/>
      <c r="P10644" s="30"/>
    </row>
    <row r="10645" spans="2:16" x14ac:dyDescent="0.25">
      <c r="B10645" s="39" t="s">
        <v>10860</v>
      </c>
      <c r="D10645" s="28"/>
      <c r="F10645" s="30"/>
      <c r="H10645" s="30"/>
      <c r="J10645" s="32"/>
      <c r="L10645" s="30"/>
      <c r="N10645" s="30"/>
      <c r="P10645" s="30"/>
    </row>
    <row r="10646" spans="2:16" x14ac:dyDescent="0.25">
      <c r="B10646" s="39" t="s">
        <v>10861</v>
      </c>
      <c r="D10646" s="28"/>
      <c r="F10646" s="30"/>
      <c r="H10646" s="30"/>
      <c r="J10646" s="32"/>
      <c r="L10646" s="30"/>
      <c r="N10646" s="30"/>
      <c r="P10646" s="30"/>
    </row>
    <row r="10647" spans="2:16" x14ac:dyDescent="0.25">
      <c r="B10647" s="39" t="s">
        <v>10862</v>
      </c>
      <c r="D10647" s="28"/>
      <c r="F10647" s="30"/>
      <c r="H10647" s="30"/>
      <c r="J10647" s="32"/>
      <c r="L10647" s="30"/>
      <c r="N10647" s="30"/>
      <c r="P10647" s="30"/>
    </row>
    <row r="10648" spans="2:16" x14ac:dyDescent="0.25">
      <c r="B10648" s="39" t="s">
        <v>10863</v>
      </c>
      <c r="D10648" s="28"/>
      <c r="F10648" s="30"/>
      <c r="H10648" s="30"/>
      <c r="J10648" s="32"/>
      <c r="L10648" s="30"/>
      <c r="N10648" s="30"/>
      <c r="P10648" s="30"/>
    </row>
    <row r="10649" spans="2:16" x14ac:dyDescent="0.25">
      <c r="B10649" s="39" t="s">
        <v>10864</v>
      </c>
      <c r="D10649" s="28"/>
      <c r="F10649" s="30"/>
      <c r="H10649" s="30"/>
      <c r="J10649" s="32"/>
      <c r="L10649" s="30"/>
      <c r="N10649" s="30"/>
      <c r="P10649" s="30"/>
    </row>
    <row r="10650" spans="2:16" x14ac:dyDescent="0.25">
      <c r="B10650" s="39" t="s">
        <v>10865</v>
      </c>
      <c r="D10650" s="28"/>
      <c r="F10650" s="30"/>
      <c r="H10650" s="30"/>
      <c r="J10650" s="32"/>
      <c r="L10650" s="30"/>
      <c r="N10650" s="30"/>
      <c r="P10650" s="30"/>
    </row>
    <row r="10651" spans="2:16" x14ac:dyDescent="0.25">
      <c r="B10651" s="39" t="s">
        <v>10866</v>
      </c>
      <c r="D10651" s="28"/>
      <c r="F10651" s="30"/>
      <c r="H10651" s="30"/>
      <c r="J10651" s="32"/>
      <c r="L10651" s="30"/>
      <c r="N10651" s="30"/>
      <c r="P10651" s="30"/>
    </row>
    <row r="10652" spans="2:16" x14ac:dyDescent="0.25">
      <c r="B10652" s="39" t="s">
        <v>10867</v>
      </c>
      <c r="D10652" s="28"/>
      <c r="F10652" s="30"/>
      <c r="H10652" s="30"/>
      <c r="J10652" s="32"/>
      <c r="L10652" s="30"/>
      <c r="N10652" s="30"/>
      <c r="P10652" s="30"/>
    </row>
    <row r="10653" spans="2:16" x14ac:dyDescent="0.25">
      <c r="B10653" s="39" t="s">
        <v>10868</v>
      </c>
      <c r="D10653" s="28"/>
      <c r="F10653" s="30"/>
      <c r="H10653" s="30"/>
      <c r="J10653" s="32"/>
      <c r="L10653" s="30"/>
      <c r="N10653" s="30"/>
      <c r="P10653" s="30"/>
    </row>
    <row r="10654" spans="2:16" x14ac:dyDescent="0.25">
      <c r="B10654" s="39" t="s">
        <v>10869</v>
      </c>
      <c r="D10654" s="28"/>
      <c r="F10654" s="30"/>
      <c r="H10654" s="30"/>
      <c r="J10654" s="32"/>
      <c r="L10654" s="30"/>
      <c r="N10654" s="30"/>
      <c r="P10654" s="30"/>
    </row>
    <row r="10655" spans="2:16" x14ac:dyDescent="0.25">
      <c r="B10655" s="39" t="s">
        <v>10870</v>
      </c>
      <c r="D10655" s="28"/>
      <c r="F10655" s="30"/>
      <c r="H10655" s="30"/>
      <c r="J10655" s="32"/>
      <c r="L10655" s="30"/>
      <c r="N10655" s="30"/>
      <c r="P10655" s="30"/>
    </row>
    <row r="10656" spans="2:16" x14ac:dyDescent="0.25">
      <c r="B10656" s="39" t="s">
        <v>10871</v>
      </c>
      <c r="D10656" s="28"/>
      <c r="F10656" s="30"/>
      <c r="H10656" s="30"/>
      <c r="J10656" s="32"/>
      <c r="L10656" s="30"/>
      <c r="N10656" s="30"/>
      <c r="P10656" s="30"/>
    </row>
    <row r="10657" spans="2:16" x14ac:dyDescent="0.25">
      <c r="B10657" s="39" t="s">
        <v>10872</v>
      </c>
      <c r="D10657" s="28"/>
      <c r="F10657" s="30"/>
      <c r="H10657" s="30"/>
      <c r="J10657" s="32"/>
      <c r="L10657" s="30"/>
      <c r="N10657" s="30"/>
      <c r="P10657" s="30"/>
    </row>
    <row r="10658" spans="2:16" x14ac:dyDescent="0.25">
      <c r="B10658" s="39" t="s">
        <v>10873</v>
      </c>
      <c r="D10658" s="28"/>
      <c r="F10658" s="30"/>
      <c r="H10658" s="30"/>
      <c r="J10658" s="32"/>
      <c r="L10658" s="30"/>
      <c r="N10658" s="30"/>
      <c r="P10658" s="30"/>
    </row>
    <row r="10659" spans="2:16" x14ac:dyDescent="0.25">
      <c r="B10659" s="39" t="s">
        <v>10874</v>
      </c>
      <c r="D10659" s="28"/>
      <c r="F10659" s="30"/>
      <c r="H10659" s="30"/>
      <c r="J10659" s="32"/>
      <c r="L10659" s="30"/>
      <c r="N10659" s="30"/>
      <c r="P10659" s="30"/>
    </row>
    <row r="10660" spans="2:16" x14ac:dyDescent="0.25">
      <c r="B10660" s="39" t="s">
        <v>10875</v>
      </c>
      <c r="D10660" s="28"/>
      <c r="F10660" s="30"/>
      <c r="H10660" s="30"/>
      <c r="J10660" s="32"/>
      <c r="L10660" s="30"/>
      <c r="N10660" s="30"/>
      <c r="P10660" s="30"/>
    </row>
    <row r="10661" spans="2:16" x14ac:dyDescent="0.25">
      <c r="B10661" s="39" t="s">
        <v>10876</v>
      </c>
      <c r="D10661" s="28"/>
      <c r="F10661" s="30"/>
      <c r="H10661" s="30"/>
      <c r="J10661" s="32"/>
      <c r="L10661" s="30"/>
      <c r="N10661" s="30"/>
      <c r="P10661" s="30"/>
    </row>
    <row r="10662" spans="2:16" x14ac:dyDescent="0.25">
      <c r="B10662" s="39" t="s">
        <v>10877</v>
      </c>
      <c r="D10662" s="28"/>
      <c r="F10662" s="30"/>
      <c r="H10662" s="30"/>
      <c r="J10662" s="32"/>
      <c r="L10662" s="30"/>
      <c r="N10662" s="30"/>
      <c r="P10662" s="30"/>
    </row>
    <row r="10663" spans="2:16" x14ac:dyDescent="0.25">
      <c r="B10663" s="39" t="s">
        <v>10878</v>
      </c>
      <c r="D10663" s="28"/>
      <c r="F10663" s="30"/>
      <c r="H10663" s="30"/>
      <c r="J10663" s="32"/>
      <c r="L10663" s="30"/>
      <c r="N10663" s="30"/>
      <c r="P10663" s="30"/>
    </row>
    <row r="10664" spans="2:16" x14ac:dyDescent="0.25">
      <c r="B10664" s="39" t="s">
        <v>10879</v>
      </c>
      <c r="D10664" s="28"/>
      <c r="F10664" s="30"/>
      <c r="H10664" s="30"/>
      <c r="J10664" s="32"/>
      <c r="L10664" s="30"/>
      <c r="N10664" s="30"/>
      <c r="P10664" s="30"/>
    </row>
    <row r="10665" spans="2:16" x14ac:dyDescent="0.25">
      <c r="B10665" s="39" t="s">
        <v>10880</v>
      </c>
      <c r="D10665" s="28"/>
      <c r="F10665" s="30"/>
      <c r="H10665" s="30"/>
      <c r="J10665" s="32"/>
      <c r="L10665" s="30"/>
      <c r="N10665" s="30"/>
      <c r="P10665" s="30"/>
    </row>
    <row r="10666" spans="2:16" x14ac:dyDescent="0.25">
      <c r="B10666" s="39" t="s">
        <v>10881</v>
      </c>
      <c r="D10666" s="28"/>
      <c r="F10666" s="30"/>
      <c r="H10666" s="30"/>
      <c r="J10666" s="32"/>
      <c r="L10666" s="30"/>
      <c r="N10666" s="30"/>
      <c r="P10666" s="30"/>
    </row>
    <row r="10667" spans="2:16" x14ac:dyDescent="0.25">
      <c r="B10667" s="39" t="s">
        <v>10882</v>
      </c>
      <c r="D10667" s="28"/>
      <c r="F10667" s="30"/>
      <c r="H10667" s="30"/>
      <c r="J10667" s="32"/>
      <c r="L10667" s="30"/>
      <c r="N10667" s="30"/>
      <c r="P10667" s="30"/>
    </row>
    <row r="10668" spans="2:16" x14ac:dyDescent="0.25">
      <c r="B10668" s="39" t="s">
        <v>10883</v>
      </c>
      <c r="D10668" s="28"/>
      <c r="F10668" s="30"/>
      <c r="H10668" s="30"/>
      <c r="J10668" s="32"/>
      <c r="L10668" s="30"/>
      <c r="N10668" s="30"/>
      <c r="P10668" s="30"/>
    </row>
    <row r="10669" spans="2:16" x14ac:dyDescent="0.25">
      <c r="B10669" s="39" t="s">
        <v>10884</v>
      </c>
      <c r="D10669" s="28"/>
      <c r="F10669" s="30"/>
      <c r="H10669" s="30"/>
      <c r="J10669" s="32"/>
      <c r="L10669" s="30"/>
      <c r="N10669" s="30"/>
      <c r="P10669" s="30"/>
    </row>
    <row r="10670" spans="2:16" x14ac:dyDescent="0.25">
      <c r="B10670" s="39" t="s">
        <v>10885</v>
      </c>
      <c r="D10670" s="28"/>
      <c r="F10670" s="30"/>
      <c r="H10670" s="30"/>
      <c r="J10670" s="32"/>
      <c r="L10670" s="30"/>
      <c r="N10670" s="30"/>
      <c r="P10670" s="30"/>
    </row>
    <row r="10671" spans="2:16" x14ac:dyDescent="0.25">
      <c r="B10671" s="39" t="s">
        <v>10886</v>
      </c>
      <c r="D10671" s="28"/>
      <c r="F10671" s="30"/>
      <c r="H10671" s="30"/>
      <c r="J10671" s="32"/>
      <c r="L10671" s="30"/>
      <c r="N10671" s="30"/>
      <c r="P10671" s="30"/>
    </row>
    <row r="10672" spans="2:16" x14ac:dyDescent="0.25">
      <c r="B10672" s="39" t="s">
        <v>10887</v>
      </c>
      <c r="D10672" s="28"/>
      <c r="F10672" s="30"/>
      <c r="H10672" s="30"/>
      <c r="J10672" s="32"/>
      <c r="L10672" s="30"/>
      <c r="N10672" s="30"/>
      <c r="P10672" s="30"/>
    </row>
    <row r="10673" spans="2:16" x14ac:dyDescent="0.25">
      <c r="B10673" s="39" t="s">
        <v>10888</v>
      </c>
      <c r="D10673" s="28"/>
      <c r="F10673" s="30"/>
      <c r="H10673" s="30"/>
      <c r="J10673" s="32"/>
      <c r="L10673" s="30"/>
      <c r="N10673" s="30"/>
      <c r="P10673" s="30"/>
    </row>
    <row r="10674" spans="2:16" x14ac:dyDescent="0.25">
      <c r="B10674" s="39" t="s">
        <v>10889</v>
      </c>
      <c r="D10674" s="28"/>
      <c r="F10674" s="30"/>
      <c r="H10674" s="30"/>
      <c r="J10674" s="32"/>
      <c r="L10674" s="30"/>
      <c r="N10674" s="30"/>
      <c r="P10674" s="30"/>
    </row>
    <row r="10675" spans="2:16" x14ac:dyDescent="0.25">
      <c r="B10675" s="39" t="s">
        <v>10890</v>
      </c>
      <c r="D10675" s="28"/>
      <c r="F10675" s="30"/>
      <c r="H10675" s="30"/>
      <c r="J10675" s="32"/>
      <c r="L10675" s="30"/>
      <c r="N10675" s="30"/>
      <c r="P10675" s="30"/>
    </row>
    <row r="10676" spans="2:16" x14ac:dyDescent="0.25">
      <c r="B10676" s="39" t="s">
        <v>10891</v>
      </c>
      <c r="D10676" s="28"/>
      <c r="F10676" s="30"/>
      <c r="H10676" s="30"/>
      <c r="J10676" s="32"/>
      <c r="L10676" s="30"/>
      <c r="N10676" s="30"/>
      <c r="P10676" s="30"/>
    </row>
    <row r="10677" spans="2:16" x14ac:dyDescent="0.25">
      <c r="B10677" s="39" t="s">
        <v>10892</v>
      </c>
      <c r="D10677" s="28"/>
      <c r="F10677" s="30"/>
      <c r="H10677" s="30"/>
      <c r="J10677" s="32"/>
      <c r="L10677" s="30"/>
      <c r="N10677" s="30"/>
      <c r="P10677" s="30"/>
    </row>
    <row r="10678" spans="2:16" x14ac:dyDescent="0.25">
      <c r="B10678" s="39" t="s">
        <v>10893</v>
      </c>
      <c r="D10678" s="28"/>
      <c r="F10678" s="30"/>
      <c r="H10678" s="30"/>
      <c r="J10678" s="32"/>
      <c r="L10678" s="30"/>
      <c r="N10678" s="30"/>
      <c r="P10678" s="30"/>
    </row>
    <row r="10679" spans="2:16" x14ac:dyDescent="0.25">
      <c r="B10679" s="39" t="s">
        <v>10894</v>
      </c>
      <c r="D10679" s="28"/>
      <c r="F10679" s="30"/>
      <c r="H10679" s="30"/>
      <c r="J10679" s="32"/>
      <c r="L10679" s="30"/>
      <c r="N10679" s="30"/>
      <c r="P10679" s="30"/>
    </row>
    <row r="10680" spans="2:16" x14ac:dyDescent="0.25">
      <c r="B10680" s="39" t="s">
        <v>10895</v>
      </c>
      <c r="D10680" s="28"/>
      <c r="F10680" s="30"/>
      <c r="H10680" s="30"/>
      <c r="J10680" s="32"/>
      <c r="L10680" s="30"/>
      <c r="N10680" s="30"/>
      <c r="P10680" s="30"/>
    </row>
    <row r="10681" spans="2:16" x14ac:dyDescent="0.25">
      <c r="B10681" s="39" t="s">
        <v>10896</v>
      </c>
      <c r="D10681" s="28"/>
      <c r="F10681" s="30"/>
      <c r="H10681" s="30"/>
      <c r="J10681" s="32"/>
      <c r="L10681" s="30"/>
      <c r="N10681" s="30"/>
      <c r="P10681" s="30"/>
    </row>
    <row r="10682" spans="2:16" x14ac:dyDescent="0.25">
      <c r="B10682" s="39" t="s">
        <v>10897</v>
      </c>
      <c r="D10682" s="28"/>
      <c r="F10682" s="30"/>
      <c r="H10682" s="30"/>
      <c r="J10682" s="32"/>
      <c r="L10682" s="30"/>
      <c r="N10682" s="30"/>
      <c r="P10682" s="30"/>
    </row>
    <row r="10683" spans="2:16" x14ac:dyDescent="0.25">
      <c r="B10683" s="39" t="s">
        <v>10898</v>
      </c>
      <c r="D10683" s="28"/>
      <c r="F10683" s="30"/>
      <c r="H10683" s="30"/>
      <c r="J10683" s="32"/>
      <c r="L10683" s="30"/>
      <c r="N10683" s="30"/>
      <c r="P10683" s="30"/>
    </row>
    <row r="10684" spans="2:16" x14ac:dyDescent="0.25">
      <c r="B10684" s="39" t="s">
        <v>10899</v>
      </c>
      <c r="D10684" s="28"/>
      <c r="F10684" s="30"/>
      <c r="H10684" s="30"/>
      <c r="J10684" s="32"/>
      <c r="L10684" s="30"/>
      <c r="N10684" s="30"/>
      <c r="P10684" s="30"/>
    </row>
    <row r="10685" spans="2:16" x14ac:dyDescent="0.25">
      <c r="B10685" s="39" t="s">
        <v>10900</v>
      </c>
      <c r="D10685" s="28"/>
      <c r="F10685" s="30"/>
      <c r="H10685" s="30"/>
      <c r="J10685" s="32"/>
      <c r="L10685" s="30"/>
      <c r="N10685" s="30"/>
      <c r="P10685" s="30"/>
    </row>
    <row r="10686" spans="2:16" x14ac:dyDescent="0.25">
      <c r="B10686" s="39" t="s">
        <v>10901</v>
      </c>
      <c r="D10686" s="28"/>
      <c r="F10686" s="30"/>
      <c r="H10686" s="30"/>
      <c r="J10686" s="32"/>
      <c r="L10686" s="30"/>
      <c r="N10686" s="30"/>
      <c r="P10686" s="30"/>
    </row>
    <row r="10687" spans="2:16" x14ac:dyDescent="0.25">
      <c r="B10687" s="39" t="s">
        <v>10902</v>
      </c>
      <c r="D10687" s="28"/>
      <c r="F10687" s="30"/>
      <c r="H10687" s="30"/>
      <c r="J10687" s="32"/>
      <c r="L10687" s="30"/>
      <c r="N10687" s="30"/>
      <c r="P10687" s="30"/>
    </row>
    <row r="10688" spans="2:16" x14ac:dyDescent="0.25">
      <c r="B10688" s="39" t="s">
        <v>10903</v>
      </c>
      <c r="D10688" s="28"/>
      <c r="F10688" s="30"/>
      <c r="H10688" s="30"/>
      <c r="J10688" s="32"/>
      <c r="L10688" s="30"/>
      <c r="N10688" s="30"/>
      <c r="P10688" s="30"/>
    </row>
    <row r="10689" spans="2:16" x14ac:dyDescent="0.25">
      <c r="B10689" s="39" t="s">
        <v>10904</v>
      </c>
      <c r="D10689" s="28"/>
      <c r="F10689" s="30"/>
      <c r="H10689" s="30"/>
      <c r="J10689" s="32"/>
      <c r="L10689" s="30"/>
      <c r="N10689" s="30"/>
      <c r="P10689" s="30"/>
    </row>
    <row r="10690" spans="2:16" x14ac:dyDescent="0.25">
      <c r="B10690" s="39" t="s">
        <v>10905</v>
      </c>
      <c r="D10690" s="28"/>
      <c r="F10690" s="30"/>
      <c r="H10690" s="30"/>
      <c r="J10690" s="32"/>
      <c r="L10690" s="30"/>
      <c r="N10690" s="30"/>
      <c r="P10690" s="30"/>
    </row>
    <row r="10691" spans="2:16" x14ac:dyDescent="0.25">
      <c r="B10691" s="39" t="s">
        <v>10906</v>
      </c>
      <c r="D10691" s="28"/>
      <c r="F10691" s="30"/>
      <c r="H10691" s="30"/>
      <c r="J10691" s="32"/>
      <c r="L10691" s="30"/>
      <c r="N10691" s="30"/>
      <c r="P10691" s="30"/>
    </row>
    <row r="10692" spans="2:16" x14ac:dyDescent="0.25">
      <c r="B10692" s="39" t="s">
        <v>10907</v>
      </c>
      <c r="D10692" s="28"/>
      <c r="F10692" s="30"/>
      <c r="H10692" s="30"/>
      <c r="J10692" s="32"/>
      <c r="L10692" s="30"/>
      <c r="N10692" s="30"/>
      <c r="P10692" s="30"/>
    </row>
    <row r="10693" spans="2:16" x14ac:dyDescent="0.25">
      <c r="B10693" s="39" t="s">
        <v>10908</v>
      </c>
      <c r="D10693" s="28"/>
      <c r="F10693" s="30"/>
      <c r="H10693" s="30"/>
      <c r="J10693" s="32"/>
      <c r="L10693" s="30"/>
      <c r="N10693" s="30"/>
      <c r="P10693" s="30"/>
    </row>
    <row r="10694" spans="2:16" x14ac:dyDescent="0.25">
      <c r="B10694" s="39" t="s">
        <v>10909</v>
      </c>
      <c r="D10694" s="28"/>
      <c r="F10694" s="30"/>
      <c r="H10694" s="30"/>
      <c r="J10694" s="32"/>
      <c r="L10694" s="30"/>
      <c r="N10694" s="30"/>
      <c r="P10694" s="30"/>
    </row>
    <row r="10695" spans="2:16" x14ac:dyDescent="0.25">
      <c r="B10695" s="39" t="s">
        <v>10910</v>
      </c>
      <c r="D10695" s="28"/>
      <c r="F10695" s="30"/>
      <c r="H10695" s="30"/>
      <c r="J10695" s="32"/>
      <c r="L10695" s="30"/>
      <c r="N10695" s="30"/>
      <c r="P10695" s="30"/>
    </row>
    <row r="10696" spans="2:16" x14ac:dyDescent="0.25">
      <c r="B10696" s="39" t="s">
        <v>10911</v>
      </c>
      <c r="D10696" s="28"/>
      <c r="F10696" s="30"/>
      <c r="H10696" s="30"/>
      <c r="J10696" s="32"/>
      <c r="L10696" s="30"/>
      <c r="N10696" s="30"/>
      <c r="P10696" s="30"/>
    </row>
    <row r="10697" spans="2:16" x14ac:dyDescent="0.25">
      <c r="B10697" s="39" t="s">
        <v>10912</v>
      </c>
      <c r="D10697" s="28"/>
      <c r="F10697" s="30"/>
      <c r="H10697" s="30"/>
      <c r="J10697" s="32"/>
      <c r="L10697" s="30"/>
      <c r="N10697" s="30"/>
      <c r="P10697" s="30"/>
    </row>
    <row r="10698" spans="2:16" x14ac:dyDescent="0.25">
      <c r="B10698" s="39" t="s">
        <v>10913</v>
      </c>
      <c r="D10698" s="28"/>
      <c r="F10698" s="30"/>
      <c r="H10698" s="30"/>
      <c r="J10698" s="32"/>
      <c r="L10698" s="30"/>
      <c r="N10698" s="30"/>
      <c r="P10698" s="30"/>
    </row>
    <row r="10699" spans="2:16" x14ac:dyDescent="0.25">
      <c r="B10699" s="39" t="s">
        <v>10914</v>
      </c>
      <c r="D10699" s="28"/>
      <c r="F10699" s="30"/>
      <c r="H10699" s="30"/>
      <c r="J10699" s="32"/>
      <c r="L10699" s="30"/>
      <c r="N10699" s="30"/>
      <c r="P10699" s="30"/>
    </row>
    <row r="10700" spans="2:16" x14ac:dyDescent="0.25">
      <c r="B10700" s="39" t="s">
        <v>10915</v>
      </c>
      <c r="D10700" s="28"/>
      <c r="F10700" s="30"/>
      <c r="H10700" s="30"/>
      <c r="J10700" s="32"/>
      <c r="L10700" s="30"/>
      <c r="N10700" s="30"/>
      <c r="P10700" s="30"/>
    </row>
    <row r="10701" spans="2:16" x14ac:dyDescent="0.25">
      <c r="B10701" s="39" t="s">
        <v>10916</v>
      </c>
      <c r="D10701" s="28"/>
      <c r="F10701" s="30"/>
      <c r="H10701" s="30"/>
      <c r="J10701" s="32"/>
      <c r="L10701" s="30"/>
      <c r="N10701" s="30"/>
      <c r="P10701" s="30"/>
    </row>
    <row r="10702" spans="2:16" x14ac:dyDescent="0.25">
      <c r="B10702" s="39" t="s">
        <v>10917</v>
      </c>
      <c r="D10702" s="28"/>
      <c r="F10702" s="30"/>
      <c r="H10702" s="30"/>
      <c r="J10702" s="32"/>
      <c r="L10702" s="30"/>
      <c r="N10702" s="30"/>
      <c r="P10702" s="30"/>
    </row>
    <row r="10703" spans="2:16" x14ac:dyDescent="0.25">
      <c r="B10703" s="39" t="s">
        <v>10918</v>
      </c>
      <c r="D10703" s="28"/>
      <c r="F10703" s="30"/>
      <c r="H10703" s="30"/>
      <c r="J10703" s="32"/>
      <c r="L10703" s="30"/>
      <c r="N10703" s="30"/>
      <c r="P10703" s="30"/>
    </row>
    <row r="10704" spans="2:16" x14ac:dyDescent="0.25">
      <c r="B10704" s="39" t="s">
        <v>10919</v>
      </c>
      <c r="D10704" s="28"/>
      <c r="F10704" s="30"/>
      <c r="H10704" s="30"/>
      <c r="J10704" s="32"/>
      <c r="L10704" s="30"/>
      <c r="N10704" s="30"/>
      <c r="P10704" s="30"/>
    </row>
    <row r="10705" spans="2:16" x14ac:dyDescent="0.25">
      <c r="B10705" s="39" t="s">
        <v>10920</v>
      </c>
      <c r="D10705" s="28"/>
      <c r="F10705" s="30"/>
      <c r="H10705" s="30"/>
      <c r="J10705" s="32"/>
      <c r="L10705" s="30"/>
      <c r="N10705" s="30"/>
      <c r="P10705" s="30"/>
    </row>
    <row r="10706" spans="2:16" x14ac:dyDescent="0.25">
      <c r="B10706" s="39" t="s">
        <v>10921</v>
      </c>
      <c r="D10706" s="28"/>
      <c r="F10706" s="30"/>
      <c r="H10706" s="30"/>
      <c r="J10706" s="32"/>
      <c r="L10706" s="30"/>
      <c r="N10706" s="30"/>
      <c r="P10706" s="30"/>
    </row>
    <row r="10707" spans="2:16" x14ac:dyDescent="0.25">
      <c r="B10707" s="39" t="s">
        <v>10922</v>
      </c>
      <c r="D10707" s="28"/>
      <c r="F10707" s="30"/>
      <c r="H10707" s="30"/>
      <c r="J10707" s="32"/>
      <c r="L10707" s="30"/>
      <c r="N10707" s="30"/>
      <c r="P10707" s="30"/>
    </row>
    <row r="10708" spans="2:16" x14ac:dyDescent="0.25">
      <c r="B10708" s="39" t="s">
        <v>10923</v>
      </c>
      <c r="D10708" s="28"/>
      <c r="F10708" s="30"/>
      <c r="H10708" s="30"/>
      <c r="J10708" s="32"/>
      <c r="L10708" s="30"/>
      <c r="N10708" s="30"/>
      <c r="P10708" s="30"/>
    </row>
    <row r="10709" spans="2:16" x14ac:dyDescent="0.25">
      <c r="B10709" s="39" t="s">
        <v>10924</v>
      </c>
      <c r="D10709" s="28"/>
      <c r="F10709" s="30"/>
      <c r="H10709" s="30"/>
      <c r="J10709" s="32"/>
      <c r="L10709" s="30"/>
      <c r="N10709" s="30"/>
      <c r="P10709" s="30"/>
    </row>
    <row r="10710" spans="2:16" x14ac:dyDescent="0.25">
      <c r="B10710" s="39" t="s">
        <v>10925</v>
      </c>
      <c r="D10710" s="28"/>
      <c r="F10710" s="30"/>
      <c r="H10710" s="30"/>
      <c r="J10710" s="32"/>
      <c r="L10710" s="30"/>
      <c r="N10710" s="30"/>
      <c r="P10710" s="30"/>
    </row>
    <row r="10711" spans="2:16" x14ac:dyDescent="0.25">
      <c r="B10711" s="39" t="s">
        <v>10926</v>
      </c>
      <c r="D10711" s="28"/>
      <c r="F10711" s="30"/>
      <c r="H10711" s="30"/>
      <c r="J10711" s="32"/>
      <c r="L10711" s="30"/>
      <c r="N10711" s="30"/>
      <c r="P10711" s="30"/>
    </row>
    <row r="10712" spans="2:16" x14ac:dyDescent="0.25">
      <c r="B10712" s="39" t="s">
        <v>10927</v>
      </c>
      <c r="D10712" s="28"/>
      <c r="F10712" s="30"/>
      <c r="H10712" s="30"/>
      <c r="J10712" s="32"/>
      <c r="L10712" s="30"/>
      <c r="N10712" s="30"/>
      <c r="P10712" s="30"/>
    </row>
    <row r="10713" spans="2:16" x14ac:dyDescent="0.25">
      <c r="B10713" s="39" t="s">
        <v>10928</v>
      </c>
      <c r="D10713" s="28"/>
      <c r="F10713" s="30"/>
      <c r="H10713" s="30"/>
      <c r="J10713" s="32"/>
      <c r="L10713" s="30"/>
      <c r="N10713" s="30"/>
      <c r="P10713" s="30"/>
    </row>
    <row r="10714" spans="2:16" x14ac:dyDescent="0.25">
      <c r="B10714" s="39" t="s">
        <v>10929</v>
      </c>
      <c r="D10714" s="28"/>
      <c r="F10714" s="30"/>
      <c r="H10714" s="30"/>
      <c r="J10714" s="32"/>
      <c r="L10714" s="30"/>
      <c r="N10714" s="30"/>
      <c r="P10714" s="30"/>
    </row>
    <row r="10715" spans="2:16" x14ac:dyDescent="0.25">
      <c r="B10715" s="39" t="s">
        <v>10930</v>
      </c>
      <c r="D10715" s="28"/>
      <c r="F10715" s="30"/>
      <c r="H10715" s="30"/>
      <c r="J10715" s="32"/>
      <c r="L10715" s="30"/>
      <c r="N10715" s="30"/>
      <c r="P10715" s="30"/>
    </row>
    <row r="10716" spans="2:16" x14ac:dyDescent="0.25">
      <c r="B10716" s="39" t="s">
        <v>10931</v>
      </c>
      <c r="D10716" s="28"/>
      <c r="F10716" s="30"/>
      <c r="H10716" s="30"/>
      <c r="J10716" s="32"/>
      <c r="L10716" s="30"/>
      <c r="N10716" s="30"/>
      <c r="P10716" s="30"/>
    </row>
    <row r="10717" spans="2:16" x14ac:dyDescent="0.25">
      <c r="B10717" s="39" t="s">
        <v>10932</v>
      </c>
      <c r="D10717" s="28"/>
      <c r="F10717" s="30"/>
      <c r="H10717" s="30"/>
      <c r="J10717" s="32"/>
      <c r="L10717" s="30"/>
      <c r="N10717" s="30"/>
      <c r="P10717" s="30"/>
    </row>
    <row r="10718" spans="2:16" x14ac:dyDescent="0.25">
      <c r="B10718" s="39" t="s">
        <v>10933</v>
      </c>
      <c r="D10718" s="28"/>
      <c r="F10718" s="30"/>
      <c r="H10718" s="30"/>
      <c r="J10718" s="32"/>
      <c r="L10718" s="30"/>
      <c r="N10718" s="30"/>
      <c r="P10718" s="30"/>
    </row>
    <row r="10719" spans="2:16" x14ac:dyDescent="0.25">
      <c r="B10719" s="39" t="s">
        <v>10934</v>
      </c>
      <c r="D10719" s="28"/>
      <c r="F10719" s="30"/>
      <c r="H10719" s="30"/>
      <c r="J10719" s="32"/>
      <c r="L10719" s="30"/>
      <c r="N10719" s="30"/>
      <c r="P10719" s="30"/>
    </row>
    <row r="10720" spans="2:16" x14ac:dyDescent="0.25">
      <c r="B10720" s="39" t="s">
        <v>10935</v>
      </c>
      <c r="D10720" s="28"/>
      <c r="F10720" s="30"/>
      <c r="H10720" s="30"/>
      <c r="J10720" s="32"/>
      <c r="L10720" s="30"/>
      <c r="N10720" s="30"/>
      <c r="P10720" s="30"/>
    </row>
    <row r="10721" spans="2:16" x14ac:dyDescent="0.25">
      <c r="B10721" s="39" t="s">
        <v>10936</v>
      </c>
      <c r="D10721" s="28"/>
      <c r="F10721" s="30"/>
      <c r="H10721" s="30"/>
      <c r="J10721" s="32"/>
      <c r="L10721" s="30"/>
      <c r="N10721" s="30"/>
      <c r="P10721" s="30"/>
    </row>
    <row r="10722" spans="2:16" x14ac:dyDescent="0.25">
      <c r="B10722" s="39" t="s">
        <v>10937</v>
      </c>
      <c r="D10722" s="28"/>
      <c r="F10722" s="30"/>
      <c r="H10722" s="30"/>
      <c r="J10722" s="32"/>
      <c r="L10722" s="30"/>
      <c r="N10722" s="30"/>
      <c r="P10722" s="30"/>
    </row>
    <row r="10723" spans="2:16" x14ac:dyDescent="0.25">
      <c r="B10723" s="39" t="s">
        <v>10938</v>
      </c>
      <c r="D10723" s="28"/>
      <c r="F10723" s="30"/>
      <c r="H10723" s="30"/>
      <c r="J10723" s="32"/>
      <c r="L10723" s="30"/>
      <c r="N10723" s="30"/>
      <c r="P10723" s="30"/>
    </row>
    <row r="10724" spans="2:16" x14ac:dyDescent="0.25">
      <c r="B10724" s="39" t="s">
        <v>10939</v>
      </c>
      <c r="D10724" s="28"/>
      <c r="F10724" s="30"/>
      <c r="H10724" s="30"/>
      <c r="J10724" s="32"/>
      <c r="L10724" s="30"/>
      <c r="N10724" s="30"/>
      <c r="P10724" s="30"/>
    </row>
    <row r="10725" spans="2:16" x14ac:dyDescent="0.25">
      <c r="B10725" s="39" t="s">
        <v>10940</v>
      </c>
      <c r="D10725" s="28"/>
      <c r="F10725" s="30"/>
      <c r="H10725" s="30"/>
      <c r="J10725" s="32"/>
      <c r="L10725" s="30"/>
      <c r="N10725" s="30"/>
      <c r="P10725" s="30"/>
    </row>
    <row r="10726" spans="2:16" x14ac:dyDescent="0.25">
      <c r="B10726" s="39" t="s">
        <v>10941</v>
      </c>
      <c r="D10726" s="28"/>
      <c r="F10726" s="30"/>
      <c r="H10726" s="30"/>
      <c r="J10726" s="32"/>
      <c r="L10726" s="30"/>
      <c r="N10726" s="30"/>
      <c r="P10726" s="30"/>
    </row>
    <row r="10727" spans="2:16" x14ac:dyDescent="0.25">
      <c r="B10727" s="39" t="s">
        <v>10942</v>
      </c>
      <c r="D10727" s="28"/>
      <c r="F10727" s="30"/>
      <c r="H10727" s="30"/>
      <c r="J10727" s="32"/>
      <c r="L10727" s="30"/>
      <c r="N10727" s="30"/>
      <c r="P10727" s="30"/>
    </row>
    <row r="10728" spans="2:16" x14ac:dyDescent="0.25">
      <c r="B10728" s="39" t="s">
        <v>10943</v>
      </c>
      <c r="D10728" s="28"/>
      <c r="F10728" s="30"/>
      <c r="H10728" s="30"/>
      <c r="J10728" s="32"/>
      <c r="L10728" s="30"/>
      <c r="N10728" s="30"/>
      <c r="P10728" s="30"/>
    </row>
    <row r="10729" spans="2:16" x14ac:dyDescent="0.25">
      <c r="B10729" s="39" t="s">
        <v>10944</v>
      </c>
      <c r="D10729" s="28"/>
      <c r="F10729" s="30"/>
      <c r="H10729" s="30"/>
      <c r="J10729" s="32"/>
      <c r="L10729" s="30"/>
      <c r="N10729" s="30"/>
      <c r="P10729" s="30"/>
    </row>
    <row r="10730" spans="2:16" x14ac:dyDescent="0.25">
      <c r="B10730" s="39" t="s">
        <v>10945</v>
      </c>
      <c r="D10730" s="28"/>
      <c r="F10730" s="30"/>
      <c r="H10730" s="30"/>
      <c r="J10730" s="32"/>
      <c r="L10730" s="30"/>
      <c r="N10730" s="30"/>
      <c r="P10730" s="30"/>
    </row>
    <row r="10731" spans="2:16" x14ac:dyDescent="0.25">
      <c r="B10731" s="39" t="s">
        <v>10946</v>
      </c>
      <c r="D10731" s="28"/>
      <c r="F10731" s="30"/>
      <c r="H10731" s="30"/>
      <c r="J10731" s="32"/>
      <c r="L10731" s="30"/>
      <c r="N10731" s="30"/>
      <c r="P10731" s="30"/>
    </row>
    <row r="10732" spans="2:16" x14ac:dyDescent="0.25">
      <c r="B10732" s="39" t="s">
        <v>10947</v>
      </c>
      <c r="D10732" s="28"/>
      <c r="F10732" s="30"/>
      <c r="H10732" s="30"/>
      <c r="J10732" s="32"/>
      <c r="L10732" s="30"/>
      <c r="N10732" s="30"/>
      <c r="P10732" s="30"/>
    </row>
    <row r="10733" spans="2:16" x14ac:dyDescent="0.25">
      <c r="B10733" s="39" t="s">
        <v>10948</v>
      </c>
      <c r="D10733" s="28"/>
      <c r="F10733" s="30"/>
      <c r="H10733" s="30"/>
      <c r="J10733" s="32"/>
      <c r="L10733" s="30"/>
      <c r="N10733" s="30"/>
      <c r="P10733" s="30"/>
    </row>
    <row r="10734" spans="2:16" x14ac:dyDescent="0.25">
      <c r="B10734" s="39" t="s">
        <v>10949</v>
      </c>
      <c r="D10734" s="28"/>
      <c r="F10734" s="30"/>
      <c r="H10734" s="30"/>
      <c r="J10734" s="32"/>
      <c r="L10734" s="30"/>
      <c r="N10734" s="30"/>
      <c r="P10734" s="30"/>
    </row>
    <row r="10735" spans="2:16" x14ac:dyDescent="0.25">
      <c r="B10735" s="39" t="s">
        <v>10950</v>
      </c>
      <c r="D10735" s="28"/>
      <c r="F10735" s="30"/>
      <c r="H10735" s="30"/>
      <c r="J10735" s="32"/>
      <c r="L10735" s="30"/>
      <c r="N10735" s="30"/>
      <c r="P10735" s="30"/>
    </row>
    <row r="10736" spans="2:16" x14ac:dyDescent="0.25">
      <c r="B10736" s="39" t="s">
        <v>10951</v>
      </c>
      <c r="D10736" s="28"/>
      <c r="F10736" s="30"/>
      <c r="H10736" s="30"/>
      <c r="J10736" s="32"/>
      <c r="L10736" s="30"/>
      <c r="N10736" s="30"/>
      <c r="P10736" s="30"/>
    </row>
    <row r="10737" spans="2:16" x14ac:dyDescent="0.25">
      <c r="B10737" s="39" t="s">
        <v>10952</v>
      </c>
      <c r="D10737" s="28"/>
      <c r="F10737" s="30"/>
      <c r="H10737" s="30"/>
      <c r="J10737" s="32"/>
      <c r="L10737" s="30"/>
      <c r="N10737" s="30"/>
      <c r="P10737" s="30"/>
    </row>
    <row r="10738" spans="2:16" x14ac:dyDescent="0.25">
      <c r="B10738" s="39" t="s">
        <v>10953</v>
      </c>
      <c r="D10738" s="28"/>
      <c r="F10738" s="30"/>
      <c r="H10738" s="30"/>
      <c r="J10738" s="32"/>
      <c r="L10738" s="30"/>
      <c r="N10738" s="30"/>
      <c r="P10738" s="30"/>
    </row>
    <row r="10739" spans="2:16" x14ac:dyDescent="0.25">
      <c r="B10739" s="39" t="s">
        <v>10954</v>
      </c>
      <c r="D10739" s="28"/>
      <c r="F10739" s="30"/>
      <c r="H10739" s="30"/>
      <c r="J10739" s="32"/>
      <c r="L10739" s="30"/>
      <c r="N10739" s="30"/>
      <c r="P10739" s="30"/>
    </row>
    <row r="10740" spans="2:16" x14ac:dyDescent="0.25">
      <c r="B10740" s="39" t="s">
        <v>10955</v>
      </c>
      <c r="D10740" s="28"/>
      <c r="F10740" s="30"/>
      <c r="H10740" s="30"/>
      <c r="J10740" s="32"/>
      <c r="L10740" s="30"/>
      <c r="N10740" s="30"/>
      <c r="P10740" s="30"/>
    </row>
    <row r="10741" spans="2:16" x14ac:dyDescent="0.25">
      <c r="B10741" s="39" t="s">
        <v>10956</v>
      </c>
      <c r="D10741" s="28"/>
      <c r="F10741" s="30"/>
      <c r="H10741" s="30"/>
      <c r="J10741" s="32"/>
      <c r="L10741" s="30"/>
      <c r="N10741" s="30"/>
      <c r="P10741" s="30"/>
    </row>
    <row r="10742" spans="2:16" x14ac:dyDescent="0.25">
      <c r="B10742" s="39" t="s">
        <v>10957</v>
      </c>
      <c r="D10742" s="28"/>
      <c r="F10742" s="30"/>
      <c r="H10742" s="30"/>
      <c r="J10742" s="32"/>
      <c r="L10742" s="30"/>
      <c r="N10742" s="30"/>
      <c r="P10742" s="30"/>
    </row>
    <row r="10743" spans="2:16" x14ac:dyDescent="0.25">
      <c r="B10743" s="39" t="s">
        <v>10958</v>
      </c>
      <c r="D10743" s="28"/>
      <c r="F10743" s="30"/>
      <c r="H10743" s="30"/>
      <c r="J10743" s="32"/>
      <c r="L10743" s="30"/>
      <c r="N10743" s="30"/>
      <c r="P10743" s="30"/>
    </row>
    <row r="10744" spans="2:16" x14ac:dyDescent="0.25">
      <c r="B10744" s="39" t="s">
        <v>10959</v>
      </c>
      <c r="D10744" s="28"/>
      <c r="F10744" s="30"/>
      <c r="H10744" s="30"/>
      <c r="J10744" s="32"/>
      <c r="L10744" s="30"/>
      <c r="N10744" s="30"/>
      <c r="P10744" s="30"/>
    </row>
    <row r="10745" spans="2:16" x14ac:dyDescent="0.25">
      <c r="B10745" s="39" t="s">
        <v>10960</v>
      </c>
      <c r="D10745" s="28"/>
      <c r="F10745" s="30"/>
      <c r="H10745" s="30"/>
      <c r="J10745" s="32"/>
      <c r="L10745" s="30"/>
      <c r="N10745" s="30"/>
      <c r="P10745" s="30"/>
    </row>
    <row r="10746" spans="2:16" x14ac:dyDescent="0.25">
      <c r="B10746" s="39" t="s">
        <v>10961</v>
      </c>
      <c r="D10746" s="28"/>
      <c r="F10746" s="30"/>
      <c r="H10746" s="30"/>
      <c r="J10746" s="32"/>
      <c r="L10746" s="30"/>
      <c r="N10746" s="30"/>
      <c r="P10746" s="30"/>
    </row>
    <row r="10747" spans="2:16" x14ac:dyDescent="0.25">
      <c r="B10747" s="39" t="s">
        <v>10962</v>
      </c>
      <c r="D10747" s="28"/>
      <c r="F10747" s="30"/>
      <c r="H10747" s="30"/>
      <c r="J10747" s="32"/>
      <c r="L10747" s="30"/>
      <c r="N10747" s="30"/>
      <c r="P10747" s="30"/>
    </row>
    <row r="10748" spans="2:16" x14ac:dyDescent="0.25">
      <c r="B10748" s="39" t="s">
        <v>10963</v>
      </c>
      <c r="D10748" s="28"/>
      <c r="F10748" s="30"/>
      <c r="H10748" s="30"/>
      <c r="J10748" s="32"/>
      <c r="L10748" s="30"/>
      <c r="N10748" s="30"/>
      <c r="P10748" s="30"/>
    </row>
    <row r="10749" spans="2:16" x14ac:dyDescent="0.25">
      <c r="B10749" s="39" t="s">
        <v>10964</v>
      </c>
      <c r="D10749" s="28"/>
      <c r="F10749" s="30"/>
      <c r="H10749" s="30"/>
      <c r="J10749" s="32"/>
      <c r="L10749" s="30"/>
      <c r="N10749" s="30"/>
      <c r="P10749" s="30"/>
    </row>
    <row r="10750" spans="2:16" x14ac:dyDescent="0.25">
      <c r="B10750" s="39" t="s">
        <v>10965</v>
      </c>
      <c r="D10750" s="28"/>
      <c r="F10750" s="30"/>
      <c r="H10750" s="30"/>
      <c r="J10750" s="32"/>
      <c r="L10750" s="30"/>
      <c r="N10750" s="30"/>
      <c r="P10750" s="30"/>
    </row>
    <row r="10751" spans="2:16" x14ac:dyDescent="0.25">
      <c r="B10751" s="39" t="s">
        <v>10966</v>
      </c>
      <c r="D10751" s="28"/>
      <c r="F10751" s="30"/>
      <c r="H10751" s="30"/>
      <c r="J10751" s="32"/>
      <c r="L10751" s="30"/>
      <c r="N10751" s="30"/>
      <c r="P10751" s="30"/>
    </row>
    <row r="10752" spans="2:16" x14ac:dyDescent="0.25">
      <c r="B10752" s="39" t="s">
        <v>10967</v>
      </c>
      <c r="D10752" s="28"/>
      <c r="F10752" s="30"/>
      <c r="H10752" s="30"/>
      <c r="J10752" s="32"/>
      <c r="L10752" s="30"/>
      <c r="N10752" s="30"/>
      <c r="P10752" s="30"/>
    </row>
    <row r="10753" spans="2:16" x14ac:dyDescent="0.25">
      <c r="B10753" s="39" t="s">
        <v>10968</v>
      </c>
      <c r="D10753" s="28"/>
      <c r="F10753" s="30"/>
      <c r="H10753" s="30"/>
      <c r="J10753" s="32"/>
      <c r="L10753" s="30"/>
      <c r="N10753" s="30"/>
      <c r="P10753" s="30"/>
    </row>
    <row r="10754" spans="2:16" x14ac:dyDescent="0.25">
      <c r="B10754" s="39" t="s">
        <v>10969</v>
      </c>
      <c r="D10754" s="28"/>
      <c r="F10754" s="30"/>
      <c r="H10754" s="30"/>
      <c r="J10754" s="32"/>
      <c r="L10754" s="30"/>
      <c r="N10754" s="30"/>
      <c r="P10754" s="30"/>
    </row>
    <row r="10755" spans="2:16" x14ac:dyDescent="0.25">
      <c r="B10755" s="39" t="s">
        <v>10970</v>
      </c>
      <c r="D10755" s="28"/>
      <c r="F10755" s="30"/>
      <c r="H10755" s="30"/>
      <c r="J10755" s="32"/>
      <c r="L10755" s="30"/>
      <c r="N10755" s="30"/>
      <c r="P10755" s="30"/>
    </row>
    <row r="10756" spans="2:16" x14ac:dyDescent="0.25">
      <c r="B10756" s="39" t="s">
        <v>10971</v>
      </c>
      <c r="D10756" s="28"/>
      <c r="F10756" s="30"/>
      <c r="H10756" s="30"/>
      <c r="J10756" s="32"/>
      <c r="L10756" s="30"/>
      <c r="N10756" s="30"/>
      <c r="P10756" s="30"/>
    </row>
    <row r="10757" spans="2:16" x14ac:dyDescent="0.25">
      <c r="B10757" s="39" t="s">
        <v>10972</v>
      </c>
      <c r="D10757" s="28"/>
      <c r="F10757" s="30"/>
      <c r="H10757" s="30"/>
      <c r="J10757" s="32"/>
      <c r="L10757" s="30"/>
      <c r="N10757" s="30"/>
      <c r="P10757" s="30"/>
    </row>
    <row r="10758" spans="2:16" x14ac:dyDescent="0.25">
      <c r="B10758" s="39" t="s">
        <v>10973</v>
      </c>
      <c r="D10758" s="28"/>
      <c r="F10758" s="30"/>
      <c r="H10758" s="30"/>
      <c r="J10758" s="32"/>
      <c r="L10758" s="30"/>
      <c r="N10758" s="30"/>
      <c r="P10758" s="30"/>
    </row>
    <row r="10759" spans="2:16" x14ac:dyDescent="0.25">
      <c r="B10759" s="39" t="s">
        <v>10974</v>
      </c>
      <c r="D10759" s="28"/>
      <c r="F10759" s="30"/>
      <c r="H10759" s="30"/>
      <c r="J10759" s="32"/>
      <c r="L10759" s="30"/>
      <c r="N10759" s="30"/>
      <c r="P10759" s="30"/>
    </row>
    <row r="10760" spans="2:16" x14ac:dyDescent="0.25">
      <c r="B10760" s="39" t="s">
        <v>10975</v>
      </c>
      <c r="D10760" s="28"/>
      <c r="F10760" s="30"/>
      <c r="H10760" s="30"/>
      <c r="J10760" s="32"/>
      <c r="L10760" s="30"/>
      <c r="N10760" s="30"/>
      <c r="P10760" s="30"/>
    </row>
    <row r="10761" spans="2:16" x14ac:dyDescent="0.25">
      <c r="B10761" s="39" t="s">
        <v>10976</v>
      </c>
      <c r="D10761" s="28"/>
      <c r="F10761" s="30"/>
      <c r="H10761" s="30"/>
      <c r="J10761" s="32"/>
      <c r="L10761" s="30"/>
      <c r="N10761" s="30"/>
      <c r="P10761" s="30"/>
    </row>
    <row r="10762" spans="2:16" x14ac:dyDescent="0.25">
      <c r="B10762" s="39" t="s">
        <v>10977</v>
      </c>
      <c r="D10762" s="28"/>
      <c r="F10762" s="30"/>
      <c r="H10762" s="30"/>
      <c r="J10762" s="32"/>
      <c r="L10762" s="30"/>
      <c r="N10762" s="30"/>
      <c r="P10762" s="30"/>
    </row>
    <row r="10763" spans="2:16" x14ac:dyDescent="0.25">
      <c r="B10763" s="39" t="s">
        <v>10978</v>
      </c>
      <c r="D10763" s="28"/>
      <c r="F10763" s="30"/>
      <c r="H10763" s="30"/>
      <c r="J10763" s="32"/>
      <c r="L10763" s="30"/>
      <c r="N10763" s="30"/>
      <c r="P10763" s="30"/>
    </row>
    <row r="10764" spans="2:16" x14ac:dyDescent="0.25">
      <c r="B10764" s="39" t="s">
        <v>10979</v>
      </c>
      <c r="D10764" s="28"/>
      <c r="F10764" s="30"/>
      <c r="H10764" s="30"/>
      <c r="J10764" s="32"/>
      <c r="L10764" s="30"/>
      <c r="N10764" s="30"/>
      <c r="P10764" s="30"/>
    </row>
    <row r="10765" spans="2:16" x14ac:dyDescent="0.25">
      <c r="B10765" s="39" t="s">
        <v>10980</v>
      </c>
      <c r="D10765" s="28"/>
      <c r="F10765" s="30"/>
      <c r="H10765" s="30"/>
      <c r="J10765" s="32"/>
      <c r="L10765" s="30"/>
      <c r="N10765" s="30"/>
      <c r="P10765" s="30"/>
    </row>
    <row r="10766" spans="2:16" x14ac:dyDescent="0.25">
      <c r="B10766" s="39" t="s">
        <v>10981</v>
      </c>
      <c r="D10766" s="28"/>
      <c r="F10766" s="30"/>
      <c r="H10766" s="30"/>
      <c r="J10766" s="32"/>
      <c r="L10766" s="30"/>
      <c r="N10766" s="30"/>
      <c r="P10766" s="30"/>
    </row>
    <row r="10767" spans="2:16" x14ac:dyDescent="0.25">
      <c r="B10767" s="39" t="s">
        <v>10982</v>
      </c>
      <c r="D10767" s="28"/>
      <c r="F10767" s="30"/>
      <c r="H10767" s="30"/>
      <c r="J10767" s="32"/>
      <c r="L10767" s="30"/>
      <c r="N10767" s="30"/>
      <c r="P10767" s="30"/>
    </row>
    <row r="10768" spans="2:16" x14ac:dyDescent="0.25">
      <c r="B10768" s="39" t="s">
        <v>10983</v>
      </c>
      <c r="D10768" s="28"/>
      <c r="F10768" s="30"/>
      <c r="H10768" s="30"/>
      <c r="J10768" s="32"/>
      <c r="L10768" s="30"/>
      <c r="N10768" s="30"/>
      <c r="P10768" s="30"/>
    </row>
    <row r="10769" spans="2:16" x14ac:dyDescent="0.25">
      <c r="B10769" s="39" t="s">
        <v>10984</v>
      </c>
      <c r="D10769" s="28"/>
      <c r="F10769" s="30"/>
      <c r="H10769" s="30"/>
      <c r="J10769" s="32"/>
      <c r="L10769" s="30"/>
      <c r="N10769" s="30"/>
      <c r="P10769" s="30"/>
    </row>
    <row r="10770" spans="2:16" x14ac:dyDescent="0.25">
      <c r="B10770" s="39" t="s">
        <v>10985</v>
      </c>
      <c r="D10770" s="28"/>
      <c r="F10770" s="30"/>
      <c r="H10770" s="30"/>
      <c r="J10770" s="32"/>
      <c r="L10770" s="30"/>
      <c r="N10770" s="30"/>
      <c r="P10770" s="30"/>
    </row>
    <row r="10771" spans="2:16" x14ac:dyDescent="0.25">
      <c r="B10771" s="39" t="s">
        <v>10986</v>
      </c>
      <c r="D10771" s="28"/>
      <c r="F10771" s="30"/>
      <c r="H10771" s="30"/>
      <c r="J10771" s="32"/>
      <c r="L10771" s="30"/>
      <c r="N10771" s="30"/>
      <c r="P10771" s="30"/>
    </row>
    <row r="10772" spans="2:16" x14ac:dyDescent="0.25">
      <c r="B10772" s="39" t="s">
        <v>10987</v>
      </c>
      <c r="D10772" s="28"/>
      <c r="F10772" s="30"/>
      <c r="H10772" s="30"/>
      <c r="J10772" s="32"/>
      <c r="L10772" s="30"/>
      <c r="N10772" s="30"/>
      <c r="P10772" s="30"/>
    </row>
    <row r="10773" spans="2:16" x14ac:dyDescent="0.25">
      <c r="B10773" s="39" t="s">
        <v>10988</v>
      </c>
      <c r="D10773" s="28"/>
      <c r="F10773" s="30"/>
      <c r="H10773" s="30"/>
      <c r="J10773" s="32"/>
      <c r="L10773" s="30"/>
      <c r="N10773" s="30"/>
      <c r="P10773" s="30"/>
    </row>
    <row r="10774" spans="2:16" x14ac:dyDescent="0.25">
      <c r="B10774" s="39" t="s">
        <v>10989</v>
      </c>
      <c r="D10774" s="28"/>
      <c r="F10774" s="30"/>
      <c r="H10774" s="30"/>
      <c r="J10774" s="32"/>
      <c r="L10774" s="30"/>
      <c r="N10774" s="30"/>
      <c r="P10774" s="30"/>
    </row>
    <row r="10775" spans="2:16" x14ac:dyDescent="0.25">
      <c r="B10775" s="39" t="s">
        <v>10990</v>
      </c>
      <c r="D10775" s="28"/>
      <c r="F10775" s="30"/>
      <c r="H10775" s="30"/>
      <c r="J10775" s="32"/>
      <c r="L10775" s="30"/>
      <c r="N10775" s="30"/>
      <c r="P10775" s="30"/>
    </row>
    <row r="10776" spans="2:16" x14ac:dyDescent="0.25">
      <c r="B10776" s="39" t="s">
        <v>10991</v>
      </c>
      <c r="D10776" s="28"/>
      <c r="F10776" s="30"/>
      <c r="H10776" s="30"/>
      <c r="J10776" s="32"/>
      <c r="L10776" s="30"/>
      <c r="N10776" s="30"/>
      <c r="P10776" s="30"/>
    </row>
    <row r="10777" spans="2:16" x14ac:dyDescent="0.25">
      <c r="B10777" s="39" t="s">
        <v>10992</v>
      </c>
      <c r="D10777" s="28"/>
      <c r="F10777" s="30"/>
      <c r="H10777" s="30"/>
      <c r="J10777" s="32"/>
      <c r="L10777" s="30"/>
      <c r="N10777" s="30"/>
      <c r="P10777" s="30"/>
    </row>
    <row r="10778" spans="2:16" x14ac:dyDescent="0.25">
      <c r="B10778" s="39" t="s">
        <v>10993</v>
      </c>
      <c r="D10778" s="28"/>
      <c r="F10778" s="30"/>
      <c r="H10778" s="30"/>
      <c r="J10778" s="32"/>
      <c r="L10778" s="30"/>
      <c r="N10778" s="30"/>
      <c r="P10778" s="30"/>
    </row>
    <row r="10779" spans="2:16" x14ac:dyDescent="0.25">
      <c r="B10779" s="39" t="s">
        <v>10994</v>
      </c>
      <c r="D10779" s="28"/>
      <c r="F10779" s="30"/>
      <c r="H10779" s="30"/>
      <c r="J10779" s="32"/>
      <c r="L10779" s="30"/>
      <c r="N10779" s="30"/>
      <c r="P10779" s="30"/>
    </row>
    <row r="10780" spans="2:16" x14ac:dyDescent="0.25">
      <c r="B10780" s="39" t="s">
        <v>10995</v>
      </c>
      <c r="D10780" s="28"/>
      <c r="F10780" s="30"/>
      <c r="H10780" s="30"/>
      <c r="J10780" s="32"/>
      <c r="L10780" s="30"/>
      <c r="N10780" s="30"/>
      <c r="P10780" s="30"/>
    </row>
    <row r="10781" spans="2:16" x14ac:dyDescent="0.25">
      <c r="B10781" s="39" t="s">
        <v>10996</v>
      </c>
      <c r="D10781" s="28"/>
      <c r="F10781" s="30"/>
      <c r="H10781" s="30"/>
      <c r="J10781" s="32"/>
      <c r="L10781" s="30"/>
      <c r="N10781" s="30"/>
      <c r="P10781" s="30"/>
    </row>
    <row r="10782" spans="2:16" x14ac:dyDescent="0.25">
      <c r="B10782" s="39" t="s">
        <v>10997</v>
      </c>
      <c r="D10782" s="28"/>
      <c r="F10782" s="30"/>
      <c r="H10782" s="30"/>
      <c r="J10782" s="32"/>
      <c r="L10782" s="30"/>
      <c r="N10782" s="30"/>
      <c r="P10782" s="30"/>
    </row>
    <row r="10783" spans="2:16" x14ac:dyDescent="0.25">
      <c r="B10783" s="39" t="s">
        <v>10998</v>
      </c>
      <c r="D10783" s="28"/>
      <c r="F10783" s="30"/>
      <c r="H10783" s="30"/>
      <c r="J10783" s="32"/>
      <c r="L10783" s="30"/>
      <c r="N10783" s="30"/>
      <c r="P10783" s="30"/>
    </row>
    <row r="10784" spans="2:16" x14ac:dyDescent="0.25">
      <c r="B10784" s="39" t="s">
        <v>10999</v>
      </c>
      <c r="D10784" s="28"/>
      <c r="F10784" s="30"/>
      <c r="H10784" s="30"/>
      <c r="J10784" s="32"/>
      <c r="L10784" s="30"/>
      <c r="N10784" s="30"/>
      <c r="P10784" s="30"/>
    </row>
    <row r="10785" spans="2:16" x14ac:dyDescent="0.25">
      <c r="B10785" s="39" t="s">
        <v>11000</v>
      </c>
      <c r="D10785" s="28"/>
      <c r="F10785" s="30"/>
      <c r="H10785" s="30"/>
      <c r="J10785" s="32"/>
      <c r="L10785" s="30"/>
      <c r="N10785" s="30"/>
      <c r="P10785" s="30"/>
    </row>
    <row r="10786" spans="2:16" x14ac:dyDescent="0.25">
      <c r="B10786" s="39" t="s">
        <v>11001</v>
      </c>
      <c r="D10786" s="28"/>
      <c r="F10786" s="30"/>
      <c r="H10786" s="30"/>
      <c r="J10786" s="32"/>
      <c r="L10786" s="30"/>
      <c r="N10786" s="30"/>
      <c r="P10786" s="30"/>
    </row>
    <row r="10787" spans="2:16" x14ac:dyDescent="0.25">
      <c r="B10787" s="39" t="s">
        <v>11002</v>
      </c>
      <c r="D10787" s="28"/>
      <c r="F10787" s="30"/>
      <c r="H10787" s="30"/>
      <c r="J10787" s="32"/>
      <c r="L10787" s="30"/>
      <c r="N10787" s="30"/>
      <c r="P10787" s="30"/>
    </row>
    <row r="10788" spans="2:16" x14ac:dyDescent="0.25">
      <c r="B10788" s="39" t="s">
        <v>11003</v>
      </c>
      <c r="D10788" s="28"/>
      <c r="F10788" s="30"/>
      <c r="H10788" s="30"/>
      <c r="J10788" s="32"/>
      <c r="L10788" s="30"/>
      <c r="N10788" s="30"/>
      <c r="P10788" s="30"/>
    </row>
    <row r="10789" spans="2:16" x14ac:dyDescent="0.25">
      <c r="B10789" s="39" t="s">
        <v>11004</v>
      </c>
      <c r="D10789" s="28"/>
      <c r="F10789" s="30"/>
      <c r="H10789" s="30"/>
      <c r="J10789" s="32"/>
      <c r="L10789" s="30"/>
      <c r="N10789" s="30"/>
      <c r="P10789" s="30"/>
    </row>
    <row r="10790" spans="2:16" x14ac:dyDescent="0.25">
      <c r="B10790" s="39" t="s">
        <v>11005</v>
      </c>
      <c r="D10790" s="28"/>
      <c r="F10790" s="30"/>
      <c r="H10790" s="30"/>
      <c r="J10790" s="32"/>
      <c r="L10790" s="30"/>
      <c r="N10790" s="30"/>
      <c r="P10790" s="30"/>
    </row>
    <row r="10791" spans="2:16" x14ac:dyDescent="0.25">
      <c r="B10791" s="39" t="s">
        <v>11006</v>
      </c>
      <c r="D10791" s="28"/>
      <c r="F10791" s="30"/>
      <c r="H10791" s="30"/>
      <c r="J10791" s="32"/>
      <c r="L10791" s="30"/>
      <c r="N10791" s="30"/>
      <c r="P10791" s="30"/>
    </row>
    <row r="10792" spans="2:16" x14ac:dyDescent="0.25">
      <c r="B10792" s="39" t="s">
        <v>11007</v>
      </c>
      <c r="D10792" s="28"/>
      <c r="F10792" s="30"/>
      <c r="H10792" s="30"/>
      <c r="J10792" s="32"/>
      <c r="L10792" s="30"/>
      <c r="N10792" s="30"/>
      <c r="P10792" s="30"/>
    </row>
    <row r="10793" spans="2:16" x14ac:dyDescent="0.25">
      <c r="B10793" s="39" t="s">
        <v>11008</v>
      </c>
      <c r="D10793" s="28"/>
      <c r="F10793" s="30"/>
      <c r="H10793" s="30"/>
      <c r="J10793" s="32"/>
      <c r="L10793" s="30"/>
      <c r="N10793" s="30"/>
      <c r="P10793" s="30"/>
    </row>
    <row r="10794" spans="2:16" x14ac:dyDescent="0.25">
      <c r="B10794" s="39" t="s">
        <v>11009</v>
      </c>
      <c r="D10794" s="28"/>
      <c r="F10794" s="30"/>
      <c r="H10794" s="30"/>
      <c r="J10794" s="32"/>
      <c r="L10794" s="30"/>
      <c r="N10794" s="30"/>
      <c r="P10794" s="30"/>
    </row>
    <row r="10795" spans="2:16" x14ac:dyDescent="0.25">
      <c r="B10795" s="39" t="s">
        <v>11010</v>
      </c>
      <c r="D10795" s="28"/>
      <c r="F10795" s="30"/>
      <c r="H10795" s="30"/>
      <c r="J10795" s="32"/>
      <c r="L10795" s="30"/>
      <c r="N10795" s="30"/>
      <c r="P10795" s="30"/>
    </row>
    <row r="10796" spans="2:16" x14ac:dyDescent="0.25">
      <c r="B10796" s="39" t="s">
        <v>11011</v>
      </c>
      <c r="D10796" s="28"/>
      <c r="F10796" s="30"/>
      <c r="H10796" s="30"/>
      <c r="J10796" s="32"/>
      <c r="L10796" s="30"/>
      <c r="N10796" s="30"/>
      <c r="P10796" s="30"/>
    </row>
    <row r="10797" spans="2:16" x14ac:dyDescent="0.25">
      <c r="B10797" s="39" t="s">
        <v>11012</v>
      </c>
      <c r="D10797" s="28"/>
      <c r="F10797" s="30"/>
      <c r="H10797" s="30"/>
      <c r="J10797" s="32"/>
      <c r="L10797" s="30"/>
      <c r="N10797" s="30"/>
      <c r="P10797" s="30"/>
    </row>
    <row r="10798" spans="2:16" x14ac:dyDescent="0.25">
      <c r="B10798" s="39" t="s">
        <v>11013</v>
      </c>
      <c r="D10798" s="28"/>
      <c r="F10798" s="30"/>
      <c r="H10798" s="30"/>
      <c r="J10798" s="32"/>
      <c r="L10798" s="30"/>
      <c r="N10798" s="30"/>
      <c r="P10798" s="30"/>
    </row>
    <row r="10799" spans="2:16" x14ac:dyDescent="0.25">
      <c r="B10799" s="39" t="s">
        <v>11014</v>
      </c>
      <c r="D10799" s="28"/>
      <c r="F10799" s="30"/>
      <c r="H10799" s="30"/>
      <c r="J10799" s="32"/>
      <c r="L10799" s="30"/>
      <c r="N10799" s="30"/>
      <c r="P10799" s="30"/>
    </row>
    <row r="10800" spans="2:16" x14ac:dyDescent="0.25">
      <c r="B10800" s="39" t="s">
        <v>11015</v>
      </c>
      <c r="D10800" s="28"/>
      <c r="F10800" s="30"/>
      <c r="H10800" s="30"/>
      <c r="J10800" s="32"/>
      <c r="L10800" s="30"/>
      <c r="N10800" s="30"/>
      <c r="P10800" s="30"/>
    </row>
    <row r="10801" spans="2:16" x14ac:dyDescent="0.25">
      <c r="B10801" s="39" t="s">
        <v>11016</v>
      </c>
      <c r="D10801" s="28"/>
      <c r="F10801" s="30"/>
      <c r="H10801" s="30"/>
      <c r="J10801" s="32"/>
      <c r="L10801" s="30"/>
      <c r="N10801" s="30"/>
      <c r="P10801" s="30"/>
    </row>
    <row r="10802" spans="2:16" x14ac:dyDescent="0.25">
      <c r="B10802" s="39" t="s">
        <v>11017</v>
      </c>
      <c r="D10802" s="28"/>
      <c r="F10802" s="30"/>
      <c r="H10802" s="30"/>
      <c r="J10802" s="32"/>
      <c r="L10802" s="30"/>
      <c r="N10802" s="30"/>
      <c r="P10802" s="30"/>
    </row>
    <row r="10803" spans="2:16" x14ac:dyDescent="0.25">
      <c r="B10803" s="39" t="s">
        <v>11018</v>
      </c>
      <c r="D10803" s="28"/>
      <c r="F10803" s="30"/>
      <c r="H10803" s="30"/>
      <c r="J10803" s="32"/>
      <c r="L10803" s="30"/>
      <c r="N10803" s="30"/>
      <c r="P10803" s="30"/>
    </row>
    <row r="10804" spans="2:16" x14ac:dyDescent="0.25">
      <c r="B10804" s="39" t="s">
        <v>11019</v>
      </c>
      <c r="D10804" s="28"/>
      <c r="F10804" s="30"/>
      <c r="H10804" s="30"/>
      <c r="J10804" s="32"/>
      <c r="L10804" s="30"/>
      <c r="N10804" s="30"/>
      <c r="P10804" s="30"/>
    </row>
    <row r="10805" spans="2:16" x14ac:dyDescent="0.25">
      <c r="B10805" s="39" t="s">
        <v>11020</v>
      </c>
      <c r="D10805" s="28"/>
      <c r="F10805" s="30"/>
      <c r="H10805" s="30"/>
      <c r="J10805" s="32"/>
      <c r="L10805" s="30"/>
      <c r="N10805" s="30"/>
      <c r="P10805" s="30"/>
    </row>
    <row r="10806" spans="2:16" x14ac:dyDescent="0.25">
      <c r="B10806" s="39" t="s">
        <v>11021</v>
      </c>
      <c r="D10806" s="28"/>
      <c r="F10806" s="30"/>
      <c r="H10806" s="30"/>
      <c r="J10806" s="32"/>
      <c r="L10806" s="30"/>
      <c r="N10806" s="30"/>
      <c r="P10806" s="30"/>
    </row>
    <row r="10807" spans="2:16" x14ac:dyDescent="0.25">
      <c r="B10807" s="39" t="s">
        <v>11022</v>
      </c>
      <c r="D10807" s="28"/>
      <c r="F10807" s="30"/>
      <c r="H10807" s="30"/>
      <c r="J10807" s="32"/>
      <c r="L10807" s="30"/>
      <c r="N10807" s="30"/>
      <c r="P10807" s="30"/>
    </row>
    <row r="10808" spans="2:16" x14ac:dyDescent="0.25">
      <c r="B10808" s="39" t="s">
        <v>11023</v>
      </c>
      <c r="D10808" s="28"/>
      <c r="F10808" s="30"/>
      <c r="H10808" s="30"/>
      <c r="J10808" s="32"/>
      <c r="L10808" s="30"/>
      <c r="N10808" s="30"/>
      <c r="P10808" s="30"/>
    </row>
    <row r="10809" spans="2:16" x14ac:dyDescent="0.25">
      <c r="B10809" s="39" t="s">
        <v>11024</v>
      </c>
      <c r="D10809" s="28"/>
      <c r="F10809" s="30"/>
      <c r="H10809" s="30"/>
      <c r="J10809" s="32"/>
      <c r="L10809" s="30"/>
      <c r="N10809" s="30"/>
      <c r="P10809" s="30"/>
    </row>
    <row r="10810" spans="2:16" x14ac:dyDescent="0.25">
      <c r="B10810" s="39" t="s">
        <v>11025</v>
      </c>
      <c r="D10810" s="28"/>
      <c r="F10810" s="30"/>
      <c r="H10810" s="30"/>
      <c r="J10810" s="32"/>
      <c r="L10810" s="30"/>
      <c r="N10810" s="30"/>
      <c r="P10810" s="30"/>
    </row>
    <row r="10811" spans="2:16" x14ac:dyDescent="0.25">
      <c r="B10811" s="39" t="s">
        <v>11026</v>
      </c>
      <c r="D10811" s="28"/>
      <c r="F10811" s="30"/>
      <c r="H10811" s="30"/>
      <c r="J10811" s="32"/>
      <c r="L10811" s="30"/>
      <c r="N10811" s="30"/>
      <c r="P10811" s="30"/>
    </row>
    <row r="10812" spans="2:16" x14ac:dyDescent="0.25">
      <c r="B10812" s="39" t="s">
        <v>11027</v>
      </c>
      <c r="D10812" s="28"/>
      <c r="F10812" s="30"/>
      <c r="H10812" s="30"/>
      <c r="J10812" s="32"/>
      <c r="L10812" s="30"/>
      <c r="N10812" s="30"/>
      <c r="P10812" s="30"/>
    </row>
    <row r="10813" spans="2:16" x14ac:dyDescent="0.25">
      <c r="B10813" s="39" t="s">
        <v>11028</v>
      </c>
      <c r="D10813" s="28"/>
      <c r="F10813" s="30"/>
      <c r="H10813" s="30"/>
      <c r="J10813" s="32"/>
      <c r="L10813" s="30"/>
      <c r="N10813" s="30"/>
      <c r="P10813" s="30"/>
    </row>
    <row r="10814" spans="2:16" x14ac:dyDescent="0.25">
      <c r="B10814" s="39" t="s">
        <v>11029</v>
      </c>
      <c r="D10814" s="28"/>
      <c r="F10814" s="30"/>
      <c r="H10814" s="30"/>
      <c r="J10814" s="32"/>
      <c r="L10814" s="30"/>
      <c r="N10814" s="30"/>
      <c r="P10814" s="30"/>
    </row>
    <row r="10815" spans="2:16" x14ac:dyDescent="0.25">
      <c r="B10815" s="39" t="s">
        <v>11030</v>
      </c>
      <c r="D10815" s="28"/>
      <c r="F10815" s="30"/>
      <c r="H10815" s="30"/>
      <c r="J10815" s="32"/>
      <c r="L10815" s="30"/>
      <c r="N10815" s="30"/>
      <c r="P10815" s="30"/>
    </row>
    <row r="10816" spans="2:16" x14ac:dyDescent="0.25">
      <c r="B10816" s="39" t="s">
        <v>11031</v>
      </c>
      <c r="D10816" s="28"/>
      <c r="F10816" s="30"/>
      <c r="H10816" s="30"/>
      <c r="J10816" s="32"/>
      <c r="L10816" s="30"/>
      <c r="N10816" s="30"/>
      <c r="P10816" s="30"/>
    </row>
    <row r="10817" spans="2:16" x14ac:dyDescent="0.25">
      <c r="B10817" s="39" t="s">
        <v>11032</v>
      </c>
      <c r="D10817" s="28"/>
      <c r="F10817" s="30"/>
      <c r="H10817" s="30"/>
      <c r="J10817" s="32"/>
      <c r="L10817" s="30"/>
      <c r="N10817" s="30"/>
      <c r="P10817" s="30"/>
    </row>
    <row r="10818" spans="2:16" x14ac:dyDescent="0.25">
      <c r="B10818" s="39" t="s">
        <v>11033</v>
      </c>
      <c r="D10818" s="28"/>
      <c r="F10818" s="30"/>
      <c r="H10818" s="30"/>
      <c r="J10818" s="32"/>
      <c r="L10818" s="30"/>
      <c r="N10818" s="30"/>
      <c r="P10818" s="30"/>
    </row>
    <row r="10819" spans="2:16" x14ac:dyDescent="0.25">
      <c r="B10819" s="39" t="s">
        <v>11034</v>
      </c>
      <c r="D10819" s="28"/>
      <c r="F10819" s="30"/>
      <c r="H10819" s="30"/>
      <c r="J10819" s="32"/>
      <c r="L10819" s="30"/>
      <c r="N10819" s="30"/>
      <c r="P10819" s="30"/>
    </row>
    <row r="10820" spans="2:16" x14ac:dyDescent="0.25">
      <c r="B10820" s="39" t="s">
        <v>11035</v>
      </c>
      <c r="D10820" s="28"/>
      <c r="F10820" s="30"/>
      <c r="H10820" s="30"/>
      <c r="J10820" s="32"/>
      <c r="L10820" s="30"/>
      <c r="N10820" s="30"/>
      <c r="P10820" s="30"/>
    </row>
    <row r="10821" spans="2:16" x14ac:dyDescent="0.25">
      <c r="B10821" s="39" t="s">
        <v>11036</v>
      </c>
      <c r="D10821" s="28"/>
      <c r="F10821" s="30"/>
      <c r="H10821" s="30"/>
      <c r="J10821" s="32"/>
      <c r="L10821" s="30"/>
      <c r="N10821" s="30"/>
      <c r="P10821" s="30"/>
    </row>
    <row r="10822" spans="2:16" x14ac:dyDescent="0.25">
      <c r="B10822" s="39" t="s">
        <v>11037</v>
      </c>
      <c r="D10822" s="28"/>
      <c r="F10822" s="30"/>
      <c r="H10822" s="30"/>
      <c r="J10822" s="32"/>
      <c r="L10822" s="30"/>
      <c r="N10822" s="30"/>
      <c r="P10822" s="30"/>
    </row>
    <row r="10823" spans="2:16" x14ac:dyDescent="0.25">
      <c r="B10823" s="39" t="s">
        <v>11038</v>
      </c>
      <c r="D10823" s="28"/>
      <c r="F10823" s="30"/>
      <c r="H10823" s="30"/>
      <c r="J10823" s="32"/>
      <c r="L10823" s="30"/>
      <c r="N10823" s="30"/>
      <c r="P10823" s="30"/>
    </row>
    <row r="10824" spans="2:16" x14ac:dyDescent="0.25">
      <c r="B10824" s="39" t="s">
        <v>11039</v>
      </c>
      <c r="D10824" s="28"/>
      <c r="F10824" s="30"/>
      <c r="H10824" s="30"/>
      <c r="J10824" s="32"/>
      <c r="L10824" s="30"/>
      <c r="N10824" s="30"/>
      <c r="P10824" s="30"/>
    </row>
    <row r="10825" spans="2:16" x14ac:dyDescent="0.25">
      <c r="B10825" s="39" t="s">
        <v>11040</v>
      </c>
      <c r="D10825" s="28"/>
      <c r="F10825" s="30"/>
      <c r="H10825" s="30"/>
      <c r="J10825" s="32"/>
      <c r="L10825" s="30"/>
      <c r="N10825" s="30"/>
      <c r="P10825" s="30"/>
    </row>
    <row r="10826" spans="2:16" x14ac:dyDescent="0.25">
      <c r="B10826" s="39" t="s">
        <v>11041</v>
      </c>
      <c r="D10826" s="28"/>
      <c r="F10826" s="30"/>
      <c r="H10826" s="30"/>
      <c r="J10826" s="32"/>
      <c r="L10826" s="30"/>
      <c r="N10826" s="30"/>
      <c r="P10826" s="30"/>
    </row>
    <row r="10827" spans="2:16" x14ac:dyDescent="0.25">
      <c r="B10827" s="39" t="s">
        <v>11042</v>
      </c>
      <c r="D10827" s="28"/>
      <c r="F10827" s="30"/>
      <c r="H10827" s="30"/>
      <c r="J10827" s="32"/>
      <c r="L10827" s="30"/>
      <c r="N10827" s="30"/>
      <c r="P10827" s="30"/>
    </row>
    <row r="10828" spans="2:16" x14ac:dyDescent="0.25">
      <c r="B10828" s="39" t="s">
        <v>11043</v>
      </c>
      <c r="D10828" s="28"/>
      <c r="F10828" s="30"/>
      <c r="H10828" s="30"/>
      <c r="J10828" s="32"/>
      <c r="L10828" s="30"/>
      <c r="N10828" s="30"/>
      <c r="P10828" s="30"/>
    </row>
    <row r="10829" spans="2:16" x14ac:dyDescent="0.25">
      <c r="B10829" s="39" t="s">
        <v>11044</v>
      </c>
      <c r="D10829" s="28"/>
      <c r="F10829" s="30"/>
      <c r="H10829" s="30"/>
      <c r="J10829" s="32"/>
      <c r="L10829" s="30"/>
      <c r="N10829" s="30"/>
      <c r="P10829" s="30"/>
    </row>
    <row r="10830" spans="2:16" x14ac:dyDescent="0.25">
      <c r="B10830" s="39" t="s">
        <v>11045</v>
      </c>
      <c r="D10830" s="28"/>
      <c r="F10830" s="30"/>
      <c r="H10830" s="30"/>
      <c r="J10830" s="32"/>
      <c r="L10830" s="30"/>
      <c r="N10830" s="30"/>
      <c r="P10830" s="30"/>
    </row>
    <row r="10831" spans="2:16" x14ac:dyDescent="0.25">
      <c r="B10831" s="39" t="s">
        <v>11046</v>
      </c>
      <c r="D10831" s="28"/>
      <c r="F10831" s="30"/>
      <c r="H10831" s="30"/>
      <c r="J10831" s="32"/>
      <c r="L10831" s="30"/>
      <c r="N10831" s="30"/>
      <c r="P10831" s="30"/>
    </row>
    <row r="10832" spans="2:16" x14ac:dyDescent="0.25">
      <c r="B10832" s="39" t="s">
        <v>11047</v>
      </c>
      <c r="D10832" s="28"/>
      <c r="F10832" s="30"/>
      <c r="H10832" s="30"/>
      <c r="J10832" s="32"/>
      <c r="L10832" s="30"/>
      <c r="N10832" s="30"/>
      <c r="P10832" s="30"/>
    </row>
    <row r="10833" spans="2:16" x14ac:dyDescent="0.25">
      <c r="B10833" s="39" t="s">
        <v>11048</v>
      </c>
      <c r="D10833" s="28"/>
      <c r="F10833" s="30"/>
      <c r="H10833" s="30"/>
      <c r="J10833" s="32"/>
      <c r="L10833" s="30"/>
      <c r="N10833" s="30"/>
      <c r="P10833" s="30"/>
    </row>
    <row r="10834" spans="2:16" x14ac:dyDescent="0.25">
      <c r="B10834" s="39" t="s">
        <v>11049</v>
      </c>
      <c r="D10834" s="28"/>
      <c r="F10834" s="30"/>
      <c r="H10834" s="30"/>
      <c r="J10834" s="32"/>
      <c r="L10834" s="30"/>
      <c r="N10834" s="30"/>
      <c r="P10834" s="30"/>
    </row>
    <row r="10835" spans="2:16" x14ac:dyDescent="0.25">
      <c r="B10835" s="39" t="s">
        <v>11050</v>
      </c>
      <c r="D10835" s="28"/>
      <c r="F10835" s="30"/>
      <c r="H10835" s="30"/>
      <c r="J10835" s="32"/>
      <c r="L10835" s="30"/>
      <c r="N10835" s="30"/>
      <c r="P10835" s="30"/>
    </row>
    <row r="10836" spans="2:16" x14ac:dyDescent="0.25">
      <c r="B10836" s="39" t="s">
        <v>11051</v>
      </c>
      <c r="D10836" s="28"/>
      <c r="F10836" s="30"/>
      <c r="H10836" s="30"/>
      <c r="J10836" s="32"/>
      <c r="L10836" s="30"/>
      <c r="N10836" s="30"/>
      <c r="P10836" s="30"/>
    </row>
    <row r="10837" spans="2:16" x14ac:dyDescent="0.25">
      <c r="B10837" s="39" t="s">
        <v>11052</v>
      </c>
      <c r="D10837" s="28"/>
      <c r="F10837" s="30"/>
      <c r="H10837" s="30"/>
      <c r="J10837" s="32"/>
      <c r="L10837" s="30"/>
      <c r="N10837" s="30"/>
      <c r="P10837" s="30"/>
    </row>
    <row r="10838" spans="2:16" x14ac:dyDescent="0.25">
      <c r="B10838" s="39" t="s">
        <v>11053</v>
      </c>
      <c r="D10838" s="28"/>
      <c r="F10838" s="30"/>
      <c r="H10838" s="30"/>
      <c r="J10838" s="32"/>
      <c r="L10838" s="30"/>
      <c r="N10838" s="30"/>
      <c r="P10838" s="30"/>
    </row>
    <row r="10839" spans="2:16" x14ac:dyDescent="0.25">
      <c r="B10839" s="39" t="s">
        <v>11054</v>
      </c>
      <c r="D10839" s="28"/>
      <c r="F10839" s="30"/>
      <c r="H10839" s="30"/>
      <c r="J10839" s="32"/>
      <c r="L10839" s="30"/>
      <c r="N10839" s="30"/>
      <c r="P10839" s="30"/>
    </row>
    <row r="10840" spans="2:16" x14ac:dyDescent="0.25">
      <c r="B10840" s="39" t="s">
        <v>11055</v>
      </c>
      <c r="D10840" s="28"/>
      <c r="F10840" s="30"/>
      <c r="H10840" s="30"/>
      <c r="J10840" s="32"/>
      <c r="L10840" s="30"/>
      <c r="N10840" s="30"/>
      <c r="P10840" s="30"/>
    </row>
    <row r="10841" spans="2:16" x14ac:dyDescent="0.25">
      <c r="B10841" s="39" t="s">
        <v>11056</v>
      </c>
      <c r="D10841" s="28"/>
      <c r="F10841" s="30"/>
      <c r="H10841" s="30"/>
      <c r="J10841" s="32"/>
      <c r="L10841" s="30"/>
      <c r="N10841" s="30"/>
      <c r="P10841" s="30"/>
    </row>
    <row r="10842" spans="2:16" x14ac:dyDescent="0.25">
      <c r="B10842" s="39" t="s">
        <v>11057</v>
      </c>
      <c r="D10842" s="28"/>
      <c r="F10842" s="30"/>
      <c r="H10842" s="30"/>
      <c r="J10842" s="32"/>
      <c r="L10842" s="30"/>
      <c r="N10842" s="30"/>
      <c r="P10842" s="30"/>
    </row>
    <row r="10843" spans="2:16" x14ac:dyDescent="0.25">
      <c r="B10843" s="39" t="s">
        <v>11058</v>
      </c>
      <c r="D10843" s="28"/>
      <c r="F10843" s="30"/>
      <c r="H10843" s="30"/>
      <c r="J10843" s="32"/>
      <c r="L10843" s="30"/>
      <c r="N10843" s="30"/>
      <c r="P10843" s="30"/>
    </row>
    <row r="10844" spans="2:16" x14ac:dyDescent="0.25">
      <c r="B10844" s="39" t="s">
        <v>11059</v>
      </c>
      <c r="D10844" s="28"/>
      <c r="F10844" s="30"/>
      <c r="H10844" s="30"/>
      <c r="J10844" s="32"/>
      <c r="L10844" s="30"/>
      <c r="N10844" s="30"/>
      <c r="P10844" s="30"/>
    </row>
    <row r="10845" spans="2:16" x14ac:dyDescent="0.25">
      <c r="B10845" s="39" t="s">
        <v>11060</v>
      </c>
      <c r="D10845" s="28"/>
      <c r="F10845" s="30"/>
      <c r="H10845" s="30"/>
      <c r="J10845" s="32"/>
      <c r="L10845" s="30"/>
      <c r="N10845" s="30"/>
      <c r="P10845" s="30"/>
    </row>
    <row r="10846" spans="2:16" x14ac:dyDescent="0.25">
      <c r="B10846" s="39" t="s">
        <v>11061</v>
      </c>
      <c r="D10846" s="28"/>
      <c r="F10846" s="30"/>
      <c r="H10846" s="30"/>
      <c r="J10846" s="32"/>
      <c r="L10846" s="30"/>
      <c r="N10846" s="30"/>
      <c r="P10846" s="30"/>
    </row>
    <row r="10847" spans="2:16" x14ac:dyDescent="0.25">
      <c r="B10847" s="39" t="s">
        <v>11062</v>
      </c>
      <c r="D10847" s="28"/>
      <c r="F10847" s="30"/>
      <c r="H10847" s="30"/>
      <c r="J10847" s="32"/>
      <c r="L10847" s="30"/>
      <c r="N10847" s="30"/>
      <c r="P10847" s="30"/>
    </row>
    <row r="10848" spans="2:16" x14ac:dyDescent="0.25">
      <c r="B10848" s="39" t="s">
        <v>11063</v>
      </c>
      <c r="D10848" s="28"/>
      <c r="F10848" s="30"/>
      <c r="H10848" s="30"/>
      <c r="J10848" s="32"/>
      <c r="L10848" s="30"/>
      <c r="N10848" s="30"/>
      <c r="P10848" s="30"/>
    </row>
    <row r="10849" spans="2:16" x14ac:dyDescent="0.25">
      <c r="B10849" s="39" t="s">
        <v>11064</v>
      </c>
      <c r="D10849" s="28"/>
      <c r="F10849" s="30"/>
      <c r="H10849" s="30"/>
      <c r="J10849" s="32"/>
      <c r="L10849" s="30"/>
      <c r="N10849" s="30"/>
      <c r="P10849" s="30"/>
    </row>
    <row r="10850" spans="2:16" x14ac:dyDescent="0.25">
      <c r="B10850" s="39" t="s">
        <v>11065</v>
      </c>
      <c r="D10850" s="28"/>
      <c r="F10850" s="30"/>
      <c r="H10850" s="30"/>
      <c r="J10850" s="32"/>
      <c r="L10850" s="30"/>
      <c r="N10850" s="30"/>
      <c r="P10850" s="30"/>
    </row>
    <row r="10851" spans="2:16" x14ac:dyDescent="0.25">
      <c r="B10851" s="39" t="s">
        <v>11066</v>
      </c>
      <c r="D10851" s="28"/>
      <c r="F10851" s="30"/>
      <c r="H10851" s="30"/>
      <c r="J10851" s="32"/>
      <c r="L10851" s="30"/>
      <c r="N10851" s="30"/>
      <c r="P10851" s="30"/>
    </row>
    <row r="10852" spans="2:16" x14ac:dyDescent="0.25">
      <c r="B10852" s="39" t="s">
        <v>11067</v>
      </c>
      <c r="D10852" s="28"/>
      <c r="F10852" s="30"/>
      <c r="H10852" s="30"/>
      <c r="J10852" s="32"/>
      <c r="L10852" s="30"/>
      <c r="N10852" s="30"/>
      <c r="P10852" s="30"/>
    </row>
    <row r="10853" spans="2:16" x14ac:dyDescent="0.25">
      <c r="B10853" s="39" t="s">
        <v>11068</v>
      </c>
      <c r="D10853" s="28"/>
      <c r="F10853" s="30"/>
      <c r="H10853" s="30"/>
      <c r="J10853" s="32"/>
      <c r="L10853" s="30"/>
      <c r="N10853" s="30"/>
      <c r="P10853" s="30"/>
    </row>
    <row r="10854" spans="2:16" x14ac:dyDescent="0.25">
      <c r="B10854" s="39" t="s">
        <v>11069</v>
      </c>
      <c r="D10854" s="28"/>
      <c r="F10854" s="30"/>
      <c r="H10854" s="30"/>
      <c r="J10854" s="32"/>
      <c r="L10854" s="30"/>
      <c r="N10854" s="30"/>
      <c r="P10854" s="30"/>
    </row>
    <row r="10855" spans="2:16" x14ac:dyDescent="0.25">
      <c r="B10855" s="39" t="s">
        <v>11070</v>
      </c>
      <c r="D10855" s="28"/>
      <c r="F10855" s="30"/>
      <c r="H10855" s="30"/>
      <c r="J10855" s="32"/>
      <c r="L10855" s="30"/>
      <c r="N10855" s="30"/>
      <c r="P10855" s="30"/>
    </row>
    <row r="10856" spans="2:16" x14ac:dyDescent="0.25">
      <c r="B10856" s="39" t="s">
        <v>11071</v>
      </c>
      <c r="D10856" s="28"/>
      <c r="F10856" s="30"/>
      <c r="H10856" s="30"/>
      <c r="J10856" s="32"/>
      <c r="L10856" s="30"/>
      <c r="N10856" s="30"/>
      <c r="P10856" s="30"/>
    </row>
    <row r="10857" spans="2:16" x14ac:dyDescent="0.25">
      <c r="B10857" s="39" t="s">
        <v>11072</v>
      </c>
      <c r="D10857" s="28"/>
      <c r="F10857" s="30"/>
      <c r="H10857" s="30"/>
      <c r="J10857" s="32"/>
      <c r="L10857" s="30"/>
      <c r="N10857" s="30"/>
      <c r="P10857" s="30"/>
    </row>
    <row r="10858" spans="2:16" x14ac:dyDescent="0.25">
      <c r="B10858" s="39" t="s">
        <v>11073</v>
      </c>
      <c r="D10858" s="28"/>
      <c r="F10858" s="30"/>
      <c r="H10858" s="30"/>
      <c r="J10858" s="32"/>
      <c r="L10858" s="30"/>
      <c r="N10858" s="30"/>
      <c r="P10858" s="30"/>
    </row>
    <row r="10859" spans="2:16" x14ac:dyDescent="0.25">
      <c r="B10859" s="39" t="s">
        <v>11074</v>
      </c>
      <c r="D10859" s="28"/>
      <c r="F10859" s="30"/>
      <c r="H10859" s="30"/>
      <c r="J10859" s="32"/>
      <c r="L10859" s="30"/>
      <c r="N10859" s="30"/>
      <c r="P10859" s="30"/>
    </row>
    <row r="10860" spans="2:16" x14ac:dyDescent="0.25">
      <c r="B10860" s="39" t="s">
        <v>11075</v>
      </c>
      <c r="D10860" s="28"/>
      <c r="F10860" s="30"/>
      <c r="H10860" s="30"/>
      <c r="J10860" s="32"/>
      <c r="L10860" s="30"/>
      <c r="N10860" s="30"/>
      <c r="P10860" s="30"/>
    </row>
    <row r="10861" spans="2:16" x14ac:dyDescent="0.25">
      <c r="B10861" s="39" t="s">
        <v>11076</v>
      </c>
      <c r="D10861" s="28"/>
      <c r="F10861" s="30"/>
      <c r="H10861" s="30"/>
      <c r="J10861" s="32"/>
      <c r="L10861" s="30"/>
      <c r="N10861" s="30"/>
      <c r="P10861" s="30"/>
    </row>
    <row r="10862" spans="2:16" x14ac:dyDescent="0.25">
      <c r="B10862" s="39" t="s">
        <v>11077</v>
      </c>
      <c r="D10862" s="28"/>
      <c r="F10862" s="30"/>
      <c r="H10862" s="30"/>
      <c r="J10862" s="32"/>
      <c r="L10862" s="30"/>
      <c r="N10862" s="30"/>
      <c r="P10862" s="30"/>
    </row>
    <row r="10863" spans="2:16" x14ac:dyDescent="0.25">
      <c r="B10863" s="39" t="s">
        <v>11078</v>
      </c>
      <c r="D10863" s="28"/>
      <c r="F10863" s="30"/>
      <c r="H10863" s="30"/>
      <c r="J10863" s="32"/>
      <c r="L10863" s="30"/>
      <c r="N10863" s="30"/>
      <c r="P10863" s="30"/>
    </row>
    <row r="10864" spans="2:16" x14ac:dyDescent="0.25">
      <c r="B10864" s="39" t="s">
        <v>11079</v>
      </c>
      <c r="D10864" s="28"/>
      <c r="F10864" s="30"/>
      <c r="H10864" s="30"/>
      <c r="J10864" s="32"/>
      <c r="L10864" s="30"/>
      <c r="N10864" s="30"/>
      <c r="P10864" s="30"/>
    </row>
    <row r="10865" spans="2:16" x14ac:dyDescent="0.25">
      <c r="B10865" s="39" t="s">
        <v>11080</v>
      </c>
      <c r="D10865" s="28"/>
      <c r="F10865" s="30"/>
      <c r="H10865" s="30"/>
      <c r="J10865" s="32"/>
      <c r="L10865" s="30"/>
      <c r="N10865" s="30"/>
      <c r="P10865" s="30"/>
    </row>
    <row r="10866" spans="2:16" x14ac:dyDescent="0.25">
      <c r="B10866" s="39" t="s">
        <v>11081</v>
      </c>
      <c r="D10866" s="28"/>
      <c r="F10866" s="30"/>
      <c r="H10866" s="30"/>
      <c r="J10866" s="32"/>
      <c r="L10866" s="30"/>
      <c r="N10866" s="30"/>
      <c r="P10866" s="30"/>
    </row>
    <row r="10867" spans="2:16" x14ac:dyDescent="0.25">
      <c r="B10867" s="39" t="s">
        <v>11082</v>
      </c>
      <c r="D10867" s="28"/>
      <c r="F10867" s="30"/>
      <c r="H10867" s="30"/>
      <c r="J10867" s="32"/>
      <c r="L10867" s="30"/>
      <c r="N10867" s="30"/>
      <c r="P10867" s="30"/>
    </row>
    <row r="10868" spans="2:16" x14ac:dyDescent="0.25">
      <c r="B10868" s="39" t="s">
        <v>11083</v>
      </c>
      <c r="D10868" s="28"/>
      <c r="F10868" s="30"/>
      <c r="H10868" s="30"/>
      <c r="J10868" s="32"/>
      <c r="L10868" s="30"/>
      <c r="N10868" s="30"/>
      <c r="P10868" s="30"/>
    </row>
    <row r="10869" spans="2:16" x14ac:dyDescent="0.25">
      <c r="B10869" s="39" t="s">
        <v>11084</v>
      </c>
      <c r="D10869" s="28"/>
      <c r="F10869" s="30"/>
      <c r="H10869" s="30"/>
      <c r="J10869" s="32"/>
      <c r="L10869" s="30"/>
      <c r="N10869" s="30"/>
      <c r="P10869" s="30"/>
    </row>
    <row r="10870" spans="2:16" x14ac:dyDescent="0.25">
      <c r="B10870" s="39" t="s">
        <v>11085</v>
      </c>
      <c r="D10870" s="28"/>
      <c r="F10870" s="30"/>
      <c r="H10870" s="30"/>
      <c r="J10870" s="32"/>
      <c r="L10870" s="30"/>
      <c r="N10870" s="30"/>
      <c r="P10870" s="30"/>
    </row>
    <row r="10871" spans="2:16" x14ac:dyDescent="0.25">
      <c r="B10871" s="39" t="s">
        <v>11086</v>
      </c>
      <c r="D10871" s="28"/>
      <c r="F10871" s="30"/>
      <c r="H10871" s="30"/>
      <c r="J10871" s="32"/>
      <c r="L10871" s="30"/>
      <c r="N10871" s="30"/>
      <c r="P10871" s="30"/>
    </row>
    <row r="10872" spans="2:16" x14ac:dyDescent="0.25">
      <c r="B10872" s="39" t="s">
        <v>11087</v>
      </c>
      <c r="D10872" s="28"/>
      <c r="F10872" s="30"/>
      <c r="H10872" s="30"/>
      <c r="J10872" s="32"/>
      <c r="L10872" s="30"/>
      <c r="N10872" s="30"/>
      <c r="P10872" s="30"/>
    </row>
    <row r="10873" spans="2:16" x14ac:dyDescent="0.25">
      <c r="B10873" s="39" t="s">
        <v>11088</v>
      </c>
      <c r="D10873" s="28"/>
      <c r="F10873" s="30"/>
      <c r="H10873" s="30"/>
      <c r="J10873" s="32"/>
      <c r="L10873" s="30"/>
      <c r="N10873" s="30"/>
      <c r="P10873" s="30"/>
    </row>
    <row r="10874" spans="2:16" x14ac:dyDescent="0.25">
      <c r="B10874" s="39" t="s">
        <v>11089</v>
      </c>
      <c r="D10874" s="28"/>
      <c r="F10874" s="30"/>
      <c r="H10874" s="30"/>
      <c r="J10874" s="32"/>
      <c r="L10874" s="30"/>
      <c r="N10874" s="30"/>
      <c r="P10874" s="30"/>
    </row>
    <row r="10875" spans="2:16" x14ac:dyDescent="0.25">
      <c r="B10875" s="39" t="s">
        <v>11090</v>
      </c>
      <c r="D10875" s="28"/>
      <c r="F10875" s="30"/>
      <c r="H10875" s="30"/>
      <c r="J10875" s="32"/>
      <c r="L10875" s="30"/>
      <c r="N10875" s="30"/>
      <c r="P10875" s="30"/>
    </row>
    <row r="10876" spans="2:16" x14ac:dyDescent="0.25">
      <c r="B10876" s="39" t="s">
        <v>11091</v>
      </c>
      <c r="D10876" s="28"/>
      <c r="F10876" s="30"/>
      <c r="H10876" s="30"/>
      <c r="J10876" s="32"/>
      <c r="L10876" s="30"/>
      <c r="N10876" s="30"/>
      <c r="P10876" s="30"/>
    </row>
    <row r="10877" spans="2:16" x14ac:dyDescent="0.25">
      <c r="B10877" s="39" t="s">
        <v>11092</v>
      </c>
      <c r="D10877" s="28"/>
      <c r="F10877" s="30"/>
      <c r="H10877" s="30"/>
      <c r="J10877" s="32"/>
      <c r="L10877" s="30"/>
      <c r="N10877" s="30"/>
      <c r="P10877" s="30"/>
    </row>
    <row r="10878" spans="2:16" x14ac:dyDescent="0.25">
      <c r="B10878" s="39" t="s">
        <v>11093</v>
      </c>
      <c r="D10878" s="28"/>
      <c r="F10878" s="30"/>
      <c r="H10878" s="30"/>
      <c r="J10878" s="32"/>
      <c r="L10878" s="30"/>
      <c r="N10878" s="30"/>
      <c r="P10878" s="30"/>
    </row>
    <row r="10879" spans="2:16" x14ac:dyDescent="0.25">
      <c r="B10879" s="39" t="s">
        <v>11094</v>
      </c>
      <c r="D10879" s="28"/>
      <c r="F10879" s="30"/>
      <c r="H10879" s="30"/>
      <c r="J10879" s="32"/>
      <c r="L10879" s="30"/>
      <c r="N10879" s="30"/>
      <c r="P10879" s="30"/>
    </row>
    <row r="10880" spans="2:16" x14ac:dyDescent="0.25">
      <c r="B10880" s="39" t="s">
        <v>11095</v>
      </c>
      <c r="D10880" s="28"/>
      <c r="F10880" s="30"/>
      <c r="H10880" s="30"/>
      <c r="J10880" s="32"/>
      <c r="L10880" s="30"/>
      <c r="N10880" s="30"/>
      <c r="P10880" s="30"/>
    </row>
    <row r="10881" spans="2:16" x14ac:dyDescent="0.25">
      <c r="B10881" s="39" t="s">
        <v>11096</v>
      </c>
      <c r="D10881" s="28"/>
      <c r="F10881" s="30"/>
      <c r="H10881" s="30"/>
      <c r="J10881" s="32"/>
      <c r="L10881" s="30"/>
      <c r="N10881" s="30"/>
      <c r="P10881" s="30"/>
    </row>
    <row r="10882" spans="2:16" x14ac:dyDescent="0.25">
      <c r="B10882" s="39" t="s">
        <v>11097</v>
      </c>
      <c r="D10882" s="28"/>
      <c r="F10882" s="30"/>
      <c r="H10882" s="30"/>
      <c r="J10882" s="32"/>
      <c r="L10882" s="30"/>
      <c r="N10882" s="30"/>
      <c r="P10882" s="30"/>
    </row>
    <row r="10883" spans="2:16" x14ac:dyDescent="0.25">
      <c r="B10883" s="39" t="s">
        <v>11098</v>
      </c>
      <c r="D10883" s="28"/>
      <c r="F10883" s="30"/>
      <c r="H10883" s="30"/>
      <c r="J10883" s="32"/>
      <c r="L10883" s="30"/>
      <c r="N10883" s="30"/>
      <c r="P10883" s="30"/>
    </row>
    <row r="10884" spans="2:16" x14ac:dyDescent="0.25">
      <c r="B10884" s="39" t="s">
        <v>11099</v>
      </c>
      <c r="D10884" s="28"/>
      <c r="F10884" s="30"/>
      <c r="H10884" s="30"/>
      <c r="J10884" s="32"/>
      <c r="L10884" s="30"/>
      <c r="N10884" s="30"/>
      <c r="P10884" s="30"/>
    </row>
    <row r="10885" spans="2:16" x14ac:dyDescent="0.25">
      <c r="B10885" s="39" t="s">
        <v>11100</v>
      </c>
      <c r="D10885" s="28"/>
      <c r="F10885" s="30"/>
      <c r="H10885" s="30"/>
      <c r="J10885" s="32"/>
      <c r="L10885" s="30"/>
      <c r="N10885" s="30"/>
      <c r="P10885" s="30"/>
    </row>
    <row r="10886" spans="2:16" x14ac:dyDescent="0.25">
      <c r="B10886" s="39" t="s">
        <v>11101</v>
      </c>
      <c r="D10886" s="28"/>
      <c r="F10886" s="30"/>
      <c r="H10886" s="30"/>
      <c r="J10886" s="32"/>
      <c r="L10886" s="30"/>
      <c r="N10886" s="30"/>
      <c r="P10886" s="30"/>
    </row>
    <row r="10887" spans="2:16" x14ac:dyDescent="0.25">
      <c r="B10887" s="39" t="s">
        <v>11102</v>
      </c>
      <c r="D10887" s="28"/>
      <c r="F10887" s="30"/>
      <c r="H10887" s="30"/>
      <c r="J10887" s="32"/>
      <c r="L10887" s="30"/>
      <c r="N10887" s="30"/>
      <c r="P10887" s="30"/>
    </row>
    <row r="10888" spans="2:16" x14ac:dyDescent="0.25">
      <c r="B10888" s="39" t="s">
        <v>11103</v>
      </c>
      <c r="D10888" s="28"/>
      <c r="F10888" s="30"/>
      <c r="H10888" s="30"/>
      <c r="J10888" s="32"/>
      <c r="L10888" s="30"/>
      <c r="N10888" s="30"/>
      <c r="P10888" s="30"/>
    </row>
    <row r="10889" spans="2:16" x14ac:dyDescent="0.25">
      <c r="B10889" s="39" t="s">
        <v>11104</v>
      </c>
      <c r="D10889" s="28"/>
      <c r="F10889" s="30"/>
      <c r="H10889" s="30"/>
      <c r="J10889" s="32"/>
      <c r="L10889" s="30"/>
      <c r="N10889" s="30"/>
      <c r="P10889" s="30"/>
    </row>
    <row r="10890" spans="2:16" x14ac:dyDescent="0.25">
      <c r="B10890" s="39" t="s">
        <v>11105</v>
      </c>
      <c r="D10890" s="28"/>
      <c r="F10890" s="30"/>
      <c r="H10890" s="30"/>
      <c r="J10890" s="32"/>
      <c r="L10890" s="30"/>
      <c r="N10890" s="30"/>
      <c r="P10890" s="30"/>
    </row>
    <row r="10891" spans="2:16" x14ac:dyDescent="0.25">
      <c r="B10891" s="39" t="s">
        <v>11106</v>
      </c>
      <c r="D10891" s="28"/>
      <c r="F10891" s="30"/>
      <c r="H10891" s="30"/>
      <c r="J10891" s="32"/>
      <c r="L10891" s="30"/>
      <c r="N10891" s="30"/>
      <c r="P10891" s="30"/>
    </row>
    <row r="10892" spans="2:16" x14ac:dyDescent="0.25">
      <c r="B10892" s="39" t="s">
        <v>11107</v>
      </c>
      <c r="D10892" s="28"/>
      <c r="F10892" s="30"/>
      <c r="H10892" s="30"/>
      <c r="J10892" s="32"/>
      <c r="L10892" s="30"/>
      <c r="N10892" s="30"/>
      <c r="P10892" s="30"/>
    </row>
    <row r="10893" spans="2:16" x14ac:dyDescent="0.25">
      <c r="B10893" s="39" t="s">
        <v>11108</v>
      </c>
      <c r="D10893" s="28"/>
      <c r="F10893" s="30"/>
      <c r="H10893" s="30"/>
      <c r="J10893" s="32"/>
      <c r="L10893" s="30"/>
      <c r="N10893" s="30"/>
      <c r="P10893" s="30"/>
    </row>
    <row r="10894" spans="2:16" x14ac:dyDescent="0.25">
      <c r="B10894" s="39" t="s">
        <v>11109</v>
      </c>
      <c r="D10894" s="28"/>
      <c r="F10894" s="30"/>
      <c r="H10894" s="30"/>
      <c r="J10894" s="32"/>
      <c r="L10894" s="30"/>
      <c r="N10894" s="30"/>
      <c r="P10894" s="30"/>
    </row>
    <row r="10895" spans="2:16" x14ac:dyDescent="0.25">
      <c r="B10895" s="39" t="s">
        <v>11110</v>
      </c>
      <c r="D10895" s="28"/>
      <c r="F10895" s="30"/>
      <c r="H10895" s="30"/>
      <c r="J10895" s="32"/>
      <c r="L10895" s="30"/>
      <c r="N10895" s="30"/>
      <c r="P10895" s="30"/>
    </row>
    <row r="10896" spans="2:16" x14ac:dyDescent="0.25">
      <c r="B10896" s="39" t="s">
        <v>11111</v>
      </c>
      <c r="D10896" s="28"/>
      <c r="F10896" s="30"/>
      <c r="H10896" s="30"/>
      <c r="J10896" s="32"/>
      <c r="L10896" s="30"/>
      <c r="N10896" s="30"/>
      <c r="P10896" s="30"/>
    </row>
    <row r="10897" spans="2:16" x14ac:dyDescent="0.25">
      <c r="B10897" s="39" t="s">
        <v>11112</v>
      </c>
      <c r="D10897" s="28"/>
      <c r="F10897" s="30"/>
      <c r="H10897" s="30"/>
      <c r="J10897" s="32"/>
      <c r="L10897" s="30"/>
      <c r="N10897" s="30"/>
      <c r="P10897" s="30"/>
    </row>
    <row r="10898" spans="2:16" x14ac:dyDescent="0.25">
      <c r="B10898" s="39" t="s">
        <v>11113</v>
      </c>
      <c r="D10898" s="28"/>
      <c r="F10898" s="30"/>
      <c r="H10898" s="30"/>
      <c r="J10898" s="32"/>
      <c r="L10898" s="30"/>
      <c r="N10898" s="30"/>
      <c r="P10898" s="30"/>
    </row>
    <row r="10899" spans="2:16" x14ac:dyDescent="0.25">
      <c r="B10899" s="39" t="s">
        <v>11114</v>
      </c>
      <c r="D10899" s="28"/>
      <c r="F10899" s="30"/>
      <c r="H10899" s="30"/>
      <c r="J10899" s="32"/>
      <c r="L10899" s="30"/>
      <c r="N10899" s="30"/>
      <c r="P10899" s="30"/>
    </row>
    <row r="10900" spans="2:16" x14ac:dyDescent="0.25">
      <c r="B10900" s="39" t="s">
        <v>11115</v>
      </c>
      <c r="D10900" s="28"/>
      <c r="F10900" s="30"/>
      <c r="H10900" s="30"/>
      <c r="J10900" s="32"/>
      <c r="L10900" s="30"/>
      <c r="N10900" s="30"/>
      <c r="P10900" s="30"/>
    </row>
    <row r="10901" spans="2:16" x14ac:dyDescent="0.25">
      <c r="B10901" s="39" t="s">
        <v>11116</v>
      </c>
      <c r="D10901" s="28"/>
      <c r="F10901" s="30"/>
      <c r="H10901" s="30"/>
      <c r="J10901" s="32"/>
      <c r="L10901" s="30"/>
      <c r="N10901" s="30"/>
      <c r="P10901" s="30"/>
    </row>
    <row r="10902" spans="2:16" x14ac:dyDescent="0.25">
      <c r="B10902" s="39" t="s">
        <v>11117</v>
      </c>
      <c r="D10902" s="28"/>
      <c r="F10902" s="30"/>
      <c r="H10902" s="30"/>
      <c r="J10902" s="32"/>
      <c r="L10902" s="30"/>
      <c r="N10902" s="30"/>
      <c r="P10902" s="30"/>
    </row>
    <row r="10903" spans="2:16" x14ac:dyDescent="0.25">
      <c r="B10903" s="39" t="s">
        <v>11118</v>
      </c>
      <c r="D10903" s="28"/>
      <c r="F10903" s="30"/>
      <c r="H10903" s="30"/>
      <c r="J10903" s="32"/>
      <c r="L10903" s="30"/>
      <c r="N10903" s="30"/>
      <c r="P10903" s="30"/>
    </row>
    <row r="10904" spans="2:16" x14ac:dyDescent="0.25">
      <c r="B10904" s="39" t="s">
        <v>11119</v>
      </c>
      <c r="D10904" s="28"/>
      <c r="F10904" s="30"/>
      <c r="H10904" s="30"/>
      <c r="J10904" s="32"/>
      <c r="L10904" s="30"/>
      <c r="N10904" s="30"/>
      <c r="P10904" s="30"/>
    </row>
    <row r="10905" spans="2:16" x14ac:dyDescent="0.25">
      <c r="B10905" s="39" t="s">
        <v>11120</v>
      </c>
      <c r="D10905" s="28"/>
      <c r="F10905" s="30"/>
      <c r="H10905" s="30"/>
      <c r="J10905" s="32"/>
      <c r="L10905" s="30"/>
      <c r="N10905" s="30"/>
      <c r="P10905" s="30"/>
    </row>
    <row r="10906" spans="2:16" x14ac:dyDescent="0.25">
      <c r="B10906" s="39" t="s">
        <v>11121</v>
      </c>
      <c r="D10906" s="28"/>
      <c r="F10906" s="30"/>
      <c r="H10906" s="30"/>
      <c r="J10906" s="32"/>
      <c r="L10906" s="30"/>
      <c r="N10906" s="30"/>
      <c r="P10906" s="30"/>
    </row>
    <row r="10907" spans="2:16" x14ac:dyDescent="0.25">
      <c r="B10907" s="39" t="s">
        <v>11122</v>
      </c>
      <c r="D10907" s="28"/>
      <c r="F10907" s="30"/>
      <c r="H10907" s="30"/>
      <c r="J10907" s="32"/>
      <c r="L10907" s="30"/>
      <c r="N10907" s="30"/>
      <c r="P10907" s="30"/>
    </row>
    <row r="10908" spans="2:16" x14ac:dyDescent="0.25">
      <c r="B10908" s="39" t="s">
        <v>11123</v>
      </c>
      <c r="D10908" s="28"/>
      <c r="F10908" s="30"/>
      <c r="H10908" s="30"/>
      <c r="J10908" s="32"/>
      <c r="L10908" s="30"/>
      <c r="N10908" s="30"/>
      <c r="P10908" s="30"/>
    </row>
    <row r="10909" spans="2:16" x14ac:dyDescent="0.25">
      <c r="B10909" s="39" t="s">
        <v>11124</v>
      </c>
      <c r="D10909" s="28"/>
      <c r="F10909" s="30"/>
      <c r="H10909" s="30"/>
      <c r="J10909" s="32"/>
      <c r="L10909" s="30"/>
      <c r="N10909" s="30"/>
      <c r="P10909" s="30"/>
    </row>
    <row r="10910" spans="2:16" x14ac:dyDescent="0.25">
      <c r="B10910" s="39" t="s">
        <v>11125</v>
      </c>
      <c r="D10910" s="28"/>
      <c r="F10910" s="30"/>
      <c r="H10910" s="30"/>
      <c r="J10910" s="32"/>
      <c r="L10910" s="30"/>
      <c r="N10910" s="30"/>
      <c r="P10910" s="30"/>
    </row>
    <row r="10911" spans="2:16" x14ac:dyDescent="0.25">
      <c r="B10911" s="39" t="s">
        <v>11126</v>
      </c>
      <c r="D10911" s="28"/>
      <c r="F10911" s="30"/>
      <c r="H10911" s="30"/>
      <c r="J10911" s="32"/>
      <c r="L10911" s="30"/>
      <c r="N10911" s="30"/>
      <c r="P10911" s="30"/>
    </row>
    <row r="10912" spans="2:16" x14ac:dyDescent="0.25">
      <c r="B10912" s="39" t="s">
        <v>11127</v>
      </c>
      <c r="D10912" s="28"/>
      <c r="F10912" s="30"/>
      <c r="H10912" s="30"/>
      <c r="J10912" s="32"/>
      <c r="L10912" s="30"/>
      <c r="N10912" s="30"/>
      <c r="P10912" s="30"/>
    </row>
    <row r="10913" spans="2:16" x14ac:dyDescent="0.25">
      <c r="B10913" s="39" t="s">
        <v>11128</v>
      </c>
      <c r="D10913" s="28"/>
      <c r="F10913" s="30"/>
      <c r="H10913" s="30"/>
      <c r="J10913" s="32"/>
      <c r="L10913" s="30"/>
      <c r="N10913" s="30"/>
      <c r="P10913" s="30"/>
    </row>
    <row r="10914" spans="2:16" x14ac:dyDescent="0.25">
      <c r="B10914" s="39" t="s">
        <v>11129</v>
      </c>
      <c r="D10914" s="28"/>
      <c r="F10914" s="30"/>
      <c r="H10914" s="30"/>
      <c r="J10914" s="32"/>
      <c r="L10914" s="30"/>
      <c r="N10914" s="30"/>
      <c r="P10914" s="30"/>
    </row>
    <row r="10915" spans="2:16" x14ac:dyDescent="0.25">
      <c r="B10915" s="39" t="s">
        <v>11130</v>
      </c>
      <c r="D10915" s="28"/>
      <c r="F10915" s="30"/>
      <c r="H10915" s="30"/>
      <c r="J10915" s="32"/>
      <c r="L10915" s="30"/>
      <c r="N10915" s="30"/>
      <c r="P10915" s="30"/>
    </row>
    <row r="10916" spans="2:16" x14ac:dyDescent="0.25">
      <c r="B10916" s="39" t="s">
        <v>11131</v>
      </c>
      <c r="D10916" s="28"/>
      <c r="F10916" s="30"/>
      <c r="H10916" s="30"/>
      <c r="J10916" s="32"/>
      <c r="L10916" s="30"/>
      <c r="N10916" s="30"/>
      <c r="P10916" s="30"/>
    </row>
    <row r="10917" spans="2:16" x14ac:dyDescent="0.25">
      <c r="B10917" s="39" t="s">
        <v>11132</v>
      </c>
      <c r="D10917" s="28"/>
      <c r="F10917" s="30"/>
      <c r="H10917" s="30"/>
      <c r="J10917" s="32"/>
      <c r="L10917" s="30"/>
      <c r="N10917" s="30"/>
      <c r="P10917" s="30"/>
    </row>
    <row r="10918" spans="2:16" x14ac:dyDescent="0.25">
      <c r="B10918" s="39" t="s">
        <v>11133</v>
      </c>
      <c r="D10918" s="28"/>
      <c r="F10918" s="30"/>
      <c r="H10918" s="30"/>
      <c r="J10918" s="32"/>
      <c r="L10918" s="30"/>
      <c r="N10918" s="30"/>
      <c r="P10918" s="30"/>
    </row>
    <row r="10919" spans="2:16" x14ac:dyDescent="0.25">
      <c r="B10919" s="39" t="s">
        <v>11134</v>
      </c>
      <c r="D10919" s="28"/>
      <c r="F10919" s="30"/>
      <c r="H10919" s="30"/>
      <c r="J10919" s="32"/>
      <c r="L10919" s="30"/>
      <c r="N10919" s="30"/>
      <c r="P10919" s="30"/>
    </row>
    <row r="10920" spans="2:16" x14ac:dyDescent="0.25">
      <c r="B10920" s="39" t="s">
        <v>11135</v>
      </c>
      <c r="D10920" s="28"/>
      <c r="F10920" s="30"/>
      <c r="H10920" s="30"/>
      <c r="J10920" s="32"/>
      <c r="L10920" s="30"/>
      <c r="N10920" s="30"/>
      <c r="P10920" s="30"/>
    </row>
    <row r="10921" spans="2:16" x14ac:dyDescent="0.25">
      <c r="B10921" s="39" t="s">
        <v>11136</v>
      </c>
      <c r="D10921" s="28"/>
      <c r="F10921" s="30"/>
      <c r="H10921" s="30"/>
      <c r="J10921" s="32"/>
      <c r="L10921" s="30"/>
      <c r="N10921" s="30"/>
      <c r="P10921" s="30"/>
    </row>
    <row r="10922" spans="2:16" x14ac:dyDescent="0.25">
      <c r="B10922" s="39" t="s">
        <v>11137</v>
      </c>
      <c r="D10922" s="28"/>
      <c r="F10922" s="30"/>
      <c r="H10922" s="30"/>
      <c r="J10922" s="32"/>
      <c r="L10922" s="30"/>
      <c r="N10922" s="30"/>
      <c r="P10922" s="30"/>
    </row>
    <row r="10923" spans="2:16" x14ac:dyDescent="0.25">
      <c r="B10923" s="39" t="s">
        <v>11138</v>
      </c>
      <c r="D10923" s="28"/>
      <c r="F10923" s="30"/>
      <c r="H10923" s="30"/>
      <c r="J10923" s="32"/>
      <c r="L10923" s="30"/>
      <c r="N10923" s="30"/>
      <c r="P10923" s="30"/>
    </row>
    <row r="10924" spans="2:16" x14ac:dyDescent="0.25">
      <c r="B10924" s="39" t="s">
        <v>11139</v>
      </c>
      <c r="D10924" s="28"/>
      <c r="F10924" s="30"/>
      <c r="H10924" s="30"/>
      <c r="J10924" s="32"/>
      <c r="L10924" s="30"/>
      <c r="N10924" s="30"/>
      <c r="P10924" s="30"/>
    </row>
    <row r="10925" spans="2:16" x14ac:dyDescent="0.25">
      <c r="B10925" s="39" t="s">
        <v>11140</v>
      </c>
      <c r="D10925" s="28"/>
      <c r="F10925" s="30"/>
      <c r="H10925" s="30"/>
      <c r="J10925" s="32"/>
      <c r="L10925" s="30"/>
      <c r="N10925" s="30"/>
      <c r="P10925" s="30"/>
    </row>
    <row r="10926" spans="2:16" x14ac:dyDescent="0.25">
      <c r="B10926" s="39" t="s">
        <v>11141</v>
      </c>
      <c r="D10926" s="28"/>
      <c r="F10926" s="30"/>
      <c r="H10926" s="30"/>
      <c r="J10926" s="32"/>
      <c r="L10926" s="30"/>
      <c r="N10926" s="30"/>
      <c r="P10926" s="30"/>
    </row>
    <row r="10927" spans="2:16" x14ac:dyDescent="0.25">
      <c r="B10927" s="39" t="s">
        <v>11142</v>
      </c>
      <c r="D10927" s="28"/>
      <c r="F10927" s="30"/>
      <c r="H10927" s="30"/>
      <c r="J10927" s="32"/>
      <c r="L10927" s="30"/>
      <c r="N10927" s="30"/>
      <c r="P10927" s="30"/>
    </row>
    <row r="10928" spans="2:16" x14ac:dyDescent="0.25">
      <c r="B10928" s="39" t="s">
        <v>11143</v>
      </c>
      <c r="D10928" s="28"/>
      <c r="F10928" s="30"/>
      <c r="H10928" s="30"/>
      <c r="J10928" s="32"/>
      <c r="L10928" s="30"/>
      <c r="N10928" s="30"/>
      <c r="P10928" s="30"/>
    </row>
    <row r="10929" spans="2:16" x14ac:dyDescent="0.25">
      <c r="B10929" s="39" t="s">
        <v>11144</v>
      </c>
      <c r="D10929" s="28"/>
      <c r="F10929" s="30"/>
      <c r="H10929" s="30"/>
      <c r="J10929" s="32"/>
      <c r="L10929" s="30"/>
      <c r="N10929" s="30"/>
      <c r="P10929" s="30"/>
    </row>
    <row r="10930" spans="2:16" x14ac:dyDescent="0.25">
      <c r="B10930" s="39" t="s">
        <v>11145</v>
      </c>
      <c r="D10930" s="28"/>
      <c r="F10930" s="30"/>
      <c r="H10930" s="30"/>
      <c r="J10930" s="32"/>
      <c r="L10930" s="30"/>
      <c r="N10930" s="30"/>
      <c r="P10930" s="30"/>
    </row>
    <row r="10931" spans="2:16" x14ac:dyDescent="0.25">
      <c r="B10931" s="39" t="s">
        <v>11146</v>
      </c>
      <c r="D10931" s="28"/>
      <c r="F10931" s="30"/>
      <c r="H10931" s="30"/>
      <c r="J10931" s="32"/>
      <c r="L10931" s="30"/>
      <c r="N10931" s="30"/>
      <c r="P10931" s="30"/>
    </row>
    <row r="10932" spans="2:16" x14ac:dyDescent="0.25">
      <c r="B10932" s="39" t="s">
        <v>11147</v>
      </c>
      <c r="D10932" s="28"/>
      <c r="F10932" s="30"/>
      <c r="H10932" s="30"/>
      <c r="J10932" s="32"/>
      <c r="L10932" s="30"/>
      <c r="N10932" s="30"/>
      <c r="P10932" s="30"/>
    </row>
    <row r="10933" spans="2:16" x14ac:dyDescent="0.25">
      <c r="B10933" s="39" t="s">
        <v>11148</v>
      </c>
      <c r="D10933" s="28"/>
      <c r="F10933" s="30"/>
      <c r="H10933" s="30"/>
      <c r="J10933" s="32"/>
      <c r="L10933" s="30"/>
      <c r="N10933" s="30"/>
      <c r="P10933" s="30"/>
    </row>
    <row r="10934" spans="2:16" x14ac:dyDescent="0.25">
      <c r="B10934" s="39" t="s">
        <v>11149</v>
      </c>
      <c r="D10934" s="28"/>
      <c r="F10934" s="30"/>
      <c r="H10934" s="30"/>
      <c r="J10934" s="32"/>
      <c r="L10934" s="30"/>
      <c r="N10934" s="30"/>
      <c r="P10934" s="30"/>
    </row>
    <row r="10935" spans="2:16" x14ac:dyDescent="0.25">
      <c r="B10935" s="39" t="s">
        <v>11150</v>
      </c>
      <c r="D10935" s="28"/>
      <c r="F10935" s="30"/>
      <c r="H10935" s="30"/>
      <c r="J10935" s="32"/>
      <c r="L10935" s="30"/>
      <c r="N10935" s="30"/>
      <c r="P10935" s="30"/>
    </row>
    <row r="10936" spans="2:16" x14ac:dyDescent="0.25">
      <c r="B10936" s="39" t="s">
        <v>11151</v>
      </c>
      <c r="D10936" s="28"/>
      <c r="F10936" s="30"/>
      <c r="H10936" s="30"/>
      <c r="J10936" s="32"/>
      <c r="L10936" s="30"/>
      <c r="N10936" s="30"/>
      <c r="P10936" s="30"/>
    </row>
    <row r="10937" spans="2:16" x14ac:dyDescent="0.25">
      <c r="B10937" s="39" t="s">
        <v>11152</v>
      </c>
      <c r="D10937" s="28"/>
      <c r="F10937" s="30"/>
      <c r="H10937" s="30"/>
      <c r="J10937" s="32"/>
      <c r="L10937" s="30"/>
      <c r="N10937" s="30"/>
      <c r="P10937" s="30"/>
    </row>
    <row r="10938" spans="2:16" x14ac:dyDescent="0.25">
      <c r="B10938" s="39" t="s">
        <v>11153</v>
      </c>
      <c r="D10938" s="28"/>
      <c r="F10938" s="30"/>
      <c r="H10938" s="30"/>
      <c r="J10938" s="32"/>
      <c r="L10938" s="30"/>
      <c r="N10938" s="30"/>
      <c r="P10938" s="30"/>
    </row>
    <row r="10939" spans="2:16" x14ac:dyDescent="0.25">
      <c r="B10939" s="39" t="s">
        <v>11154</v>
      </c>
      <c r="D10939" s="28"/>
      <c r="F10939" s="30"/>
      <c r="H10939" s="30"/>
      <c r="J10939" s="32"/>
      <c r="L10939" s="30"/>
      <c r="N10939" s="30"/>
      <c r="P10939" s="30"/>
    </row>
    <row r="10940" spans="2:16" x14ac:dyDescent="0.25">
      <c r="B10940" s="39" t="s">
        <v>11155</v>
      </c>
      <c r="D10940" s="28"/>
      <c r="F10940" s="30"/>
      <c r="H10940" s="30"/>
      <c r="J10940" s="32"/>
      <c r="L10940" s="30"/>
      <c r="N10940" s="30"/>
      <c r="P10940" s="30"/>
    </row>
    <row r="10941" spans="2:16" x14ac:dyDescent="0.25">
      <c r="B10941" s="39" t="s">
        <v>11156</v>
      </c>
      <c r="D10941" s="28"/>
      <c r="F10941" s="30"/>
      <c r="H10941" s="30"/>
      <c r="J10941" s="32"/>
      <c r="L10941" s="30"/>
      <c r="N10941" s="30"/>
      <c r="P10941" s="30"/>
    </row>
    <row r="10942" spans="2:16" x14ac:dyDescent="0.25">
      <c r="B10942" s="39" t="s">
        <v>11157</v>
      </c>
      <c r="D10942" s="28"/>
      <c r="F10942" s="30"/>
      <c r="H10942" s="30"/>
      <c r="J10942" s="32"/>
      <c r="L10942" s="30"/>
      <c r="N10942" s="30"/>
      <c r="P10942" s="30"/>
    </row>
    <row r="10943" spans="2:16" x14ac:dyDescent="0.25">
      <c r="B10943" s="39" t="s">
        <v>11158</v>
      </c>
      <c r="D10943" s="28"/>
      <c r="F10943" s="30"/>
      <c r="H10943" s="30"/>
      <c r="J10943" s="32"/>
      <c r="L10943" s="30"/>
      <c r="N10943" s="30"/>
      <c r="P10943" s="30"/>
    </row>
    <row r="10944" spans="2:16" x14ac:dyDescent="0.25">
      <c r="B10944" s="39" t="s">
        <v>11159</v>
      </c>
      <c r="D10944" s="28"/>
      <c r="F10944" s="30"/>
      <c r="H10944" s="30"/>
      <c r="J10944" s="32"/>
      <c r="L10944" s="30"/>
      <c r="N10944" s="30"/>
      <c r="P10944" s="30"/>
    </row>
    <row r="10945" spans="2:16" x14ac:dyDescent="0.25">
      <c r="B10945" s="39" t="s">
        <v>11160</v>
      </c>
      <c r="D10945" s="28"/>
      <c r="F10945" s="30"/>
      <c r="H10945" s="30"/>
      <c r="J10945" s="32"/>
      <c r="L10945" s="30"/>
      <c r="N10945" s="30"/>
      <c r="P10945" s="30"/>
    </row>
    <row r="10946" spans="2:16" x14ac:dyDescent="0.25">
      <c r="B10946" s="39" t="s">
        <v>11161</v>
      </c>
      <c r="D10946" s="28"/>
      <c r="F10946" s="30"/>
      <c r="H10946" s="30"/>
      <c r="J10946" s="32"/>
      <c r="L10946" s="30"/>
      <c r="N10946" s="30"/>
      <c r="P10946" s="30"/>
    </row>
    <row r="10947" spans="2:16" x14ac:dyDescent="0.25">
      <c r="B10947" s="39" t="s">
        <v>11162</v>
      </c>
      <c r="D10947" s="28"/>
      <c r="F10947" s="30"/>
      <c r="H10947" s="30"/>
      <c r="J10947" s="32"/>
      <c r="L10947" s="30"/>
      <c r="N10947" s="30"/>
      <c r="P10947" s="30"/>
    </row>
    <row r="10948" spans="2:16" x14ac:dyDescent="0.25">
      <c r="B10948" s="39" t="s">
        <v>11163</v>
      </c>
      <c r="D10948" s="28"/>
      <c r="F10948" s="30"/>
      <c r="H10948" s="30"/>
      <c r="J10948" s="32"/>
      <c r="L10948" s="30"/>
      <c r="N10948" s="30"/>
      <c r="P10948" s="30"/>
    </row>
    <row r="10949" spans="2:16" x14ac:dyDescent="0.25">
      <c r="B10949" s="39" t="s">
        <v>11164</v>
      </c>
      <c r="D10949" s="28"/>
      <c r="F10949" s="30"/>
      <c r="H10949" s="30"/>
      <c r="J10949" s="32"/>
      <c r="L10949" s="30"/>
      <c r="N10949" s="30"/>
      <c r="P10949" s="30"/>
    </row>
    <row r="10950" spans="2:16" x14ac:dyDescent="0.25">
      <c r="B10950" s="39" t="s">
        <v>11165</v>
      </c>
      <c r="D10950" s="28"/>
      <c r="F10950" s="30"/>
      <c r="H10950" s="30"/>
      <c r="J10950" s="32"/>
      <c r="L10950" s="30"/>
      <c r="N10950" s="30"/>
      <c r="P10950" s="30"/>
    </row>
    <row r="10951" spans="2:16" x14ac:dyDescent="0.25">
      <c r="B10951" s="39" t="s">
        <v>11166</v>
      </c>
      <c r="D10951" s="28"/>
      <c r="F10951" s="30"/>
      <c r="H10951" s="30"/>
      <c r="J10951" s="32"/>
      <c r="L10951" s="30"/>
      <c r="N10951" s="30"/>
      <c r="P10951" s="30"/>
    </row>
    <row r="10952" spans="2:16" x14ac:dyDescent="0.25">
      <c r="B10952" s="39" t="s">
        <v>11167</v>
      </c>
      <c r="D10952" s="28"/>
      <c r="F10952" s="30"/>
      <c r="H10952" s="30"/>
      <c r="J10952" s="32"/>
      <c r="L10952" s="30"/>
      <c r="N10952" s="30"/>
      <c r="P10952" s="30"/>
    </row>
    <row r="10953" spans="2:16" x14ac:dyDescent="0.25">
      <c r="B10953" s="39" t="s">
        <v>11168</v>
      </c>
      <c r="D10953" s="28"/>
      <c r="F10953" s="30"/>
      <c r="H10953" s="30"/>
      <c r="J10953" s="32"/>
      <c r="L10953" s="30"/>
      <c r="N10953" s="30"/>
      <c r="P10953" s="30"/>
    </row>
    <row r="10954" spans="2:16" x14ac:dyDescent="0.25">
      <c r="B10954" s="39" t="s">
        <v>11169</v>
      </c>
      <c r="D10954" s="28"/>
      <c r="F10954" s="30"/>
      <c r="H10954" s="30"/>
      <c r="J10954" s="32"/>
      <c r="L10954" s="30"/>
      <c r="N10954" s="30"/>
      <c r="P10954" s="30"/>
    </row>
    <row r="10955" spans="2:16" x14ac:dyDescent="0.25">
      <c r="B10955" s="39" t="s">
        <v>11170</v>
      </c>
      <c r="D10955" s="28"/>
      <c r="F10955" s="30"/>
      <c r="H10955" s="30"/>
      <c r="J10955" s="32"/>
      <c r="L10955" s="30"/>
      <c r="N10955" s="30"/>
      <c r="P10955" s="30"/>
    </row>
    <row r="10956" spans="2:16" x14ac:dyDescent="0.25">
      <c r="B10956" s="39" t="s">
        <v>11171</v>
      </c>
      <c r="D10956" s="28"/>
      <c r="F10956" s="30"/>
      <c r="H10956" s="30"/>
      <c r="J10956" s="32"/>
      <c r="L10956" s="30"/>
      <c r="N10956" s="30"/>
      <c r="P10956" s="30"/>
    </row>
    <row r="10957" spans="2:16" x14ac:dyDescent="0.25">
      <c r="B10957" s="39" t="s">
        <v>11172</v>
      </c>
      <c r="D10957" s="28"/>
      <c r="F10957" s="30"/>
      <c r="H10957" s="30"/>
      <c r="J10957" s="32"/>
      <c r="L10957" s="30"/>
      <c r="N10957" s="30"/>
      <c r="P10957" s="30"/>
    </row>
    <row r="10958" spans="2:16" x14ac:dyDescent="0.25">
      <c r="B10958" s="39" t="s">
        <v>11173</v>
      </c>
      <c r="D10958" s="28"/>
      <c r="F10958" s="30"/>
      <c r="H10958" s="30"/>
      <c r="J10958" s="32"/>
      <c r="L10958" s="30"/>
      <c r="N10958" s="30"/>
      <c r="P10958" s="30"/>
    </row>
    <row r="10959" spans="2:16" x14ac:dyDescent="0.25">
      <c r="B10959" s="39" t="s">
        <v>11174</v>
      </c>
      <c r="D10959" s="28"/>
      <c r="F10959" s="30"/>
      <c r="H10959" s="30"/>
      <c r="J10959" s="32"/>
      <c r="L10959" s="30"/>
      <c r="N10959" s="30"/>
      <c r="P10959" s="30"/>
    </row>
    <row r="10960" spans="2:16" x14ac:dyDescent="0.25">
      <c r="B10960" s="39" t="s">
        <v>11175</v>
      </c>
      <c r="D10960" s="28"/>
      <c r="F10960" s="30"/>
      <c r="H10960" s="30"/>
      <c r="J10960" s="32"/>
      <c r="L10960" s="30"/>
      <c r="N10960" s="30"/>
      <c r="P10960" s="30"/>
    </row>
    <row r="10961" spans="2:16" x14ac:dyDescent="0.25">
      <c r="B10961" s="39" t="s">
        <v>11176</v>
      </c>
      <c r="D10961" s="28"/>
      <c r="F10961" s="30"/>
      <c r="H10961" s="30"/>
      <c r="J10961" s="32"/>
      <c r="L10961" s="30"/>
      <c r="N10961" s="30"/>
      <c r="P10961" s="30"/>
    </row>
    <row r="10962" spans="2:16" x14ac:dyDescent="0.25">
      <c r="B10962" s="39" t="s">
        <v>11177</v>
      </c>
      <c r="D10962" s="28"/>
      <c r="F10962" s="30"/>
      <c r="H10962" s="30"/>
      <c r="J10962" s="32"/>
      <c r="L10962" s="30"/>
      <c r="N10962" s="30"/>
      <c r="P10962" s="30"/>
    </row>
    <row r="10963" spans="2:16" x14ac:dyDescent="0.25">
      <c r="B10963" s="39" t="s">
        <v>11178</v>
      </c>
      <c r="D10963" s="28"/>
      <c r="F10963" s="30"/>
      <c r="H10963" s="30"/>
      <c r="J10963" s="32"/>
      <c r="L10963" s="30"/>
      <c r="N10963" s="30"/>
      <c r="P10963" s="30"/>
    </row>
    <row r="10964" spans="2:16" x14ac:dyDescent="0.25">
      <c r="B10964" s="39" t="s">
        <v>11179</v>
      </c>
      <c r="D10964" s="28"/>
      <c r="F10964" s="30"/>
      <c r="H10964" s="30"/>
      <c r="J10964" s="32"/>
      <c r="L10964" s="30"/>
      <c r="N10964" s="30"/>
      <c r="P10964" s="30"/>
    </row>
    <row r="10965" spans="2:16" x14ac:dyDescent="0.25">
      <c r="B10965" s="39" t="s">
        <v>11180</v>
      </c>
      <c r="D10965" s="28"/>
      <c r="F10965" s="30"/>
      <c r="H10965" s="30"/>
      <c r="J10965" s="32"/>
      <c r="L10965" s="30"/>
      <c r="N10965" s="30"/>
      <c r="P10965" s="30"/>
    </row>
    <row r="10966" spans="2:16" x14ac:dyDescent="0.25">
      <c r="B10966" s="39" t="s">
        <v>11181</v>
      </c>
      <c r="D10966" s="28"/>
      <c r="F10966" s="30"/>
      <c r="H10966" s="30"/>
      <c r="J10966" s="32"/>
      <c r="L10966" s="30"/>
      <c r="N10966" s="30"/>
      <c r="P10966" s="30"/>
    </row>
    <row r="10967" spans="2:16" x14ac:dyDescent="0.25">
      <c r="B10967" s="39" t="s">
        <v>11182</v>
      </c>
      <c r="D10967" s="28"/>
      <c r="F10967" s="30"/>
      <c r="H10967" s="30"/>
      <c r="J10967" s="32"/>
      <c r="L10967" s="30"/>
      <c r="N10967" s="30"/>
      <c r="P10967" s="30"/>
    </row>
    <row r="10968" spans="2:16" x14ac:dyDescent="0.25">
      <c r="B10968" s="39" t="s">
        <v>11183</v>
      </c>
      <c r="D10968" s="28"/>
      <c r="F10968" s="30"/>
      <c r="H10968" s="30"/>
      <c r="J10968" s="32"/>
      <c r="L10968" s="30"/>
      <c r="N10968" s="30"/>
      <c r="P10968" s="30"/>
    </row>
    <row r="10969" spans="2:16" x14ac:dyDescent="0.25">
      <c r="B10969" s="39" t="s">
        <v>11184</v>
      </c>
      <c r="D10969" s="28"/>
      <c r="F10969" s="30"/>
      <c r="H10969" s="30"/>
      <c r="J10969" s="32"/>
      <c r="L10969" s="30"/>
      <c r="N10969" s="30"/>
      <c r="P10969" s="30"/>
    </row>
    <row r="10970" spans="2:16" x14ac:dyDescent="0.25">
      <c r="B10970" s="39" t="s">
        <v>11185</v>
      </c>
      <c r="D10970" s="28"/>
      <c r="F10970" s="30"/>
      <c r="H10970" s="30"/>
      <c r="J10970" s="32"/>
      <c r="L10970" s="30"/>
      <c r="N10970" s="30"/>
      <c r="P10970" s="30"/>
    </row>
    <row r="10971" spans="2:16" x14ac:dyDescent="0.25">
      <c r="B10971" s="39" t="s">
        <v>11186</v>
      </c>
      <c r="D10971" s="28"/>
      <c r="F10971" s="30"/>
      <c r="H10971" s="30"/>
      <c r="J10971" s="32"/>
      <c r="L10971" s="30"/>
      <c r="N10971" s="30"/>
      <c r="P10971" s="30"/>
    </row>
    <row r="10972" spans="2:16" x14ac:dyDescent="0.25">
      <c r="B10972" s="39" t="s">
        <v>11187</v>
      </c>
      <c r="D10972" s="28"/>
      <c r="F10972" s="30"/>
      <c r="H10972" s="30"/>
      <c r="J10972" s="32"/>
      <c r="L10972" s="30"/>
      <c r="N10972" s="30"/>
      <c r="P10972" s="30"/>
    </row>
    <row r="10973" spans="2:16" x14ac:dyDescent="0.25">
      <c r="B10973" s="39" t="s">
        <v>11188</v>
      </c>
      <c r="D10973" s="28"/>
      <c r="F10973" s="30"/>
      <c r="H10973" s="30"/>
      <c r="J10973" s="32"/>
      <c r="L10973" s="30"/>
      <c r="N10973" s="30"/>
      <c r="P10973" s="30"/>
    </row>
    <row r="10974" spans="2:16" x14ac:dyDescent="0.25">
      <c r="B10974" s="39" t="s">
        <v>11189</v>
      </c>
      <c r="D10974" s="28"/>
      <c r="F10974" s="30"/>
      <c r="H10974" s="30"/>
      <c r="J10974" s="32"/>
      <c r="L10974" s="30"/>
      <c r="N10974" s="30"/>
      <c r="P10974" s="30"/>
    </row>
    <row r="10975" spans="2:16" x14ac:dyDescent="0.25">
      <c r="B10975" s="39" t="s">
        <v>11190</v>
      </c>
      <c r="D10975" s="28"/>
      <c r="F10975" s="30"/>
      <c r="H10975" s="30"/>
      <c r="J10975" s="32"/>
      <c r="L10975" s="30"/>
      <c r="N10975" s="30"/>
      <c r="P10975" s="30"/>
    </row>
    <row r="10976" spans="2:16" x14ac:dyDescent="0.25">
      <c r="B10976" s="39" t="s">
        <v>11191</v>
      </c>
      <c r="D10976" s="28"/>
      <c r="F10976" s="30"/>
      <c r="H10976" s="30"/>
      <c r="J10976" s="32"/>
      <c r="L10976" s="30"/>
      <c r="N10976" s="30"/>
      <c r="P10976" s="30"/>
    </row>
    <row r="10977" spans="2:16" x14ac:dyDescent="0.25">
      <c r="B10977" s="39" t="s">
        <v>11192</v>
      </c>
      <c r="D10977" s="28"/>
      <c r="F10977" s="30"/>
      <c r="H10977" s="30"/>
      <c r="J10977" s="32"/>
      <c r="L10977" s="30"/>
      <c r="N10977" s="30"/>
      <c r="P10977" s="30"/>
    </row>
    <row r="10978" spans="2:16" x14ac:dyDescent="0.25">
      <c r="B10978" s="39" t="s">
        <v>11193</v>
      </c>
      <c r="D10978" s="28"/>
      <c r="F10978" s="30"/>
      <c r="H10978" s="30"/>
      <c r="J10978" s="32"/>
      <c r="L10978" s="30"/>
      <c r="N10978" s="30"/>
      <c r="P10978" s="30"/>
    </row>
    <row r="10979" spans="2:16" x14ac:dyDescent="0.25">
      <c r="B10979" s="39" t="s">
        <v>11194</v>
      </c>
      <c r="D10979" s="28"/>
      <c r="F10979" s="30"/>
      <c r="H10979" s="30"/>
      <c r="J10979" s="32"/>
      <c r="L10979" s="30"/>
      <c r="N10979" s="30"/>
      <c r="P10979" s="30"/>
    </row>
    <row r="10980" spans="2:16" x14ac:dyDescent="0.25">
      <c r="B10980" s="39" t="s">
        <v>11195</v>
      </c>
      <c r="D10980" s="28"/>
      <c r="F10980" s="30"/>
      <c r="H10980" s="30"/>
      <c r="J10980" s="32"/>
      <c r="L10980" s="30"/>
      <c r="N10980" s="30"/>
      <c r="P10980" s="30"/>
    </row>
    <row r="10981" spans="2:16" x14ac:dyDescent="0.25">
      <c r="B10981" s="39" t="s">
        <v>11196</v>
      </c>
      <c r="D10981" s="28"/>
      <c r="F10981" s="30"/>
      <c r="H10981" s="30"/>
      <c r="J10981" s="32"/>
      <c r="L10981" s="30"/>
      <c r="N10981" s="30"/>
      <c r="P10981" s="30"/>
    </row>
    <row r="10982" spans="2:16" x14ac:dyDescent="0.25">
      <c r="B10982" s="39" t="s">
        <v>11197</v>
      </c>
      <c r="D10982" s="28"/>
      <c r="F10982" s="30"/>
      <c r="H10982" s="30"/>
      <c r="J10982" s="32"/>
      <c r="L10982" s="30"/>
      <c r="N10982" s="30"/>
      <c r="P10982" s="30"/>
    </row>
    <row r="10983" spans="2:16" x14ac:dyDescent="0.25">
      <c r="B10983" s="39" t="s">
        <v>11198</v>
      </c>
      <c r="D10983" s="28"/>
      <c r="F10983" s="30"/>
      <c r="H10983" s="30"/>
      <c r="J10983" s="32"/>
      <c r="L10983" s="30"/>
      <c r="N10983" s="30"/>
      <c r="P10983" s="30"/>
    </row>
    <row r="10984" spans="2:16" x14ac:dyDescent="0.25">
      <c r="B10984" s="39" t="s">
        <v>11199</v>
      </c>
      <c r="D10984" s="28"/>
      <c r="F10984" s="30"/>
      <c r="H10984" s="30"/>
      <c r="J10984" s="32"/>
      <c r="L10984" s="30"/>
      <c r="N10984" s="30"/>
      <c r="P10984" s="30"/>
    </row>
    <row r="10985" spans="2:16" x14ac:dyDescent="0.25">
      <c r="B10985" s="39" t="s">
        <v>11200</v>
      </c>
      <c r="D10985" s="28"/>
      <c r="F10985" s="30"/>
      <c r="H10985" s="30"/>
      <c r="J10985" s="32"/>
      <c r="L10985" s="30"/>
      <c r="N10985" s="30"/>
      <c r="P10985" s="30"/>
    </row>
    <row r="10986" spans="2:16" x14ac:dyDescent="0.25">
      <c r="B10986" s="39" t="s">
        <v>11201</v>
      </c>
      <c r="D10986" s="28"/>
      <c r="F10986" s="30"/>
      <c r="H10986" s="30"/>
      <c r="J10986" s="32"/>
      <c r="L10986" s="30"/>
      <c r="N10986" s="30"/>
      <c r="P10986" s="30"/>
    </row>
    <row r="10987" spans="2:16" x14ac:dyDescent="0.25">
      <c r="B10987" s="39" t="s">
        <v>11202</v>
      </c>
      <c r="D10987" s="28"/>
      <c r="F10987" s="30"/>
      <c r="H10987" s="30"/>
      <c r="J10987" s="32"/>
      <c r="L10987" s="30"/>
      <c r="N10987" s="30"/>
      <c r="P10987" s="30"/>
    </row>
    <row r="10988" spans="2:16" x14ac:dyDescent="0.25">
      <c r="B10988" s="39" t="s">
        <v>11203</v>
      </c>
      <c r="D10988" s="28"/>
      <c r="F10988" s="30"/>
      <c r="H10988" s="30"/>
      <c r="J10988" s="32"/>
      <c r="L10988" s="30"/>
      <c r="N10988" s="30"/>
      <c r="P10988" s="30"/>
    </row>
    <row r="10989" spans="2:16" x14ac:dyDescent="0.25">
      <c r="B10989" s="39" t="s">
        <v>11204</v>
      </c>
      <c r="D10989" s="28"/>
      <c r="F10989" s="30"/>
      <c r="H10989" s="30"/>
      <c r="J10989" s="32"/>
      <c r="L10989" s="30"/>
      <c r="N10989" s="30"/>
      <c r="P10989" s="30"/>
    </row>
    <row r="10990" spans="2:16" x14ac:dyDescent="0.25">
      <c r="B10990" s="39" t="s">
        <v>11205</v>
      </c>
      <c r="D10990" s="28"/>
      <c r="F10990" s="30"/>
      <c r="H10990" s="30"/>
      <c r="J10990" s="32"/>
      <c r="L10990" s="30"/>
      <c r="N10990" s="30"/>
      <c r="P10990" s="30"/>
    </row>
    <row r="10991" spans="2:16" x14ac:dyDescent="0.25">
      <c r="B10991" s="39" t="s">
        <v>11206</v>
      </c>
      <c r="D10991" s="28"/>
      <c r="F10991" s="30"/>
      <c r="H10991" s="30"/>
      <c r="J10991" s="32"/>
      <c r="L10991" s="30"/>
      <c r="N10991" s="30"/>
      <c r="P10991" s="30"/>
    </row>
    <row r="10992" spans="2:16" x14ac:dyDescent="0.25">
      <c r="B10992" s="39" t="s">
        <v>11207</v>
      </c>
      <c r="D10992" s="28"/>
      <c r="F10992" s="30"/>
      <c r="H10992" s="30"/>
      <c r="J10992" s="32"/>
      <c r="L10992" s="30"/>
      <c r="N10992" s="30"/>
      <c r="P10992" s="30"/>
    </row>
    <row r="10993" spans="2:16" x14ac:dyDescent="0.25">
      <c r="B10993" s="39" t="s">
        <v>11208</v>
      </c>
      <c r="D10993" s="28"/>
      <c r="F10993" s="30"/>
      <c r="H10993" s="30"/>
      <c r="J10993" s="32"/>
      <c r="L10993" s="30"/>
      <c r="N10993" s="30"/>
      <c r="P10993" s="30"/>
    </row>
    <row r="10994" spans="2:16" x14ac:dyDescent="0.25">
      <c r="B10994" s="39" t="s">
        <v>11209</v>
      </c>
      <c r="D10994" s="28"/>
      <c r="F10994" s="30"/>
      <c r="H10994" s="30"/>
      <c r="J10994" s="32"/>
      <c r="L10994" s="30"/>
      <c r="N10994" s="30"/>
      <c r="P10994" s="30"/>
    </row>
    <row r="10995" spans="2:16" x14ac:dyDescent="0.25">
      <c r="B10995" s="39" t="s">
        <v>11210</v>
      </c>
      <c r="D10995" s="28"/>
      <c r="F10995" s="30"/>
      <c r="H10995" s="30"/>
      <c r="J10995" s="32"/>
      <c r="L10995" s="30"/>
      <c r="N10995" s="30"/>
      <c r="P10995" s="30"/>
    </row>
    <row r="10996" spans="2:16" x14ac:dyDescent="0.25">
      <c r="B10996" s="39" t="s">
        <v>11211</v>
      </c>
      <c r="D10996" s="28"/>
      <c r="F10996" s="30"/>
      <c r="H10996" s="30"/>
      <c r="J10996" s="32"/>
      <c r="L10996" s="30"/>
      <c r="N10996" s="30"/>
      <c r="P10996" s="30"/>
    </row>
    <row r="10997" spans="2:16" x14ac:dyDescent="0.25">
      <c r="B10997" s="39" t="s">
        <v>11212</v>
      </c>
      <c r="D10997" s="28"/>
      <c r="F10997" s="30"/>
      <c r="H10997" s="30"/>
      <c r="J10997" s="32"/>
      <c r="L10997" s="30"/>
      <c r="N10997" s="30"/>
      <c r="P10997" s="30"/>
    </row>
    <row r="10998" spans="2:16" x14ac:dyDescent="0.25">
      <c r="B10998" s="39" t="s">
        <v>11213</v>
      </c>
      <c r="D10998" s="28"/>
      <c r="F10998" s="30"/>
      <c r="H10998" s="30"/>
      <c r="J10998" s="32"/>
      <c r="L10998" s="30"/>
      <c r="N10998" s="30"/>
      <c r="P10998" s="30"/>
    </row>
    <row r="10999" spans="2:16" x14ac:dyDescent="0.25">
      <c r="B10999" s="39" t="s">
        <v>11214</v>
      </c>
      <c r="D10999" s="28"/>
      <c r="F10999" s="30"/>
      <c r="H10999" s="30"/>
      <c r="J10999" s="32"/>
      <c r="L10999" s="30"/>
      <c r="N10999" s="30"/>
      <c r="P10999" s="30"/>
    </row>
    <row r="11000" spans="2:16" x14ac:dyDescent="0.25">
      <c r="B11000" s="39" t="s">
        <v>11215</v>
      </c>
      <c r="D11000" s="28"/>
      <c r="F11000" s="30"/>
      <c r="H11000" s="30"/>
      <c r="J11000" s="32"/>
      <c r="L11000" s="30"/>
      <c r="N11000" s="30"/>
      <c r="P11000" s="30"/>
    </row>
    <row r="11001" spans="2:16" x14ac:dyDescent="0.25">
      <c r="B11001" s="39" t="s">
        <v>11216</v>
      </c>
      <c r="D11001" s="28"/>
      <c r="F11001" s="30"/>
      <c r="H11001" s="30"/>
      <c r="J11001" s="32"/>
      <c r="L11001" s="30"/>
      <c r="N11001" s="30"/>
      <c r="P11001" s="30"/>
    </row>
    <row r="11002" spans="2:16" x14ac:dyDescent="0.25">
      <c r="B11002" s="39" t="s">
        <v>11217</v>
      </c>
      <c r="D11002" s="28"/>
      <c r="F11002" s="30"/>
      <c r="H11002" s="30"/>
      <c r="J11002" s="32"/>
      <c r="L11002" s="30"/>
      <c r="N11002" s="30"/>
      <c r="P11002" s="30"/>
    </row>
    <row r="11003" spans="2:16" x14ac:dyDescent="0.25">
      <c r="B11003" s="39" t="s">
        <v>11218</v>
      </c>
      <c r="D11003" s="28"/>
      <c r="F11003" s="30"/>
      <c r="H11003" s="30"/>
      <c r="J11003" s="32"/>
      <c r="L11003" s="30"/>
      <c r="N11003" s="30"/>
      <c r="P11003" s="30"/>
    </row>
    <row r="11004" spans="2:16" x14ac:dyDescent="0.25">
      <c r="B11004" s="39" t="s">
        <v>11219</v>
      </c>
      <c r="D11004" s="28"/>
      <c r="F11004" s="30"/>
      <c r="H11004" s="30"/>
      <c r="J11004" s="32"/>
      <c r="L11004" s="30"/>
      <c r="N11004" s="30"/>
      <c r="P11004" s="30"/>
    </row>
    <row r="11005" spans="2:16" x14ac:dyDescent="0.25">
      <c r="B11005" s="39" t="s">
        <v>11220</v>
      </c>
      <c r="D11005" s="28"/>
      <c r="F11005" s="30"/>
      <c r="H11005" s="30"/>
      <c r="J11005" s="32"/>
      <c r="L11005" s="30"/>
      <c r="N11005" s="30"/>
      <c r="P11005" s="30"/>
    </row>
    <row r="11006" spans="2:16" x14ac:dyDescent="0.25">
      <c r="B11006" s="39" t="s">
        <v>11221</v>
      </c>
      <c r="D11006" s="28"/>
      <c r="F11006" s="30"/>
      <c r="H11006" s="30"/>
      <c r="J11006" s="32"/>
      <c r="L11006" s="30"/>
      <c r="N11006" s="30"/>
      <c r="P11006" s="30"/>
    </row>
    <row r="11007" spans="2:16" x14ac:dyDescent="0.25">
      <c r="B11007" s="39" t="s">
        <v>11222</v>
      </c>
      <c r="D11007" s="28"/>
      <c r="F11007" s="30"/>
      <c r="H11007" s="30"/>
      <c r="J11007" s="32"/>
      <c r="L11007" s="30"/>
      <c r="N11007" s="30"/>
      <c r="P11007" s="30"/>
    </row>
    <row r="11008" spans="2:16" x14ac:dyDescent="0.25">
      <c r="B11008" s="39" t="s">
        <v>11223</v>
      </c>
      <c r="D11008" s="28"/>
      <c r="F11008" s="30"/>
      <c r="H11008" s="30"/>
      <c r="J11008" s="32"/>
      <c r="L11008" s="30"/>
      <c r="N11008" s="30"/>
      <c r="P11008" s="30"/>
    </row>
    <row r="11009" spans="2:16" x14ac:dyDescent="0.25">
      <c r="B11009" s="39" t="s">
        <v>11224</v>
      </c>
      <c r="D11009" s="28"/>
      <c r="F11009" s="30"/>
      <c r="H11009" s="30"/>
      <c r="J11009" s="32"/>
      <c r="L11009" s="30"/>
      <c r="N11009" s="30"/>
      <c r="P11009" s="30"/>
    </row>
    <row r="11010" spans="2:16" x14ac:dyDescent="0.25">
      <c r="B11010" s="39" t="s">
        <v>11225</v>
      </c>
      <c r="D11010" s="28"/>
      <c r="F11010" s="30"/>
      <c r="H11010" s="30"/>
      <c r="J11010" s="32"/>
      <c r="L11010" s="30"/>
      <c r="N11010" s="30"/>
      <c r="P11010" s="30"/>
    </row>
    <row r="11011" spans="2:16" x14ac:dyDescent="0.25">
      <c r="B11011" s="39" t="s">
        <v>11226</v>
      </c>
      <c r="D11011" s="28"/>
      <c r="F11011" s="30"/>
      <c r="H11011" s="30"/>
      <c r="J11011" s="32"/>
      <c r="L11011" s="30"/>
      <c r="N11011" s="30"/>
      <c r="P11011" s="30"/>
    </row>
    <row r="11012" spans="2:16" x14ac:dyDescent="0.25">
      <c r="B11012" s="39" t="s">
        <v>11227</v>
      </c>
      <c r="D11012" s="28"/>
      <c r="F11012" s="30"/>
      <c r="H11012" s="30"/>
      <c r="J11012" s="32"/>
      <c r="L11012" s="30"/>
      <c r="N11012" s="30"/>
      <c r="P11012" s="30"/>
    </row>
    <row r="11013" spans="2:16" x14ac:dyDescent="0.25">
      <c r="B11013" s="39" t="s">
        <v>11228</v>
      </c>
      <c r="D11013" s="28"/>
      <c r="F11013" s="30"/>
      <c r="H11013" s="30"/>
      <c r="J11013" s="32"/>
      <c r="L11013" s="30"/>
      <c r="N11013" s="30"/>
      <c r="P11013" s="30"/>
    </row>
    <row r="11014" spans="2:16" x14ac:dyDescent="0.25">
      <c r="B11014" s="39" t="s">
        <v>11229</v>
      </c>
      <c r="D11014" s="28"/>
      <c r="F11014" s="30"/>
      <c r="H11014" s="30"/>
      <c r="J11014" s="32"/>
      <c r="L11014" s="30"/>
      <c r="N11014" s="30"/>
      <c r="P11014" s="30"/>
    </row>
    <row r="11015" spans="2:16" x14ac:dyDescent="0.25">
      <c r="B11015" s="39" t="s">
        <v>11230</v>
      </c>
      <c r="D11015" s="28"/>
      <c r="F11015" s="30"/>
      <c r="H11015" s="30"/>
      <c r="J11015" s="32"/>
      <c r="L11015" s="30"/>
      <c r="N11015" s="30"/>
      <c r="P11015" s="30"/>
    </row>
    <row r="11016" spans="2:16" x14ac:dyDescent="0.25">
      <c r="B11016" s="39" t="s">
        <v>11231</v>
      </c>
      <c r="D11016" s="28"/>
      <c r="F11016" s="30"/>
      <c r="H11016" s="30"/>
      <c r="J11016" s="32"/>
      <c r="L11016" s="30"/>
      <c r="N11016" s="30"/>
      <c r="P11016" s="30"/>
    </row>
    <row r="11017" spans="2:16" x14ac:dyDescent="0.25">
      <c r="B11017" s="39" t="s">
        <v>11232</v>
      </c>
      <c r="D11017" s="28"/>
      <c r="F11017" s="30"/>
      <c r="H11017" s="30"/>
      <c r="J11017" s="32"/>
      <c r="L11017" s="30"/>
      <c r="N11017" s="30"/>
      <c r="P11017" s="30"/>
    </row>
    <row r="11018" spans="2:16" x14ac:dyDescent="0.25">
      <c r="B11018" s="39" t="s">
        <v>11233</v>
      </c>
      <c r="D11018" s="28"/>
      <c r="F11018" s="30"/>
      <c r="H11018" s="30"/>
      <c r="J11018" s="32"/>
      <c r="L11018" s="30"/>
      <c r="N11018" s="30"/>
      <c r="P11018" s="30"/>
    </row>
    <row r="11019" spans="2:16" x14ac:dyDescent="0.25">
      <c r="B11019" s="39" t="s">
        <v>11234</v>
      </c>
      <c r="D11019" s="28"/>
      <c r="F11019" s="30"/>
      <c r="H11019" s="30"/>
      <c r="J11019" s="32"/>
      <c r="L11019" s="30"/>
      <c r="N11019" s="30"/>
      <c r="P11019" s="30"/>
    </row>
    <row r="11020" spans="2:16" x14ac:dyDescent="0.25">
      <c r="B11020" s="39" t="s">
        <v>11235</v>
      </c>
      <c r="D11020" s="28"/>
      <c r="F11020" s="30"/>
      <c r="H11020" s="30"/>
      <c r="J11020" s="32"/>
      <c r="L11020" s="30"/>
      <c r="N11020" s="30"/>
      <c r="P11020" s="30"/>
    </row>
    <row r="11021" spans="2:16" x14ac:dyDescent="0.25">
      <c r="B11021" s="39" t="s">
        <v>11236</v>
      </c>
      <c r="D11021" s="28"/>
      <c r="F11021" s="30"/>
      <c r="H11021" s="30"/>
      <c r="J11021" s="32"/>
      <c r="L11021" s="30"/>
      <c r="N11021" s="30"/>
      <c r="P11021" s="30"/>
    </row>
    <row r="11022" spans="2:16" x14ac:dyDescent="0.25">
      <c r="B11022" s="39" t="s">
        <v>11237</v>
      </c>
      <c r="D11022" s="28"/>
      <c r="F11022" s="30"/>
      <c r="H11022" s="30"/>
      <c r="J11022" s="32"/>
      <c r="L11022" s="30"/>
      <c r="N11022" s="30"/>
      <c r="P11022" s="30"/>
    </row>
    <row r="11023" spans="2:16" x14ac:dyDescent="0.25">
      <c r="B11023" s="39" t="s">
        <v>11238</v>
      </c>
      <c r="D11023" s="28"/>
      <c r="F11023" s="30"/>
      <c r="H11023" s="30"/>
      <c r="J11023" s="32"/>
      <c r="L11023" s="30"/>
      <c r="N11023" s="30"/>
      <c r="P11023" s="30"/>
    </row>
    <row r="11024" spans="2:16" x14ac:dyDescent="0.25">
      <c r="B11024" s="39" t="s">
        <v>11239</v>
      </c>
      <c r="D11024" s="28"/>
      <c r="F11024" s="30"/>
      <c r="H11024" s="30"/>
      <c r="J11024" s="32"/>
      <c r="L11024" s="30"/>
      <c r="N11024" s="30"/>
      <c r="P11024" s="30"/>
    </row>
    <row r="11025" spans="2:16" x14ac:dyDescent="0.25">
      <c r="B11025" s="39" t="s">
        <v>11240</v>
      </c>
      <c r="D11025" s="28"/>
      <c r="F11025" s="30"/>
      <c r="H11025" s="30"/>
      <c r="J11025" s="32"/>
      <c r="L11025" s="30"/>
      <c r="N11025" s="30"/>
      <c r="P11025" s="30"/>
    </row>
    <row r="11026" spans="2:16" x14ac:dyDescent="0.25">
      <c r="B11026" s="39" t="s">
        <v>11241</v>
      </c>
      <c r="D11026" s="28"/>
      <c r="F11026" s="30"/>
      <c r="H11026" s="30"/>
      <c r="J11026" s="32"/>
      <c r="L11026" s="30"/>
      <c r="N11026" s="30"/>
      <c r="P11026" s="30"/>
    </row>
    <row r="11027" spans="2:16" x14ac:dyDescent="0.25">
      <c r="B11027" s="39" t="s">
        <v>11242</v>
      </c>
      <c r="D11027" s="28"/>
      <c r="F11027" s="30"/>
      <c r="H11027" s="30"/>
      <c r="J11027" s="32"/>
      <c r="L11027" s="30"/>
      <c r="N11027" s="30"/>
      <c r="P11027" s="30"/>
    </row>
    <row r="11028" spans="2:16" x14ac:dyDescent="0.25">
      <c r="B11028" s="39" t="s">
        <v>11243</v>
      </c>
      <c r="D11028" s="28"/>
      <c r="F11028" s="30"/>
      <c r="H11028" s="30"/>
      <c r="J11028" s="32"/>
      <c r="L11028" s="30"/>
      <c r="N11028" s="30"/>
      <c r="P11028" s="30"/>
    </row>
    <row r="11029" spans="2:16" x14ac:dyDescent="0.25">
      <c r="B11029" s="39" t="s">
        <v>11244</v>
      </c>
      <c r="D11029" s="28"/>
      <c r="F11029" s="30"/>
      <c r="H11029" s="30"/>
      <c r="J11029" s="32"/>
      <c r="L11029" s="30"/>
      <c r="N11029" s="30"/>
      <c r="P11029" s="30"/>
    </row>
    <row r="11030" spans="2:16" x14ac:dyDescent="0.25">
      <c r="B11030" s="39" t="s">
        <v>11245</v>
      </c>
      <c r="D11030" s="28"/>
      <c r="F11030" s="30"/>
      <c r="H11030" s="30"/>
      <c r="J11030" s="32"/>
      <c r="L11030" s="30"/>
      <c r="N11030" s="30"/>
      <c r="P11030" s="30"/>
    </row>
    <row r="11031" spans="2:16" x14ac:dyDescent="0.25">
      <c r="B11031" s="39" t="s">
        <v>11246</v>
      </c>
      <c r="D11031" s="28"/>
      <c r="F11031" s="30"/>
      <c r="H11031" s="30"/>
      <c r="J11031" s="32"/>
      <c r="L11031" s="30"/>
      <c r="N11031" s="30"/>
      <c r="P11031" s="30"/>
    </row>
    <row r="11032" spans="2:16" x14ac:dyDescent="0.25">
      <c r="B11032" s="39" t="s">
        <v>11247</v>
      </c>
      <c r="D11032" s="28"/>
      <c r="F11032" s="30"/>
      <c r="H11032" s="30"/>
      <c r="J11032" s="32"/>
      <c r="L11032" s="30"/>
      <c r="N11032" s="30"/>
      <c r="P11032" s="30"/>
    </row>
    <row r="11033" spans="2:16" x14ac:dyDescent="0.25">
      <c r="B11033" s="39" t="s">
        <v>11248</v>
      </c>
      <c r="D11033" s="28"/>
      <c r="F11033" s="30"/>
      <c r="H11033" s="30"/>
      <c r="J11033" s="32"/>
      <c r="L11033" s="30"/>
      <c r="N11033" s="30"/>
      <c r="P11033" s="30"/>
    </row>
    <row r="11034" spans="2:16" x14ac:dyDescent="0.25">
      <c r="B11034" s="39" t="s">
        <v>11249</v>
      </c>
      <c r="D11034" s="28"/>
      <c r="F11034" s="30"/>
      <c r="H11034" s="30"/>
      <c r="J11034" s="32"/>
      <c r="L11034" s="30"/>
      <c r="N11034" s="30"/>
      <c r="P11034" s="30"/>
    </row>
    <row r="11035" spans="2:16" x14ac:dyDescent="0.25">
      <c r="B11035" s="39" t="s">
        <v>11250</v>
      </c>
      <c r="D11035" s="28"/>
      <c r="F11035" s="30"/>
      <c r="H11035" s="30"/>
      <c r="J11035" s="32"/>
      <c r="L11035" s="30"/>
      <c r="N11035" s="30"/>
      <c r="P11035" s="30"/>
    </row>
    <row r="11036" spans="2:16" x14ac:dyDescent="0.25">
      <c r="B11036" s="39" t="s">
        <v>11251</v>
      </c>
      <c r="D11036" s="28"/>
      <c r="F11036" s="30"/>
      <c r="H11036" s="30"/>
      <c r="J11036" s="32"/>
      <c r="L11036" s="30"/>
      <c r="N11036" s="30"/>
      <c r="P11036" s="30"/>
    </row>
    <row r="11037" spans="2:16" x14ac:dyDescent="0.25">
      <c r="B11037" s="39" t="s">
        <v>11252</v>
      </c>
      <c r="D11037" s="28"/>
      <c r="F11037" s="30"/>
      <c r="H11037" s="30"/>
      <c r="J11037" s="32"/>
      <c r="L11037" s="30"/>
      <c r="N11037" s="30"/>
      <c r="P11037" s="30"/>
    </row>
    <row r="11038" spans="2:16" x14ac:dyDescent="0.25">
      <c r="B11038" s="39" t="s">
        <v>11253</v>
      </c>
      <c r="D11038" s="28"/>
      <c r="F11038" s="30"/>
      <c r="H11038" s="30"/>
      <c r="J11038" s="32"/>
      <c r="L11038" s="30"/>
      <c r="N11038" s="30"/>
      <c r="P11038" s="30"/>
    </row>
    <row r="11039" spans="2:16" x14ac:dyDescent="0.25">
      <c r="B11039" s="39" t="s">
        <v>11254</v>
      </c>
      <c r="D11039" s="28"/>
      <c r="F11039" s="30"/>
      <c r="H11039" s="30"/>
      <c r="J11039" s="32"/>
      <c r="L11039" s="30"/>
      <c r="N11039" s="30"/>
      <c r="P11039" s="30"/>
    </row>
    <row r="11040" spans="2:16" x14ac:dyDescent="0.25">
      <c r="B11040" s="39" t="s">
        <v>11255</v>
      </c>
      <c r="D11040" s="28"/>
      <c r="F11040" s="30"/>
      <c r="H11040" s="30"/>
      <c r="J11040" s="32"/>
      <c r="L11040" s="30"/>
      <c r="N11040" s="30"/>
      <c r="P11040" s="30"/>
    </row>
    <row r="11041" spans="2:16" x14ac:dyDescent="0.25">
      <c r="B11041" s="39" t="s">
        <v>11256</v>
      </c>
      <c r="D11041" s="28"/>
      <c r="F11041" s="30"/>
      <c r="H11041" s="30"/>
      <c r="J11041" s="32"/>
      <c r="L11041" s="30"/>
      <c r="N11041" s="30"/>
      <c r="P11041" s="30"/>
    </row>
    <row r="11042" spans="2:16" x14ac:dyDescent="0.25">
      <c r="B11042" s="39" t="s">
        <v>11257</v>
      </c>
      <c r="D11042" s="28"/>
      <c r="F11042" s="30"/>
      <c r="H11042" s="30"/>
      <c r="J11042" s="32"/>
      <c r="L11042" s="30"/>
      <c r="N11042" s="30"/>
      <c r="P11042" s="30"/>
    </row>
    <row r="11043" spans="2:16" x14ac:dyDescent="0.25">
      <c r="B11043" s="39" t="s">
        <v>11258</v>
      </c>
      <c r="D11043" s="28"/>
      <c r="F11043" s="30"/>
      <c r="H11043" s="30"/>
      <c r="J11043" s="32"/>
      <c r="L11043" s="30"/>
      <c r="N11043" s="30"/>
      <c r="P11043" s="30"/>
    </row>
    <row r="11044" spans="2:16" x14ac:dyDescent="0.25">
      <c r="B11044" s="39" t="s">
        <v>11259</v>
      </c>
      <c r="D11044" s="28"/>
      <c r="F11044" s="30"/>
      <c r="H11044" s="30"/>
      <c r="J11044" s="32"/>
      <c r="L11044" s="30"/>
      <c r="N11044" s="30"/>
      <c r="P11044" s="30"/>
    </row>
    <row r="11045" spans="2:16" x14ac:dyDescent="0.25">
      <c r="B11045" s="39" t="s">
        <v>11260</v>
      </c>
      <c r="D11045" s="28"/>
      <c r="F11045" s="30"/>
      <c r="H11045" s="30"/>
      <c r="J11045" s="32"/>
      <c r="L11045" s="30"/>
      <c r="N11045" s="30"/>
      <c r="P11045" s="30"/>
    </row>
    <row r="11046" spans="2:16" x14ac:dyDescent="0.25">
      <c r="B11046" s="39" t="s">
        <v>11261</v>
      </c>
      <c r="D11046" s="28"/>
      <c r="F11046" s="30"/>
      <c r="H11046" s="30"/>
      <c r="J11046" s="32"/>
      <c r="L11046" s="30"/>
      <c r="N11046" s="30"/>
      <c r="P11046" s="30"/>
    </row>
    <row r="11047" spans="2:16" x14ac:dyDescent="0.25">
      <c r="B11047" s="39" t="s">
        <v>11262</v>
      </c>
      <c r="D11047" s="28"/>
      <c r="F11047" s="30"/>
      <c r="H11047" s="30"/>
      <c r="J11047" s="32"/>
      <c r="L11047" s="30"/>
      <c r="N11047" s="30"/>
      <c r="P11047" s="30"/>
    </row>
    <row r="11048" spans="2:16" x14ac:dyDescent="0.25">
      <c r="B11048" s="39" t="s">
        <v>11263</v>
      </c>
      <c r="D11048" s="28"/>
      <c r="F11048" s="30"/>
      <c r="H11048" s="30"/>
      <c r="J11048" s="32"/>
      <c r="L11048" s="30"/>
      <c r="N11048" s="30"/>
      <c r="P11048" s="30"/>
    </row>
    <row r="11049" spans="2:16" x14ac:dyDescent="0.25">
      <c r="B11049" s="39" t="s">
        <v>11264</v>
      </c>
      <c r="D11049" s="28"/>
      <c r="F11049" s="30"/>
      <c r="H11049" s="30"/>
      <c r="J11049" s="32"/>
      <c r="L11049" s="30"/>
      <c r="N11049" s="30"/>
      <c r="P11049" s="30"/>
    </row>
    <row r="11050" spans="2:16" x14ac:dyDescent="0.25">
      <c r="B11050" s="39" t="s">
        <v>11265</v>
      </c>
      <c r="D11050" s="28"/>
      <c r="F11050" s="30"/>
      <c r="H11050" s="30"/>
      <c r="J11050" s="32"/>
      <c r="L11050" s="30"/>
      <c r="N11050" s="30"/>
      <c r="P11050" s="30"/>
    </row>
    <row r="11051" spans="2:16" x14ac:dyDescent="0.25">
      <c r="B11051" s="39" t="s">
        <v>11266</v>
      </c>
      <c r="D11051" s="28"/>
      <c r="F11051" s="30"/>
      <c r="H11051" s="30"/>
      <c r="J11051" s="32"/>
      <c r="L11051" s="30"/>
      <c r="N11051" s="30"/>
      <c r="P11051" s="30"/>
    </row>
    <row r="11052" spans="2:16" x14ac:dyDescent="0.25">
      <c r="B11052" s="39" t="s">
        <v>11267</v>
      </c>
      <c r="D11052" s="28"/>
      <c r="F11052" s="30"/>
      <c r="H11052" s="30"/>
      <c r="J11052" s="32"/>
      <c r="L11052" s="30"/>
      <c r="N11052" s="30"/>
      <c r="P11052" s="30"/>
    </row>
    <row r="11053" spans="2:16" x14ac:dyDescent="0.25">
      <c r="B11053" s="39" t="s">
        <v>11268</v>
      </c>
      <c r="D11053" s="28"/>
      <c r="F11053" s="30"/>
      <c r="H11053" s="30"/>
      <c r="J11053" s="32"/>
      <c r="L11053" s="30"/>
      <c r="N11053" s="30"/>
      <c r="P11053" s="30"/>
    </row>
    <row r="11054" spans="2:16" x14ac:dyDescent="0.25">
      <c r="B11054" s="39" t="s">
        <v>11269</v>
      </c>
      <c r="D11054" s="28"/>
      <c r="F11054" s="30"/>
      <c r="H11054" s="30"/>
      <c r="J11054" s="32"/>
      <c r="L11054" s="30"/>
      <c r="N11054" s="30"/>
      <c r="P11054" s="30"/>
    </row>
    <row r="11055" spans="2:16" x14ac:dyDescent="0.25">
      <c r="B11055" s="39" t="s">
        <v>11270</v>
      </c>
      <c r="D11055" s="28"/>
      <c r="F11055" s="30"/>
      <c r="H11055" s="30"/>
      <c r="J11055" s="32"/>
      <c r="L11055" s="30"/>
      <c r="N11055" s="30"/>
      <c r="P11055" s="30"/>
    </row>
    <row r="11056" spans="2:16" x14ac:dyDescent="0.25">
      <c r="B11056" s="39" t="s">
        <v>11271</v>
      </c>
      <c r="D11056" s="28"/>
      <c r="F11056" s="30"/>
      <c r="H11056" s="30"/>
      <c r="J11056" s="32"/>
      <c r="L11056" s="30"/>
      <c r="N11056" s="30"/>
      <c r="P11056" s="30"/>
    </row>
    <row r="11057" spans="2:16" x14ac:dyDescent="0.25">
      <c r="B11057" s="39" t="s">
        <v>11272</v>
      </c>
      <c r="D11057" s="28"/>
      <c r="F11057" s="30"/>
      <c r="H11057" s="30"/>
      <c r="J11057" s="32"/>
      <c r="L11057" s="30"/>
      <c r="N11057" s="30"/>
      <c r="P11057" s="30"/>
    </row>
    <row r="11058" spans="2:16" x14ac:dyDescent="0.25">
      <c r="B11058" s="39" t="s">
        <v>11273</v>
      </c>
      <c r="D11058" s="28"/>
      <c r="F11058" s="30"/>
      <c r="H11058" s="30"/>
      <c r="J11058" s="32"/>
      <c r="L11058" s="30"/>
      <c r="N11058" s="30"/>
      <c r="P11058" s="30"/>
    </row>
    <row r="11059" spans="2:16" x14ac:dyDescent="0.25">
      <c r="B11059" s="39" t="s">
        <v>11274</v>
      </c>
      <c r="D11059" s="28"/>
      <c r="F11059" s="30"/>
      <c r="H11059" s="30"/>
      <c r="J11059" s="32"/>
      <c r="L11059" s="30"/>
      <c r="N11059" s="30"/>
      <c r="P11059" s="30"/>
    </row>
    <row r="11060" spans="2:16" x14ac:dyDescent="0.25">
      <c r="B11060" s="39" t="s">
        <v>11275</v>
      </c>
      <c r="D11060" s="28"/>
      <c r="F11060" s="30"/>
      <c r="H11060" s="30"/>
      <c r="J11060" s="32"/>
      <c r="L11060" s="30"/>
      <c r="N11060" s="30"/>
      <c r="P11060" s="30"/>
    </row>
    <row r="11061" spans="2:16" x14ac:dyDescent="0.25">
      <c r="B11061" s="39" t="s">
        <v>11276</v>
      </c>
      <c r="D11061" s="28"/>
      <c r="F11061" s="30"/>
      <c r="H11061" s="30"/>
      <c r="J11061" s="32"/>
      <c r="L11061" s="30"/>
      <c r="N11061" s="30"/>
      <c r="P11061" s="30"/>
    </row>
    <row r="11062" spans="2:16" x14ac:dyDescent="0.25">
      <c r="B11062" s="39" t="s">
        <v>11277</v>
      </c>
      <c r="D11062" s="28"/>
      <c r="F11062" s="30"/>
      <c r="H11062" s="30"/>
      <c r="J11062" s="32"/>
      <c r="L11062" s="30"/>
      <c r="N11062" s="30"/>
      <c r="P11062" s="30"/>
    </row>
    <row r="11063" spans="2:16" x14ac:dyDescent="0.25">
      <c r="B11063" s="39" t="s">
        <v>11278</v>
      </c>
      <c r="D11063" s="28"/>
      <c r="F11063" s="30"/>
      <c r="H11063" s="30"/>
      <c r="J11063" s="32"/>
      <c r="L11063" s="30"/>
      <c r="N11063" s="30"/>
      <c r="P11063" s="30"/>
    </row>
    <row r="11064" spans="2:16" x14ac:dyDescent="0.25">
      <c r="B11064" s="39" t="s">
        <v>11279</v>
      </c>
      <c r="D11064" s="28"/>
      <c r="F11064" s="30"/>
      <c r="H11064" s="30"/>
      <c r="J11064" s="32"/>
      <c r="L11064" s="30"/>
      <c r="N11064" s="30"/>
      <c r="P11064" s="30"/>
    </row>
    <row r="11065" spans="2:16" x14ac:dyDescent="0.25">
      <c r="B11065" s="39" t="s">
        <v>11280</v>
      </c>
      <c r="D11065" s="28"/>
      <c r="F11065" s="30"/>
      <c r="H11065" s="30"/>
      <c r="J11065" s="32"/>
      <c r="L11065" s="30"/>
      <c r="N11065" s="30"/>
      <c r="P11065" s="30"/>
    </row>
    <row r="11066" spans="2:16" x14ac:dyDescent="0.25">
      <c r="B11066" s="39" t="s">
        <v>11281</v>
      </c>
      <c r="D11066" s="28"/>
      <c r="F11066" s="30"/>
      <c r="H11066" s="30"/>
      <c r="J11066" s="32"/>
      <c r="L11066" s="30"/>
      <c r="N11066" s="30"/>
      <c r="P11066" s="30"/>
    </row>
    <row r="11067" spans="2:16" x14ac:dyDescent="0.25">
      <c r="B11067" s="39" t="s">
        <v>11282</v>
      </c>
      <c r="D11067" s="28"/>
      <c r="F11067" s="30"/>
      <c r="H11067" s="30"/>
      <c r="J11067" s="32"/>
      <c r="L11067" s="30"/>
      <c r="N11067" s="30"/>
      <c r="P11067" s="30"/>
    </row>
    <row r="11068" spans="2:16" x14ac:dyDescent="0.25">
      <c r="B11068" s="39" t="s">
        <v>11283</v>
      </c>
      <c r="D11068" s="28"/>
      <c r="F11068" s="30"/>
      <c r="H11068" s="30"/>
      <c r="J11068" s="32"/>
      <c r="L11068" s="30"/>
      <c r="N11068" s="30"/>
      <c r="P11068" s="30"/>
    </row>
    <row r="11069" spans="2:16" x14ac:dyDescent="0.25">
      <c r="B11069" s="39" t="s">
        <v>11284</v>
      </c>
      <c r="D11069" s="28"/>
      <c r="F11069" s="30"/>
      <c r="H11069" s="30"/>
      <c r="J11069" s="32"/>
      <c r="L11069" s="30"/>
      <c r="N11069" s="30"/>
      <c r="P11069" s="30"/>
    </row>
    <row r="11070" spans="2:16" x14ac:dyDescent="0.25">
      <c r="B11070" s="39" t="s">
        <v>11285</v>
      </c>
      <c r="D11070" s="28"/>
      <c r="F11070" s="30"/>
      <c r="H11070" s="30"/>
      <c r="J11070" s="32"/>
      <c r="L11070" s="30"/>
      <c r="N11070" s="30"/>
      <c r="P11070" s="30"/>
    </row>
    <row r="11071" spans="2:16" x14ac:dyDescent="0.25">
      <c r="B11071" s="39" t="s">
        <v>11286</v>
      </c>
      <c r="D11071" s="28"/>
      <c r="F11071" s="30"/>
      <c r="H11071" s="30"/>
      <c r="J11071" s="32"/>
      <c r="L11071" s="30"/>
      <c r="N11071" s="30"/>
      <c r="P11071" s="30"/>
    </row>
    <row r="11072" spans="2:16" x14ac:dyDescent="0.25">
      <c r="B11072" s="39" t="s">
        <v>11287</v>
      </c>
      <c r="D11072" s="28"/>
      <c r="F11072" s="30"/>
      <c r="H11072" s="30"/>
      <c r="J11072" s="32"/>
      <c r="L11072" s="30"/>
      <c r="N11072" s="30"/>
      <c r="P11072" s="30"/>
    </row>
    <row r="11073" spans="2:16" x14ac:dyDescent="0.25">
      <c r="B11073" s="39" t="s">
        <v>11288</v>
      </c>
      <c r="D11073" s="28"/>
      <c r="F11073" s="30"/>
      <c r="H11073" s="30"/>
      <c r="J11073" s="32"/>
      <c r="L11073" s="30"/>
      <c r="N11073" s="30"/>
      <c r="P11073" s="30"/>
    </row>
    <row r="11074" spans="2:16" x14ac:dyDescent="0.25">
      <c r="B11074" s="39" t="s">
        <v>11289</v>
      </c>
      <c r="D11074" s="28"/>
      <c r="F11074" s="30"/>
      <c r="H11074" s="30"/>
      <c r="J11074" s="32"/>
      <c r="L11074" s="30"/>
      <c r="N11074" s="30"/>
      <c r="P11074" s="30"/>
    </row>
    <row r="11075" spans="2:16" x14ac:dyDescent="0.25">
      <c r="B11075" s="39" t="s">
        <v>11290</v>
      </c>
      <c r="D11075" s="28"/>
      <c r="F11075" s="30"/>
      <c r="H11075" s="30"/>
      <c r="J11075" s="32"/>
      <c r="L11075" s="30"/>
      <c r="N11075" s="30"/>
      <c r="P11075" s="30"/>
    </row>
    <row r="11076" spans="2:16" x14ac:dyDescent="0.25">
      <c r="B11076" s="39" t="s">
        <v>11291</v>
      </c>
      <c r="D11076" s="28"/>
      <c r="F11076" s="30"/>
      <c r="H11076" s="30"/>
      <c r="J11076" s="32"/>
      <c r="L11076" s="30"/>
      <c r="N11076" s="30"/>
      <c r="P11076" s="30"/>
    </row>
    <row r="11077" spans="2:16" x14ac:dyDescent="0.25">
      <c r="B11077" s="39" t="s">
        <v>11292</v>
      </c>
      <c r="D11077" s="28"/>
      <c r="F11077" s="30"/>
      <c r="H11077" s="30"/>
      <c r="J11077" s="32"/>
      <c r="L11077" s="30"/>
      <c r="N11077" s="30"/>
      <c r="P11077" s="30"/>
    </row>
    <row r="11078" spans="2:16" x14ac:dyDescent="0.25">
      <c r="B11078" s="39" t="s">
        <v>11293</v>
      </c>
      <c r="D11078" s="28"/>
      <c r="F11078" s="30"/>
      <c r="H11078" s="30"/>
      <c r="J11078" s="32"/>
      <c r="L11078" s="30"/>
      <c r="N11078" s="30"/>
      <c r="P11078" s="30"/>
    </row>
    <row r="11079" spans="2:16" x14ac:dyDescent="0.25">
      <c r="B11079" s="39" t="s">
        <v>11294</v>
      </c>
      <c r="D11079" s="28"/>
      <c r="F11079" s="30"/>
      <c r="H11079" s="30"/>
      <c r="J11079" s="32"/>
      <c r="L11079" s="30"/>
      <c r="N11079" s="30"/>
      <c r="P11079" s="30"/>
    </row>
    <row r="11080" spans="2:16" x14ac:dyDescent="0.25">
      <c r="B11080" s="39" t="s">
        <v>11295</v>
      </c>
      <c r="D11080" s="28"/>
      <c r="F11080" s="30"/>
      <c r="H11080" s="30"/>
      <c r="J11080" s="32"/>
      <c r="L11080" s="30"/>
      <c r="N11080" s="30"/>
      <c r="P11080" s="30"/>
    </row>
    <row r="11081" spans="2:16" x14ac:dyDescent="0.25">
      <c r="B11081" s="39" t="s">
        <v>11296</v>
      </c>
      <c r="D11081" s="28"/>
      <c r="F11081" s="30"/>
      <c r="H11081" s="30"/>
      <c r="J11081" s="32"/>
      <c r="L11081" s="30"/>
      <c r="N11081" s="30"/>
      <c r="P11081" s="30"/>
    </row>
    <row r="11082" spans="2:16" x14ac:dyDescent="0.25">
      <c r="B11082" s="39" t="s">
        <v>11297</v>
      </c>
      <c r="D11082" s="28"/>
      <c r="F11082" s="30"/>
      <c r="H11082" s="30"/>
      <c r="J11082" s="32"/>
      <c r="L11082" s="30"/>
      <c r="N11082" s="30"/>
      <c r="P11082" s="30"/>
    </row>
    <row r="11083" spans="2:16" x14ac:dyDescent="0.25">
      <c r="B11083" s="39" t="s">
        <v>11298</v>
      </c>
      <c r="D11083" s="28"/>
      <c r="F11083" s="30"/>
      <c r="H11083" s="30"/>
      <c r="J11083" s="32"/>
      <c r="L11083" s="30"/>
      <c r="N11083" s="30"/>
      <c r="P11083" s="30"/>
    </row>
    <row r="11084" spans="2:16" x14ac:dyDescent="0.25">
      <c r="B11084" s="39" t="s">
        <v>11299</v>
      </c>
      <c r="D11084" s="28"/>
      <c r="F11084" s="30"/>
      <c r="H11084" s="30"/>
      <c r="J11084" s="32"/>
      <c r="L11084" s="30"/>
      <c r="N11084" s="30"/>
      <c r="P11084" s="30"/>
    </row>
    <row r="11085" spans="2:16" x14ac:dyDescent="0.25">
      <c r="B11085" s="39" t="s">
        <v>11300</v>
      </c>
      <c r="D11085" s="28"/>
      <c r="F11085" s="30"/>
      <c r="H11085" s="30"/>
      <c r="J11085" s="32"/>
      <c r="L11085" s="30"/>
      <c r="N11085" s="30"/>
      <c r="P11085" s="30"/>
    </row>
    <row r="11086" spans="2:16" x14ac:dyDescent="0.25">
      <c r="B11086" s="39" t="s">
        <v>11301</v>
      </c>
      <c r="D11086" s="28"/>
      <c r="F11086" s="30"/>
      <c r="H11086" s="30"/>
      <c r="J11086" s="32"/>
      <c r="L11086" s="30"/>
      <c r="N11086" s="30"/>
      <c r="P11086" s="30"/>
    </row>
    <row r="11087" spans="2:16" x14ac:dyDescent="0.25">
      <c r="B11087" s="39" t="s">
        <v>11302</v>
      </c>
      <c r="D11087" s="28"/>
      <c r="F11087" s="30"/>
      <c r="H11087" s="30"/>
      <c r="J11087" s="32"/>
      <c r="L11087" s="30"/>
      <c r="N11087" s="30"/>
      <c r="P11087" s="30"/>
    </row>
    <row r="11088" spans="2:16" x14ac:dyDescent="0.25">
      <c r="B11088" s="39" t="s">
        <v>11303</v>
      </c>
      <c r="D11088" s="28"/>
      <c r="F11088" s="30"/>
      <c r="H11088" s="30"/>
      <c r="J11088" s="32"/>
      <c r="L11088" s="30"/>
      <c r="N11088" s="30"/>
      <c r="P11088" s="30"/>
    </row>
    <row r="11089" spans="2:16" x14ac:dyDescent="0.25">
      <c r="B11089" s="39" t="s">
        <v>11304</v>
      </c>
      <c r="D11089" s="28"/>
      <c r="F11089" s="30"/>
      <c r="H11089" s="30"/>
      <c r="J11089" s="32"/>
      <c r="L11089" s="30"/>
      <c r="N11089" s="30"/>
      <c r="P11089" s="30"/>
    </row>
    <row r="11090" spans="2:16" x14ac:dyDescent="0.25">
      <c r="B11090" s="39" t="s">
        <v>11305</v>
      </c>
      <c r="D11090" s="28"/>
      <c r="F11090" s="30"/>
      <c r="H11090" s="30"/>
      <c r="J11090" s="32"/>
      <c r="L11090" s="30"/>
      <c r="N11090" s="30"/>
      <c r="P11090" s="30"/>
    </row>
    <row r="11091" spans="2:16" x14ac:dyDescent="0.25">
      <c r="B11091" s="39" t="s">
        <v>11306</v>
      </c>
      <c r="D11091" s="28"/>
      <c r="F11091" s="30"/>
      <c r="H11091" s="30"/>
      <c r="J11091" s="32"/>
      <c r="L11091" s="30"/>
      <c r="N11091" s="30"/>
      <c r="P11091" s="30"/>
    </row>
    <row r="11092" spans="2:16" x14ac:dyDescent="0.25">
      <c r="B11092" s="39" t="s">
        <v>11307</v>
      </c>
      <c r="D11092" s="28"/>
      <c r="F11092" s="30"/>
      <c r="H11092" s="30"/>
      <c r="J11092" s="32"/>
      <c r="L11092" s="30"/>
      <c r="N11092" s="30"/>
      <c r="P11092" s="30"/>
    </row>
    <row r="11093" spans="2:16" x14ac:dyDescent="0.25">
      <c r="B11093" s="39" t="s">
        <v>11308</v>
      </c>
      <c r="D11093" s="28"/>
      <c r="F11093" s="30"/>
      <c r="H11093" s="30"/>
      <c r="J11093" s="32"/>
      <c r="L11093" s="30"/>
      <c r="N11093" s="30"/>
      <c r="P11093" s="30"/>
    </row>
    <row r="11094" spans="2:16" x14ac:dyDescent="0.25">
      <c r="B11094" s="39" t="s">
        <v>11309</v>
      </c>
      <c r="D11094" s="28"/>
      <c r="F11094" s="30"/>
      <c r="H11094" s="30"/>
      <c r="J11094" s="32"/>
      <c r="L11094" s="30"/>
      <c r="N11094" s="30"/>
      <c r="P11094" s="30"/>
    </row>
    <row r="11095" spans="2:16" x14ac:dyDescent="0.25">
      <c r="B11095" s="39" t="s">
        <v>11310</v>
      </c>
      <c r="D11095" s="28"/>
      <c r="F11095" s="30"/>
      <c r="H11095" s="30"/>
      <c r="J11095" s="32"/>
      <c r="L11095" s="30"/>
      <c r="N11095" s="30"/>
      <c r="P11095" s="30"/>
    </row>
    <row r="11096" spans="2:16" x14ac:dyDescent="0.25">
      <c r="B11096" s="39" t="s">
        <v>11311</v>
      </c>
      <c r="D11096" s="28"/>
      <c r="F11096" s="30"/>
      <c r="H11096" s="30"/>
      <c r="J11096" s="32"/>
      <c r="L11096" s="30"/>
      <c r="N11096" s="30"/>
      <c r="P11096" s="30"/>
    </row>
    <row r="11097" spans="2:16" x14ac:dyDescent="0.25">
      <c r="B11097" s="39" t="s">
        <v>11312</v>
      </c>
      <c r="D11097" s="28"/>
      <c r="F11097" s="30"/>
      <c r="H11097" s="30"/>
      <c r="J11097" s="32"/>
      <c r="L11097" s="30"/>
      <c r="N11097" s="30"/>
      <c r="P11097" s="30"/>
    </row>
    <row r="11098" spans="2:16" x14ac:dyDescent="0.25">
      <c r="B11098" s="39" t="s">
        <v>11313</v>
      </c>
      <c r="D11098" s="28"/>
      <c r="F11098" s="30"/>
      <c r="H11098" s="30"/>
      <c r="J11098" s="32"/>
      <c r="L11098" s="30"/>
      <c r="N11098" s="30"/>
      <c r="P11098" s="30"/>
    </row>
    <row r="11099" spans="2:16" x14ac:dyDescent="0.25">
      <c r="B11099" s="39" t="s">
        <v>11314</v>
      </c>
      <c r="D11099" s="28"/>
      <c r="F11099" s="30"/>
      <c r="H11099" s="30"/>
      <c r="J11099" s="32"/>
      <c r="L11099" s="30"/>
      <c r="N11099" s="30"/>
      <c r="P11099" s="30"/>
    </row>
    <row r="11100" spans="2:16" x14ac:dyDescent="0.25">
      <c r="B11100" s="39" t="s">
        <v>11315</v>
      </c>
      <c r="D11100" s="28"/>
      <c r="F11100" s="30"/>
      <c r="H11100" s="30"/>
      <c r="J11100" s="32"/>
      <c r="L11100" s="30"/>
      <c r="N11100" s="30"/>
      <c r="P11100" s="30"/>
    </row>
    <row r="11101" spans="2:16" x14ac:dyDescent="0.25">
      <c r="B11101" s="39" t="s">
        <v>11316</v>
      </c>
      <c r="D11101" s="28"/>
      <c r="F11101" s="30"/>
      <c r="H11101" s="30"/>
      <c r="J11101" s="32"/>
      <c r="L11101" s="30"/>
      <c r="N11101" s="30"/>
      <c r="P11101" s="30"/>
    </row>
    <row r="11102" spans="2:16" x14ac:dyDescent="0.25">
      <c r="B11102" s="39" t="s">
        <v>11317</v>
      </c>
      <c r="D11102" s="28"/>
      <c r="F11102" s="30"/>
      <c r="H11102" s="30"/>
      <c r="J11102" s="32"/>
      <c r="L11102" s="30"/>
      <c r="N11102" s="30"/>
      <c r="P11102" s="30"/>
    </row>
    <row r="11103" spans="2:16" x14ac:dyDescent="0.25">
      <c r="B11103" s="39" t="s">
        <v>11318</v>
      </c>
      <c r="D11103" s="28"/>
      <c r="F11103" s="30"/>
      <c r="H11103" s="30"/>
      <c r="J11103" s="32"/>
      <c r="L11103" s="30"/>
      <c r="N11103" s="30"/>
      <c r="P11103" s="30"/>
    </row>
    <row r="11104" spans="2:16" x14ac:dyDescent="0.25">
      <c r="B11104" s="39" t="s">
        <v>11319</v>
      </c>
      <c r="D11104" s="28"/>
      <c r="F11104" s="30"/>
      <c r="H11104" s="30"/>
      <c r="J11104" s="32"/>
      <c r="L11104" s="30"/>
      <c r="N11104" s="30"/>
      <c r="P11104" s="30"/>
    </row>
    <row r="11105" spans="2:16" x14ac:dyDescent="0.25">
      <c r="B11105" s="39" t="s">
        <v>11320</v>
      </c>
      <c r="D11105" s="28"/>
      <c r="F11105" s="30"/>
      <c r="H11105" s="30"/>
      <c r="J11105" s="32"/>
      <c r="L11105" s="30"/>
      <c r="N11105" s="30"/>
      <c r="P11105" s="30"/>
    </row>
    <row r="11106" spans="2:16" x14ac:dyDescent="0.25">
      <c r="B11106" s="39" t="s">
        <v>11321</v>
      </c>
      <c r="D11106" s="28"/>
      <c r="F11106" s="30"/>
      <c r="H11106" s="30"/>
      <c r="J11106" s="32"/>
      <c r="L11106" s="30"/>
      <c r="N11106" s="30"/>
      <c r="P11106" s="30"/>
    </row>
    <row r="11107" spans="2:16" x14ac:dyDescent="0.25">
      <c r="B11107" s="39" t="s">
        <v>11322</v>
      </c>
      <c r="D11107" s="28"/>
      <c r="F11107" s="30"/>
      <c r="H11107" s="30"/>
      <c r="J11107" s="32"/>
      <c r="L11107" s="30"/>
      <c r="N11107" s="30"/>
      <c r="P11107" s="30"/>
    </row>
    <row r="11108" spans="2:16" x14ac:dyDescent="0.25">
      <c r="B11108" s="39" t="s">
        <v>11323</v>
      </c>
      <c r="D11108" s="28"/>
      <c r="F11108" s="30"/>
      <c r="H11108" s="30"/>
      <c r="J11108" s="32"/>
      <c r="L11108" s="30"/>
      <c r="N11108" s="30"/>
      <c r="P11108" s="30"/>
    </row>
    <row r="11109" spans="2:16" x14ac:dyDescent="0.25">
      <c r="B11109" s="39" t="s">
        <v>11324</v>
      </c>
      <c r="D11109" s="28"/>
      <c r="F11109" s="30"/>
      <c r="H11109" s="30"/>
      <c r="J11109" s="32"/>
      <c r="L11109" s="30"/>
      <c r="N11109" s="30"/>
      <c r="P11109" s="30"/>
    </row>
    <row r="11110" spans="2:16" x14ac:dyDescent="0.25">
      <c r="B11110" s="39" t="s">
        <v>11325</v>
      </c>
      <c r="D11110" s="28"/>
      <c r="F11110" s="30"/>
      <c r="H11110" s="30"/>
      <c r="J11110" s="32"/>
      <c r="L11110" s="30"/>
      <c r="N11110" s="30"/>
      <c r="P11110" s="30"/>
    </row>
    <row r="11111" spans="2:16" x14ac:dyDescent="0.25">
      <c r="B11111" s="39" t="s">
        <v>11326</v>
      </c>
      <c r="D11111" s="28"/>
      <c r="F11111" s="30"/>
      <c r="H11111" s="30"/>
      <c r="J11111" s="32"/>
      <c r="L11111" s="30"/>
      <c r="N11111" s="30"/>
      <c r="P11111" s="30"/>
    </row>
    <row r="11112" spans="2:16" x14ac:dyDescent="0.25">
      <c r="B11112" s="39" t="s">
        <v>11327</v>
      </c>
      <c r="D11112" s="28"/>
      <c r="F11112" s="30"/>
      <c r="H11112" s="30"/>
      <c r="J11112" s="32"/>
      <c r="L11112" s="30"/>
      <c r="N11112" s="30"/>
      <c r="P11112" s="30"/>
    </row>
    <row r="11113" spans="2:16" x14ac:dyDescent="0.25">
      <c r="B11113" s="39" t="s">
        <v>11328</v>
      </c>
      <c r="D11113" s="28"/>
      <c r="F11113" s="30"/>
      <c r="H11113" s="30"/>
      <c r="J11113" s="32"/>
      <c r="L11113" s="30"/>
      <c r="N11113" s="30"/>
      <c r="P11113" s="30"/>
    </row>
    <row r="11114" spans="2:16" x14ac:dyDescent="0.25">
      <c r="B11114" s="39" t="s">
        <v>11329</v>
      </c>
      <c r="D11114" s="28"/>
      <c r="F11114" s="30"/>
      <c r="H11114" s="30"/>
      <c r="J11114" s="32"/>
      <c r="L11114" s="30"/>
      <c r="N11114" s="30"/>
      <c r="P11114" s="30"/>
    </row>
    <row r="11115" spans="2:16" x14ac:dyDescent="0.25">
      <c r="B11115" s="39" t="s">
        <v>11330</v>
      </c>
      <c r="D11115" s="28"/>
      <c r="F11115" s="30"/>
      <c r="H11115" s="30"/>
      <c r="J11115" s="32"/>
      <c r="L11115" s="30"/>
      <c r="N11115" s="30"/>
      <c r="P11115" s="30"/>
    </row>
    <row r="11116" spans="2:16" x14ac:dyDescent="0.25">
      <c r="B11116" s="39" t="s">
        <v>11331</v>
      </c>
      <c r="D11116" s="28"/>
      <c r="F11116" s="30"/>
      <c r="H11116" s="30"/>
      <c r="J11116" s="32"/>
      <c r="L11116" s="30"/>
      <c r="N11116" s="30"/>
      <c r="P11116" s="30"/>
    </row>
    <row r="11117" spans="2:16" x14ac:dyDescent="0.25">
      <c r="B11117" s="39" t="s">
        <v>11332</v>
      </c>
      <c r="D11117" s="28"/>
      <c r="F11117" s="30"/>
      <c r="H11117" s="30"/>
      <c r="J11117" s="32"/>
      <c r="L11117" s="30"/>
      <c r="N11117" s="30"/>
      <c r="P11117" s="30"/>
    </row>
    <row r="11118" spans="2:16" x14ac:dyDescent="0.25">
      <c r="B11118" s="39" t="s">
        <v>11333</v>
      </c>
      <c r="D11118" s="28"/>
      <c r="F11118" s="30"/>
      <c r="H11118" s="30"/>
      <c r="J11118" s="32"/>
      <c r="L11118" s="30"/>
      <c r="N11118" s="30"/>
      <c r="P11118" s="30"/>
    </row>
    <row r="11119" spans="2:16" x14ac:dyDescent="0.25">
      <c r="B11119" s="39" t="s">
        <v>11334</v>
      </c>
      <c r="D11119" s="28"/>
      <c r="F11119" s="30"/>
      <c r="H11119" s="30"/>
      <c r="J11119" s="32"/>
      <c r="L11119" s="30"/>
      <c r="N11119" s="30"/>
      <c r="P11119" s="30"/>
    </row>
    <row r="11120" spans="2:16" x14ac:dyDescent="0.25">
      <c r="B11120" s="39" t="s">
        <v>11335</v>
      </c>
      <c r="D11120" s="28"/>
      <c r="F11120" s="30"/>
      <c r="H11120" s="30"/>
      <c r="J11120" s="32"/>
      <c r="L11120" s="30"/>
      <c r="N11120" s="30"/>
      <c r="P11120" s="30"/>
    </row>
    <row r="11121" spans="2:16" x14ac:dyDescent="0.25">
      <c r="B11121" s="39" t="s">
        <v>11336</v>
      </c>
      <c r="D11121" s="28"/>
      <c r="F11121" s="30"/>
      <c r="H11121" s="30"/>
      <c r="J11121" s="32"/>
      <c r="L11121" s="30"/>
      <c r="N11121" s="30"/>
      <c r="P11121" s="30"/>
    </row>
    <row r="11122" spans="2:16" x14ac:dyDescent="0.25">
      <c r="B11122" s="39" t="s">
        <v>11337</v>
      </c>
      <c r="D11122" s="28"/>
      <c r="F11122" s="30"/>
      <c r="H11122" s="30"/>
      <c r="J11122" s="32"/>
      <c r="L11122" s="30"/>
      <c r="N11122" s="30"/>
      <c r="P11122" s="30"/>
    </row>
    <row r="11123" spans="2:16" x14ac:dyDescent="0.25">
      <c r="B11123" s="39" t="s">
        <v>11338</v>
      </c>
      <c r="D11123" s="28"/>
      <c r="F11123" s="30"/>
      <c r="H11123" s="30"/>
      <c r="J11123" s="32"/>
      <c r="L11123" s="30"/>
      <c r="N11123" s="30"/>
      <c r="P11123" s="30"/>
    </row>
    <row r="11124" spans="2:16" x14ac:dyDescent="0.25">
      <c r="B11124" s="39" t="s">
        <v>11339</v>
      </c>
      <c r="D11124" s="28"/>
      <c r="F11124" s="30"/>
      <c r="H11124" s="30"/>
      <c r="J11124" s="32"/>
      <c r="L11124" s="30"/>
      <c r="N11124" s="30"/>
      <c r="P11124" s="30"/>
    </row>
    <row r="11125" spans="2:16" x14ac:dyDescent="0.25">
      <c r="B11125" s="39" t="s">
        <v>11340</v>
      </c>
      <c r="D11125" s="28"/>
      <c r="F11125" s="30"/>
      <c r="H11125" s="30"/>
      <c r="J11125" s="32"/>
      <c r="L11125" s="30"/>
      <c r="N11125" s="30"/>
      <c r="P11125" s="30"/>
    </row>
    <row r="11126" spans="2:16" x14ac:dyDescent="0.25">
      <c r="B11126" s="39" t="s">
        <v>11341</v>
      </c>
      <c r="D11126" s="28"/>
      <c r="F11126" s="30"/>
      <c r="H11126" s="30"/>
      <c r="J11126" s="32"/>
      <c r="L11126" s="30"/>
      <c r="N11126" s="30"/>
      <c r="P11126" s="30"/>
    </row>
    <row r="11127" spans="2:16" x14ac:dyDescent="0.25">
      <c r="B11127" s="39" t="s">
        <v>11342</v>
      </c>
      <c r="D11127" s="28"/>
      <c r="F11127" s="30"/>
      <c r="H11127" s="30"/>
      <c r="J11127" s="32"/>
      <c r="L11127" s="30"/>
      <c r="N11127" s="30"/>
      <c r="P11127" s="30"/>
    </row>
    <row r="11128" spans="2:16" x14ac:dyDescent="0.25">
      <c r="B11128" s="39" t="s">
        <v>11343</v>
      </c>
      <c r="D11128" s="28"/>
      <c r="F11128" s="30"/>
      <c r="H11128" s="30"/>
      <c r="J11128" s="32"/>
      <c r="L11128" s="30"/>
      <c r="N11128" s="30"/>
      <c r="P11128" s="30"/>
    </row>
    <row r="11129" spans="2:16" x14ac:dyDescent="0.25">
      <c r="B11129" s="39" t="s">
        <v>11344</v>
      </c>
      <c r="D11129" s="28"/>
      <c r="F11129" s="30"/>
      <c r="H11129" s="30"/>
      <c r="J11129" s="32"/>
      <c r="L11129" s="30"/>
      <c r="N11129" s="30"/>
      <c r="P11129" s="30"/>
    </row>
    <row r="11130" spans="2:16" x14ac:dyDescent="0.25">
      <c r="B11130" s="39" t="s">
        <v>11345</v>
      </c>
      <c r="D11130" s="28"/>
      <c r="F11130" s="30"/>
      <c r="H11130" s="30"/>
      <c r="J11130" s="32"/>
      <c r="L11130" s="30"/>
      <c r="N11130" s="30"/>
      <c r="P11130" s="30"/>
    </row>
    <row r="11131" spans="2:16" x14ac:dyDescent="0.25">
      <c r="B11131" s="39" t="s">
        <v>11346</v>
      </c>
      <c r="D11131" s="28"/>
      <c r="F11131" s="30"/>
      <c r="H11131" s="30"/>
      <c r="J11131" s="32"/>
      <c r="L11131" s="30"/>
      <c r="N11131" s="30"/>
      <c r="P11131" s="30"/>
    </row>
    <row r="11132" spans="2:16" x14ac:dyDescent="0.25">
      <c r="B11132" s="39" t="s">
        <v>11347</v>
      </c>
      <c r="D11132" s="28"/>
      <c r="F11132" s="30"/>
      <c r="H11132" s="30"/>
      <c r="J11132" s="32"/>
      <c r="L11132" s="30"/>
      <c r="N11132" s="30"/>
      <c r="P11132" s="30"/>
    </row>
    <row r="11133" spans="2:16" x14ac:dyDescent="0.25">
      <c r="B11133" s="39" t="s">
        <v>11348</v>
      </c>
      <c r="D11133" s="28"/>
      <c r="F11133" s="30"/>
      <c r="H11133" s="30"/>
      <c r="J11133" s="32"/>
      <c r="L11133" s="30"/>
      <c r="N11133" s="30"/>
      <c r="P11133" s="30"/>
    </row>
    <row r="11134" spans="2:16" x14ac:dyDescent="0.25">
      <c r="B11134" s="39" t="s">
        <v>11349</v>
      </c>
      <c r="D11134" s="28"/>
      <c r="F11134" s="30"/>
      <c r="H11134" s="30"/>
      <c r="J11134" s="32"/>
      <c r="L11134" s="30"/>
      <c r="N11134" s="30"/>
      <c r="P11134" s="30"/>
    </row>
    <row r="11135" spans="2:16" x14ac:dyDescent="0.25">
      <c r="B11135" s="39" t="s">
        <v>11350</v>
      </c>
      <c r="D11135" s="28"/>
      <c r="F11135" s="30"/>
      <c r="H11135" s="30"/>
      <c r="J11135" s="32"/>
      <c r="L11135" s="30"/>
      <c r="N11135" s="30"/>
      <c r="P11135" s="30"/>
    </row>
    <row r="11136" spans="2:16" x14ac:dyDescent="0.25">
      <c r="B11136" s="39" t="s">
        <v>11351</v>
      </c>
      <c r="D11136" s="28"/>
      <c r="F11136" s="30"/>
      <c r="H11136" s="30"/>
      <c r="J11136" s="32"/>
      <c r="L11136" s="30"/>
      <c r="N11136" s="30"/>
      <c r="P11136" s="30"/>
    </row>
    <row r="11137" spans="2:16" x14ac:dyDescent="0.25">
      <c r="B11137" s="39" t="s">
        <v>11352</v>
      </c>
      <c r="D11137" s="28"/>
      <c r="F11137" s="30"/>
      <c r="H11137" s="30"/>
      <c r="J11137" s="32"/>
      <c r="L11137" s="30"/>
      <c r="N11137" s="30"/>
      <c r="P11137" s="30"/>
    </row>
    <row r="11138" spans="2:16" x14ac:dyDescent="0.25">
      <c r="B11138" s="39" t="s">
        <v>11353</v>
      </c>
      <c r="D11138" s="28"/>
      <c r="F11138" s="30"/>
      <c r="H11138" s="30"/>
      <c r="J11138" s="32"/>
      <c r="L11138" s="30"/>
      <c r="N11138" s="30"/>
      <c r="P11138" s="30"/>
    </row>
    <row r="11139" spans="2:16" x14ac:dyDescent="0.25">
      <c r="B11139" s="39" t="s">
        <v>11354</v>
      </c>
      <c r="D11139" s="28"/>
      <c r="F11139" s="30"/>
      <c r="H11139" s="30"/>
      <c r="J11139" s="32"/>
      <c r="L11139" s="30"/>
      <c r="N11139" s="30"/>
      <c r="P11139" s="30"/>
    </row>
    <row r="11140" spans="2:16" x14ac:dyDescent="0.25">
      <c r="B11140" s="39" t="s">
        <v>11355</v>
      </c>
      <c r="D11140" s="28"/>
      <c r="F11140" s="30"/>
      <c r="H11140" s="30"/>
      <c r="J11140" s="32"/>
      <c r="L11140" s="30"/>
      <c r="N11140" s="30"/>
      <c r="P11140" s="30"/>
    </row>
    <row r="11141" spans="2:16" x14ac:dyDescent="0.25">
      <c r="B11141" s="39" t="s">
        <v>11356</v>
      </c>
      <c r="D11141" s="28"/>
      <c r="F11141" s="30"/>
      <c r="H11141" s="30"/>
      <c r="J11141" s="32"/>
      <c r="L11141" s="30"/>
      <c r="N11141" s="30"/>
      <c r="P11141" s="30"/>
    </row>
    <row r="11142" spans="2:16" x14ac:dyDescent="0.25">
      <c r="B11142" s="39" t="s">
        <v>11357</v>
      </c>
      <c r="D11142" s="28"/>
      <c r="F11142" s="30"/>
      <c r="H11142" s="30"/>
      <c r="J11142" s="32"/>
      <c r="L11142" s="30"/>
      <c r="N11142" s="30"/>
      <c r="P11142" s="30"/>
    </row>
    <row r="11143" spans="2:16" x14ac:dyDescent="0.25">
      <c r="B11143" s="39" t="s">
        <v>11358</v>
      </c>
      <c r="D11143" s="28"/>
      <c r="F11143" s="30"/>
      <c r="H11143" s="30"/>
      <c r="J11143" s="32"/>
      <c r="L11143" s="30"/>
      <c r="N11143" s="30"/>
      <c r="P11143" s="30"/>
    </row>
    <row r="11144" spans="2:16" x14ac:dyDescent="0.25">
      <c r="B11144" s="39" t="s">
        <v>11359</v>
      </c>
      <c r="D11144" s="28"/>
      <c r="F11144" s="30"/>
      <c r="H11144" s="30"/>
      <c r="J11144" s="32"/>
      <c r="L11144" s="30"/>
      <c r="N11144" s="30"/>
      <c r="P11144" s="30"/>
    </row>
    <row r="11145" spans="2:16" x14ac:dyDescent="0.25">
      <c r="B11145" s="39" t="s">
        <v>11360</v>
      </c>
      <c r="D11145" s="28"/>
      <c r="F11145" s="30"/>
      <c r="H11145" s="30"/>
      <c r="J11145" s="32"/>
      <c r="L11145" s="30"/>
      <c r="N11145" s="30"/>
      <c r="P11145" s="30"/>
    </row>
    <row r="11146" spans="2:16" x14ac:dyDescent="0.25">
      <c r="B11146" s="39" t="s">
        <v>11361</v>
      </c>
      <c r="D11146" s="28"/>
      <c r="F11146" s="30"/>
      <c r="H11146" s="30"/>
      <c r="J11146" s="32"/>
      <c r="L11146" s="30"/>
      <c r="N11146" s="30"/>
      <c r="P11146" s="30"/>
    </row>
    <row r="11147" spans="2:16" x14ac:dyDescent="0.25">
      <c r="B11147" s="39" t="s">
        <v>11362</v>
      </c>
      <c r="D11147" s="28"/>
      <c r="F11147" s="30"/>
      <c r="H11147" s="30"/>
      <c r="J11147" s="32"/>
      <c r="L11147" s="30"/>
      <c r="N11147" s="30"/>
      <c r="P11147" s="30"/>
    </row>
    <row r="11148" spans="2:16" x14ac:dyDescent="0.25">
      <c r="B11148" s="39" t="s">
        <v>11363</v>
      </c>
      <c r="D11148" s="28"/>
      <c r="F11148" s="30"/>
      <c r="H11148" s="30"/>
      <c r="J11148" s="32"/>
      <c r="L11148" s="30"/>
      <c r="N11148" s="30"/>
      <c r="P11148" s="30"/>
    </row>
    <row r="11149" spans="2:16" x14ac:dyDescent="0.25">
      <c r="B11149" s="39" t="s">
        <v>11364</v>
      </c>
      <c r="D11149" s="28"/>
      <c r="F11149" s="30"/>
      <c r="H11149" s="30"/>
      <c r="J11149" s="32"/>
      <c r="L11149" s="30"/>
      <c r="N11149" s="30"/>
      <c r="P11149" s="30"/>
    </row>
    <row r="11150" spans="2:16" x14ac:dyDescent="0.25">
      <c r="B11150" s="39" t="s">
        <v>11365</v>
      </c>
      <c r="D11150" s="28"/>
      <c r="F11150" s="30"/>
      <c r="H11150" s="30"/>
      <c r="J11150" s="32"/>
      <c r="L11150" s="30"/>
      <c r="N11150" s="30"/>
      <c r="P11150" s="30"/>
    </row>
    <row r="11151" spans="2:16" x14ac:dyDescent="0.25">
      <c r="B11151" s="39" t="s">
        <v>11366</v>
      </c>
      <c r="D11151" s="28"/>
      <c r="F11151" s="30"/>
      <c r="H11151" s="30"/>
      <c r="J11151" s="32"/>
      <c r="L11151" s="30"/>
      <c r="N11151" s="30"/>
      <c r="P11151" s="30"/>
    </row>
    <row r="11152" spans="2:16" x14ac:dyDescent="0.25">
      <c r="B11152" s="39" t="s">
        <v>11367</v>
      </c>
      <c r="D11152" s="28"/>
      <c r="F11152" s="30"/>
      <c r="H11152" s="30"/>
      <c r="J11152" s="32"/>
      <c r="L11152" s="30"/>
      <c r="N11152" s="30"/>
      <c r="P11152" s="30"/>
    </row>
    <row r="11153" spans="2:16" x14ac:dyDescent="0.25">
      <c r="B11153" s="39" t="s">
        <v>11368</v>
      </c>
      <c r="D11153" s="28"/>
      <c r="F11153" s="30"/>
      <c r="H11153" s="30"/>
      <c r="J11153" s="32"/>
      <c r="L11153" s="30"/>
      <c r="N11153" s="30"/>
      <c r="P11153" s="30"/>
    </row>
    <row r="11154" spans="2:16" x14ac:dyDescent="0.25">
      <c r="B11154" s="39" t="s">
        <v>11369</v>
      </c>
      <c r="D11154" s="28"/>
      <c r="F11154" s="30"/>
      <c r="H11154" s="30"/>
      <c r="J11154" s="32"/>
      <c r="L11154" s="30"/>
      <c r="N11154" s="30"/>
      <c r="P11154" s="30"/>
    </row>
    <row r="11155" spans="2:16" x14ac:dyDescent="0.25">
      <c r="B11155" s="39" t="s">
        <v>11370</v>
      </c>
      <c r="D11155" s="28"/>
      <c r="F11155" s="30"/>
      <c r="H11155" s="30"/>
      <c r="J11155" s="32"/>
      <c r="L11155" s="30"/>
      <c r="N11155" s="30"/>
      <c r="P11155" s="30"/>
    </row>
    <row r="11156" spans="2:16" x14ac:dyDescent="0.25">
      <c r="B11156" s="39" t="s">
        <v>11371</v>
      </c>
      <c r="D11156" s="28"/>
      <c r="F11156" s="30"/>
      <c r="H11156" s="30"/>
      <c r="J11156" s="32"/>
      <c r="L11156" s="30"/>
      <c r="N11156" s="30"/>
      <c r="P11156" s="30"/>
    </row>
    <row r="11157" spans="2:16" x14ac:dyDescent="0.25">
      <c r="B11157" s="39" t="s">
        <v>11372</v>
      </c>
      <c r="D11157" s="28"/>
      <c r="F11157" s="30"/>
      <c r="H11157" s="30"/>
      <c r="J11157" s="32"/>
      <c r="L11157" s="30"/>
      <c r="N11157" s="30"/>
      <c r="P11157" s="30"/>
    </row>
    <row r="11158" spans="2:16" x14ac:dyDescent="0.25">
      <c r="B11158" s="39" t="s">
        <v>11373</v>
      </c>
      <c r="D11158" s="28"/>
      <c r="F11158" s="30"/>
      <c r="H11158" s="30"/>
      <c r="J11158" s="32"/>
      <c r="L11158" s="30"/>
      <c r="N11158" s="30"/>
      <c r="P11158" s="30"/>
    </row>
    <row r="11159" spans="2:16" x14ac:dyDescent="0.25">
      <c r="B11159" s="39" t="s">
        <v>11374</v>
      </c>
      <c r="D11159" s="28"/>
      <c r="F11159" s="30"/>
      <c r="H11159" s="30"/>
      <c r="J11159" s="32"/>
      <c r="L11159" s="30"/>
      <c r="N11159" s="30"/>
      <c r="P11159" s="30"/>
    </row>
    <row r="11160" spans="2:16" x14ac:dyDescent="0.25">
      <c r="B11160" s="39" t="s">
        <v>11375</v>
      </c>
      <c r="D11160" s="28"/>
      <c r="F11160" s="30"/>
      <c r="H11160" s="30"/>
      <c r="J11160" s="32"/>
      <c r="L11160" s="30"/>
      <c r="N11160" s="30"/>
      <c r="P11160" s="30"/>
    </row>
    <row r="11161" spans="2:16" x14ac:dyDescent="0.25">
      <c r="B11161" s="39" t="s">
        <v>11376</v>
      </c>
      <c r="D11161" s="28"/>
      <c r="F11161" s="30"/>
      <c r="H11161" s="30"/>
      <c r="J11161" s="32"/>
      <c r="L11161" s="30"/>
      <c r="N11161" s="30"/>
      <c r="P11161" s="30"/>
    </row>
    <row r="11162" spans="2:16" x14ac:dyDescent="0.25">
      <c r="B11162" s="39" t="s">
        <v>11377</v>
      </c>
      <c r="D11162" s="28"/>
      <c r="F11162" s="30"/>
      <c r="H11162" s="30"/>
      <c r="J11162" s="32"/>
      <c r="L11162" s="30"/>
      <c r="N11162" s="30"/>
      <c r="P11162" s="30"/>
    </row>
    <row r="11163" spans="2:16" x14ac:dyDescent="0.25">
      <c r="B11163" s="39" t="s">
        <v>11378</v>
      </c>
      <c r="D11163" s="28"/>
      <c r="F11163" s="30"/>
      <c r="H11163" s="30"/>
      <c r="J11163" s="32"/>
      <c r="L11163" s="30"/>
      <c r="N11163" s="30"/>
      <c r="P11163" s="30"/>
    </row>
    <row r="11164" spans="2:16" x14ac:dyDescent="0.25">
      <c r="B11164" s="39" t="s">
        <v>11379</v>
      </c>
      <c r="D11164" s="28"/>
      <c r="F11164" s="30"/>
      <c r="H11164" s="30"/>
      <c r="J11164" s="32"/>
      <c r="L11164" s="30"/>
      <c r="N11164" s="30"/>
      <c r="P11164" s="30"/>
    </row>
    <row r="11165" spans="2:16" x14ac:dyDescent="0.25">
      <c r="B11165" s="39" t="s">
        <v>11380</v>
      </c>
      <c r="D11165" s="28"/>
      <c r="F11165" s="30"/>
      <c r="H11165" s="30"/>
      <c r="J11165" s="32"/>
      <c r="L11165" s="30"/>
      <c r="N11165" s="30"/>
      <c r="P11165" s="30"/>
    </row>
    <row r="11166" spans="2:16" x14ac:dyDescent="0.25">
      <c r="B11166" s="39" t="s">
        <v>11381</v>
      </c>
      <c r="D11166" s="28"/>
      <c r="F11166" s="30"/>
      <c r="H11166" s="30"/>
      <c r="J11166" s="32"/>
      <c r="L11166" s="30"/>
      <c r="N11166" s="30"/>
      <c r="P11166" s="30"/>
    </row>
    <row r="11167" spans="2:16" x14ac:dyDescent="0.25">
      <c r="B11167" s="39" t="s">
        <v>11382</v>
      </c>
      <c r="D11167" s="28"/>
      <c r="F11167" s="30"/>
      <c r="H11167" s="30"/>
      <c r="J11167" s="32"/>
      <c r="L11167" s="30"/>
      <c r="N11167" s="30"/>
      <c r="P11167" s="30"/>
    </row>
    <row r="11168" spans="2:16" x14ac:dyDescent="0.25">
      <c r="B11168" s="39" t="s">
        <v>11383</v>
      </c>
      <c r="D11168" s="28"/>
      <c r="F11168" s="30"/>
      <c r="H11168" s="30"/>
      <c r="J11168" s="32"/>
      <c r="L11168" s="30"/>
      <c r="N11168" s="30"/>
      <c r="P11168" s="30"/>
    </row>
    <row r="11169" spans="2:16" x14ac:dyDescent="0.25">
      <c r="B11169" s="39" t="s">
        <v>11384</v>
      </c>
      <c r="D11169" s="28"/>
      <c r="F11169" s="30"/>
      <c r="H11169" s="30"/>
      <c r="J11169" s="32"/>
      <c r="L11169" s="30"/>
      <c r="N11169" s="30"/>
      <c r="P11169" s="30"/>
    </row>
    <row r="11170" spans="2:16" x14ac:dyDescent="0.25">
      <c r="B11170" s="39" t="s">
        <v>11385</v>
      </c>
      <c r="D11170" s="28"/>
      <c r="F11170" s="30"/>
      <c r="H11170" s="30"/>
      <c r="J11170" s="32"/>
      <c r="L11170" s="30"/>
      <c r="N11170" s="30"/>
      <c r="P11170" s="30"/>
    </row>
    <row r="11171" spans="2:16" x14ac:dyDescent="0.25">
      <c r="B11171" s="39" t="s">
        <v>11386</v>
      </c>
      <c r="D11171" s="28"/>
      <c r="F11171" s="30"/>
      <c r="H11171" s="30"/>
      <c r="J11171" s="32"/>
      <c r="L11171" s="30"/>
      <c r="N11171" s="30"/>
      <c r="P11171" s="30"/>
    </row>
    <row r="11172" spans="2:16" x14ac:dyDescent="0.25">
      <c r="B11172" s="39" t="s">
        <v>11387</v>
      </c>
      <c r="D11172" s="28"/>
      <c r="F11172" s="30"/>
      <c r="H11172" s="30"/>
      <c r="J11172" s="32"/>
      <c r="L11172" s="30"/>
      <c r="N11172" s="30"/>
      <c r="P11172" s="30"/>
    </row>
    <row r="11173" spans="2:16" x14ac:dyDescent="0.25">
      <c r="B11173" s="39" t="s">
        <v>11388</v>
      </c>
      <c r="D11173" s="28"/>
      <c r="F11173" s="30"/>
      <c r="H11173" s="30"/>
      <c r="J11173" s="32"/>
      <c r="L11173" s="30"/>
      <c r="N11173" s="30"/>
      <c r="P11173" s="30"/>
    </row>
    <row r="11174" spans="2:16" x14ac:dyDescent="0.25">
      <c r="B11174" s="39" t="s">
        <v>11389</v>
      </c>
      <c r="D11174" s="28"/>
      <c r="F11174" s="30"/>
      <c r="H11174" s="30"/>
      <c r="J11174" s="32"/>
      <c r="L11174" s="30"/>
      <c r="N11174" s="30"/>
      <c r="P11174" s="30"/>
    </row>
    <row r="11175" spans="2:16" x14ac:dyDescent="0.25">
      <c r="B11175" s="39" t="s">
        <v>11390</v>
      </c>
      <c r="D11175" s="28"/>
      <c r="F11175" s="30"/>
      <c r="H11175" s="30"/>
      <c r="J11175" s="32"/>
      <c r="L11175" s="30"/>
      <c r="N11175" s="30"/>
      <c r="P11175" s="30"/>
    </row>
    <row r="11176" spans="2:16" x14ac:dyDescent="0.25">
      <c r="B11176" s="39" t="s">
        <v>11391</v>
      </c>
      <c r="D11176" s="28"/>
      <c r="F11176" s="30"/>
      <c r="H11176" s="30"/>
      <c r="J11176" s="32"/>
      <c r="L11176" s="30"/>
      <c r="N11176" s="30"/>
      <c r="P11176" s="30"/>
    </row>
    <row r="11177" spans="2:16" x14ac:dyDescent="0.25">
      <c r="B11177" s="39" t="s">
        <v>11392</v>
      </c>
      <c r="D11177" s="28"/>
      <c r="F11177" s="30"/>
      <c r="H11177" s="30"/>
      <c r="J11177" s="32"/>
      <c r="L11177" s="30"/>
      <c r="N11177" s="30"/>
      <c r="P11177" s="30"/>
    </row>
    <row r="11178" spans="2:16" x14ac:dyDescent="0.25">
      <c r="B11178" s="39" t="s">
        <v>11393</v>
      </c>
      <c r="D11178" s="28"/>
      <c r="F11178" s="30"/>
      <c r="H11178" s="30"/>
      <c r="J11178" s="32"/>
      <c r="L11178" s="30"/>
      <c r="N11178" s="30"/>
      <c r="P11178" s="30"/>
    </row>
    <row r="11179" spans="2:16" x14ac:dyDescent="0.25">
      <c r="B11179" s="39" t="s">
        <v>11394</v>
      </c>
      <c r="D11179" s="28"/>
      <c r="F11179" s="30"/>
      <c r="H11179" s="30"/>
      <c r="J11179" s="32"/>
      <c r="L11179" s="30"/>
      <c r="N11179" s="30"/>
      <c r="P11179" s="30"/>
    </row>
    <row r="11180" spans="2:16" x14ac:dyDescent="0.25">
      <c r="B11180" s="39" t="s">
        <v>11395</v>
      </c>
      <c r="D11180" s="28"/>
      <c r="F11180" s="30"/>
      <c r="H11180" s="30"/>
      <c r="J11180" s="32"/>
      <c r="L11180" s="30"/>
      <c r="N11180" s="30"/>
      <c r="P11180" s="30"/>
    </row>
    <row r="11181" spans="2:16" x14ac:dyDescent="0.25">
      <c r="B11181" s="39" t="s">
        <v>11396</v>
      </c>
      <c r="D11181" s="28"/>
      <c r="F11181" s="30"/>
      <c r="H11181" s="30"/>
      <c r="J11181" s="32"/>
      <c r="L11181" s="30"/>
      <c r="N11181" s="30"/>
      <c r="P11181" s="30"/>
    </row>
    <row r="11182" spans="2:16" x14ac:dyDescent="0.25">
      <c r="B11182" s="39" t="s">
        <v>11397</v>
      </c>
      <c r="D11182" s="28"/>
      <c r="F11182" s="30"/>
      <c r="H11182" s="30"/>
      <c r="J11182" s="32"/>
      <c r="L11182" s="30"/>
      <c r="N11182" s="30"/>
      <c r="P11182" s="30"/>
    </row>
    <row r="11183" spans="2:16" x14ac:dyDescent="0.25">
      <c r="B11183" s="39" t="s">
        <v>11398</v>
      </c>
      <c r="D11183" s="28"/>
      <c r="F11183" s="30"/>
      <c r="H11183" s="30"/>
      <c r="J11183" s="32"/>
      <c r="L11183" s="30"/>
      <c r="N11183" s="30"/>
      <c r="P11183" s="30"/>
    </row>
    <row r="11184" spans="2:16" x14ac:dyDescent="0.25">
      <c r="B11184" s="39" t="s">
        <v>11399</v>
      </c>
      <c r="D11184" s="28"/>
      <c r="F11184" s="30"/>
      <c r="H11184" s="30"/>
      <c r="J11184" s="32"/>
      <c r="L11184" s="30"/>
      <c r="N11184" s="30"/>
      <c r="P11184" s="30"/>
    </row>
    <row r="11185" spans="2:16" x14ac:dyDescent="0.25">
      <c r="B11185" s="39" t="s">
        <v>11400</v>
      </c>
      <c r="D11185" s="28"/>
      <c r="F11185" s="30"/>
      <c r="H11185" s="30"/>
      <c r="J11185" s="32"/>
      <c r="L11185" s="30"/>
      <c r="N11185" s="30"/>
      <c r="P11185" s="30"/>
    </row>
    <row r="11186" spans="2:16" x14ac:dyDescent="0.25">
      <c r="B11186" s="39" t="s">
        <v>11401</v>
      </c>
      <c r="D11186" s="28"/>
      <c r="F11186" s="30"/>
      <c r="H11186" s="30"/>
      <c r="J11186" s="32"/>
      <c r="L11186" s="30"/>
      <c r="N11186" s="30"/>
      <c r="P11186" s="30"/>
    </row>
    <row r="11187" spans="2:16" x14ac:dyDescent="0.25">
      <c r="B11187" s="39" t="s">
        <v>11402</v>
      </c>
      <c r="D11187" s="28"/>
      <c r="F11187" s="30"/>
      <c r="H11187" s="30"/>
      <c r="J11187" s="32"/>
      <c r="L11187" s="30"/>
      <c r="N11187" s="30"/>
      <c r="P11187" s="30"/>
    </row>
    <row r="11188" spans="2:16" x14ac:dyDescent="0.25">
      <c r="B11188" s="39" t="s">
        <v>11403</v>
      </c>
      <c r="D11188" s="28"/>
      <c r="F11188" s="30"/>
      <c r="H11188" s="30"/>
      <c r="J11188" s="32"/>
      <c r="L11188" s="30"/>
      <c r="N11188" s="30"/>
      <c r="P11188" s="30"/>
    </row>
    <row r="11189" spans="2:16" x14ac:dyDescent="0.25">
      <c r="B11189" s="39" t="s">
        <v>11404</v>
      </c>
      <c r="D11189" s="28"/>
      <c r="F11189" s="30"/>
      <c r="H11189" s="30"/>
      <c r="J11189" s="32"/>
      <c r="L11189" s="30"/>
      <c r="N11189" s="30"/>
      <c r="P11189" s="30"/>
    </row>
    <row r="11190" spans="2:16" x14ac:dyDescent="0.25">
      <c r="B11190" s="39" t="s">
        <v>11405</v>
      </c>
      <c r="D11190" s="28"/>
      <c r="F11190" s="30"/>
      <c r="H11190" s="30"/>
      <c r="J11190" s="32"/>
      <c r="L11190" s="30"/>
      <c r="N11190" s="30"/>
      <c r="P11190" s="30"/>
    </row>
    <row r="11191" spans="2:16" x14ac:dyDescent="0.25">
      <c r="B11191" s="39" t="s">
        <v>11406</v>
      </c>
      <c r="D11191" s="28"/>
      <c r="F11191" s="30"/>
      <c r="H11191" s="30"/>
      <c r="J11191" s="32"/>
      <c r="L11191" s="30"/>
      <c r="N11191" s="30"/>
      <c r="P11191" s="30"/>
    </row>
    <row r="11192" spans="2:16" x14ac:dyDescent="0.25">
      <c r="B11192" s="39" t="s">
        <v>11407</v>
      </c>
      <c r="D11192" s="28"/>
      <c r="F11192" s="30"/>
      <c r="H11192" s="30"/>
      <c r="J11192" s="32"/>
      <c r="L11192" s="30"/>
      <c r="N11192" s="30"/>
      <c r="P11192" s="30"/>
    </row>
    <row r="11193" spans="2:16" x14ac:dyDescent="0.25">
      <c r="B11193" s="39" t="s">
        <v>11408</v>
      </c>
      <c r="D11193" s="28"/>
      <c r="F11193" s="30"/>
      <c r="H11193" s="30"/>
      <c r="J11193" s="32"/>
      <c r="L11193" s="30"/>
      <c r="N11193" s="30"/>
      <c r="P11193" s="30"/>
    </row>
    <row r="11194" spans="2:16" x14ac:dyDescent="0.25">
      <c r="B11194" s="39" t="s">
        <v>11409</v>
      </c>
      <c r="D11194" s="28"/>
      <c r="F11194" s="30"/>
      <c r="H11194" s="30"/>
      <c r="J11194" s="32"/>
      <c r="L11194" s="30"/>
      <c r="N11194" s="30"/>
      <c r="P11194" s="30"/>
    </row>
    <row r="11195" spans="2:16" x14ac:dyDescent="0.25">
      <c r="B11195" s="39" t="s">
        <v>11410</v>
      </c>
      <c r="D11195" s="28"/>
      <c r="F11195" s="30"/>
      <c r="H11195" s="30"/>
      <c r="J11195" s="32"/>
      <c r="L11195" s="30"/>
      <c r="N11195" s="30"/>
      <c r="P11195" s="30"/>
    </row>
    <row r="11196" spans="2:16" x14ac:dyDescent="0.25">
      <c r="B11196" s="39" t="s">
        <v>11411</v>
      </c>
      <c r="D11196" s="28"/>
      <c r="F11196" s="30"/>
      <c r="H11196" s="30"/>
      <c r="J11196" s="32"/>
      <c r="L11196" s="30"/>
      <c r="N11196" s="30"/>
      <c r="P11196" s="30"/>
    </row>
    <row r="11197" spans="2:16" x14ac:dyDescent="0.25">
      <c r="B11197" s="39" t="s">
        <v>11412</v>
      </c>
      <c r="D11197" s="28"/>
      <c r="F11197" s="30"/>
      <c r="H11197" s="30"/>
      <c r="J11197" s="32"/>
      <c r="L11197" s="30"/>
      <c r="N11197" s="30"/>
      <c r="P11197" s="30"/>
    </row>
    <row r="11198" spans="2:16" x14ac:dyDescent="0.25">
      <c r="B11198" s="39" t="s">
        <v>11413</v>
      </c>
      <c r="D11198" s="28"/>
      <c r="F11198" s="30"/>
      <c r="H11198" s="30"/>
      <c r="J11198" s="32"/>
      <c r="L11198" s="30"/>
      <c r="N11198" s="30"/>
      <c r="P11198" s="30"/>
    </row>
    <row r="11199" spans="2:16" x14ac:dyDescent="0.25">
      <c r="B11199" s="39" t="s">
        <v>11414</v>
      </c>
      <c r="D11199" s="28"/>
      <c r="F11199" s="30"/>
      <c r="H11199" s="30"/>
      <c r="J11199" s="32"/>
      <c r="L11199" s="30"/>
      <c r="N11199" s="30"/>
      <c r="P11199" s="30"/>
    </row>
    <row r="11200" spans="2:16" x14ac:dyDescent="0.25">
      <c r="B11200" s="39" t="s">
        <v>11415</v>
      </c>
      <c r="D11200" s="28"/>
      <c r="F11200" s="30"/>
      <c r="H11200" s="30"/>
      <c r="J11200" s="32"/>
      <c r="L11200" s="30"/>
      <c r="N11200" s="30"/>
      <c r="P11200" s="30"/>
    </row>
    <row r="11201" spans="2:16" x14ac:dyDescent="0.25">
      <c r="B11201" s="39" t="s">
        <v>11416</v>
      </c>
      <c r="D11201" s="28"/>
      <c r="F11201" s="30"/>
      <c r="H11201" s="30"/>
      <c r="J11201" s="32"/>
      <c r="L11201" s="30"/>
      <c r="N11201" s="30"/>
      <c r="P11201" s="30"/>
    </row>
    <row r="11202" spans="2:16" x14ac:dyDescent="0.25">
      <c r="B11202" s="39" t="s">
        <v>11417</v>
      </c>
      <c r="D11202" s="28"/>
      <c r="F11202" s="30"/>
      <c r="H11202" s="30"/>
      <c r="J11202" s="32"/>
      <c r="L11202" s="30"/>
      <c r="N11202" s="30"/>
      <c r="P11202" s="30"/>
    </row>
    <row r="11203" spans="2:16" x14ac:dyDescent="0.25">
      <c r="B11203" s="39" t="s">
        <v>11418</v>
      </c>
      <c r="D11203" s="28"/>
      <c r="F11203" s="30"/>
      <c r="H11203" s="30"/>
      <c r="J11203" s="32"/>
      <c r="L11203" s="30"/>
      <c r="N11203" s="30"/>
      <c r="P11203" s="30"/>
    </row>
    <row r="11204" spans="2:16" x14ac:dyDescent="0.25">
      <c r="B11204" s="39" t="s">
        <v>11419</v>
      </c>
      <c r="D11204" s="28"/>
      <c r="F11204" s="30"/>
      <c r="H11204" s="30"/>
      <c r="J11204" s="32"/>
      <c r="L11204" s="30"/>
      <c r="N11204" s="30"/>
      <c r="P11204" s="30"/>
    </row>
    <row r="11205" spans="2:16" x14ac:dyDescent="0.25">
      <c r="B11205" s="39" t="s">
        <v>11420</v>
      </c>
      <c r="D11205" s="28"/>
      <c r="F11205" s="30"/>
      <c r="H11205" s="30"/>
      <c r="J11205" s="32"/>
      <c r="L11205" s="30"/>
      <c r="N11205" s="30"/>
      <c r="P11205" s="30"/>
    </row>
    <row r="11206" spans="2:16" x14ac:dyDescent="0.25">
      <c r="B11206" s="39" t="s">
        <v>11421</v>
      </c>
      <c r="D11206" s="28"/>
      <c r="F11206" s="30"/>
      <c r="H11206" s="30"/>
      <c r="J11206" s="32"/>
      <c r="L11206" s="30"/>
      <c r="N11206" s="30"/>
      <c r="P11206" s="30"/>
    </row>
    <row r="11207" spans="2:16" x14ac:dyDescent="0.25">
      <c r="B11207" s="39" t="s">
        <v>11422</v>
      </c>
      <c r="D11207" s="28"/>
      <c r="F11207" s="30"/>
      <c r="H11207" s="30"/>
      <c r="J11207" s="32"/>
      <c r="L11207" s="30"/>
      <c r="N11207" s="30"/>
      <c r="P11207" s="30"/>
    </row>
    <row r="11208" spans="2:16" x14ac:dyDescent="0.25">
      <c r="B11208" s="39" t="s">
        <v>11423</v>
      </c>
      <c r="D11208" s="28"/>
      <c r="F11208" s="30"/>
      <c r="H11208" s="30"/>
      <c r="J11208" s="32"/>
      <c r="L11208" s="30"/>
      <c r="N11208" s="30"/>
      <c r="P11208" s="30"/>
    </row>
    <row r="11209" spans="2:16" x14ac:dyDescent="0.25">
      <c r="B11209" s="39" t="s">
        <v>11424</v>
      </c>
      <c r="D11209" s="28"/>
      <c r="F11209" s="30"/>
      <c r="H11209" s="30"/>
      <c r="J11209" s="32"/>
      <c r="L11209" s="30"/>
      <c r="N11209" s="30"/>
      <c r="P11209" s="30"/>
    </row>
    <row r="11210" spans="2:16" x14ac:dyDescent="0.25">
      <c r="B11210" s="39" t="s">
        <v>11425</v>
      </c>
      <c r="D11210" s="28"/>
      <c r="F11210" s="30"/>
      <c r="H11210" s="30"/>
      <c r="J11210" s="32"/>
      <c r="L11210" s="30"/>
      <c r="N11210" s="30"/>
      <c r="P11210" s="30"/>
    </row>
    <row r="11211" spans="2:16" x14ac:dyDescent="0.25">
      <c r="B11211" s="39" t="s">
        <v>11426</v>
      </c>
      <c r="D11211" s="28"/>
      <c r="F11211" s="30"/>
      <c r="H11211" s="30"/>
      <c r="J11211" s="32"/>
      <c r="L11211" s="30"/>
      <c r="N11211" s="30"/>
      <c r="P11211" s="30"/>
    </row>
    <row r="11212" spans="2:16" x14ac:dyDescent="0.25">
      <c r="B11212" s="39" t="s">
        <v>11427</v>
      </c>
      <c r="D11212" s="28"/>
      <c r="F11212" s="30"/>
      <c r="H11212" s="30"/>
      <c r="J11212" s="32"/>
      <c r="L11212" s="30"/>
      <c r="N11212" s="30"/>
      <c r="P11212" s="30"/>
    </row>
    <row r="11213" spans="2:16" x14ac:dyDescent="0.25">
      <c r="B11213" s="39" t="s">
        <v>11428</v>
      </c>
      <c r="D11213" s="28"/>
      <c r="F11213" s="30"/>
      <c r="H11213" s="30"/>
      <c r="J11213" s="32"/>
      <c r="L11213" s="30"/>
      <c r="N11213" s="30"/>
      <c r="P11213" s="30"/>
    </row>
    <row r="11214" spans="2:16" x14ac:dyDescent="0.25">
      <c r="B11214" s="39" t="s">
        <v>11429</v>
      </c>
      <c r="D11214" s="28"/>
      <c r="F11214" s="30"/>
      <c r="H11214" s="30"/>
      <c r="J11214" s="32"/>
      <c r="L11214" s="30"/>
      <c r="N11214" s="30"/>
      <c r="P11214" s="30"/>
    </row>
    <row r="11215" spans="2:16" x14ac:dyDescent="0.25">
      <c r="B11215" s="39" t="s">
        <v>11430</v>
      </c>
      <c r="D11215" s="28"/>
      <c r="F11215" s="30"/>
      <c r="H11215" s="30"/>
      <c r="J11215" s="32"/>
      <c r="L11215" s="30"/>
      <c r="N11215" s="30"/>
      <c r="P11215" s="30"/>
    </row>
    <row r="11216" spans="2:16" x14ac:dyDescent="0.25">
      <c r="B11216" s="39" t="s">
        <v>11431</v>
      </c>
      <c r="D11216" s="28"/>
      <c r="F11216" s="30"/>
      <c r="H11216" s="30"/>
      <c r="J11216" s="32"/>
      <c r="L11216" s="30"/>
      <c r="N11216" s="30"/>
      <c r="P11216" s="30"/>
    </row>
    <row r="11217" spans="2:16" x14ac:dyDescent="0.25">
      <c r="B11217" s="39" t="s">
        <v>11432</v>
      </c>
      <c r="D11217" s="28"/>
      <c r="F11217" s="30"/>
      <c r="H11217" s="30"/>
      <c r="J11217" s="32"/>
      <c r="L11217" s="30"/>
      <c r="N11217" s="30"/>
      <c r="P11217" s="30"/>
    </row>
    <row r="11218" spans="2:16" x14ac:dyDescent="0.25">
      <c r="B11218" s="39" t="s">
        <v>11433</v>
      </c>
      <c r="D11218" s="28"/>
      <c r="F11218" s="30"/>
      <c r="H11218" s="30"/>
      <c r="J11218" s="32"/>
      <c r="L11218" s="30"/>
      <c r="N11218" s="30"/>
      <c r="P11218" s="30"/>
    </row>
    <row r="11219" spans="2:16" x14ac:dyDescent="0.25">
      <c r="B11219" s="39" t="s">
        <v>11434</v>
      </c>
      <c r="D11219" s="28"/>
      <c r="F11219" s="30"/>
      <c r="H11219" s="30"/>
      <c r="J11219" s="32"/>
      <c r="L11219" s="30"/>
      <c r="N11219" s="30"/>
      <c r="P11219" s="30"/>
    </row>
    <row r="11220" spans="2:16" x14ac:dyDescent="0.25">
      <c r="B11220" s="39" t="s">
        <v>11435</v>
      </c>
      <c r="D11220" s="28"/>
      <c r="F11220" s="30"/>
      <c r="H11220" s="30"/>
      <c r="J11220" s="32"/>
      <c r="L11220" s="30"/>
      <c r="N11220" s="30"/>
      <c r="P11220" s="30"/>
    </row>
    <row r="11221" spans="2:16" x14ac:dyDescent="0.25">
      <c r="B11221" s="39" t="s">
        <v>11436</v>
      </c>
      <c r="D11221" s="28"/>
      <c r="F11221" s="30"/>
      <c r="H11221" s="30"/>
      <c r="J11221" s="32"/>
      <c r="L11221" s="30"/>
      <c r="N11221" s="30"/>
      <c r="P11221" s="30"/>
    </row>
    <row r="11222" spans="2:16" x14ac:dyDescent="0.25">
      <c r="B11222" s="39" t="s">
        <v>11437</v>
      </c>
      <c r="D11222" s="28"/>
      <c r="F11222" s="30"/>
      <c r="H11222" s="30"/>
      <c r="J11222" s="32"/>
      <c r="L11222" s="30"/>
      <c r="N11222" s="30"/>
      <c r="P11222" s="30"/>
    </row>
    <row r="11223" spans="2:16" x14ac:dyDescent="0.25">
      <c r="B11223" s="39" t="s">
        <v>11438</v>
      </c>
      <c r="D11223" s="28"/>
      <c r="F11223" s="30"/>
      <c r="H11223" s="30"/>
      <c r="J11223" s="32"/>
      <c r="L11223" s="30"/>
      <c r="N11223" s="30"/>
      <c r="P11223" s="30"/>
    </row>
    <row r="11224" spans="2:16" x14ac:dyDescent="0.25">
      <c r="B11224" s="39" t="s">
        <v>11439</v>
      </c>
      <c r="D11224" s="28"/>
      <c r="F11224" s="30"/>
      <c r="H11224" s="30"/>
      <c r="J11224" s="32"/>
      <c r="L11224" s="30"/>
      <c r="N11224" s="30"/>
      <c r="P11224" s="30"/>
    </row>
    <row r="11225" spans="2:16" x14ac:dyDescent="0.25">
      <c r="B11225" s="39" t="s">
        <v>11440</v>
      </c>
      <c r="D11225" s="28"/>
      <c r="F11225" s="30"/>
      <c r="H11225" s="30"/>
      <c r="J11225" s="32"/>
      <c r="L11225" s="30"/>
      <c r="N11225" s="30"/>
      <c r="P11225" s="30"/>
    </row>
    <row r="11226" spans="2:16" x14ac:dyDescent="0.25">
      <c r="B11226" s="39" t="s">
        <v>11441</v>
      </c>
      <c r="D11226" s="28"/>
      <c r="F11226" s="30"/>
      <c r="H11226" s="30"/>
      <c r="J11226" s="32"/>
      <c r="L11226" s="30"/>
      <c r="N11226" s="30"/>
      <c r="P11226" s="30"/>
    </row>
    <row r="11227" spans="2:16" x14ac:dyDescent="0.25">
      <c r="B11227" s="39" t="s">
        <v>11442</v>
      </c>
      <c r="D11227" s="28"/>
      <c r="F11227" s="30"/>
      <c r="H11227" s="30"/>
      <c r="J11227" s="32"/>
      <c r="L11227" s="30"/>
      <c r="N11227" s="30"/>
      <c r="P11227" s="30"/>
    </row>
    <row r="11228" spans="2:16" x14ac:dyDescent="0.25">
      <c r="B11228" s="39" t="s">
        <v>11443</v>
      </c>
      <c r="D11228" s="28"/>
      <c r="F11228" s="30"/>
      <c r="H11228" s="30"/>
      <c r="J11228" s="32"/>
      <c r="L11228" s="30"/>
      <c r="N11228" s="30"/>
      <c r="P11228" s="30"/>
    </row>
    <row r="11229" spans="2:16" x14ac:dyDescent="0.25">
      <c r="B11229" s="39" t="s">
        <v>11444</v>
      </c>
      <c r="D11229" s="28"/>
      <c r="F11229" s="30"/>
      <c r="H11229" s="30"/>
      <c r="J11229" s="32"/>
      <c r="L11229" s="30"/>
      <c r="N11229" s="30"/>
      <c r="P11229" s="30"/>
    </row>
    <row r="11230" spans="2:16" x14ac:dyDescent="0.25">
      <c r="B11230" s="39" t="s">
        <v>11445</v>
      </c>
      <c r="D11230" s="28"/>
      <c r="F11230" s="30"/>
      <c r="H11230" s="30"/>
      <c r="J11230" s="32"/>
      <c r="L11230" s="30"/>
      <c r="N11230" s="30"/>
      <c r="P11230" s="30"/>
    </row>
    <row r="11231" spans="2:16" x14ac:dyDescent="0.25">
      <c r="B11231" s="39" t="s">
        <v>11446</v>
      </c>
      <c r="D11231" s="28"/>
      <c r="F11231" s="30"/>
      <c r="H11231" s="30"/>
      <c r="J11231" s="32"/>
      <c r="L11231" s="30"/>
      <c r="N11231" s="30"/>
      <c r="P11231" s="30"/>
    </row>
    <row r="11232" spans="2:16" x14ac:dyDescent="0.25">
      <c r="B11232" s="39" t="s">
        <v>11447</v>
      </c>
      <c r="D11232" s="28"/>
      <c r="F11232" s="30"/>
      <c r="H11232" s="30"/>
      <c r="J11232" s="32"/>
      <c r="L11232" s="30"/>
      <c r="N11232" s="30"/>
      <c r="P11232" s="30"/>
    </row>
    <row r="11233" spans="2:16" x14ac:dyDescent="0.25">
      <c r="B11233" s="39" t="s">
        <v>11448</v>
      </c>
      <c r="D11233" s="28"/>
      <c r="F11233" s="30"/>
      <c r="H11233" s="30"/>
      <c r="J11233" s="32"/>
      <c r="L11233" s="30"/>
      <c r="N11233" s="30"/>
      <c r="P11233" s="30"/>
    </row>
    <row r="11234" spans="2:16" x14ac:dyDescent="0.25">
      <c r="B11234" s="39" t="s">
        <v>11449</v>
      </c>
      <c r="D11234" s="28"/>
      <c r="F11234" s="30"/>
      <c r="H11234" s="30"/>
      <c r="J11234" s="32"/>
      <c r="L11234" s="30"/>
      <c r="N11234" s="30"/>
      <c r="P11234" s="30"/>
    </row>
    <row r="11235" spans="2:16" x14ac:dyDescent="0.25">
      <c r="B11235" s="39" t="s">
        <v>11450</v>
      </c>
      <c r="D11235" s="28"/>
      <c r="F11235" s="30"/>
      <c r="H11235" s="30"/>
      <c r="J11235" s="32"/>
      <c r="L11235" s="30"/>
      <c r="N11235" s="30"/>
      <c r="P11235" s="30"/>
    </row>
    <row r="11236" spans="2:16" x14ac:dyDescent="0.25">
      <c r="B11236" s="39" t="s">
        <v>11451</v>
      </c>
      <c r="D11236" s="28"/>
      <c r="F11236" s="30"/>
      <c r="H11236" s="30"/>
      <c r="J11236" s="32"/>
      <c r="L11236" s="30"/>
      <c r="N11236" s="30"/>
      <c r="P11236" s="30"/>
    </row>
    <row r="11237" spans="2:16" x14ac:dyDescent="0.25">
      <c r="B11237" s="39" t="s">
        <v>11452</v>
      </c>
      <c r="D11237" s="28"/>
      <c r="F11237" s="30"/>
      <c r="H11237" s="30"/>
      <c r="J11237" s="32"/>
      <c r="L11237" s="30"/>
      <c r="N11237" s="30"/>
      <c r="P11237" s="30"/>
    </row>
    <row r="11238" spans="2:16" x14ac:dyDescent="0.25">
      <c r="B11238" s="39" t="s">
        <v>11453</v>
      </c>
      <c r="D11238" s="28"/>
      <c r="F11238" s="30"/>
      <c r="H11238" s="30"/>
      <c r="J11238" s="32"/>
      <c r="L11238" s="30"/>
      <c r="N11238" s="30"/>
      <c r="P11238" s="30"/>
    </row>
    <row r="11239" spans="2:16" x14ac:dyDescent="0.25">
      <c r="B11239" s="39" t="s">
        <v>11454</v>
      </c>
      <c r="D11239" s="28"/>
      <c r="F11239" s="30"/>
      <c r="H11239" s="30"/>
      <c r="J11239" s="32"/>
      <c r="L11239" s="30"/>
      <c r="N11239" s="30"/>
      <c r="P11239" s="30"/>
    </row>
    <row r="11240" spans="2:16" x14ac:dyDescent="0.25">
      <c r="B11240" s="39" t="s">
        <v>11455</v>
      </c>
      <c r="D11240" s="28"/>
      <c r="F11240" s="30"/>
      <c r="H11240" s="30"/>
      <c r="J11240" s="32"/>
      <c r="L11240" s="30"/>
      <c r="N11240" s="30"/>
      <c r="P11240" s="30"/>
    </row>
    <row r="11241" spans="2:16" x14ac:dyDescent="0.25">
      <c r="B11241" s="39" t="s">
        <v>11456</v>
      </c>
      <c r="D11241" s="28"/>
      <c r="F11241" s="30"/>
      <c r="H11241" s="30"/>
      <c r="J11241" s="32"/>
      <c r="L11241" s="30"/>
      <c r="N11241" s="30"/>
      <c r="P11241" s="30"/>
    </row>
    <row r="11242" spans="2:16" x14ac:dyDescent="0.25">
      <c r="B11242" s="39" t="s">
        <v>11457</v>
      </c>
      <c r="D11242" s="28"/>
      <c r="F11242" s="30"/>
      <c r="H11242" s="30"/>
      <c r="J11242" s="32"/>
      <c r="L11242" s="30"/>
      <c r="N11242" s="30"/>
      <c r="P11242" s="30"/>
    </row>
    <row r="11243" spans="2:16" x14ac:dyDescent="0.25">
      <c r="B11243" s="39" t="s">
        <v>11458</v>
      </c>
      <c r="D11243" s="28"/>
      <c r="F11243" s="30"/>
      <c r="H11243" s="30"/>
      <c r="J11243" s="32"/>
      <c r="L11243" s="30"/>
      <c r="N11243" s="30"/>
      <c r="P11243" s="30"/>
    </row>
    <row r="11244" spans="2:16" x14ac:dyDescent="0.25">
      <c r="B11244" s="39" t="s">
        <v>11459</v>
      </c>
      <c r="D11244" s="28"/>
      <c r="F11244" s="30"/>
      <c r="H11244" s="30"/>
      <c r="J11244" s="32"/>
      <c r="L11244" s="30"/>
      <c r="N11244" s="30"/>
      <c r="P11244" s="30"/>
    </row>
    <row r="11245" spans="2:16" x14ac:dyDescent="0.25">
      <c r="B11245" s="39" t="s">
        <v>11460</v>
      </c>
      <c r="D11245" s="28"/>
      <c r="F11245" s="30"/>
      <c r="H11245" s="30"/>
      <c r="J11245" s="32"/>
      <c r="L11245" s="30"/>
      <c r="N11245" s="30"/>
      <c r="P11245" s="30"/>
    </row>
    <row r="11246" spans="2:16" x14ac:dyDescent="0.25">
      <c r="B11246" s="39" t="s">
        <v>11461</v>
      </c>
      <c r="D11246" s="28"/>
      <c r="F11246" s="30"/>
      <c r="H11246" s="30"/>
      <c r="J11246" s="32"/>
      <c r="L11246" s="30"/>
      <c r="N11246" s="30"/>
      <c r="P11246" s="30"/>
    </row>
    <row r="11247" spans="2:16" x14ac:dyDescent="0.25">
      <c r="B11247" s="39" t="s">
        <v>11462</v>
      </c>
      <c r="D11247" s="28"/>
      <c r="F11247" s="30"/>
      <c r="H11247" s="30"/>
      <c r="J11247" s="32"/>
      <c r="L11247" s="30"/>
      <c r="N11247" s="30"/>
      <c r="P11247" s="30"/>
    </row>
    <row r="11248" spans="2:16" x14ac:dyDescent="0.25">
      <c r="B11248" s="39" t="s">
        <v>11463</v>
      </c>
      <c r="D11248" s="28"/>
      <c r="F11248" s="30"/>
      <c r="H11248" s="30"/>
      <c r="J11248" s="32"/>
      <c r="L11248" s="30"/>
      <c r="N11248" s="30"/>
      <c r="P11248" s="30"/>
    </row>
    <row r="11249" spans="2:16" x14ac:dyDescent="0.25">
      <c r="B11249" s="39" t="s">
        <v>11464</v>
      </c>
      <c r="D11249" s="28"/>
      <c r="F11249" s="30"/>
      <c r="H11249" s="30"/>
      <c r="J11249" s="32"/>
      <c r="L11249" s="30"/>
      <c r="N11249" s="30"/>
      <c r="P11249" s="30"/>
    </row>
    <row r="11250" spans="2:16" x14ac:dyDescent="0.25">
      <c r="B11250" s="39" t="s">
        <v>11465</v>
      </c>
      <c r="D11250" s="28"/>
      <c r="F11250" s="30"/>
      <c r="H11250" s="30"/>
      <c r="J11250" s="32"/>
      <c r="L11250" s="30"/>
      <c r="N11250" s="30"/>
      <c r="P11250" s="30"/>
    </row>
    <row r="11251" spans="2:16" x14ac:dyDescent="0.25">
      <c r="B11251" s="39" t="s">
        <v>11466</v>
      </c>
      <c r="D11251" s="28"/>
      <c r="F11251" s="30"/>
      <c r="H11251" s="30"/>
      <c r="J11251" s="32"/>
      <c r="L11251" s="30"/>
      <c r="N11251" s="30"/>
      <c r="P11251" s="30"/>
    </row>
    <row r="11252" spans="2:16" x14ac:dyDescent="0.25">
      <c r="B11252" s="39" t="s">
        <v>11467</v>
      </c>
      <c r="D11252" s="28"/>
      <c r="F11252" s="30"/>
      <c r="H11252" s="30"/>
      <c r="J11252" s="32"/>
      <c r="L11252" s="30"/>
      <c r="N11252" s="30"/>
      <c r="P11252" s="30"/>
    </row>
    <row r="11253" spans="2:16" x14ac:dyDescent="0.25">
      <c r="B11253" s="39" t="s">
        <v>11468</v>
      </c>
      <c r="D11253" s="28"/>
      <c r="F11253" s="30"/>
      <c r="H11253" s="30"/>
      <c r="J11253" s="32"/>
      <c r="L11253" s="30"/>
      <c r="N11253" s="30"/>
      <c r="P11253" s="30"/>
    </row>
    <row r="11254" spans="2:16" x14ac:dyDescent="0.25">
      <c r="B11254" s="39" t="s">
        <v>11469</v>
      </c>
      <c r="D11254" s="28"/>
      <c r="F11254" s="30"/>
      <c r="H11254" s="30"/>
      <c r="J11254" s="32"/>
      <c r="L11254" s="30"/>
      <c r="N11254" s="30"/>
      <c r="P11254" s="30"/>
    </row>
    <row r="11255" spans="2:16" x14ac:dyDescent="0.25">
      <c r="B11255" s="39" t="s">
        <v>11470</v>
      </c>
      <c r="D11255" s="28"/>
      <c r="F11255" s="30"/>
      <c r="H11255" s="30"/>
      <c r="J11255" s="32"/>
      <c r="L11255" s="30"/>
      <c r="N11255" s="30"/>
      <c r="P11255" s="30"/>
    </row>
    <row r="11256" spans="2:16" x14ac:dyDescent="0.25">
      <c r="B11256" s="39" t="s">
        <v>11471</v>
      </c>
      <c r="D11256" s="28"/>
      <c r="F11256" s="30"/>
      <c r="H11256" s="30"/>
      <c r="J11256" s="32"/>
      <c r="L11256" s="30"/>
      <c r="N11256" s="30"/>
      <c r="P11256" s="30"/>
    </row>
    <row r="11257" spans="2:16" x14ac:dyDescent="0.25">
      <c r="B11257" s="39" t="s">
        <v>11472</v>
      </c>
      <c r="D11257" s="28"/>
      <c r="F11257" s="30"/>
      <c r="H11257" s="30"/>
      <c r="J11257" s="32"/>
      <c r="L11257" s="30"/>
      <c r="N11257" s="30"/>
      <c r="P11257" s="30"/>
    </row>
    <row r="11258" spans="2:16" x14ac:dyDescent="0.25">
      <c r="B11258" s="39" t="s">
        <v>11473</v>
      </c>
      <c r="D11258" s="28"/>
      <c r="F11258" s="30"/>
      <c r="H11258" s="30"/>
      <c r="J11258" s="32"/>
      <c r="L11258" s="30"/>
      <c r="N11258" s="30"/>
      <c r="P11258" s="30"/>
    </row>
    <row r="11259" spans="2:16" x14ac:dyDescent="0.25">
      <c r="B11259" s="39" t="s">
        <v>11474</v>
      </c>
      <c r="D11259" s="28"/>
      <c r="F11259" s="30"/>
      <c r="H11259" s="30"/>
      <c r="J11259" s="32"/>
      <c r="L11259" s="30"/>
      <c r="N11259" s="30"/>
      <c r="P11259" s="30"/>
    </row>
    <row r="11260" spans="2:16" x14ac:dyDescent="0.25">
      <c r="B11260" s="39" t="s">
        <v>11475</v>
      </c>
      <c r="D11260" s="28"/>
      <c r="F11260" s="30"/>
      <c r="H11260" s="30"/>
      <c r="J11260" s="32"/>
      <c r="L11260" s="30"/>
      <c r="N11260" s="30"/>
      <c r="P11260" s="30"/>
    </row>
    <row r="11261" spans="2:16" x14ac:dyDescent="0.25">
      <c r="B11261" s="39" t="s">
        <v>11476</v>
      </c>
      <c r="D11261" s="28"/>
      <c r="F11261" s="30"/>
      <c r="H11261" s="30"/>
      <c r="J11261" s="32"/>
      <c r="L11261" s="30"/>
      <c r="N11261" s="30"/>
      <c r="P11261" s="30"/>
    </row>
    <row r="11262" spans="2:16" x14ac:dyDescent="0.25">
      <c r="B11262" s="39" t="s">
        <v>11477</v>
      </c>
      <c r="D11262" s="28"/>
      <c r="F11262" s="30"/>
      <c r="H11262" s="30"/>
      <c r="J11262" s="32"/>
      <c r="L11262" s="30"/>
      <c r="N11262" s="30"/>
      <c r="P11262" s="30"/>
    </row>
    <row r="11263" spans="2:16" x14ac:dyDescent="0.25">
      <c r="B11263" s="39" t="s">
        <v>11478</v>
      </c>
      <c r="D11263" s="28"/>
      <c r="F11263" s="30"/>
      <c r="H11263" s="30"/>
      <c r="J11263" s="32"/>
      <c r="L11263" s="30"/>
      <c r="N11263" s="30"/>
      <c r="P11263" s="30"/>
    </row>
    <row r="11264" spans="2:16" x14ac:dyDescent="0.25">
      <c r="B11264" s="39" t="s">
        <v>11479</v>
      </c>
      <c r="D11264" s="28"/>
      <c r="F11264" s="30"/>
      <c r="H11264" s="30"/>
      <c r="J11264" s="32"/>
      <c r="L11264" s="30"/>
      <c r="N11264" s="30"/>
      <c r="P11264" s="30"/>
    </row>
    <row r="11265" spans="2:16" x14ac:dyDescent="0.25">
      <c r="B11265" s="39" t="s">
        <v>11480</v>
      </c>
      <c r="D11265" s="28"/>
      <c r="F11265" s="30"/>
      <c r="H11265" s="30"/>
      <c r="J11265" s="32"/>
      <c r="L11265" s="30"/>
      <c r="N11265" s="30"/>
      <c r="P11265" s="30"/>
    </row>
    <row r="11266" spans="2:16" x14ac:dyDescent="0.25">
      <c r="B11266" s="39" t="s">
        <v>11481</v>
      </c>
      <c r="D11266" s="28"/>
      <c r="F11266" s="30"/>
      <c r="H11266" s="30"/>
      <c r="J11266" s="32"/>
      <c r="L11266" s="30"/>
      <c r="N11266" s="30"/>
      <c r="P11266" s="30"/>
    </row>
    <row r="11267" spans="2:16" x14ac:dyDescent="0.25">
      <c r="B11267" s="39" t="s">
        <v>11482</v>
      </c>
      <c r="D11267" s="28"/>
      <c r="F11267" s="30"/>
      <c r="H11267" s="30"/>
      <c r="J11267" s="32"/>
      <c r="L11267" s="30"/>
      <c r="N11267" s="30"/>
      <c r="P11267" s="30"/>
    </row>
    <row r="11268" spans="2:16" x14ac:dyDescent="0.25">
      <c r="B11268" s="39" t="s">
        <v>11483</v>
      </c>
      <c r="D11268" s="28"/>
      <c r="F11268" s="30"/>
      <c r="H11268" s="30"/>
      <c r="J11268" s="32"/>
      <c r="L11268" s="30"/>
      <c r="N11268" s="30"/>
      <c r="P11268" s="30"/>
    </row>
    <row r="11269" spans="2:16" x14ac:dyDescent="0.25">
      <c r="B11269" s="39" t="s">
        <v>11484</v>
      </c>
      <c r="D11269" s="28"/>
      <c r="F11269" s="30"/>
      <c r="H11269" s="30"/>
      <c r="J11269" s="32"/>
      <c r="L11269" s="30"/>
      <c r="N11269" s="30"/>
      <c r="P11269" s="30"/>
    </row>
    <row r="11270" spans="2:16" x14ac:dyDescent="0.25">
      <c r="B11270" s="39" t="s">
        <v>11485</v>
      </c>
      <c r="D11270" s="28"/>
      <c r="F11270" s="30"/>
      <c r="H11270" s="30"/>
      <c r="J11270" s="32"/>
      <c r="L11270" s="30"/>
      <c r="N11270" s="30"/>
      <c r="P11270" s="30"/>
    </row>
    <row r="11271" spans="2:16" x14ac:dyDescent="0.25">
      <c r="B11271" s="39" t="s">
        <v>11486</v>
      </c>
      <c r="D11271" s="28"/>
      <c r="F11271" s="30"/>
      <c r="H11271" s="30"/>
      <c r="J11271" s="32"/>
      <c r="L11271" s="30"/>
      <c r="N11271" s="30"/>
      <c r="P11271" s="30"/>
    </row>
    <row r="11272" spans="2:16" x14ac:dyDescent="0.25">
      <c r="B11272" s="39" t="s">
        <v>11487</v>
      </c>
      <c r="D11272" s="28"/>
      <c r="F11272" s="30"/>
      <c r="H11272" s="30"/>
      <c r="J11272" s="32"/>
      <c r="L11272" s="30"/>
      <c r="N11272" s="30"/>
      <c r="P11272" s="30"/>
    </row>
    <row r="11273" spans="2:16" x14ac:dyDescent="0.25">
      <c r="B11273" s="39" t="s">
        <v>11488</v>
      </c>
      <c r="D11273" s="28"/>
      <c r="F11273" s="30"/>
      <c r="H11273" s="30"/>
      <c r="J11273" s="32"/>
      <c r="L11273" s="30"/>
      <c r="N11273" s="30"/>
      <c r="P11273" s="30"/>
    </row>
    <row r="11274" spans="2:16" x14ac:dyDescent="0.25">
      <c r="B11274" s="39" t="s">
        <v>11489</v>
      </c>
      <c r="D11274" s="28"/>
      <c r="F11274" s="30"/>
      <c r="H11274" s="30"/>
      <c r="J11274" s="32"/>
      <c r="L11274" s="30"/>
      <c r="N11274" s="30"/>
      <c r="P11274" s="30"/>
    </row>
    <row r="11275" spans="2:16" x14ac:dyDescent="0.25">
      <c r="B11275" s="39" t="s">
        <v>11490</v>
      </c>
      <c r="D11275" s="28"/>
      <c r="F11275" s="30"/>
      <c r="H11275" s="30"/>
      <c r="J11275" s="32"/>
      <c r="L11275" s="30"/>
      <c r="N11275" s="30"/>
      <c r="P11275" s="30"/>
    </row>
    <row r="11276" spans="2:16" x14ac:dyDescent="0.25">
      <c r="B11276" s="39" t="s">
        <v>11491</v>
      </c>
      <c r="D11276" s="28"/>
      <c r="F11276" s="30"/>
      <c r="H11276" s="30"/>
      <c r="J11276" s="32"/>
      <c r="L11276" s="30"/>
      <c r="N11276" s="30"/>
      <c r="P11276" s="30"/>
    </row>
    <row r="11277" spans="2:16" x14ac:dyDescent="0.25">
      <c r="B11277" s="39" t="s">
        <v>11492</v>
      </c>
      <c r="D11277" s="28"/>
      <c r="F11277" s="30"/>
      <c r="H11277" s="30"/>
      <c r="J11277" s="32"/>
      <c r="L11277" s="30"/>
      <c r="N11277" s="30"/>
      <c r="P11277" s="30"/>
    </row>
    <row r="11278" spans="2:16" x14ac:dyDescent="0.25">
      <c r="B11278" s="39" t="s">
        <v>11493</v>
      </c>
      <c r="D11278" s="28"/>
      <c r="F11278" s="30"/>
      <c r="H11278" s="30"/>
      <c r="J11278" s="32"/>
      <c r="L11278" s="30"/>
      <c r="N11278" s="30"/>
      <c r="P11278" s="30"/>
    </row>
    <row r="11279" spans="2:16" x14ac:dyDescent="0.25">
      <c r="B11279" s="39" t="s">
        <v>11494</v>
      </c>
      <c r="D11279" s="28"/>
      <c r="F11279" s="30"/>
      <c r="H11279" s="30"/>
      <c r="J11279" s="32"/>
      <c r="L11279" s="30"/>
      <c r="N11279" s="30"/>
      <c r="P11279" s="30"/>
    </row>
    <row r="11280" spans="2:16" x14ac:dyDescent="0.25">
      <c r="B11280" s="39" t="s">
        <v>11495</v>
      </c>
      <c r="D11280" s="28"/>
      <c r="F11280" s="30"/>
      <c r="H11280" s="30"/>
      <c r="J11280" s="32"/>
      <c r="L11280" s="30"/>
      <c r="N11280" s="30"/>
      <c r="P11280" s="30"/>
    </row>
    <row r="11281" spans="2:16" x14ac:dyDescent="0.25">
      <c r="B11281" s="39" t="s">
        <v>11496</v>
      </c>
      <c r="D11281" s="28"/>
      <c r="F11281" s="30"/>
      <c r="H11281" s="30"/>
      <c r="J11281" s="32"/>
      <c r="L11281" s="30"/>
      <c r="N11281" s="30"/>
      <c r="P11281" s="30"/>
    </row>
    <row r="11282" spans="2:16" x14ac:dyDescent="0.25">
      <c r="B11282" s="39" t="s">
        <v>11497</v>
      </c>
      <c r="D11282" s="28"/>
      <c r="F11282" s="30"/>
      <c r="H11282" s="30"/>
      <c r="J11282" s="32"/>
      <c r="L11282" s="30"/>
      <c r="N11282" s="30"/>
      <c r="P11282" s="30"/>
    </row>
    <row r="11283" spans="2:16" x14ac:dyDescent="0.25">
      <c r="B11283" s="39" t="s">
        <v>11498</v>
      </c>
      <c r="D11283" s="28"/>
      <c r="F11283" s="30"/>
      <c r="H11283" s="30"/>
      <c r="J11283" s="32"/>
      <c r="L11283" s="30"/>
      <c r="N11283" s="30"/>
      <c r="P11283" s="30"/>
    </row>
    <row r="11284" spans="2:16" x14ac:dyDescent="0.25">
      <c r="B11284" s="39" t="s">
        <v>11499</v>
      </c>
      <c r="D11284" s="28"/>
      <c r="F11284" s="30"/>
      <c r="H11284" s="30"/>
      <c r="J11284" s="32"/>
      <c r="L11284" s="30"/>
      <c r="N11284" s="30"/>
      <c r="P11284" s="30"/>
    </row>
    <row r="11285" spans="2:16" x14ac:dyDescent="0.25">
      <c r="B11285" s="39" t="s">
        <v>11500</v>
      </c>
      <c r="D11285" s="28"/>
      <c r="F11285" s="30"/>
      <c r="H11285" s="30"/>
      <c r="J11285" s="32"/>
      <c r="L11285" s="30"/>
      <c r="N11285" s="30"/>
      <c r="P11285" s="30"/>
    </row>
    <row r="11286" spans="2:16" x14ac:dyDescent="0.25">
      <c r="B11286" s="39" t="s">
        <v>11501</v>
      </c>
      <c r="D11286" s="28"/>
      <c r="F11286" s="30"/>
      <c r="H11286" s="30"/>
      <c r="J11286" s="32"/>
      <c r="L11286" s="30"/>
      <c r="N11286" s="30"/>
      <c r="P11286" s="30"/>
    </row>
    <row r="11287" spans="2:16" x14ac:dyDescent="0.25">
      <c r="B11287" s="39" t="s">
        <v>11502</v>
      </c>
      <c r="D11287" s="28"/>
      <c r="F11287" s="30"/>
      <c r="H11287" s="30"/>
      <c r="J11287" s="32"/>
      <c r="L11287" s="30"/>
      <c r="N11287" s="30"/>
      <c r="P11287" s="30"/>
    </row>
    <row r="11288" spans="2:16" x14ac:dyDescent="0.25">
      <c r="B11288" s="39" t="s">
        <v>11503</v>
      </c>
      <c r="D11288" s="28"/>
      <c r="F11288" s="30"/>
      <c r="H11288" s="30"/>
      <c r="J11288" s="32"/>
      <c r="L11288" s="30"/>
      <c r="N11288" s="30"/>
      <c r="P11288" s="30"/>
    </row>
    <row r="11289" spans="2:16" x14ac:dyDescent="0.25">
      <c r="B11289" s="39" t="s">
        <v>11504</v>
      </c>
      <c r="D11289" s="28"/>
      <c r="F11289" s="30"/>
      <c r="H11289" s="30"/>
      <c r="J11289" s="32"/>
      <c r="L11289" s="30"/>
      <c r="N11289" s="30"/>
      <c r="P11289" s="30"/>
    </row>
    <row r="11290" spans="2:16" x14ac:dyDescent="0.25">
      <c r="B11290" s="39" t="s">
        <v>11505</v>
      </c>
      <c r="D11290" s="28"/>
      <c r="F11290" s="30"/>
      <c r="H11290" s="30"/>
      <c r="J11290" s="32"/>
      <c r="L11290" s="30"/>
      <c r="N11290" s="30"/>
      <c r="P11290" s="30"/>
    </row>
    <row r="11291" spans="2:16" x14ac:dyDescent="0.25">
      <c r="B11291" s="39" t="s">
        <v>11506</v>
      </c>
      <c r="D11291" s="28"/>
      <c r="F11291" s="30"/>
      <c r="H11291" s="30"/>
      <c r="J11291" s="32"/>
      <c r="L11291" s="30"/>
      <c r="N11291" s="30"/>
      <c r="P11291" s="30"/>
    </row>
    <row r="11292" spans="2:16" x14ac:dyDescent="0.25">
      <c r="B11292" s="39" t="s">
        <v>11507</v>
      </c>
      <c r="D11292" s="28"/>
      <c r="F11292" s="30"/>
      <c r="H11292" s="30"/>
      <c r="J11292" s="32"/>
      <c r="L11292" s="30"/>
      <c r="N11292" s="30"/>
      <c r="P11292" s="30"/>
    </row>
    <row r="11293" spans="2:16" x14ac:dyDescent="0.25">
      <c r="B11293" s="39" t="s">
        <v>11508</v>
      </c>
      <c r="D11293" s="28"/>
      <c r="F11293" s="30"/>
      <c r="H11293" s="30"/>
      <c r="J11293" s="32"/>
      <c r="L11293" s="30"/>
      <c r="N11293" s="30"/>
      <c r="P11293" s="30"/>
    </row>
    <row r="11294" spans="2:16" x14ac:dyDescent="0.25">
      <c r="B11294" s="39" t="s">
        <v>11509</v>
      </c>
      <c r="D11294" s="28"/>
      <c r="F11294" s="30"/>
      <c r="H11294" s="30"/>
      <c r="J11294" s="32"/>
      <c r="L11294" s="30"/>
      <c r="N11294" s="30"/>
      <c r="P11294" s="30"/>
    </row>
    <row r="11295" spans="2:16" x14ac:dyDescent="0.25">
      <c r="B11295" s="39" t="s">
        <v>11510</v>
      </c>
      <c r="D11295" s="28"/>
      <c r="F11295" s="30"/>
      <c r="H11295" s="30"/>
      <c r="J11295" s="32"/>
      <c r="L11295" s="30"/>
      <c r="N11295" s="30"/>
      <c r="P11295" s="30"/>
    </row>
    <row r="11296" spans="2:16" x14ac:dyDescent="0.25">
      <c r="B11296" s="39" t="s">
        <v>11511</v>
      </c>
      <c r="D11296" s="28"/>
      <c r="F11296" s="30"/>
      <c r="H11296" s="30"/>
      <c r="J11296" s="32"/>
      <c r="L11296" s="30"/>
      <c r="N11296" s="30"/>
      <c r="P11296" s="30"/>
    </row>
    <row r="11297" spans="2:16" x14ac:dyDescent="0.25">
      <c r="B11297" s="39" t="s">
        <v>11512</v>
      </c>
      <c r="D11297" s="28"/>
      <c r="F11297" s="30"/>
      <c r="H11297" s="30"/>
      <c r="J11297" s="32"/>
      <c r="L11297" s="30"/>
      <c r="N11297" s="30"/>
      <c r="P11297" s="30"/>
    </row>
    <row r="11298" spans="2:16" x14ac:dyDescent="0.25">
      <c r="B11298" s="39" t="s">
        <v>11513</v>
      </c>
      <c r="D11298" s="28"/>
      <c r="F11298" s="30"/>
      <c r="H11298" s="30"/>
      <c r="J11298" s="32"/>
      <c r="L11298" s="30"/>
      <c r="N11298" s="30"/>
      <c r="P11298" s="30"/>
    </row>
    <row r="11299" spans="2:16" x14ac:dyDescent="0.25">
      <c r="B11299" s="39" t="s">
        <v>11514</v>
      </c>
      <c r="D11299" s="28"/>
      <c r="F11299" s="30"/>
      <c r="H11299" s="30"/>
      <c r="J11299" s="32"/>
      <c r="L11299" s="30"/>
      <c r="N11299" s="30"/>
      <c r="P11299" s="30"/>
    </row>
    <row r="11300" spans="2:16" x14ac:dyDescent="0.25">
      <c r="B11300" s="39" t="s">
        <v>11515</v>
      </c>
      <c r="D11300" s="28"/>
      <c r="F11300" s="30"/>
      <c r="H11300" s="30"/>
      <c r="J11300" s="32"/>
      <c r="L11300" s="30"/>
      <c r="N11300" s="30"/>
      <c r="P11300" s="30"/>
    </row>
    <row r="11301" spans="2:16" x14ac:dyDescent="0.25">
      <c r="B11301" s="39" t="s">
        <v>11516</v>
      </c>
      <c r="D11301" s="28"/>
      <c r="F11301" s="30"/>
      <c r="H11301" s="30"/>
      <c r="J11301" s="32"/>
      <c r="L11301" s="30"/>
      <c r="N11301" s="30"/>
      <c r="P11301" s="30"/>
    </row>
    <row r="11302" spans="2:16" x14ac:dyDescent="0.25">
      <c r="B11302" s="39" t="s">
        <v>11517</v>
      </c>
      <c r="D11302" s="28"/>
      <c r="F11302" s="30"/>
      <c r="H11302" s="30"/>
      <c r="J11302" s="32"/>
      <c r="L11302" s="30"/>
      <c r="N11302" s="30"/>
      <c r="P11302" s="30"/>
    </row>
    <row r="11303" spans="2:16" x14ac:dyDescent="0.25">
      <c r="B11303" s="39" t="s">
        <v>11518</v>
      </c>
      <c r="D11303" s="28"/>
      <c r="F11303" s="30"/>
      <c r="H11303" s="30"/>
      <c r="J11303" s="32"/>
      <c r="L11303" s="30"/>
      <c r="N11303" s="30"/>
      <c r="P11303" s="30"/>
    </row>
    <row r="11304" spans="2:16" x14ac:dyDescent="0.25">
      <c r="B11304" s="39" t="s">
        <v>11519</v>
      </c>
      <c r="D11304" s="28"/>
      <c r="F11304" s="30"/>
      <c r="H11304" s="30"/>
      <c r="J11304" s="32"/>
      <c r="L11304" s="30"/>
      <c r="N11304" s="30"/>
      <c r="P11304" s="30"/>
    </row>
    <row r="11305" spans="2:16" x14ac:dyDescent="0.25">
      <c r="B11305" s="39" t="s">
        <v>11520</v>
      </c>
      <c r="D11305" s="28"/>
      <c r="F11305" s="30"/>
      <c r="H11305" s="30"/>
      <c r="J11305" s="32"/>
      <c r="L11305" s="30"/>
      <c r="N11305" s="30"/>
      <c r="P11305" s="30"/>
    </row>
    <row r="11306" spans="2:16" x14ac:dyDescent="0.25">
      <c r="B11306" s="39" t="s">
        <v>11521</v>
      </c>
      <c r="D11306" s="28"/>
      <c r="F11306" s="30"/>
      <c r="H11306" s="30"/>
      <c r="J11306" s="32"/>
      <c r="L11306" s="30"/>
      <c r="N11306" s="30"/>
      <c r="P11306" s="30"/>
    </row>
    <row r="11307" spans="2:16" x14ac:dyDescent="0.25">
      <c r="B11307" s="39" t="s">
        <v>11522</v>
      </c>
      <c r="D11307" s="28"/>
      <c r="F11307" s="30"/>
      <c r="H11307" s="30"/>
      <c r="J11307" s="32"/>
      <c r="L11307" s="30"/>
      <c r="N11307" s="30"/>
      <c r="P11307" s="30"/>
    </row>
    <row r="11308" spans="2:16" x14ac:dyDescent="0.25">
      <c r="B11308" s="39" t="s">
        <v>11523</v>
      </c>
      <c r="D11308" s="28"/>
      <c r="F11308" s="30"/>
      <c r="H11308" s="30"/>
      <c r="J11308" s="32"/>
      <c r="L11308" s="30"/>
      <c r="N11308" s="30"/>
      <c r="P11308" s="30"/>
    </row>
    <row r="11309" spans="2:16" x14ac:dyDescent="0.25">
      <c r="B11309" s="39" t="s">
        <v>11524</v>
      </c>
      <c r="D11309" s="28"/>
      <c r="F11309" s="30"/>
      <c r="H11309" s="30"/>
      <c r="J11309" s="32"/>
      <c r="L11309" s="30"/>
      <c r="N11309" s="30"/>
      <c r="P11309" s="30"/>
    </row>
    <row r="11310" spans="2:16" x14ac:dyDescent="0.25">
      <c r="B11310" s="39" t="s">
        <v>11525</v>
      </c>
      <c r="D11310" s="28"/>
      <c r="F11310" s="30"/>
      <c r="H11310" s="30"/>
      <c r="J11310" s="32"/>
      <c r="L11310" s="30"/>
      <c r="N11310" s="30"/>
      <c r="P11310" s="30"/>
    </row>
    <row r="11311" spans="2:16" x14ac:dyDescent="0.25">
      <c r="B11311" s="39" t="s">
        <v>11526</v>
      </c>
      <c r="D11311" s="28"/>
      <c r="F11311" s="30"/>
      <c r="H11311" s="30"/>
      <c r="J11311" s="32"/>
      <c r="L11311" s="30"/>
      <c r="N11311" s="30"/>
      <c r="P11311" s="30"/>
    </row>
    <row r="11312" spans="2:16" x14ac:dyDescent="0.25">
      <c r="B11312" s="39" t="s">
        <v>11527</v>
      </c>
      <c r="D11312" s="28"/>
      <c r="F11312" s="30"/>
      <c r="H11312" s="30"/>
      <c r="J11312" s="32"/>
      <c r="L11312" s="30"/>
      <c r="N11312" s="30"/>
      <c r="P11312" s="30"/>
    </row>
    <row r="11313" spans="2:16" x14ac:dyDescent="0.25">
      <c r="B11313" s="39" t="s">
        <v>11528</v>
      </c>
      <c r="D11313" s="28"/>
      <c r="F11313" s="30"/>
      <c r="H11313" s="30"/>
      <c r="J11313" s="32"/>
      <c r="L11313" s="30"/>
      <c r="N11313" s="30"/>
      <c r="P11313" s="30"/>
    </row>
    <row r="11314" spans="2:16" x14ac:dyDescent="0.25">
      <c r="B11314" s="39" t="s">
        <v>11529</v>
      </c>
      <c r="D11314" s="28"/>
      <c r="F11314" s="30"/>
      <c r="H11314" s="30"/>
      <c r="J11314" s="32"/>
      <c r="L11314" s="30"/>
      <c r="N11314" s="30"/>
      <c r="P11314" s="30"/>
    </row>
    <row r="11315" spans="2:16" x14ac:dyDescent="0.25">
      <c r="B11315" s="39" t="s">
        <v>11530</v>
      </c>
      <c r="D11315" s="28"/>
      <c r="F11315" s="30"/>
      <c r="H11315" s="30"/>
      <c r="J11315" s="32"/>
      <c r="L11315" s="30"/>
      <c r="N11315" s="30"/>
      <c r="P11315" s="30"/>
    </row>
    <row r="11316" spans="2:16" x14ac:dyDescent="0.25">
      <c r="B11316" s="39" t="s">
        <v>11531</v>
      </c>
      <c r="D11316" s="28"/>
      <c r="F11316" s="30"/>
      <c r="H11316" s="30"/>
      <c r="J11316" s="32"/>
      <c r="L11316" s="30"/>
      <c r="N11316" s="30"/>
      <c r="P11316" s="30"/>
    </row>
    <row r="11317" spans="2:16" x14ac:dyDescent="0.25">
      <c r="B11317" s="39" t="s">
        <v>11532</v>
      </c>
      <c r="D11317" s="28"/>
      <c r="F11317" s="30"/>
      <c r="H11317" s="30"/>
      <c r="J11317" s="32"/>
      <c r="L11317" s="30"/>
      <c r="N11317" s="30"/>
      <c r="P11317" s="30"/>
    </row>
    <row r="11318" spans="2:16" x14ac:dyDescent="0.25">
      <c r="B11318" s="39" t="s">
        <v>11533</v>
      </c>
      <c r="D11318" s="28"/>
      <c r="F11318" s="30"/>
      <c r="H11318" s="30"/>
      <c r="J11318" s="32"/>
      <c r="L11318" s="30"/>
      <c r="N11318" s="30"/>
      <c r="P11318" s="30"/>
    </row>
    <row r="11319" spans="2:16" x14ac:dyDescent="0.25">
      <c r="B11319" s="39" t="s">
        <v>11534</v>
      </c>
      <c r="D11319" s="28"/>
      <c r="F11319" s="30"/>
      <c r="H11319" s="30"/>
      <c r="J11319" s="32"/>
      <c r="L11319" s="30"/>
      <c r="N11319" s="30"/>
      <c r="P11319" s="30"/>
    </row>
    <row r="11320" spans="2:16" x14ac:dyDescent="0.25">
      <c r="B11320" s="39" t="s">
        <v>11535</v>
      </c>
      <c r="D11320" s="28"/>
      <c r="F11320" s="30"/>
      <c r="H11320" s="30"/>
      <c r="J11320" s="32"/>
      <c r="L11320" s="30"/>
      <c r="N11320" s="30"/>
      <c r="P11320" s="30"/>
    </row>
    <row r="11321" spans="2:16" x14ac:dyDescent="0.25">
      <c r="B11321" s="39" t="s">
        <v>11536</v>
      </c>
      <c r="D11321" s="28"/>
      <c r="F11321" s="30"/>
      <c r="H11321" s="30"/>
      <c r="J11321" s="32"/>
      <c r="L11321" s="30"/>
      <c r="N11321" s="30"/>
      <c r="P11321" s="30"/>
    </row>
    <row r="11322" spans="2:16" x14ac:dyDescent="0.25">
      <c r="B11322" s="39" t="s">
        <v>11537</v>
      </c>
      <c r="D11322" s="28"/>
      <c r="F11322" s="30"/>
      <c r="H11322" s="30"/>
      <c r="J11322" s="32"/>
      <c r="L11322" s="30"/>
      <c r="N11322" s="30"/>
      <c r="P11322" s="30"/>
    </row>
    <row r="11323" spans="2:16" x14ac:dyDescent="0.25">
      <c r="B11323" s="39" t="s">
        <v>11538</v>
      </c>
      <c r="D11323" s="28"/>
      <c r="F11323" s="30"/>
      <c r="H11323" s="30"/>
      <c r="J11323" s="32"/>
      <c r="L11323" s="30"/>
      <c r="N11323" s="30"/>
      <c r="P11323" s="30"/>
    </row>
    <row r="11324" spans="2:16" x14ac:dyDescent="0.25">
      <c r="B11324" s="39" t="s">
        <v>11539</v>
      </c>
      <c r="D11324" s="28"/>
      <c r="F11324" s="30"/>
      <c r="H11324" s="30"/>
      <c r="J11324" s="32"/>
      <c r="L11324" s="30"/>
      <c r="N11324" s="30"/>
      <c r="P11324" s="30"/>
    </row>
    <row r="11325" spans="2:16" x14ac:dyDescent="0.25">
      <c r="B11325" s="39" t="s">
        <v>11540</v>
      </c>
      <c r="D11325" s="28"/>
      <c r="F11325" s="30"/>
      <c r="H11325" s="30"/>
      <c r="J11325" s="32"/>
      <c r="L11325" s="30"/>
      <c r="N11325" s="30"/>
      <c r="P11325" s="30"/>
    </row>
    <row r="11326" spans="2:16" x14ac:dyDescent="0.25">
      <c r="B11326" s="39" t="s">
        <v>11541</v>
      </c>
      <c r="D11326" s="28"/>
      <c r="F11326" s="30"/>
      <c r="H11326" s="30"/>
      <c r="J11326" s="32"/>
      <c r="L11326" s="30"/>
      <c r="N11326" s="30"/>
      <c r="P11326" s="30"/>
    </row>
    <row r="11327" spans="2:16" x14ac:dyDescent="0.25">
      <c r="B11327" s="39" t="s">
        <v>11542</v>
      </c>
      <c r="D11327" s="28"/>
      <c r="F11327" s="30"/>
      <c r="H11327" s="30"/>
      <c r="J11327" s="32"/>
      <c r="L11327" s="30"/>
      <c r="N11327" s="30"/>
      <c r="P11327" s="30"/>
    </row>
    <row r="11328" spans="2:16" x14ac:dyDescent="0.25">
      <c r="B11328" s="39" t="s">
        <v>11543</v>
      </c>
      <c r="D11328" s="28"/>
      <c r="F11328" s="30"/>
      <c r="H11328" s="30"/>
      <c r="J11328" s="32"/>
      <c r="L11328" s="30"/>
      <c r="N11328" s="30"/>
      <c r="P11328" s="30"/>
    </row>
    <row r="11329" spans="2:16" x14ac:dyDescent="0.25">
      <c r="B11329" s="39" t="s">
        <v>11544</v>
      </c>
      <c r="D11329" s="28"/>
      <c r="F11329" s="30"/>
      <c r="H11329" s="30"/>
      <c r="J11329" s="32"/>
      <c r="L11329" s="30"/>
      <c r="N11329" s="30"/>
      <c r="P11329" s="30"/>
    </row>
    <row r="11330" spans="2:16" x14ac:dyDescent="0.25">
      <c r="B11330" s="39" t="s">
        <v>11545</v>
      </c>
      <c r="D11330" s="28"/>
      <c r="F11330" s="30"/>
      <c r="H11330" s="30"/>
      <c r="J11330" s="32"/>
      <c r="L11330" s="30"/>
      <c r="N11330" s="30"/>
      <c r="P11330" s="30"/>
    </row>
    <row r="11331" spans="2:16" x14ac:dyDescent="0.25">
      <c r="B11331" s="39" t="s">
        <v>11546</v>
      </c>
      <c r="D11331" s="28"/>
      <c r="F11331" s="30"/>
      <c r="H11331" s="30"/>
      <c r="J11331" s="32"/>
      <c r="L11331" s="30"/>
      <c r="N11331" s="30"/>
      <c r="P11331" s="30"/>
    </row>
    <row r="11332" spans="2:16" x14ac:dyDescent="0.25">
      <c r="B11332" s="39" t="s">
        <v>11547</v>
      </c>
      <c r="D11332" s="28"/>
      <c r="F11332" s="30"/>
      <c r="H11332" s="30"/>
      <c r="J11332" s="32"/>
      <c r="L11332" s="30"/>
      <c r="N11332" s="30"/>
      <c r="P11332" s="30"/>
    </row>
    <row r="11333" spans="2:16" x14ac:dyDescent="0.25">
      <c r="B11333" s="39" t="s">
        <v>11548</v>
      </c>
      <c r="D11333" s="28"/>
      <c r="F11333" s="30"/>
      <c r="H11333" s="30"/>
      <c r="J11333" s="32"/>
      <c r="L11333" s="30"/>
      <c r="N11333" s="30"/>
      <c r="P11333" s="30"/>
    </row>
    <row r="11334" spans="2:16" x14ac:dyDescent="0.25">
      <c r="B11334" s="39" t="s">
        <v>11549</v>
      </c>
      <c r="D11334" s="28"/>
      <c r="F11334" s="30"/>
      <c r="H11334" s="30"/>
      <c r="J11334" s="32"/>
      <c r="L11334" s="30"/>
      <c r="N11334" s="30"/>
      <c r="P11334" s="30"/>
    </row>
    <row r="11335" spans="2:16" x14ac:dyDescent="0.25">
      <c r="B11335" s="39" t="s">
        <v>11550</v>
      </c>
      <c r="D11335" s="28"/>
      <c r="F11335" s="30"/>
      <c r="H11335" s="30"/>
      <c r="J11335" s="32"/>
      <c r="L11335" s="30"/>
      <c r="N11335" s="30"/>
      <c r="P11335" s="30"/>
    </row>
    <row r="11336" spans="2:16" x14ac:dyDescent="0.25">
      <c r="B11336" s="39" t="s">
        <v>11551</v>
      </c>
      <c r="D11336" s="28"/>
      <c r="F11336" s="30"/>
      <c r="H11336" s="30"/>
      <c r="J11336" s="32"/>
      <c r="L11336" s="30"/>
      <c r="N11336" s="30"/>
      <c r="P11336" s="30"/>
    </row>
    <row r="11337" spans="2:16" x14ac:dyDescent="0.25">
      <c r="B11337" s="39" t="s">
        <v>11552</v>
      </c>
      <c r="D11337" s="28"/>
      <c r="F11337" s="30"/>
      <c r="H11337" s="30"/>
      <c r="J11337" s="32"/>
      <c r="L11337" s="30"/>
      <c r="N11337" s="30"/>
      <c r="P11337" s="30"/>
    </row>
    <row r="11338" spans="2:16" x14ac:dyDescent="0.25">
      <c r="B11338" s="39" t="s">
        <v>11553</v>
      </c>
      <c r="D11338" s="28"/>
      <c r="F11338" s="30"/>
      <c r="H11338" s="30"/>
      <c r="J11338" s="32"/>
      <c r="L11338" s="30"/>
      <c r="N11338" s="30"/>
      <c r="P11338" s="30"/>
    </row>
    <row r="11339" spans="2:16" x14ac:dyDescent="0.25">
      <c r="B11339" s="39" t="s">
        <v>11554</v>
      </c>
      <c r="D11339" s="28"/>
      <c r="F11339" s="30"/>
      <c r="H11339" s="30"/>
      <c r="J11339" s="32"/>
      <c r="L11339" s="30"/>
      <c r="N11339" s="30"/>
      <c r="P11339" s="30"/>
    </row>
    <row r="11340" spans="2:16" x14ac:dyDescent="0.25">
      <c r="B11340" s="39" t="s">
        <v>11555</v>
      </c>
      <c r="D11340" s="28"/>
      <c r="F11340" s="30"/>
      <c r="H11340" s="30"/>
      <c r="J11340" s="32"/>
      <c r="L11340" s="30"/>
      <c r="N11340" s="30"/>
      <c r="P11340" s="30"/>
    </row>
    <row r="11341" spans="2:16" x14ac:dyDescent="0.25">
      <c r="B11341" s="39" t="s">
        <v>11556</v>
      </c>
      <c r="D11341" s="28"/>
      <c r="F11341" s="30"/>
      <c r="H11341" s="30"/>
      <c r="J11341" s="32"/>
      <c r="L11341" s="30"/>
      <c r="N11341" s="30"/>
      <c r="P11341" s="30"/>
    </row>
    <row r="11342" spans="2:16" x14ac:dyDescent="0.25">
      <c r="B11342" s="39" t="s">
        <v>11557</v>
      </c>
      <c r="D11342" s="28"/>
      <c r="F11342" s="30"/>
      <c r="H11342" s="30"/>
      <c r="J11342" s="32"/>
      <c r="L11342" s="30"/>
      <c r="N11342" s="30"/>
      <c r="P11342" s="30"/>
    </row>
    <row r="11343" spans="2:16" x14ac:dyDescent="0.25">
      <c r="B11343" s="39" t="s">
        <v>11558</v>
      </c>
      <c r="D11343" s="28"/>
      <c r="F11343" s="30"/>
      <c r="H11343" s="30"/>
      <c r="J11343" s="32"/>
      <c r="L11343" s="30"/>
      <c r="N11343" s="30"/>
      <c r="P11343" s="30"/>
    </row>
    <row r="11344" spans="2:16" x14ac:dyDescent="0.25">
      <c r="B11344" s="39" t="s">
        <v>11559</v>
      </c>
      <c r="D11344" s="28"/>
      <c r="F11344" s="30"/>
      <c r="H11344" s="30"/>
      <c r="J11344" s="32"/>
      <c r="L11344" s="30"/>
      <c r="N11344" s="30"/>
      <c r="P11344" s="30"/>
    </row>
    <row r="11345" spans="2:16" x14ac:dyDescent="0.25">
      <c r="B11345" s="39" t="s">
        <v>11560</v>
      </c>
      <c r="D11345" s="28"/>
      <c r="F11345" s="30"/>
      <c r="H11345" s="30"/>
      <c r="J11345" s="32"/>
      <c r="L11345" s="30"/>
      <c r="N11345" s="30"/>
      <c r="P11345" s="30"/>
    </row>
    <row r="11346" spans="2:16" x14ac:dyDescent="0.25">
      <c r="B11346" s="39" t="s">
        <v>11561</v>
      </c>
      <c r="D11346" s="28"/>
      <c r="F11346" s="30"/>
      <c r="H11346" s="30"/>
      <c r="J11346" s="32"/>
      <c r="L11346" s="30"/>
      <c r="N11346" s="30"/>
      <c r="P11346" s="30"/>
    </row>
    <row r="11347" spans="2:16" x14ac:dyDescent="0.25">
      <c r="B11347" s="39" t="s">
        <v>11562</v>
      </c>
      <c r="D11347" s="28"/>
      <c r="F11347" s="30"/>
      <c r="H11347" s="30"/>
      <c r="J11347" s="32"/>
      <c r="L11347" s="30"/>
      <c r="N11347" s="30"/>
      <c r="P11347" s="30"/>
    </row>
    <row r="11348" spans="2:16" x14ac:dyDescent="0.25">
      <c r="B11348" s="39" t="s">
        <v>11563</v>
      </c>
      <c r="D11348" s="28"/>
      <c r="F11348" s="30"/>
      <c r="H11348" s="30"/>
      <c r="J11348" s="32"/>
      <c r="L11348" s="30"/>
      <c r="N11348" s="30"/>
      <c r="P11348" s="30"/>
    </row>
    <row r="11349" spans="2:16" x14ac:dyDescent="0.25">
      <c r="B11349" s="39" t="s">
        <v>11564</v>
      </c>
      <c r="D11349" s="28"/>
      <c r="F11349" s="30"/>
      <c r="H11349" s="30"/>
      <c r="J11349" s="32"/>
      <c r="L11349" s="30"/>
      <c r="N11349" s="30"/>
      <c r="P11349" s="30"/>
    </row>
    <row r="11350" spans="2:16" x14ac:dyDescent="0.25">
      <c r="B11350" s="39" t="s">
        <v>11565</v>
      </c>
      <c r="D11350" s="28"/>
      <c r="F11350" s="30"/>
      <c r="H11350" s="30"/>
      <c r="J11350" s="32"/>
      <c r="L11350" s="30"/>
      <c r="N11350" s="30"/>
      <c r="P11350" s="30"/>
    </row>
    <row r="11351" spans="2:16" x14ac:dyDescent="0.25">
      <c r="B11351" s="39" t="s">
        <v>11566</v>
      </c>
      <c r="D11351" s="28"/>
      <c r="F11351" s="30"/>
      <c r="H11351" s="30"/>
      <c r="J11351" s="32"/>
      <c r="L11351" s="30"/>
      <c r="N11351" s="30"/>
      <c r="P11351" s="30"/>
    </row>
    <row r="11352" spans="2:16" x14ac:dyDescent="0.25">
      <c r="B11352" s="39" t="s">
        <v>11567</v>
      </c>
      <c r="D11352" s="28"/>
      <c r="F11352" s="30"/>
      <c r="H11352" s="30"/>
      <c r="J11352" s="32"/>
      <c r="L11352" s="30"/>
      <c r="N11352" s="30"/>
      <c r="P11352" s="30"/>
    </row>
    <row r="11353" spans="2:16" x14ac:dyDescent="0.25">
      <c r="B11353" s="39" t="s">
        <v>11568</v>
      </c>
      <c r="D11353" s="28"/>
      <c r="F11353" s="30"/>
      <c r="H11353" s="30"/>
      <c r="J11353" s="32"/>
      <c r="L11353" s="30"/>
      <c r="N11353" s="30"/>
      <c r="P11353" s="30"/>
    </row>
    <row r="11354" spans="2:16" x14ac:dyDescent="0.25">
      <c r="B11354" s="39" t="s">
        <v>11569</v>
      </c>
      <c r="D11354" s="28"/>
      <c r="F11354" s="30"/>
      <c r="H11354" s="30"/>
      <c r="J11354" s="32"/>
      <c r="L11354" s="30"/>
      <c r="N11354" s="30"/>
      <c r="P11354" s="30"/>
    </row>
    <row r="11355" spans="2:16" x14ac:dyDescent="0.25">
      <c r="B11355" s="39" t="s">
        <v>11570</v>
      </c>
      <c r="D11355" s="28"/>
      <c r="F11355" s="30"/>
      <c r="H11355" s="30"/>
      <c r="J11355" s="32"/>
      <c r="L11355" s="30"/>
      <c r="N11355" s="30"/>
      <c r="P11355" s="30"/>
    </row>
    <row r="11356" spans="2:16" x14ac:dyDescent="0.25">
      <c r="B11356" s="39" t="s">
        <v>11571</v>
      </c>
      <c r="D11356" s="28"/>
      <c r="F11356" s="30"/>
      <c r="H11356" s="30"/>
      <c r="J11356" s="32"/>
      <c r="L11356" s="30"/>
      <c r="N11356" s="30"/>
      <c r="P11356" s="30"/>
    </row>
    <row r="11357" spans="2:16" x14ac:dyDescent="0.25">
      <c r="B11357" s="39" t="s">
        <v>11572</v>
      </c>
      <c r="D11357" s="28"/>
      <c r="F11357" s="30"/>
      <c r="H11357" s="30"/>
      <c r="J11357" s="32"/>
      <c r="L11357" s="30"/>
      <c r="N11357" s="30"/>
      <c r="P11357" s="30"/>
    </row>
    <row r="11358" spans="2:16" x14ac:dyDescent="0.25">
      <c r="B11358" s="39" t="s">
        <v>11573</v>
      </c>
      <c r="D11358" s="28"/>
      <c r="F11358" s="30"/>
      <c r="H11358" s="30"/>
      <c r="J11358" s="32"/>
      <c r="L11358" s="30"/>
      <c r="N11358" s="30"/>
      <c r="P11358" s="30"/>
    </row>
    <row r="11359" spans="2:16" x14ac:dyDescent="0.25">
      <c r="B11359" s="39" t="s">
        <v>11574</v>
      </c>
      <c r="D11359" s="28"/>
      <c r="F11359" s="30"/>
      <c r="H11359" s="30"/>
      <c r="J11359" s="32"/>
      <c r="L11359" s="30"/>
      <c r="N11359" s="30"/>
      <c r="P11359" s="30"/>
    </row>
    <row r="11360" spans="2:16" x14ac:dyDescent="0.25">
      <c r="B11360" s="39" t="s">
        <v>11575</v>
      </c>
      <c r="D11360" s="28"/>
      <c r="F11360" s="30"/>
      <c r="H11360" s="30"/>
      <c r="J11360" s="32"/>
      <c r="L11360" s="30"/>
      <c r="N11360" s="30"/>
      <c r="P11360" s="30"/>
    </row>
    <row r="11361" spans="2:16" x14ac:dyDescent="0.25">
      <c r="B11361" s="39" t="s">
        <v>11576</v>
      </c>
      <c r="D11361" s="28"/>
      <c r="F11361" s="30"/>
      <c r="H11361" s="30"/>
      <c r="J11361" s="32"/>
      <c r="L11361" s="30"/>
      <c r="N11361" s="30"/>
      <c r="P11361" s="30"/>
    </row>
    <row r="11362" spans="2:16" x14ac:dyDescent="0.25">
      <c r="B11362" s="39" t="s">
        <v>11577</v>
      </c>
      <c r="D11362" s="28"/>
      <c r="F11362" s="30"/>
      <c r="H11362" s="30"/>
      <c r="J11362" s="32"/>
      <c r="L11362" s="30"/>
      <c r="N11362" s="30"/>
      <c r="P11362" s="30"/>
    </row>
    <row r="11363" spans="2:16" x14ac:dyDescent="0.25">
      <c r="B11363" s="39" t="s">
        <v>11578</v>
      </c>
      <c r="D11363" s="28"/>
      <c r="F11363" s="30"/>
      <c r="H11363" s="30"/>
      <c r="J11363" s="32"/>
      <c r="L11363" s="30"/>
      <c r="N11363" s="30"/>
      <c r="P11363" s="30"/>
    </row>
    <row r="11364" spans="2:16" x14ac:dyDescent="0.25">
      <c r="B11364" s="39" t="s">
        <v>11579</v>
      </c>
      <c r="D11364" s="28"/>
      <c r="F11364" s="30"/>
      <c r="H11364" s="30"/>
      <c r="J11364" s="32"/>
      <c r="L11364" s="30"/>
      <c r="N11364" s="30"/>
      <c r="P11364" s="30"/>
    </row>
    <row r="11365" spans="2:16" x14ac:dyDescent="0.25">
      <c r="B11365" s="39" t="s">
        <v>11580</v>
      </c>
      <c r="D11365" s="28"/>
      <c r="F11365" s="30"/>
      <c r="H11365" s="30"/>
      <c r="J11365" s="32"/>
      <c r="L11365" s="30"/>
      <c r="N11365" s="30"/>
      <c r="P11365" s="30"/>
    </row>
    <row r="11366" spans="2:16" x14ac:dyDescent="0.25">
      <c r="B11366" s="39" t="s">
        <v>11581</v>
      </c>
      <c r="D11366" s="28"/>
      <c r="F11366" s="30"/>
      <c r="H11366" s="30"/>
      <c r="J11366" s="32"/>
      <c r="L11366" s="30"/>
      <c r="N11366" s="30"/>
      <c r="P11366" s="30"/>
    </row>
    <row r="11367" spans="2:16" x14ac:dyDescent="0.25">
      <c r="B11367" s="39" t="s">
        <v>11582</v>
      </c>
      <c r="D11367" s="28"/>
      <c r="F11367" s="30"/>
      <c r="H11367" s="30"/>
      <c r="J11367" s="32"/>
      <c r="L11367" s="30"/>
      <c r="N11367" s="30"/>
      <c r="P11367" s="30"/>
    </row>
    <row r="11368" spans="2:16" x14ac:dyDescent="0.25">
      <c r="B11368" s="39" t="s">
        <v>11583</v>
      </c>
      <c r="D11368" s="28"/>
      <c r="F11368" s="30"/>
      <c r="H11368" s="30"/>
      <c r="J11368" s="32"/>
      <c r="L11368" s="30"/>
      <c r="N11368" s="30"/>
      <c r="P11368" s="30"/>
    </row>
    <row r="11369" spans="2:16" x14ac:dyDescent="0.25">
      <c r="B11369" s="39" t="s">
        <v>11584</v>
      </c>
      <c r="D11369" s="28"/>
      <c r="F11369" s="30"/>
      <c r="H11369" s="30"/>
      <c r="J11369" s="32"/>
      <c r="L11369" s="30"/>
      <c r="N11369" s="30"/>
      <c r="P11369" s="30"/>
    </row>
    <row r="11370" spans="2:16" x14ac:dyDescent="0.25">
      <c r="B11370" s="39" t="s">
        <v>11585</v>
      </c>
      <c r="D11370" s="28"/>
      <c r="F11370" s="30"/>
      <c r="H11370" s="30"/>
      <c r="J11370" s="32"/>
      <c r="L11370" s="30"/>
      <c r="N11370" s="30"/>
      <c r="P11370" s="30"/>
    </row>
    <row r="11371" spans="2:16" x14ac:dyDescent="0.25">
      <c r="B11371" s="39" t="s">
        <v>11586</v>
      </c>
      <c r="D11371" s="28"/>
      <c r="F11371" s="30"/>
      <c r="H11371" s="30"/>
      <c r="J11371" s="32"/>
      <c r="L11371" s="30"/>
      <c r="N11371" s="30"/>
      <c r="P11371" s="30"/>
    </row>
    <row r="11372" spans="2:16" x14ac:dyDescent="0.25">
      <c r="B11372" s="39" t="s">
        <v>11587</v>
      </c>
      <c r="D11372" s="28"/>
      <c r="F11372" s="30"/>
      <c r="H11372" s="30"/>
      <c r="J11372" s="32"/>
      <c r="L11372" s="30"/>
      <c r="N11372" s="30"/>
      <c r="P11372" s="30"/>
    </row>
    <row r="11373" spans="2:16" x14ac:dyDescent="0.25">
      <c r="B11373" s="39" t="s">
        <v>11588</v>
      </c>
      <c r="D11373" s="28"/>
      <c r="F11373" s="30"/>
      <c r="H11373" s="30"/>
      <c r="J11373" s="32"/>
      <c r="L11373" s="30"/>
      <c r="N11373" s="30"/>
      <c r="P11373" s="30"/>
    </row>
    <row r="11374" spans="2:16" x14ac:dyDescent="0.25">
      <c r="B11374" s="39" t="s">
        <v>11589</v>
      </c>
      <c r="D11374" s="28"/>
      <c r="F11374" s="30"/>
      <c r="H11374" s="30"/>
      <c r="J11374" s="32"/>
      <c r="L11374" s="30"/>
      <c r="N11374" s="30"/>
      <c r="P11374" s="30"/>
    </row>
    <row r="11375" spans="2:16" x14ac:dyDescent="0.25">
      <c r="B11375" s="39" t="s">
        <v>11590</v>
      </c>
      <c r="D11375" s="28"/>
      <c r="F11375" s="30"/>
      <c r="H11375" s="30"/>
      <c r="J11375" s="32"/>
      <c r="L11375" s="30"/>
      <c r="N11375" s="30"/>
      <c r="P11375" s="30"/>
    </row>
    <row r="11376" spans="2:16" x14ac:dyDescent="0.25">
      <c r="B11376" s="39" t="s">
        <v>11591</v>
      </c>
      <c r="D11376" s="28"/>
      <c r="F11376" s="30"/>
      <c r="H11376" s="30"/>
      <c r="J11376" s="32"/>
      <c r="L11376" s="30"/>
      <c r="N11376" s="30"/>
      <c r="P11376" s="30"/>
    </row>
    <row r="11377" spans="2:16" x14ac:dyDescent="0.25">
      <c r="B11377" s="39" t="s">
        <v>11592</v>
      </c>
      <c r="D11377" s="28"/>
      <c r="F11377" s="30"/>
      <c r="H11377" s="30"/>
      <c r="J11377" s="32"/>
      <c r="L11377" s="30"/>
      <c r="N11377" s="30"/>
      <c r="P11377" s="30"/>
    </row>
    <row r="11378" spans="2:16" x14ac:dyDescent="0.25">
      <c r="B11378" s="39" t="s">
        <v>11593</v>
      </c>
      <c r="D11378" s="28"/>
      <c r="F11378" s="30"/>
      <c r="H11378" s="30"/>
      <c r="J11378" s="32"/>
      <c r="L11378" s="30"/>
      <c r="N11378" s="30"/>
      <c r="P11378" s="30"/>
    </row>
    <row r="11379" spans="2:16" x14ac:dyDescent="0.25">
      <c r="B11379" s="39" t="s">
        <v>11594</v>
      </c>
      <c r="D11379" s="28"/>
      <c r="F11379" s="30"/>
      <c r="H11379" s="30"/>
      <c r="J11379" s="32"/>
      <c r="L11379" s="30"/>
      <c r="N11379" s="30"/>
      <c r="P11379" s="30"/>
    </row>
    <row r="11380" spans="2:16" x14ac:dyDescent="0.25">
      <c r="B11380" s="39" t="s">
        <v>11595</v>
      </c>
      <c r="D11380" s="28"/>
      <c r="F11380" s="30"/>
      <c r="H11380" s="30"/>
      <c r="J11380" s="32"/>
      <c r="L11380" s="30"/>
      <c r="N11380" s="30"/>
      <c r="P11380" s="30"/>
    </row>
    <row r="11381" spans="2:16" x14ac:dyDescent="0.25">
      <c r="B11381" s="39" t="s">
        <v>11596</v>
      </c>
      <c r="D11381" s="28"/>
      <c r="F11381" s="30"/>
      <c r="H11381" s="30"/>
      <c r="J11381" s="32"/>
      <c r="L11381" s="30"/>
      <c r="N11381" s="30"/>
      <c r="P11381" s="30"/>
    </row>
    <row r="11382" spans="2:16" x14ac:dyDescent="0.25">
      <c r="B11382" s="39" t="s">
        <v>11597</v>
      </c>
      <c r="D11382" s="28"/>
      <c r="F11382" s="30"/>
      <c r="H11382" s="30"/>
      <c r="J11382" s="32"/>
      <c r="L11382" s="30"/>
      <c r="N11382" s="30"/>
      <c r="P11382" s="30"/>
    </row>
    <row r="11383" spans="2:16" x14ac:dyDescent="0.25">
      <c r="B11383" s="39" t="s">
        <v>11598</v>
      </c>
      <c r="D11383" s="28"/>
      <c r="F11383" s="30"/>
      <c r="H11383" s="30"/>
      <c r="J11383" s="32"/>
      <c r="L11383" s="30"/>
      <c r="N11383" s="30"/>
      <c r="P11383" s="30"/>
    </row>
    <row r="11384" spans="2:16" x14ac:dyDescent="0.25">
      <c r="B11384" s="39" t="s">
        <v>11599</v>
      </c>
      <c r="D11384" s="28"/>
      <c r="F11384" s="30"/>
      <c r="H11384" s="30"/>
      <c r="J11384" s="32"/>
      <c r="L11384" s="30"/>
      <c r="N11384" s="30"/>
      <c r="P11384" s="30"/>
    </row>
    <row r="11385" spans="2:16" x14ac:dyDescent="0.25">
      <c r="B11385" s="39" t="s">
        <v>11600</v>
      </c>
      <c r="D11385" s="28"/>
      <c r="F11385" s="30"/>
      <c r="H11385" s="30"/>
      <c r="J11385" s="32"/>
      <c r="L11385" s="30"/>
      <c r="N11385" s="30"/>
      <c r="P11385" s="30"/>
    </row>
    <row r="11386" spans="2:16" x14ac:dyDescent="0.25">
      <c r="B11386" s="39" t="s">
        <v>11601</v>
      </c>
      <c r="D11386" s="28"/>
      <c r="F11386" s="30"/>
      <c r="H11386" s="30"/>
      <c r="J11386" s="32"/>
      <c r="L11386" s="30"/>
      <c r="N11386" s="30"/>
      <c r="P11386" s="30"/>
    </row>
    <row r="11387" spans="2:16" x14ac:dyDescent="0.25">
      <c r="B11387" s="39" t="s">
        <v>11602</v>
      </c>
      <c r="D11387" s="28"/>
      <c r="F11387" s="30"/>
      <c r="H11387" s="30"/>
      <c r="J11387" s="32"/>
      <c r="L11387" s="30"/>
      <c r="N11387" s="30"/>
      <c r="P11387" s="30"/>
    </row>
    <row r="11388" spans="2:16" x14ac:dyDescent="0.25">
      <c r="B11388" s="39" t="s">
        <v>11603</v>
      </c>
      <c r="D11388" s="28"/>
      <c r="F11388" s="30"/>
      <c r="H11388" s="30"/>
      <c r="J11388" s="32"/>
      <c r="L11388" s="30"/>
      <c r="N11388" s="30"/>
      <c r="P11388" s="30"/>
    </row>
    <row r="11389" spans="2:16" x14ac:dyDescent="0.25">
      <c r="B11389" s="39" t="s">
        <v>11604</v>
      </c>
      <c r="D11389" s="28"/>
      <c r="F11389" s="30"/>
      <c r="H11389" s="30"/>
      <c r="J11389" s="32"/>
      <c r="L11389" s="30"/>
      <c r="N11389" s="30"/>
      <c r="P11389" s="30"/>
    </row>
    <row r="11390" spans="2:16" x14ac:dyDescent="0.25">
      <c r="B11390" s="39" t="s">
        <v>11605</v>
      </c>
      <c r="D11390" s="28"/>
      <c r="F11390" s="30"/>
      <c r="H11390" s="30"/>
      <c r="J11390" s="32"/>
      <c r="L11390" s="30"/>
      <c r="N11390" s="30"/>
      <c r="P11390" s="30"/>
    </row>
    <row r="11391" spans="2:16" x14ac:dyDescent="0.25">
      <c r="B11391" s="39" t="s">
        <v>11606</v>
      </c>
      <c r="D11391" s="28"/>
      <c r="F11391" s="30"/>
      <c r="H11391" s="30"/>
      <c r="J11391" s="32"/>
      <c r="L11391" s="30"/>
      <c r="N11391" s="30"/>
      <c r="P11391" s="30"/>
    </row>
    <row r="11392" spans="2:16" x14ac:dyDescent="0.25">
      <c r="B11392" s="39" t="s">
        <v>11607</v>
      </c>
      <c r="D11392" s="28"/>
      <c r="F11392" s="30"/>
      <c r="H11392" s="30"/>
      <c r="J11392" s="32"/>
      <c r="L11392" s="30"/>
      <c r="N11392" s="30"/>
      <c r="P11392" s="30"/>
    </row>
    <row r="11393" spans="2:16" x14ac:dyDescent="0.25">
      <c r="B11393" s="39" t="s">
        <v>11608</v>
      </c>
      <c r="D11393" s="28"/>
      <c r="F11393" s="30"/>
      <c r="H11393" s="30"/>
      <c r="J11393" s="32"/>
      <c r="L11393" s="30"/>
      <c r="N11393" s="30"/>
      <c r="P11393" s="30"/>
    </row>
    <row r="11394" spans="2:16" x14ac:dyDescent="0.25">
      <c r="B11394" s="39" t="s">
        <v>11609</v>
      </c>
      <c r="D11394" s="28"/>
      <c r="F11394" s="30"/>
      <c r="H11394" s="30"/>
      <c r="J11394" s="32"/>
      <c r="L11394" s="30"/>
      <c r="N11394" s="30"/>
      <c r="P11394" s="30"/>
    </row>
    <row r="11395" spans="2:16" x14ac:dyDescent="0.25">
      <c r="B11395" s="39" t="s">
        <v>11610</v>
      </c>
      <c r="D11395" s="28"/>
      <c r="F11395" s="30"/>
      <c r="H11395" s="30"/>
      <c r="J11395" s="32"/>
      <c r="L11395" s="30"/>
      <c r="N11395" s="30"/>
      <c r="P11395" s="30"/>
    </row>
    <row r="11396" spans="2:16" x14ac:dyDescent="0.25">
      <c r="B11396" s="39" t="s">
        <v>11611</v>
      </c>
      <c r="D11396" s="28"/>
      <c r="F11396" s="30"/>
      <c r="H11396" s="30"/>
      <c r="J11396" s="32"/>
      <c r="L11396" s="30"/>
      <c r="N11396" s="30"/>
      <c r="P11396" s="30"/>
    </row>
    <row r="11397" spans="2:16" x14ac:dyDescent="0.25">
      <c r="B11397" s="39" t="s">
        <v>11612</v>
      </c>
      <c r="D11397" s="28"/>
      <c r="F11397" s="30"/>
      <c r="H11397" s="30"/>
      <c r="J11397" s="32"/>
      <c r="L11397" s="30"/>
      <c r="N11397" s="30"/>
      <c r="P11397" s="30"/>
    </row>
    <row r="11398" spans="2:16" x14ac:dyDescent="0.25">
      <c r="B11398" s="39" t="s">
        <v>11613</v>
      </c>
      <c r="D11398" s="28"/>
      <c r="F11398" s="30"/>
      <c r="H11398" s="30"/>
      <c r="J11398" s="32"/>
      <c r="L11398" s="30"/>
      <c r="N11398" s="30"/>
      <c r="P11398" s="30"/>
    </row>
    <row r="11399" spans="2:16" x14ac:dyDescent="0.25">
      <c r="B11399" s="39" t="s">
        <v>11614</v>
      </c>
      <c r="D11399" s="28"/>
      <c r="F11399" s="30"/>
      <c r="H11399" s="30"/>
      <c r="J11399" s="32"/>
      <c r="L11399" s="30"/>
      <c r="N11399" s="30"/>
      <c r="P11399" s="30"/>
    </row>
    <row r="11400" spans="2:16" x14ac:dyDescent="0.25">
      <c r="B11400" s="39" t="s">
        <v>11615</v>
      </c>
      <c r="D11400" s="28"/>
      <c r="F11400" s="30"/>
      <c r="H11400" s="30"/>
      <c r="J11400" s="32"/>
      <c r="L11400" s="30"/>
      <c r="N11400" s="30"/>
      <c r="P11400" s="30"/>
    </row>
    <row r="11401" spans="2:16" x14ac:dyDescent="0.25">
      <c r="B11401" s="39" t="s">
        <v>11616</v>
      </c>
      <c r="D11401" s="28"/>
      <c r="F11401" s="30"/>
      <c r="H11401" s="30"/>
      <c r="J11401" s="32"/>
      <c r="L11401" s="30"/>
      <c r="N11401" s="30"/>
      <c r="P11401" s="30"/>
    </row>
    <row r="11402" spans="2:16" x14ac:dyDescent="0.25">
      <c r="B11402" s="39" t="s">
        <v>11617</v>
      </c>
      <c r="D11402" s="28"/>
      <c r="F11402" s="30"/>
      <c r="H11402" s="30"/>
      <c r="J11402" s="32"/>
      <c r="L11402" s="30"/>
      <c r="N11402" s="30"/>
      <c r="P11402" s="30"/>
    </row>
    <row r="11403" spans="2:16" x14ac:dyDescent="0.25">
      <c r="B11403" s="39" t="s">
        <v>11618</v>
      </c>
      <c r="D11403" s="28"/>
      <c r="F11403" s="30"/>
      <c r="H11403" s="30"/>
      <c r="J11403" s="32"/>
      <c r="L11403" s="30"/>
      <c r="N11403" s="30"/>
      <c r="P11403" s="30"/>
    </row>
    <row r="11404" spans="2:16" x14ac:dyDescent="0.25">
      <c r="B11404" s="39" t="s">
        <v>11619</v>
      </c>
      <c r="D11404" s="28"/>
      <c r="F11404" s="30"/>
      <c r="H11404" s="30"/>
      <c r="J11404" s="32"/>
      <c r="L11404" s="30"/>
      <c r="N11404" s="30"/>
      <c r="P11404" s="30"/>
    </row>
    <row r="11405" spans="2:16" x14ac:dyDescent="0.25">
      <c r="B11405" s="39" t="s">
        <v>11620</v>
      </c>
      <c r="D11405" s="28"/>
      <c r="F11405" s="30"/>
      <c r="H11405" s="30"/>
      <c r="J11405" s="32"/>
      <c r="L11405" s="30"/>
      <c r="N11405" s="30"/>
      <c r="P11405" s="30"/>
    </row>
    <row r="11406" spans="2:16" x14ac:dyDescent="0.25">
      <c r="B11406" s="39" t="s">
        <v>11621</v>
      </c>
      <c r="D11406" s="28"/>
      <c r="F11406" s="30"/>
      <c r="H11406" s="30"/>
      <c r="J11406" s="32"/>
      <c r="L11406" s="30"/>
      <c r="N11406" s="30"/>
      <c r="P11406" s="30"/>
    </row>
    <row r="11407" spans="2:16" x14ac:dyDescent="0.25">
      <c r="B11407" s="39" t="s">
        <v>11622</v>
      </c>
      <c r="D11407" s="28"/>
      <c r="F11407" s="30"/>
      <c r="H11407" s="30"/>
      <c r="J11407" s="32"/>
      <c r="L11407" s="30"/>
      <c r="N11407" s="30"/>
      <c r="P11407" s="30"/>
    </row>
    <row r="11408" spans="2:16" x14ac:dyDescent="0.25">
      <c r="B11408" s="39" t="s">
        <v>11623</v>
      </c>
      <c r="D11408" s="28"/>
      <c r="F11408" s="30"/>
      <c r="H11408" s="30"/>
      <c r="J11408" s="32"/>
      <c r="L11408" s="30"/>
      <c r="N11408" s="30"/>
      <c r="P11408" s="30"/>
    </row>
    <row r="11409" spans="2:16" x14ac:dyDescent="0.25">
      <c r="B11409" s="39" t="s">
        <v>11624</v>
      </c>
      <c r="D11409" s="28"/>
      <c r="F11409" s="30"/>
      <c r="H11409" s="30"/>
      <c r="J11409" s="32"/>
      <c r="L11409" s="30"/>
      <c r="N11409" s="30"/>
      <c r="P11409" s="30"/>
    </row>
    <row r="11410" spans="2:16" x14ac:dyDescent="0.25">
      <c r="B11410" s="39" t="s">
        <v>11625</v>
      </c>
      <c r="D11410" s="28"/>
      <c r="F11410" s="30"/>
      <c r="H11410" s="30"/>
      <c r="J11410" s="32"/>
      <c r="L11410" s="30"/>
      <c r="N11410" s="30"/>
      <c r="P11410" s="30"/>
    </row>
    <row r="11411" spans="2:16" x14ac:dyDescent="0.25">
      <c r="B11411" s="39" t="s">
        <v>11626</v>
      </c>
      <c r="D11411" s="28"/>
      <c r="F11411" s="30"/>
      <c r="H11411" s="30"/>
      <c r="J11411" s="32"/>
      <c r="L11411" s="30"/>
      <c r="N11411" s="30"/>
      <c r="P11411" s="30"/>
    </row>
    <row r="11412" spans="2:16" x14ac:dyDescent="0.25">
      <c r="B11412" s="39" t="s">
        <v>11627</v>
      </c>
      <c r="D11412" s="28"/>
      <c r="F11412" s="30"/>
      <c r="H11412" s="30"/>
      <c r="J11412" s="32"/>
      <c r="L11412" s="30"/>
      <c r="N11412" s="30"/>
      <c r="P11412" s="30"/>
    </row>
    <row r="11413" spans="2:16" x14ac:dyDescent="0.25">
      <c r="B11413" s="39" t="s">
        <v>11628</v>
      </c>
      <c r="D11413" s="28"/>
      <c r="F11413" s="30"/>
      <c r="H11413" s="30"/>
      <c r="J11413" s="32"/>
      <c r="L11413" s="30"/>
      <c r="N11413" s="30"/>
      <c r="P11413" s="30"/>
    </row>
    <row r="11414" spans="2:16" x14ac:dyDescent="0.25">
      <c r="B11414" s="39" t="s">
        <v>11629</v>
      </c>
      <c r="D11414" s="28"/>
      <c r="F11414" s="30"/>
      <c r="H11414" s="30"/>
      <c r="J11414" s="32"/>
      <c r="L11414" s="30"/>
      <c r="N11414" s="30"/>
      <c r="P11414" s="30"/>
    </row>
    <row r="11415" spans="2:16" x14ac:dyDescent="0.25">
      <c r="B11415" s="39" t="s">
        <v>11630</v>
      </c>
      <c r="D11415" s="28"/>
      <c r="F11415" s="30"/>
      <c r="H11415" s="30"/>
      <c r="J11415" s="32"/>
      <c r="L11415" s="30"/>
      <c r="N11415" s="30"/>
      <c r="P11415" s="30"/>
    </row>
    <row r="11416" spans="2:16" x14ac:dyDescent="0.25">
      <c r="B11416" s="39" t="s">
        <v>11631</v>
      </c>
      <c r="D11416" s="28"/>
      <c r="F11416" s="30"/>
      <c r="H11416" s="30"/>
      <c r="J11416" s="32"/>
      <c r="L11416" s="30"/>
      <c r="N11416" s="30"/>
      <c r="P11416" s="30"/>
    </row>
    <row r="11417" spans="2:16" x14ac:dyDescent="0.25">
      <c r="B11417" s="39" t="s">
        <v>11632</v>
      </c>
      <c r="D11417" s="28"/>
      <c r="F11417" s="30"/>
      <c r="H11417" s="30"/>
      <c r="J11417" s="32"/>
      <c r="L11417" s="30"/>
      <c r="N11417" s="30"/>
      <c r="P11417" s="30"/>
    </row>
    <row r="11418" spans="2:16" x14ac:dyDescent="0.25">
      <c r="B11418" s="39" t="s">
        <v>11633</v>
      </c>
      <c r="D11418" s="28"/>
      <c r="F11418" s="30"/>
      <c r="H11418" s="30"/>
      <c r="J11418" s="32"/>
      <c r="L11418" s="30"/>
      <c r="N11418" s="30"/>
      <c r="P11418" s="30"/>
    </row>
    <row r="11419" spans="2:16" x14ac:dyDescent="0.25">
      <c r="B11419" s="39" t="s">
        <v>11634</v>
      </c>
      <c r="D11419" s="28"/>
      <c r="F11419" s="30"/>
      <c r="H11419" s="30"/>
      <c r="J11419" s="32"/>
      <c r="L11419" s="30"/>
      <c r="N11419" s="30"/>
      <c r="P11419" s="30"/>
    </row>
    <row r="11420" spans="2:16" x14ac:dyDescent="0.25">
      <c r="B11420" s="39" t="s">
        <v>11635</v>
      </c>
      <c r="D11420" s="28"/>
      <c r="F11420" s="30"/>
      <c r="H11420" s="30"/>
      <c r="J11420" s="32"/>
      <c r="L11420" s="30"/>
      <c r="N11420" s="30"/>
      <c r="P11420" s="30"/>
    </row>
    <row r="11421" spans="2:16" x14ac:dyDescent="0.25">
      <c r="B11421" s="39" t="s">
        <v>11636</v>
      </c>
      <c r="D11421" s="28"/>
      <c r="F11421" s="30"/>
      <c r="H11421" s="30"/>
      <c r="J11421" s="32"/>
      <c r="L11421" s="30"/>
      <c r="N11421" s="30"/>
      <c r="P11421" s="30"/>
    </row>
    <row r="11422" spans="2:16" x14ac:dyDescent="0.25">
      <c r="B11422" s="39" t="s">
        <v>11637</v>
      </c>
      <c r="D11422" s="28"/>
      <c r="F11422" s="30"/>
      <c r="H11422" s="30"/>
      <c r="J11422" s="32"/>
      <c r="L11422" s="30"/>
      <c r="N11422" s="30"/>
      <c r="P11422" s="30"/>
    </row>
    <row r="11423" spans="2:16" x14ac:dyDescent="0.25">
      <c r="B11423" s="39" t="s">
        <v>11638</v>
      </c>
      <c r="D11423" s="28"/>
      <c r="F11423" s="30"/>
      <c r="H11423" s="30"/>
      <c r="J11423" s="32"/>
      <c r="L11423" s="30"/>
      <c r="N11423" s="30"/>
      <c r="P11423" s="30"/>
    </row>
    <row r="11424" spans="2:16" x14ac:dyDescent="0.25">
      <c r="B11424" s="39" t="s">
        <v>11639</v>
      </c>
      <c r="D11424" s="28"/>
      <c r="F11424" s="30"/>
      <c r="H11424" s="30"/>
      <c r="J11424" s="32"/>
      <c r="L11424" s="30"/>
      <c r="N11424" s="30"/>
      <c r="P11424" s="30"/>
    </row>
    <row r="11425" spans="2:16" x14ac:dyDescent="0.25">
      <c r="B11425" s="39" t="s">
        <v>11640</v>
      </c>
      <c r="D11425" s="28"/>
      <c r="F11425" s="30"/>
      <c r="H11425" s="30"/>
      <c r="J11425" s="32"/>
      <c r="L11425" s="30"/>
      <c r="N11425" s="30"/>
      <c r="P11425" s="30"/>
    </row>
    <row r="11426" spans="2:16" x14ac:dyDescent="0.25">
      <c r="B11426" s="39" t="s">
        <v>11641</v>
      </c>
      <c r="D11426" s="28"/>
      <c r="F11426" s="30"/>
      <c r="H11426" s="30"/>
      <c r="J11426" s="32"/>
      <c r="L11426" s="30"/>
      <c r="N11426" s="30"/>
      <c r="P11426" s="30"/>
    </row>
    <row r="11427" spans="2:16" x14ac:dyDescent="0.25">
      <c r="B11427" s="39" t="s">
        <v>11642</v>
      </c>
      <c r="D11427" s="28"/>
      <c r="F11427" s="30"/>
      <c r="H11427" s="30"/>
      <c r="J11427" s="32"/>
      <c r="L11427" s="30"/>
      <c r="N11427" s="30"/>
      <c r="P11427" s="30"/>
    </row>
    <row r="11428" spans="2:16" x14ac:dyDescent="0.25">
      <c r="B11428" s="39" t="s">
        <v>11643</v>
      </c>
      <c r="D11428" s="28"/>
      <c r="F11428" s="30"/>
      <c r="H11428" s="30"/>
      <c r="J11428" s="32"/>
      <c r="L11428" s="30"/>
      <c r="N11428" s="30"/>
      <c r="P11428" s="30"/>
    </row>
    <row r="11429" spans="2:16" x14ac:dyDescent="0.25">
      <c r="B11429" s="39" t="s">
        <v>11644</v>
      </c>
      <c r="D11429" s="28"/>
      <c r="F11429" s="30"/>
      <c r="H11429" s="30"/>
      <c r="J11429" s="32"/>
      <c r="L11429" s="30"/>
      <c r="N11429" s="30"/>
      <c r="P11429" s="30"/>
    </row>
    <row r="11430" spans="2:16" x14ac:dyDescent="0.25">
      <c r="B11430" s="39" t="s">
        <v>11645</v>
      </c>
      <c r="D11430" s="28"/>
      <c r="F11430" s="30"/>
      <c r="H11430" s="30"/>
      <c r="J11430" s="32"/>
      <c r="L11430" s="30"/>
      <c r="N11430" s="30"/>
      <c r="P11430" s="30"/>
    </row>
    <row r="11431" spans="2:16" x14ac:dyDescent="0.25">
      <c r="B11431" s="39" t="s">
        <v>11646</v>
      </c>
      <c r="D11431" s="28"/>
      <c r="F11431" s="30"/>
      <c r="H11431" s="30"/>
      <c r="J11431" s="32"/>
      <c r="L11431" s="30"/>
      <c r="N11431" s="30"/>
      <c r="P11431" s="30"/>
    </row>
    <row r="11432" spans="2:16" x14ac:dyDescent="0.25">
      <c r="B11432" s="39" t="s">
        <v>11647</v>
      </c>
      <c r="D11432" s="28"/>
      <c r="F11432" s="30"/>
      <c r="H11432" s="30"/>
      <c r="J11432" s="32"/>
      <c r="L11432" s="30"/>
      <c r="N11432" s="30"/>
      <c r="P11432" s="30"/>
    </row>
    <row r="11433" spans="2:16" x14ac:dyDescent="0.25">
      <c r="B11433" s="39" t="s">
        <v>11648</v>
      </c>
      <c r="D11433" s="28"/>
      <c r="F11433" s="30"/>
      <c r="H11433" s="30"/>
      <c r="J11433" s="32"/>
      <c r="L11433" s="30"/>
      <c r="N11433" s="30"/>
      <c r="P11433" s="30"/>
    </row>
    <row r="11434" spans="2:16" x14ac:dyDescent="0.25">
      <c r="B11434" s="39" t="s">
        <v>11649</v>
      </c>
      <c r="D11434" s="28"/>
      <c r="F11434" s="30"/>
      <c r="H11434" s="30"/>
      <c r="J11434" s="32"/>
      <c r="L11434" s="30"/>
      <c r="N11434" s="30"/>
      <c r="P11434" s="30"/>
    </row>
    <row r="11435" spans="2:16" x14ac:dyDescent="0.25">
      <c r="B11435" s="39" t="s">
        <v>11650</v>
      </c>
      <c r="D11435" s="28"/>
      <c r="F11435" s="30"/>
      <c r="H11435" s="30"/>
      <c r="J11435" s="32"/>
      <c r="L11435" s="30"/>
      <c r="N11435" s="30"/>
      <c r="P11435" s="30"/>
    </row>
    <row r="11436" spans="2:16" x14ac:dyDescent="0.25">
      <c r="B11436" s="39" t="s">
        <v>11651</v>
      </c>
      <c r="D11436" s="28"/>
      <c r="F11436" s="30"/>
      <c r="H11436" s="30"/>
      <c r="J11436" s="32"/>
      <c r="L11436" s="30"/>
      <c r="N11436" s="30"/>
      <c r="P11436" s="30"/>
    </row>
    <row r="11437" spans="2:16" x14ac:dyDescent="0.25">
      <c r="B11437" s="39" t="s">
        <v>11652</v>
      </c>
      <c r="D11437" s="28"/>
      <c r="F11437" s="30"/>
      <c r="H11437" s="30"/>
      <c r="J11437" s="32"/>
      <c r="L11437" s="30"/>
      <c r="N11437" s="30"/>
      <c r="P11437" s="30"/>
    </row>
    <row r="11438" spans="2:16" x14ac:dyDescent="0.25">
      <c r="B11438" s="39" t="s">
        <v>11653</v>
      </c>
      <c r="D11438" s="28"/>
      <c r="F11438" s="30"/>
      <c r="H11438" s="30"/>
      <c r="J11438" s="32"/>
      <c r="L11438" s="30"/>
      <c r="N11438" s="30"/>
      <c r="P11438" s="30"/>
    </row>
    <row r="11439" spans="2:16" x14ac:dyDescent="0.25">
      <c r="B11439" s="39" t="s">
        <v>11654</v>
      </c>
      <c r="D11439" s="28"/>
      <c r="F11439" s="30"/>
      <c r="H11439" s="30"/>
      <c r="J11439" s="32"/>
      <c r="L11439" s="30"/>
      <c r="N11439" s="30"/>
      <c r="P11439" s="30"/>
    </row>
    <row r="11440" spans="2:16" x14ac:dyDescent="0.25">
      <c r="B11440" s="39" t="s">
        <v>11655</v>
      </c>
      <c r="D11440" s="28"/>
      <c r="F11440" s="30"/>
      <c r="H11440" s="30"/>
      <c r="J11440" s="32"/>
      <c r="L11440" s="30"/>
      <c r="N11440" s="30"/>
      <c r="P11440" s="30"/>
    </row>
    <row r="11441" spans="2:16" x14ac:dyDescent="0.25">
      <c r="B11441" s="39" t="s">
        <v>11656</v>
      </c>
      <c r="D11441" s="28"/>
      <c r="F11441" s="30"/>
      <c r="H11441" s="30"/>
      <c r="J11441" s="32"/>
      <c r="L11441" s="30"/>
      <c r="N11441" s="30"/>
      <c r="P11441" s="30"/>
    </row>
    <row r="11442" spans="2:16" x14ac:dyDescent="0.25">
      <c r="B11442" s="39" t="s">
        <v>11657</v>
      </c>
      <c r="D11442" s="28"/>
      <c r="F11442" s="30"/>
      <c r="H11442" s="30"/>
      <c r="J11442" s="32"/>
      <c r="L11442" s="30"/>
      <c r="N11442" s="30"/>
      <c r="P11442" s="30"/>
    </row>
    <row r="11443" spans="2:16" x14ac:dyDescent="0.25">
      <c r="B11443" s="39" t="s">
        <v>11658</v>
      </c>
      <c r="D11443" s="28"/>
      <c r="F11443" s="30"/>
      <c r="H11443" s="30"/>
      <c r="J11443" s="32"/>
      <c r="L11443" s="30"/>
      <c r="N11443" s="30"/>
      <c r="P11443" s="30"/>
    </row>
    <row r="11444" spans="2:16" x14ac:dyDescent="0.25">
      <c r="B11444" s="39" t="s">
        <v>11659</v>
      </c>
      <c r="D11444" s="28"/>
      <c r="F11444" s="30"/>
      <c r="H11444" s="30"/>
      <c r="J11444" s="32"/>
      <c r="L11444" s="30"/>
      <c r="N11444" s="30"/>
      <c r="P11444" s="30"/>
    </row>
    <row r="11445" spans="2:16" x14ac:dyDescent="0.25">
      <c r="B11445" s="39" t="s">
        <v>11660</v>
      </c>
      <c r="D11445" s="28"/>
      <c r="F11445" s="30"/>
      <c r="H11445" s="30"/>
      <c r="J11445" s="32"/>
      <c r="L11445" s="30"/>
      <c r="N11445" s="30"/>
      <c r="P11445" s="30"/>
    </row>
    <row r="11446" spans="2:16" x14ac:dyDescent="0.25">
      <c r="B11446" s="39" t="s">
        <v>11661</v>
      </c>
      <c r="D11446" s="28"/>
      <c r="F11446" s="30"/>
      <c r="H11446" s="30"/>
      <c r="J11446" s="32"/>
      <c r="L11446" s="30"/>
      <c r="N11446" s="30"/>
      <c r="P11446" s="30"/>
    </row>
    <row r="11447" spans="2:16" x14ac:dyDescent="0.25">
      <c r="B11447" s="39" t="s">
        <v>11662</v>
      </c>
      <c r="D11447" s="28"/>
      <c r="F11447" s="30"/>
      <c r="H11447" s="30"/>
      <c r="J11447" s="32"/>
      <c r="L11447" s="30"/>
      <c r="N11447" s="30"/>
      <c r="P11447" s="30"/>
    </row>
    <row r="11448" spans="2:16" x14ac:dyDescent="0.25">
      <c r="B11448" s="39" t="s">
        <v>11663</v>
      </c>
      <c r="D11448" s="28"/>
      <c r="F11448" s="30"/>
      <c r="H11448" s="30"/>
      <c r="J11448" s="32"/>
      <c r="L11448" s="30"/>
      <c r="N11448" s="30"/>
      <c r="P11448" s="30"/>
    </row>
    <row r="11449" spans="2:16" x14ac:dyDescent="0.25">
      <c r="B11449" s="39" t="s">
        <v>11664</v>
      </c>
      <c r="D11449" s="28"/>
      <c r="F11449" s="30"/>
      <c r="H11449" s="30"/>
      <c r="J11449" s="32"/>
      <c r="L11449" s="30"/>
      <c r="N11449" s="30"/>
      <c r="P11449" s="30"/>
    </row>
    <row r="11450" spans="2:16" x14ac:dyDescent="0.25">
      <c r="B11450" s="39" t="s">
        <v>11665</v>
      </c>
      <c r="D11450" s="28"/>
      <c r="F11450" s="30"/>
      <c r="H11450" s="30"/>
      <c r="J11450" s="32"/>
      <c r="L11450" s="30"/>
      <c r="N11450" s="30"/>
      <c r="P11450" s="30"/>
    </row>
    <row r="11451" spans="2:16" x14ac:dyDescent="0.25">
      <c r="B11451" s="39" t="s">
        <v>11666</v>
      </c>
      <c r="D11451" s="28"/>
      <c r="F11451" s="30"/>
      <c r="H11451" s="30"/>
      <c r="J11451" s="32"/>
      <c r="L11451" s="30"/>
      <c r="N11451" s="30"/>
      <c r="P11451" s="30"/>
    </row>
    <row r="11452" spans="2:16" x14ac:dyDescent="0.25">
      <c r="B11452" s="39" t="s">
        <v>11667</v>
      </c>
      <c r="D11452" s="28"/>
      <c r="F11452" s="30"/>
      <c r="H11452" s="30"/>
      <c r="J11452" s="32"/>
      <c r="L11452" s="30"/>
      <c r="N11452" s="30"/>
      <c r="P11452" s="30"/>
    </row>
    <row r="11453" spans="2:16" x14ac:dyDescent="0.25">
      <c r="B11453" s="39" t="s">
        <v>11668</v>
      </c>
      <c r="D11453" s="28"/>
      <c r="F11453" s="30"/>
      <c r="H11453" s="30"/>
      <c r="J11453" s="32"/>
      <c r="L11453" s="30"/>
      <c r="N11453" s="30"/>
      <c r="P11453" s="30"/>
    </row>
    <row r="11454" spans="2:16" x14ac:dyDescent="0.25">
      <c r="B11454" s="39" t="s">
        <v>11669</v>
      </c>
      <c r="D11454" s="28"/>
      <c r="F11454" s="30"/>
      <c r="H11454" s="30"/>
      <c r="J11454" s="32"/>
      <c r="L11454" s="30"/>
      <c r="N11454" s="30"/>
      <c r="P11454" s="30"/>
    </row>
    <row r="11455" spans="2:16" x14ac:dyDescent="0.25">
      <c r="B11455" s="39" t="s">
        <v>11670</v>
      </c>
      <c r="D11455" s="28"/>
      <c r="F11455" s="30"/>
      <c r="H11455" s="30"/>
      <c r="J11455" s="32"/>
      <c r="L11455" s="30"/>
      <c r="N11455" s="30"/>
      <c r="P11455" s="30"/>
    </row>
    <row r="11456" spans="2:16" x14ac:dyDescent="0.25">
      <c r="B11456" s="39" t="s">
        <v>11671</v>
      </c>
      <c r="D11456" s="28"/>
      <c r="F11456" s="30"/>
      <c r="H11456" s="30"/>
      <c r="J11456" s="32"/>
      <c r="L11456" s="30"/>
      <c r="N11456" s="30"/>
      <c r="P11456" s="30"/>
    </row>
    <row r="11457" spans="2:16" x14ac:dyDescent="0.25">
      <c r="B11457" s="39" t="s">
        <v>11672</v>
      </c>
      <c r="D11457" s="28"/>
      <c r="F11457" s="30"/>
      <c r="H11457" s="30"/>
      <c r="J11457" s="32"/>
      <c r="L11457" s="30"/>
      <c r="N11457" s="30"/>
      <c r="P11457" s="30"/>
    </row>
    <row r="11458" spans="2:16" x14ac:dyDescent="0.25">
      <c r="B11458" s="39" t="s">
        <v>11673</v>
      </c>
      <c r="D11458" s="28"/>
      <c r="F11458" s="30"/>
      <c r="H11458" s="30"/>
      <c r="J11458" s="32"/>
      <c r="L11458" s="30"/>
      <c r="N11458" s="30"/>
      <c r="P11458" s="30"/>
    </row>
    <row r="11459" spans="2:16" x14ac:dyDescent="0.25">
      <c r="B11459" s="39" t="s">
        <v>11674</v>
      </c>
      <c r="D11459" s="28"/>
      <c r="F11459" s="30"/>
      <c r="H11459" s="30"/>
      <c r="J11459" s="32"/>
      <c r="L11459" s="30"/>
      <c r="N11459" s="30"/>
      <c r="P11459" s="30"/>
    </row>
    <row r="11460" spans="2:16" x14ac:dyDescent="0.25">
      <c r="B11460" s="39" t="s">
        <v>11675</v>
      </c>
      <c r="D11460" s="28"/>
      <c r="F11460" s="30"/>
      <c r="H11460" s="30"/>
      <c r="J11460" s="32"/>
      <c r="L11460" s="30"/>
      <c r="N11460" s="30"/>
      <c r="P11460" s="30"/>
    </row>
    <row r="11461" spans="2:16" x14ac:dyDescent="0.25">
      <c r="B11461" s="39" t="s">
        <v>11676</v>
      </c>
      <c r="D11461" s="28"/>
      <c r="F11461" s="30"/>
      <c r="H11461" s="30"/>
      <c r="J11461" s="32"/>
      <c r="L11461" s="30"/>
      <c r="N11461" s="30"/>
      <c r="P11461" s="30"/>
    </row>
    <row r="11462" spans="2:16" x14ac:dyDescent="0.25">
      <c r="B11462" s="39" t="s">
        <v>11677</v>
      </c>
      <c r="D11462" s="28"/>
      <c r="F11462" s="30"/>
      <c r="H11462" s="30"/>
      <c r="J11462" s="32"/>
      <c r="L11462" s="30"/>
      <c r="N11462" s="30"/>
      <c r="P11462" s="30"/>
    </row>
    <row r="11463" spans="2:16" x14ac:dyDescent="0.25">
      <c r="B11463" s="39" t="s">
        <v>11678</v>
      </c>
      <c r="D11463" s="28"/>
      <c r="F11463" s="30"/>
      <c r="H11463" s="30"/>
      <c r="J11463" s="32"/>
      <c r="L11463" s="30"/>
      <c r="N11463" s="30"/>
      <c r="P11463" s="30"/>
    </row>
    <row r="11464" spans="2:16" x14ac:dyDescent="0.25">
      <c r="B11464" s="39" t="s">
        <v>11679</v>
      </c>
      <c r="D11464" s="28"/>
      <c r="F11464" s="30"/>
      <c r="H11464" s="30"/>
      <c r="J11464" s="32"/>
      <c r="L11464" s="30"/>
      <c r="N11464" s="30"/>
      <c r="P11464" s="30"/>
    </row>
    <row r="11465" spans="2:16" x14ac:dyDescent="0.25">
      <c r="B11465" s="39" t="s">
        <v>11680</v>
      </c>
      <c r="D11465" s="28"/>
      <c r="F11465" s="30"/>
      <c r="H11465" s="30"/>
      <c r="J11465" s="32"/>
      <c r="L11465" s="30"/>
      <c r="N11465" s="30"/>
      <c r="P11465" s="30"/>
    </row>
    <row r="11466" spans="2:16" x14ac:dyDescent="0.25">
      <c r="B11466" s="39" t="s">
        <v>11681</v>
      </c>
      <c r="D11466" s="28"/>
      <c r="F11466" s="30"/>
      <c r="H11466" s="30"/>
      <c r="J11466" s="32"/>
      <c r="L11466" s="30"/>
      <c r="N11466" s="30"/>
      <c r="P11466" s="30"/>
    </row>
    <row r="11467" spans="2:16" x14ac:dyDescent="0.25">
      <c r="B11467" s="39" t="s">
        <v>11682</v>
      </c>
      <c r="D11467" s="28"/>
      <c r="F11467" s="30"/>
      <c r="H11467" s="30"/>
      <c r="J11467" s="32"/>
      <c r="L11467" s="30"/>
      <c r="N11467" s="30"/>
      <c r="P11467" s="30"/>
    </row>
    <row r="11468" spans="2:16" x14ac:dyDescent="0.25">
      <c r="B11468" s="39" t="s">
        <v>11683</v>
      </c>
      <c r="D11468" s="28"/>
      <c r="F11468" s="30"/>
      <c r="H11468" s="30"/>
      <c r="J11468" s="32"/>
      <c r="L11468" s="30"/>
      <c r="N11468" s="30"/>
      <c r="P11468" s="30"/>
    </row>
    <row r="11469" spans="2:16" x14ac:dyDescent="0.25">
      <c r="B11469" s="39" t="s">
        <v>11684</v>
      </c>
      <c r="D11469" s="28"/>
      <c r="F11469" s="30"/>
      <c r="H11469" s="30"/>
      <c r="J11469" s="32"/>
      <c r="L11469" s="30"/>
      <c r="N11469" s="30"/>
      <c r="P11469" s="30"/>
    </row>
    <row r="11470" spans="2:16" x14ac:dyDescent="0.25">
      <c r="B11470" s="39" t="s">
        <v>11685</v>
      </c>
      <c r="D11470" s="28"/>
      <c r="F11470" s="30"/>
      <c r="H11470" s="30"/>
      <c r="J11470" s="32"/>
      <c r="L11470" s="30"/>
      <c r="N11470" s="30"/>
      <c r="P11470" s="30"/>
    </row>
    <row r="11471" spans="2:16" x14ac:dyDescent="0.25">
      <c r="B11471" s="39" t="s">
        <v>11686</v>
      </c>
      <c r="D11471" s="28"/>
      <c r="F11471" s="30"/>
      <c r="H11471" s="30"/>
      <c r="J11471" s="32"/>
      <c r="L11471" s="30"/>
      <c r="N11471" s="30"/>
      <c r="P11471" s="30"/>
    </row>
    <row r="11472" spans="2:16" x14ac:dyDescent="0.25">
      <c r="B11472" s="39" t="s">
        <v>11687</v>
      </c>
      <c r="D11472" s="28"/>
      <c r="F11472" s="30"/>
      <c r="H11472" s="30"/>
      <c r="J11472" s="32"/>
      <c r="L11472" s="30"/>
      <c r="N11472" s="30"/>
      <c r="P11472" s="30"/>
    </row>
    <row r="11473" spans="2:16" x14ac:dyDescent="0.25">
      <c r="B11473" s="39" t="s">
        <v>11688</v>
      </c>
      <c r="D11473" s="28"/>
      <c r="F11473" s="30"/>
      <c r="H11473" s="30"/>
      <c r="J11473" s="32"/>
      <c r="L11473" s="30"/>
      <c r="N11473" s="30"/>
      <c r="P11473" s="30"/>
    </row>
    <row r="11474" spans="2:16" x14ac:dyDescent="0.25">
      <c r="B11474" s="39" t="s">
        <v>11689</v>
      </c>
      <c r="D11474" s="28"/>
      <c r="F11474" s="30"/>
      <c r="H11474" s="30"/>
      <c r="J11474" s="32"/>
      <c r="L11474" s="30"/>
      <c r="N11474" s="30"/>
      <c r="P11474" s="30"/>
    </row>
    <row r="11475" spans="2:16" x14ac:dyDescent="0.25">
      <c r="B11475" s="39" t="s">
        <v>11690</v>
      </c>
      <c r="D11475" s="28"/>
      <c r="F11475" s="30"/>
      <c r="H11475" s="30"/>
      <c r="J11475" s="32"/>
      <c r="L11475" s="30"/>
      <c r="N11475" s="30"/>
      <c r="P11475" s="30"/>
    </row>
    <row r="11476" spans="2:16" x14ac:dyDescent="0.25">
      <c r="B11476" s="39" t="s">
        <v>11691</v>
      </c>
      <c r="D11476" s="28"/>
      <c r="F11476" s="30"/>
      <c r="H11476" s="30"/>
      <c r="J11476" s="32"/>
      <c r="L11476" s="30"/>
      <c r="N11476" s="30"/>
      <c r="P11476" s="30"/>
    </row>
    <row r="11477" spans="2:16" x14ac:dyDescent="0.25">
      <c r="B11477" s="39" t="s">
        <v>11692</v>
      </c>
      <c r="D11477" s="28"/>
      <c r="F11477" s="30"/>
      <c r="H11477" s="30"/>
      <c r="J11477" s="32"/>
      <c r="L11477" s="30"/>
      <c r="N11477" s="30"/>
      <c r="P11477" s="30"/>
    </row>
    <row r="11478" spans="2:16" x14ac:dyDescent="0.25">
      <c r="B11478" s="39" t="s">
        <v>11693</v>
      </c>
      <c r="D11478" s="28"/>
      <c r="F11478" s="30"/>
      <c r="H11478" s="30"/>
      <c r="J11478" s="32"/>
      <c r="L11478" s="30"/>
      <c r="N11478" s="30"/>
      <c r="P11478" s="30"/>
    </row>
    <row r="11479" spans="2:16" x14ac:dyDescent="0.25">
      <c r="B11479" s="39" t="s">
        <v>11694</v>
      </c>
      <c r="D11479" s="28"/>
      <c r="F11479" s="30"/>
      <c r="H11479" s="30"/>
      <c r="J11479" s="32"/>
      <c r="L11479" s="30"/>
      <c r="N11479" s="30"/>
      <c r="P11479" s="30"/>
    </row>
    <row r="11480" spans="2:16" x14ac:dyDescent="0.25">
      <c r="B11480" s="39" t="s">
        <v>11695</v>
      </c>
      <c r="D11480" s="28"/>
      <c r="F11480" s="30"/>
      <c r="H11480" s="30"/>
      <c r="J11480" s="32"/>
      <c r="L11480" s="30"/>
      <c r="N11480" s="30"/>
      <c r="P11480" s="30"/>
    </row>
    <row r="11481" spans="2:16" x14ac:dyDescent="0.25">
      <c r="B11481" s="39" t="s">
        <v>11696</v>
      </c>
      <c r="D11481" s="28"/>
      <c r="F11481" s="30"/>
      <c r="H11481" s="30"/>
      <c r="J11481" s="32"/>
      <c r="L11481" s="30"/>
      <c r="N11481" s="30"/>
      <c r="P11481" s="30"/>
    </row>
    <row r="11482" spans="2:16" x14ac:dyDescent="0.25">
      <c r="B11482" s="39" t="s">
        <v>11697</v>
      </c>
      <c r="D11482" s="28"/>
      <c r="F11482" s="30"/>
      <c r="H11482" s="30"/>
      <c r="J11482" s="32"/>
      <c r="L11482" s="30"/>
      <c r="N11482" s="30"/>
      <c r="P11482" s="30"/>
    </row>
    <row r="11483" spans="2:16" x14ac:dyDescent="0.25">
      <c r="B11483" s="39" t="s">
        <v>11698</v>
      </c>
      <c r="D11483" s="28"/>
      <c r="F11483" s="30"/>
      <c r="H11483" s="30"/>
      <c r="J11483" s="32"/>
      <c r="L11483" s="30"/>
      <c r="N11483" s="30"/>
      <c r="P11483" s="30"/>
    </row>
    <row r="11484" spans="2:16" x14ac:dyDescent="0.25">
      <c r="B11484" s="39" t="s">
        <v>11699</v>
      </c>
      <c r="D11484" s="28"/>
      <c r="F11484" s="30"/>
      <c r="H11484" s="30"/>
      <c r="J11484" s="32"/>
      <c r="L11484" s="30"/>
      <c r="N11484" s="30"/>
      <c r="P11484" s="30"/>
    </row>
    <row r="11485" spans="2:16" x14ac:dyDescent="0.25">
      <c r="B11485" s="39" t="s">
        <v>11700</v>
      </c>
      <c r="D11485" s="28"/>
      <c r="F11485" s="30"/>
      <c r="H11485" s="30"/>
      <c r="J11485" s="32"/>
      <c r="L11485" s="30"/>
      <c r="N11485" s="30"/>
      <c r="P11485" s="30"/>
    </row>
    <row r="11486" spans="2:16" x14ac:dyDescent="0.25">
      <c r="B11486" s="39" t="s">
        <v>11701</v>
      </c>
      <c r="D11486" s="28"/>
      <c r="F11486" s="30"/>
      <c r="H11486" s="30"/>
      <c r="J11486" s="32"/>
      <c r="L11486" s="30"/>
      <c r="N11486" s="30"/>
      <c r="P11486" s="30"/>
    </row>
    <row r="11487" spans="2:16" x14ac:dyDescent="0.25">
      <c r="B11487" s="39" t="s">
        <v>11702</v>
      </c>
      <c r="D11487" s="28"/>
      <c r="F11487" s="30"/>
      <c r="H11487" s="30"/>
      <c r="J11487" s="32"/>
      <c r="L11487" s="30"/>
      <c r="N11487" s="30"/>
      <c r="P11487" s="30"/>
    </row>
    <row r="11488" spans="2:16" x14ac:dyDescent="0.25">
      <c r="B11488" s="39" t="s">
        <v>11703</v>
      </c>
      <c r="D11488" s="28"/>
      <c r="F11488" s="30"/>
      <c r="H11488" s="30"/>
      <c r="J11488" s="32"/>
      <c r="L11488" s="30"/>
      <c r="N11488" s="30"/>
      <c r="P11488" s="30"/>
    </row>
    <row r="11489" spans="2:16" x14ac:dyDescent="0.25">
      <c r="B11489" s="39" t="s">
        <v>11704</v>
      </c>
      <c r="D11489" s="28"/>
      <c r="F11489" s="30"/>
      <c r="H11489" s="30"/>
      <c r="J11489" s="32"/>
      <c r="L11489" s="30"/>
      <c r="N11489" s="30"/>
      <c r="P11489" s="30"/>
    </row>
    <row r="11490" spans="2:16" x14ac:dyDescent="0.25">
      <c r="B11490" s="39" t="s">
        <v>11705</v>
      </c>
      <c r="D11490" s="28"/>
      <c r="F11490" s="30"/>
      <c r="H11490" s="30"/>
      <c r="J11490" s="32"/>
      <c r="L11490" s="30"/>
      <c r="N11490" s="30"/>
      <c r="P11490" s="30"/>
    </row>
    <row r="11491" spans="2:16" x14ac:dyDescent="0.25">
      <c r="B11491" s="39" t="s">
        <v>11706</v>
      </c>
      <c r="D11491" s="28"/>
      <c r="F11491" s="30"/>
      <c r="H11491" s="30"/>
      <c r="J11491" s="32"/>
      <c r="L11491" s="30"/>
      <c r="N11491" s="30"/>
      <c r="P11491" s="30"/>
    </row>
    <row r="11492" spans="2:16" x14ac:dyDescent="0.25">
      <c r="B11492" s="39" t="s">
        <v>11707</v>
      </c>
      <c r="D11492" s="28"/>
      <c r="F11492" s="30"/>
      <c r="H11492" s="30"/>
      <c r="J11492" s="32"/>
      <c r="L11492" s="30"/>
      <c r="N11492" s="30"/>
      <c r="P11492" s="30"/>
    </row>
    <row r="11493" spans="2:16" x14ac:dyDescent="0.25">
      <c r="B11493" s="39" t="s">
        <v>11708</v>
      </c>
      <c r="D11493" s="28"/>
      <c r="F11493" s="30"/>
      <c r="H11493" s="30"/>
      <c r="J11493" s="32"/>
      <c r="L11493" s="30"/>
      <c r="N11493" s="30"/>
      <c r="P11493" s="30"/>
    </row>
    <row r="11494" spans="2:16" x14ac:dyDescent="0.25">
      <c r="B11494" s="39" t="s">
        <v>11709</v>
      </c>
      <c r="D11494" s="28"/>
      <c r="F11494" s="30"/>
      <c r="H11494" s="30"/>
      <c r="J11494" s="32"/>
      <c r="L11494" s="30"/>
      <c r="N11494" s="30"/>
      <c r="P11494" s="30"/>
    </row>
    <row r="11495" spans="2:16" x14ac:dyDescent="0.25">
      <c r="B11495" s="39" t="s">
        <v>11710</v>
      </c>
      <c r="D11495" s="28"/>
      <c r="F11495" s="30"/>
      <c r="H11495" s="30"/>
      <c r="J11495" s="32"/>
      <c r="L11495" s="30"/>
      <c r="N11495" s="30"/>
      <c r="P11495" s="30"/>
    </row>
    <row r="11496" spans="2:16" x14ac:dyDescent="0.25">
      <c r="B11496" s="39" t="s">
        <v>11711</v>
      </c>
      <c r="D11496" s="28"/>
      <c r="F11496" s="30"/>
      <c r="H11496" s="30"/>
      <c r="J11496" s="32"/>
      <c r="L11496" s="30"/>
      <c r="N11496" s="30"/>
      <c r="P11496" s="30"/>
    </row>
    <row r="11497" spans="2:16" x14ac:dyDescent="0.25">
      <c r="B11497" s="39" t="s">
        <v>11712</v>
      </c>
      <c r="D11497" s="28"/>
      <c r="F11497" s="30"/>
      <c r="H11497" s="30"/>
      <c r="J11497" s="32"/>
      <c r="L11497" s="30"/>
      <c r="N11497" s="30"/>
      <c r="P11497" s="30"/>
    </row>
    <row r="11498" spans="2:16" x14ac:dyDescent="0.25">
      <c r="B11498" s="39" t="s">
        <v>11713</v>
      </c>
      <c r="D11498" s="28"/>
      <c r="F11498" s="30"/>
      <c r="H11498" s="30"/>
      <c r="J11498" s="32"/>
      <c r="L11498" s="30"/>
      <c r="N11498" s="30"/>
      <c r="P11498" s="30"/>
    </row>
    <row r="11499" spans="2:16" x14ac:dyDescent="0.25">
      <c r="B11499" s="39" t="s">
        <v>11714</v>
      </c>
      <c r="D11499" s="28"/>
      <c r="F11499" s="30"/>
      <c r="H11499" s="30"/>
      <c r="J11499" s="32"/>
      <c r="L11499" s="30"/>
      <c r="N11499" s="30"/>
      <c r="P11499" s="30"/>
    </row>
    <row r="11500" spans="2:16" x14ac:dyDescent="0.25">
      <c r="B11500" s="39" t="s">
        <v>11715</v>
      </c>
      <c r="D11500" s="28"/>
      <c r="F11500" s="30"/>
      <c r="H11500" s="30"/>
      <c r="J11500" s="32"/>
      <c r="L11500" s="30"/>
      <c r="N11500" s="30"/>
      <c r="P11500" s="30"/>
    </row>
    <row r="11501" spans="2:16" x14ac:dyDescent="0.25">
      <c r="B11501" s="39" t="s">
        <v>11716</v>
      </c>
      <c r="D11501" s="28"/>
      <c r="F11501" s="30"/>
      <c r="H11501" s="30"/>
      <c r="J11501" s="32"/>
      <c r="L11501" s="30"/>
      <c r="N11501" s="30"/>
      <c r="P11501" s="30"/>
    </row>
    <row r="11502" spans="2:16" x14ac:dyDescent="0.25">
      <c r="B11502" s="39" t="s">
        <v>11717</v>
      </c>
      <c r="D11502" s="28"/>
      <c r="F11502" s="30"/>
      <c r="H11502" s="30"/>
      <c r="J11502" s="32"/>
      <c r="L11502" s="30"/>
      <c r="N11502" s="30"/>
      <c r="P11502" s="30"/>
    </row>
    <row r="11503" spans="2:16" x14ac:dyDescent="0.25">
      <c r="B11503" s="39" t="s">
        <v>11718</v>
      </c>
      <c r="D11503" s="28"/>
      <c r="F11503" s="30"/>
      <c r="H11503" s="30"/>
      <c r="J11503" s="32"/>
      <c r="L11503" s="30"/>
      <c r="N11503" s="30"/>
      <c r="P11503" s="30"/>
    </row>
    <row r="11504" spans="2:16" x14ac:dyDescent="0.25">
      <c r="B11504" s="39" t="s">
        <v>11719</v>
      </c>
      <c r="D11504" s="28"/>
      <c r="F11504" s="30"/>
      <c r="H11504" s="30"/>
      <c r="J11504" s="32"/>
      <c r="L11504" s="30"/>
      <c r="N11504" s="30"/>
      <c r="P11504" s="30"/>
    </row>
    <row r="11505" spans="2:16" x14ac:dyDescent="0.25">
      <c r="B11505" s="39" t="s">
        <v>11720</v>
      </c>
      <c r="D11505" s="28"/>
      <c r="F11505" s="30"/>
      <c r="H11505" s="30"/>
      <c r="J11505" s="32"/>
      <c r="L11505" s="30"/>
      <c r="N11505" s="30"/>
      <c r="P11505" s="30"/>
    </row>
    <row r="11506" spans="2:16" x14ac:dyDescent="0.25">
      <c r="B11506" s="39" t="s">
        <v>11721</v>
      </c>
      <c r="D11506" s="28"/>
      <c r="F11506" s="30"/>
      <c r="H11506" s="30"/>
      <c r="J11506" s="32"/>
      <c r="L11506" s="30"/>
      <c r="N11506" s="30"/>
      <c r="P11506" s="30"/>
    </row>
    <row r="11507" spans="2:16" x14ac:dyDescent="0.25">
      <c r="B11507" s="39" t="s">
        <v>11722</v>
      </c>
      <c r="D11507" s="28"/>
      <c r="F11507" s="30"/>
      <c r="H11507" s="30"/>
      <c r="J11507" s="32"/>
      <c r="L11507" s="30"/>
      <c r="N11507" s="30"/>
      <c r="P11507" s="30"/>
    </row>
    <row r="11508" spans="2:16" x14ac:dyDescent="0.25">
      <c r="B11508" s="39" t="s">
        <v>11723</v>
      </c>
      <c r="D11508" s="28"/>
      <c r="F11508" s="30"/>
      <c r="H11508" s="30"/>
      <c r="J11508" s="32"/>
      <c r="L11508" s="30"/>
      <c r="N11508" s="30"/>
      <c r="P11508" s="30"/>
    </row>
    <row r="11509" spans="2:16" x14ac:dyDescent="0.25">
      <c r="B11509" s="39" t="s">
        <v>11724</v>
      </c>
      <c r="D11509" s="28"/>
      <c r="F11509" s="30"/>
      <c r="H11509" s="30"/>
      <c r="J11509" s="32"/>
      <c r="L11509" s="30"/>
      <c r="N11509" s="30"/>
      <c r="P11509" s="30"/>
    </row>
    <row r="11510" spans="2:16" x14ac:dyDescent="0.25">
      <c r="B11510" s="39" t="s">
        <v>11725</v>
      </c>
      <c r="D11510" s="28"/>
      <c r="F11510" s="30"/>
      <c r="H11510" s="30"/>
      <c r="J11510" s="32"/>
      <c r="L11510" s="30"/>
      <c r="N11510" s="30"/>
      <c r="P11510" s="30"/>
    </row>
    <row r="11511" spans="2:16" x14ac:dyDescent="0.25">
      <c r="B11511" s="39" t="s">
        <v>11726</v>
      </c>
      <c r="D11511" s="28"/>
      <c r="F11511" s="30"/>
      <c r="H11511" s="30"/>
      <c r="J11511" s="32"/>
      <c r="L11511" s="30"/>
      <c r="N11511" s="30"/>
      <c r="P11511" s="30"/>
    </row>
    <row r="11512" spans="2:16" x14ac:dyDescent="0.25">
      <c r="B11512" s="39" t="s">
        <v>11727</v>
      </c>
      <c r="D11512" s="28"/>
      <c r="F11512" s="30"/>
      <c r="H11512" s="30"/>
      <c r="J11512" s="32"/>
      <c r="L11512" s="30"/>
      <c r="N11512" s="30"/>
      <c r="P11512" s="30"/>
    </row>
    <row r="11513" spans="2:16" x14ac:dyDescent="0.25">
      <c r="B11513" s="39" t="s">
        <v>11728</v>
      </c>
      <c r="D11513" s="28"/>
      <c r="F11513" s="30"/>
      <c r="H11513" s="30"/>
      <c r="J11513" s="32"/>
      <c r="L11513" s="30"/>
      <c r="N11513" s="30"/>
      <c r="P11513" s="30"/>
    </row>
    <row r="11514" spans="2:16" x14ac:dyDescent="0.25">
      <c r="B11514" s="39" t="s">
        <v>11729</v>
      </c>
      <c r="D11514" s="28"/>
      <c r="F11514" s="30"/>
      <c r="H11514" s="30"/>
      <c r="J11514" s="32"/>
      <c r="L11514" s="30"/>
      <c r="N11514" s="30"/>
      <c r="P11514" s="30"/>
    </row>
    <row r="11515" spans="2:16" x14ac:dyDescent="0.25">
      <c r="B11515" s="39" t="s">
        <v>11730</v>
      </c>
      <c r="D11515" s="28"/>
      <c r="F11515" s="30"/>
      <c r="H11515" s="30"/>
      <c r="J11515" s="32"/>
      <c r="L11515" s="30"/>
      <c r="N11515" s="30"/>
      <c r="P11515" s="30"/>
    </row>
    <row r="11516" spans="2:16" x14ac:dyDescent="0.25">
      <c r="B11516" s="39" t="s">
        <v>11731</v>
      </c>
      <c r="D11516" s="28"/>
      <c r="F11516" s="30"/>
      <c r="H11516" s="30"/>
      <c r="J11516" s="32"/>
      <c r="L11516" s="30"/>
      <c r="N11516" s="30"/>
      <c r="P11516" s="30"/>
    </row>
    <row r="11517" spans="2:16" x14ac:dyDescent="0.25">
      <c r="B11517" s="39" t="s">
        <v>11732</v>
      </c>
      <c r="D11517" s="28"/>
      <c r="F11517" s="30"/>
      <c r="H11517" s="30"/>
      <c r="J11517" s="32"/>
      <c r="L11517" s="30"/>
      <c r="N11517" s="30"/>
      <c r="P11517" s="30"/>
    </row>
    <row r="11518" spans="2:16" x14ac:dyDescent="0.25">
      <c r="B11518" s="39" t="s">
        <v>11733</v>
      </c>
      <c r="D11518" s="28"/>
      <c r="F11518" s="30"/>
      <c r="H11518" s="30"/>
      <c r="J11518" s="32"/>
      <c r="L11518" s="30"/>
      <c r="N11518" s="30"/>
      <c r="P11518" s="30"/>
    </row>
    <row r="11519" spans="2:16" x14ac:dyDescent="0.25">
      <c r="B11519" s="39" t="s">
        <v>11734</v>
      </c>
      <c r="D11519" s="28"/>
      <c r="F11519" s="30"/>
      <c r="H11519" s="30"/>
      <c r="J11519" s="32"/>
      <c r="L11519" s="30"/>
      <c r="N11519" s="30"/>
      <c r="P11519" s="30"/>
    </row>
    <row r="11520" spans="2:16" x14ac:dyDescent="0.25">
      <c r="B11520" s="39" t="s">
        <v>11735</v>
      </c>
      <c r="D11520" s="28"/>
      <c r="F11520" s="30"/>
      <c r="H11520" s="30"/>
      <c r="J11520" s="32"/>
      <c r="L11520" s="30"/>
      <c r="N11520" s="30"/>
      <c r="P11520" s="30"/>
    </row>
    <row r="11521" spans="2:16" x14ac:dyDescent="0.25">
      <c r="B11521" s="39" t="s">
        <v>11736</v>
      </c>
      <c r="D11521" s="28"/>
      <c r="F11521" s="30"/>
      <c r="H11521" s="30"/>
      <c r="J11521" s="32"/>
      <c r="L11521" s="30"/>
      <c r="N11521" s="30"/>
      <c r="P11521" s="30"/>
    </row>
    <row r="11522" spans="2:16" x14ac:dyDescent="0.25">
      <c r="B11522" s="39" t="s">
        <v>11737</v>
      </c>
      <c r="D11522" s="28"/>
      <c r="F11522" s="30"/>
      <c r="H11522" s="30"/>
      <c r="J11522" s="32"/>
      <c r="L11522" s="30"/>
      <c r="N11522" s="30"/>
      <c r="P11522" s="30"/>
    </row>
    <row r="11523" spans="2:16" x14ac:dyDescent="0.25">
      <c r="B11523" s="39" t="s">
        <v>11738</v>
      </c>
      <c r="D11523" s="28"/>
      <c r="F11523" s="30"/>
      <c r="H11523" s="30"/>
      <c r="J11523" s="32"/>
      <c r="L11523" s="30"/>
      <c r="N11523" s="30"/>
      <c r="P11523" s="30"/>
    </row>
    <row r="11524" spans="2:16" x14ac:dyDescent="0.25">
      <c r="B11524" s="39" t="s">
        <v>11739</v>
      </c>
      <c r="D11524" s="28"/>
      <c r="F11524" s="30"/>
      <c r="H11524" s="30"/>
      <c r="J11524" s="32"/>
      <c r="L11524" s="30"/>
      <c r="N11524" s="30"/>
      <c r="P11524" s="30"/>
    </row>
    <row r="11525" spans="2:16" x14ac:dyDescent="0.25">
      <c r="B11525" s="39" t="s">
        <v>11740</v>
      </c>
      <c r="D11525" s="28"/>
      <c r="F11525" s="30"/>
      <c r="H11525" s="30"/>
      <c r="J11525" s="32"/>
      <c r="L11525" s="30"/>
      <c r="N11525" s="30"/>
      <c r="P11525" s="30"/>
    </row>
    <row r="11526" spans="2:16" x14ac:dyDescent="0.25">
      <c r="B11526" s="39" t="s">
        <v>11741</v>
      </c>
      <c r="D11526" s="28"/>
      <c r="F11526" s="30"/>
      <c r="H11526" s="30"/>
      <c r="J11526" s="32"/>
      <c r="L11526" s="30"/>
      <c r="N11526" s="30"/>
      <c r="P11526" s="30"/>
    </row>
    <row r="11527" spans="2:16" x14ac:dyDescent="0.25">
      <c r="B11527" s="39" t="s">
        <v>11742</v>
      </c>
      <c r="D11527" s="28"/>
      <c r="F11527" s="30"/>
      <c r="H11527" s="30"/>
      <c r="J11527" s="32"/>
      <c r="L11527" s="30"/>
      <c r="N11527" s="30"/>
      <c r="P11527" s="30"/>
    </row>
    <row r="11528" spans="2:16" x14ac:dyDescent="0.25">
      <c r="B11528" s="39" t="s">
        <v>11743</v>
      </c>
      <c r="D11528" s="28"/>
      <c r="F11528" s="30"/>
      <c r="H11528" s="30"/>
      <c r="J11528" s="32"/>
      <c r="L11528" s="30"/>
      <c r="N11528" s="30"/>
      <c r="P11528" s="30"/>
    </row>
    <row r="11529" spans="2:16" x14ac:dyDescent="0.25">
      <c r="B11529" s="39" t="s">
        <v>11744</v>
      </c>
      <c r="D11529" s="28"/>
      <c r="F11529" s="30"/>
      <c r="H11529" s="30"/>
      <c r="J11529" s="32"/>
      <c r="L11529" s="30"/>
      <c r="N11529" s="30"/>
      <c r="P11529" s="30"/>
    </row>
    <row r="11530" spans="2:16" x14ac:dyDescent="0.25">
      <c r="B11530" s="39" t="s">
        <v>11745</v>
      </c>
      <c r="D11530" s="28"/>
      <c r="F11530" s="30"/>
      <c r="H11530" s="30"/>
      <c r="J11530" s="32"/>
      <c r="L11530" s="30"/>
      <c r="N11530" s="30"/>
      <c r="P11530" s="30"/>
    </row>
    <row r="11531" spans="2:16" x14ac:dyDescent="0.25">
      <c r="B11531" s="39" t="s">
        <v>11746</v>
      </c>
      <c r="D11531" s="28"/>
      <c r="F11531" s="30"/>
      <c r="H11531" s="30"/>
      <c r="J11531" s="32"/>
      <c r="L11531" s="30"/>
      <c r="N11531" s="30"/>
      <c r="P11531" s="30"/>
    </row>
    <row r="11532" spans="2:16" x14ac:dyDescent="0.25">
      <c r="B11532" s="39" t="s">
        <v>11747</v>
      </c>
      <c r="D11532" s="28"/>
      <c r="F11532" s="30"/>
      <c r="H11532" s="30"/>
      <c r="J11532" s="32"/>
      <c r="L11532" s="30"/>
      <c r="N11532" s="30"/>
      <c r="P11532" s="30"/>
    </row>
    <row r="11533" spans="2:16" x14ac:dyDescent="0.25">
      <c r="B11533" s="39" t="s">
        <v>11748</v>
      </c>
      <c r="D11533" s="28"/>
      <c r="F11533" s="30"/>
      <c r="H11533" s="30"/>
      <c r="J11533" s="32"/>
      <c r="L11533" s="30"/>
      <c r="N11533" s="30"/>
      <c r="P11533" s="30"/>
    </row>
    <row r="11534" spans="2:16" x14ac:dyDescent="0.25">
      <c r="B11534" s="39" t="s">
        <v>11749</v>
      </c>
      <c r="D11534" s="28"/>
      <c r="F11534" s="30"/>
      <c r="H11534" s="30"/>
      <c r="J11534" s="32"/>
      <c r="L11534" s="30"/>
      <c r="N11534" s="30"/>
      <c r="P11534" s="30"/>
    </row>
    <row r="11535" spans="2:16" x14ac:dyDescent="0.25">
      <c r="B11535" s="39" t="s">
        <v>11750</v>
      </c>
      <c r="D11535" s="28"/>
      <c r="F11535" s="30"/>
      <c r="H11535" s="30"/>
      <c r="J11535" s="32"/>
      <c r="L11535" s="30"/>
      <c r="N11535" s="30"/>
      <c r="P11535" s="30"/>
    </row>
    <row r="11536" spans="2:16" x14ac:dyDescent="0.25">
      <c r="B11536" s="39" t="s">
        <v>11751</v>
      </c>
      <c r="D11536" s="28"/>
      <c r="F11536" s="30"/>
      <c r="H11536" s="30"/>
      <c r="J11536" s="32"/>
      <c r="L11536" s="30"/>
      <c r="N11536" s="30"/>
      <c r="P11536" s="30"/>
    </row>
    <row r="11537" spans="2:16" x14ac:dyDescent="0.25">
      <c r="B11537" s="39" t="s">
        <v>11752</v>
      </c>
      <c r="D11537" s="28"/>
      <c r="F11537" s="30"/>
      <c r="H11537" s="30"/>
      <c r="J11537" s="32"/>
      <c r="L11537" s="30"/>
      <c r="N11537" s="30"/>
      <c r="P11537" s="30"/>
    </row>
    <row r="11538" spans="2:16" x14ac:dyDescent="0.25">
      <c r="B11538" s="39" t="s">
        <v>11753</v>
      </c>
      <c r="D11538" s="28"/>
      <c r="F11538" s="30"/>
      <c r="H11538" s="30"/>
      <c r="J11538" s="32"/>
      <c r="L11538" s="30"/>
      <c r="N11538" s="30"/>
      <c r="P11538" s="30"/>
    </row>
    <row r="11539" spans="2:16" x14ac:dyDescent="0.25">
      <c r="B11539" s="39" t="s">
        <v>11754</v>
      </c>
      <c r="D11539" s="28"/>
      <c r="F11539" s="30"/>
      <c r="H11539" s="30"/>
      <c r="J11539" s="32"/>
      <c r="L11539" s="30"/>
      <c r="N11539" s="30"/>
      <c r="P11539" s="30"/>
    </row>
    <row r="11540" spans="2:16" x14ac:dyDescent="0.25">
      <c r="B11540" s="39" t="s">
        <v>11755</v>
      </c>
      <c r="D11540" s="28"/>
      <c r="F11540" s="30"/>
      <c r="H11540" s="30"/>
      <c r="J11540" s="32"/>
      <c r="L11540" s="30"/>
      <c r="N11540" s="30"/>
      <c r="P11540" s="30"/>
    </row>
    <row r="11541" spans="2:16" x14ac:dyDescent="0.25">
      <c r="B11541" s="39" t="s">
        <v>11756</v>
      </c>
      <c r="D11541" s="28"/>
      <c r="F11541" s="30"/>
      <c r="H11541" s="30"/>
      <c r="J11541" s="32"/>
      <c r="L11541" s="30"/>
      <c r="N11541" s="30"/>
      <c r="P11541" s="30"/>
    </row>
    <row r="11542" spans="2:16" x14ac:dyDescent="0.25">
      <c r="B11542" s="39" t="s">
        <v>11757</v>
      </c>
      <c r="D11542" s="28"/>
      <c r="F11542" s="30"/>
      <c r="H11542" s="30"/>
      <c r="J11542" s="32"/>
      <c r="L11542" s="30"/>
      <c r="N11542" s="30"/>
      <c r="P11542" s="30"/>
    </row>
    <row r="11543" spans="2:16" x14ac:dyDescent="0.25">
      <c r="B11543" s="39" t="s">
        <v>11758</v>
      </c>
      <c r="D11543" s="28"/>
      <c r="F11543" s="30"/>
      <c r="H11543" s="30"/>
      <c r="J11543" s="32"/>
      <c r="L11543" s="30"/>
      <c r="N11543" s="30"/>
      <c r="P11543" s="30"/>
    </row>
    <row r="11544" spans="2:16" x14ac:dyDescent="0.25">
      <c r="B11544" s="39" t="s">
        <v>11759</v>
      </c>
      <c r="D11544" s="28"/>
      <c r="F11544" s="30"/>
      <c r="H11544" s="30"/>
      <c r="J11544" s="32"/>
      <c r="L11544" s="30"/>
      <c r="N11544" s="30"/>
      <c r="P11544" s="30"/>
    </row>
    <row r="11545" spans="2:16" x14ac:dyDescent="0.25">
      <c r="B11545" s="39" t="s">
        <v>11760</v>
      </c>
      <c r="D11545" s="28"/>
      <c r="F11545" s="30"/>
      <c r="H11545" s="30"/>
      <c r="J11545" s="32"/>
      <c r="L11545" s="30"/>
      <c r="N11545" s="30"/>
      <c r="P11545" s="30"/>
    </row>
    <row r="11546" spans="2:16" x14ac:dyDescent="0.25">
      <c r="B11546" s="39" t="s">
        <v>11761</v>
      </c>
      <c r="D11546" s="28"/>
      <c r="F11546" s="30"/>
      <c r="H11546" s="30"/>
      <c r="J11546" s="32"/>
      <c r="L11546" s="30"/>
      <c r="N11546" s="30"/>
      <c r="P11546" s="30"/>
    </row>
    <row r="11547" spans="2:16" x14ac:dyDescent="0.25">
      <c r="B11547" s="39" t="s">
        <v>11762</v>
      </c>
      <c r="D11547" s="28"/>
      <c r="F11547" s="30"/>
      <c r="H11547" s="30"/>
      <c r="J11547" s="32"/>
      <c r="L11547" s="30"/>
      <c r="N11547" s="30"/>
      <c r="P11547" s="30"/>
    </row>
    <row r="11548" spans="2:16" x14ac:dyDescent="0.25">
      <c r="B11548" s="39" t="s">
        <v>11763</v>
      </c>
      <c r="D11548" s="28"/>
      <c r="F11548" s="30"/>
      <c r="H11548" s="30"/>
      <c r="J11548" s="32"/>
      <c r="L11548" s="30"/>
      <c r="N11548" s="30"/>
      <c r="P11548" s="30"/>
    </row>
    <row r="11549" spans="2:16" x14ac:dyDescent="0.25">
      <c r="B11549" s="39" t="s">
        <v>11764</v>
      </c>
      <c r="D11549" s="28"/>
      <c r="F11549" s="30"/>
      <c r="H11549" s="30"/>
      <c r="J11549" s="32"/>
      <c r="L11549" s="30"/>
      <c r="N11549" s="30"/>
      <c r="P11549" s="30"/>
    </row>
    <row r="11550" spans="2:16" x14ac:dyDescent="0.25">
      <c r="B11550" s="39" t="s">
        <v>11765</v>
      </c>
      <c r="D11550" s="28"/>
      <c r="F11550" s="30"/>
      <c r="H11550" s="30"/>
      <c r="J11550" s="32"/>
      <c r="L11550" s="30"/>
      <c r="N11550" s="30"/>
      <c r="P11550" s="30"/>
    </row>
    <row r="11551" spans="2:16" x14ac:dyDescent="0.25">
      <c r="B11551" s="39" t="s">
        <v>11766</v>
      </c>
      <c r="D11551" s="28"/>
      <c r="F11551" s="30"/>
      <c r="H11551" s="30"/>
      <c r="J11551" s="32"/>
      <c r="L11551" s="30"/>
      <c r="N11551" s="30"/>
      <c r="P11551" s="30"/>
    </row>
    <row r="11552" spans="2:16" x14ac:dyDescent="0.25">
      <c r="B11552" s="39" t="s">
        <v>11767</v>
      </c>
      <c r="D11552" s="28"/>
      <c r="F11552" s="30"/>
      <c r="H11552" s="30"/>
      <c r="J11552" s="32"/>
      <c r="L11552" s="30"/>
      <c r="N11552" s="30"/>
      <c r="P11552" s="30"/>
    </row>
    <row r="11553" spans="2:16" x14ac:dyDescent="0.25">
      <c r="B11553" s="39" t="s">
        <v>11768</v>
      </c>
      <c r="D11553" s="28"/>
      <c r="F11553" s="30"/>
      <c r="H11553" s="30"/>
      <c r="J11553" s="32"/>
      <c r="L11553" s="30"/>
      <c r="N11553" s="30"/>
      <c r="P11553" s="30"/>
    </row>
    <row r="11554" spans="2:16" x14ac:dyDescent="0.25">
      <c r="B11554" s="39" t="s">
        <v>11769</v>
      </c>
      <c r="D11554" s="28"/>
      <c r="F11554" s="30"/>
      <c r="H11554" s="30"/>
      <c r="J11554" s="32"/>
      <c r="L11554" s="30"/>
      <c r="N11554" s="30"/>
      <c r="P11554" s="30"/>
    </row>
    <row r="11555" spans="2:16" x14ac:dyDescent="0.25">
      <c r="B11555" s="39" t="s">
        <v>11770</v>
      </c>
      <c r="D11555" s="28"/>
      <c r="F11555" s="30"/>
      <c r="H11555" s="30"/>
      <c r="J11555" s="32"/>
      <c r="L11555" s="30"/>
      <c r="N11555" s="30"/>
      <c r="P11555" s="30"/>
    </row>
    <row r="11556" spans="2:16" x14ac:dyDescent="0.25">
      <c r="B11556" s="39" t="s">
        <v>11771</v>
      </c>
      <c r="D11556" s="28"/>
      <c r="F11556" s="30"/>
      <c r="H11556" s="30"/>
      <c r="J11556" s="32"/>
      <c r="L11556" s="30"/>
      <c r="N11556" s="30"/>
      <c r="P11556" s="30"/>
    </row>
    <row r="11557" spans="2:16" x14ac:dyDescent="0.25">
      <c r="B11557" s="39" t="s">
        <v>11772</v>
      </c>
      <c r="D11557" s="28"/>
      <c r="F11557" s="30"/>
      <c r="H11557" s="30"/>
      <c r="J11557" s="32"/>
      <c r="L11557" s="30"/>
      <c r="N11557" s="30"/>
      <c r="P11557" s="30"/>
    </row>
    <row r="11558" spans="2:16" x14ac:dyDescent="0.25">
      <c r="B11558" s="39" t="s">
        <v>11773</v>
      </c>
      <c r="D11558" s="28"/>
      <c r="F11558" s="30"/>
      <c r="H11558" s="30"/>
      <c r="J11558" s="32"/>
      <c r="L11558" s="30"/>
      <c r="N11558" s="30"/>
      <c r="P11558" s="30"/>
    </row>
    <row r="11559" spans="2:16" x14ac:dyDescent="0.25">
      <c r="B11559" s="39" t="s">
        <v>11774</v>
      </c>
      <c r="D11559" s="28"/>
      <c r="F11559" s="30"/>
      <c r="H11559" s="30"/>
      <c r="J11559" s="32"/>
      <c r="L11559" s="30"/>
      <c r="N11559" s="30"/>
      <c r="P11559" s="30"/>
    </row>
    <row r="11560" spans="2:16" x14ac:dyDescent="0.25">
      <c r="B11560" s="39" t="s">
        <v>11775</v>
      </c>
      <c r="D11560" s="28"/>
      <c r="F11560" s="30"/>
      <c r="H11560" s="30"/>
      <c r="J11560" s="32"/>
      <c r="L11560" s="30"/>
      <c r="N11560" s="30"/>
      <c r="P11560" s="30"/>
    </row>
    <row r="11561" spans="2:16" x14ac:dyDescent="0.25">
      <c r="B11561" s="39" t="s">
        <v>11776</v>
      </c>
      <c r="D11561" s="28"/>
      <c r="F11561" s="30"/>
      <c r="H11561" s="30"/>
      <c r="J11561" s="32"/>
      <c r="L11561" s="30"/>
      <c r="N11561" s="30"/>
      <c r="P11561" s="30"/>
    </row>
    <row r="11562" spans="2:16" x14ac:dyDescent="0.25">
      <c r="B11562" s="39" t="s">
        <v>11777</v>
      </c>
      <c r="D11562" s="28"/>
      <c r="F11562" s="30"/>
      <c r="H11562" s="30"/>
      <c r="J11562" s="32"/>
      <c r="L11562" s="30"/>
      <c r="N11562" s="30"/>
      <c r="P11562" s="30"/>
    </row>
    <row r="11563" spans="2:16" x14ac:dyDescent="0.25">
      <c r="B11563" s="39" t="s">
        <v>11778</v>
      </c>
      <c r="D11563" s="28"/>
      <c r="F11563" s="30"/>
      <c r="H11563" s="30"/>
      <c r="J11563" s="32"/>
      <c r="L11563" s="30"/>
      <c r="N11563" s="30"/>
      <c r="P11563" s="30"/>
    </row>
    <row r="11564" spans="2:16" x14ac:dyDescent="0.25">
      <c r="B11564" s="39" t="s">
        <v>11779</v>
      </c>
      <c r="D11564" s="28"/>
      <c r="F11564" s="30"/>
      <c r="H11564" s="30"/>
      <c r="J11564" s="32"/>
      <c r="L11564" s="30"/>
      <c r="N11564" s="30"/>
      <c r="P11564" s="30"/>
    </row>
    <row r="11565" spans="2:16" x14ac:dyDescent="0.25">
      <c r="B11565" s="39" t="s">
        <v>11780</v>
      </c>
      <c r="D11565" s="28"/>
      <c r="F11565" s="30"/>
      <c r="H11565" s="30"/>
      <c r="J11565" s="32"/>
      <c r="L11565" s="30"/>
      <c r="N11565" s="30"/>
      <c r="P11565" s="30"/>
    </row>
    <row r="11566" spans="2:16" x14ac:dyDescent="0.25">
      <c r="B11566" s="39" t="s">
        <v>11781</v>
      </c>
      <c r="D11566" s="28"/>
      <c r="F11566" s="30"/>
      <c r="H11566" s="30"/>
      <c r="J11566" s="32"/>
      <c r="L11566" s="30"/>
      <c r="N11566" s="30"/>
      <c r="P11566" s="30"/>
    </row>
    <row r="11567" spans="2:16" x14ac:dyDescent="0.25">
      <c r="B11567" s="39" t="s">
        <v>11782</v>
      </c>
      <c r="D11567" s="28"/>
      <c r="F11567" s="30"/>
      <c r="H11567" s="30"/>
      <c r="J11567" s="32"/>
      <c r="L11567" s="30"/>
      <c r="N11567" s="30"/>
      <c r="P11567" s="30"/>
    </row>
    <row r="11568" spans="2:16" x14ac:dyDescent="0.25">
      <c r="B11568" s="39" t="s">
        <v>11783</v>
      </c>
      <c r="D11568" s="28"/>
      <c r="F11568" s="30"/>
      <c r="H11568" s="30"/>
      <c r="J11568" s="32"/>
      <c r="L11568" s="30"/>
      <c r="N11568" s="30"/>
      <c r="P11568" s="30"/>
    </row>
    <row r="11569" spans="2:16" x14ac:dyDescent="0.25">
      <c r="B11569" s="39" t="s">
        <v>11784</v>
      </c>
      <c r="D11569" s="28"/>
      <c r="F11569" s="30"/>
      <c r="H11569" s="30"/>
      <c r="J11569" s="32"/>
      <c r="L11569" s="30"/>
      <c r="N11569" s="30"/>
      <c r="P11569" s="30"/>
    </row>
    <row r="11570" spans="2:16" x14ac:dyDescent="0.25">
      <c r="B11570" s="39" t="s">
        <v>11785</v>
      </c>
      <c r="D11570" s="28"/>
      <c r="F11570" s="30"/>
      <c r="H11570" s="30"/>
      <c r="J11570" s="32"/>
      <c r="L11570" s="30"/>
      <c r="N11570" s="30"/>
      <c r="P11570" s="30"/>
    </row>
    <row r="11571" spans="2:16" x14ac:dyDescent="0.25">
      <c r="B11571" s="39" t="s">
        <v>11786</v>
      </c>
      <c r="D11571" s="28"/>
      <c r="F11571" s="30"/>
      <c r="H11571" s="30"/>
      <c r="J11571" s="32"/>
      <c r="L11571" s="30"/>
      <c r="N11571" s="30"/>
      <c r="P11571" s="30"/>
    </row>
    <row r="11572" spans="2:16" x14ac:dyDescent="0.25">
      <c r="B11572" s="39" t="s">
        <v>11787</v>
      </c>
      <c r="D11572" s="28"/>
      <c r="F11572" s="30"/>
      <c r="H11572" s="30"/>
      <c r="J11572" s="32"/>
      <c r="L11572" s="30"/>
      <c r="N11572" s="30"/>
      <c r="P11572" s="30"/>
    </row>
    <row r="11573" spans="2:16" x14ac:dyDescent="0.25">
      <c r="B11573" s="39" t="s">
        <v>11788</v>
      </c>
      <c r="D11573" s="28"/>
      <c r="F11573" s="30"/>
      <c r="H11573" s="30"/>
      <c r="J11573" s="32"/>
      <c r="L11573" s="30"/>
      <c r="N11573" s="30"/>
      <c r="P11573" s="30"/>
    </row>
    <row r="11574" spans="2:16" x14ac:dyDescent="0.25">
      <c r="B11574" s="39" t="s">
        <v>11789</v>
      </c>
      <c r="D11574" s="28"/>
      <c r="F11574" s="30"/>
      <c r="H11574" s="30"/>
      <c r="J11574" s="32"/>
      <c r="L11574" s="30"/>
      <c r="N11574" s="30"/>
      <c r="P11574" s="30"/>
    </row>
    <row r="11575" spans="2:16" x14ac:dyDescent="0.25">
      <c r="B11575" s="39" t="s">
        <v>11790</v>
      </c>
      <c r="D11575" s="28"/>
      <c r="F11575" s="30"/>
      <c r="H11575" s="30"/>
      <c r="J11575" s="32"/>
      <c r="L11575" s="30"/>
      <c r="N11575" s="30"/>
      <c r="P11575" s="30"/>
    </row>
    <row r="11576" spans="2:16" x14ac:dyDescent="0.25">
      <c r="B11576" s="39" t="s">
        <v>11791</v>
      </c>
      <c r="D11576" s="28"/>
      <c r="F11576" s="30"/>
      <c r="H11576" s="30"/>
      <c r="J11576" s="32"/>
      <c r="L11576" s="30"/>
      <c r="N11576" s="30"/>
      <c r="P11576" s="30"/>
    </row>
    <row r="11577" spans="2:16" x14ac:dyDescent="0.25">
      <c r="B11577" s="39" t="s">
        <v>11792</v>
      </c>
      <c r="D11577" s="28"/>
      <c r="F11577" s="30"/>
      <c r="H11577" s="30"/>
      <c r="J11577" s="32"/>
      <c r="L11577" s="30"/>
      <c r="N11577" s="30"/>
      <c r="P11577" s="30"/>
    </row>
    <row r="11578" spans="2:16" x14ac:dyDescent="0.25">
      <c r="B11578" s="39" t="s">
        <v>11793</v>
      </c>
      <c r="D11578" s="28"/>
      <c r="F11578" s="30"/>
      <c r="H11578" s="30"/>
      <c r="J11578" s="32"/>
      <c r="L11578" s="30"/>
      <c r="N11578" s="30"/>
      <c r="P11578" s="30"/>
    </row>
    <row r="11579" spans="2:16" x14ac:dyDescent="0.25">
      <c r="B11579" s="39" t="s">
        <v>11794</v>
      </c>
      <c r="D11579" s="28"/>
      <c r="F11579" s="30"/>
      <c r="H11579" s="30"/>
      <c r="J11579" s="32"/>
      <c r="L11579" s="30"/>
      <c r="N11579" s="30"/>
      <c r="P11579" s="30"/>
    </row>
    <row r="11580" spans="2:16" x14ac:dyDescent="0.25">
      <c r="B11580" s="39" t="s">
        <v>11795</v>
      </c>
      <c r="D11580" s="28"/>
      <c r="F11580" s="30"/>
      <c r="H11580" s="30"/>
      <c r="J11580" s="32"/>
      <c r="L11580" s="30"/>
      <c r="N11580" s="30"/>
      <c r="P11580" s="30"/>
    </row>
    <row r="11581" spans="2:16" x14ac:dyDescent="0.25">
      <c r="B11581" s="39" t="s">
        <v>11796</v>
      </c>
      <c r="D11581" s="28"/>
      <c r="F11581" s="30"/>
      <c r="H11581" s="30"/>
      <c r="J11581" s="32"/>
      <c r="L11581" s="30"/>
      <c r="N11581" s="30"/>
      <c r="P11581" s="30"/>
    </row>
    <row r="11582" spans="2:16" x14ac:dyDescent="0.25">
      <c r="B11582" s="39" t="s">
        <v>11797</v>
      </c>
      <c r="D11582" s="28"/>
      <c r="F11582" s="30"/>
      <c r="H11582" s="30"/>
      <c r="J11582" s="32"/>
      <c r="L11582" s="30"/>
      <c r="N11582" s="30"/>
      <c r="P11582" s="30"/>
    </row>
    <row r="11583" spans="2:16" x14ac:dyDescent="0.25">
      <c r="B11583" s="39" t="s">
        <v>11798</v>
      </c>
      <c r="D11583" s="28"/>
      <c r="F11583" s="30"/>
      <c r="H11583" s="30"/>
      <c r="J11583" s="32"/>
      <c r="L11583" s="30"/>
      <c r="N11583" s="30"/>
      <c r="P11583" s="30"/>
    </row>
    <row r="11584" spans="2:16" x14ac:dyDescent="0.25">
      <c r="B11584" s="39" t="s">
        <v>11799</v>
      </c>
      <c r="D11584" s="28"/>
      <c r="F11584" s="30"/>
      <c r="H11584" s="30"/>
      <c r="J11584" s="32"/>
      <c r="L11584" s="30"/>
      <c r="N11584" s="30"/>
      <c r="P11584" s="30"/>
    </row>
    <row r="11585" spans="2:16" x14ac:dyDescent="0.25">
      <c r="B11585" s="39" t="s">
        <v>11800</v>
      </c>
      <c r="D11585" s="28"/>
      <c r="F11585" s="30"/>
      <c r="H11585" s="30"/>
      <c r="J11585" s="32"/>
      <c r="L11585" s="30"/>
      <c r="N11585" s="30"/>
      <c r="P11585" s="30"/>
    </row>
    <row r="11586" spans="2:16" x14ac:dyDescent="0.25">
      <c r="B11586" s="39" t="s">
        <v>11801</v>
      </c>
      <c r="D11586" s="28"/>
      <c r="F11586" s="30"/>
      <c r="H11586" s="30"/>
      <c r="J11586" s="32"/>
      <c r="L11586" s="30"/>
      <c r="N11586" s="30"/>
      <c r="P11586" s="30"/>
    </row>
    <row r="11587" spans="2:16" x14ac:dyDescent="0.25">
      <c r="B11587" s="39" t="s">
        <v>11802</v>
      </c>
      <c r="D11587" s="28"/>
      <c r="F11587" s="30"/>
      <c r="H11587" s="30"/>
      <c r="J11587" s="32"/>
      <c r="L11587" s="30"/>
      <c r="N11587" s="30"/>
      <c r="P11587" s="30"/>
    </row>
    <row r="11588" spans="2:16" x14ac:dyDescent="0.25">
      <c r="B11588" s="39" t="s">
        <v>11803</v>
      </c>
      <c r="D11588" s="28"/>
      <c r="F11588" s="30"/>
      <c r="H11588" s="30"/>
      <c r="J11588" s="32"/>
      <c r="L11588" s="30"/>
      <c r="N11588" s="30"/>
      <c r="P11588" s="30"/>
    </row>
    <row r="11589" spans="2:16" x14ac:dyDescent="0.25">
      <c r="B11589" s="39" t="s">
        <v>11804</v>
      </c>
      <c r="D11589" s="28"/>
      <c r="F11589" s="30"/>
      <c r="H11589" s="30"/>
      <c r="J11589" s="32"/>
      <c r="L11589" s="30"/>
      <c r="N11589" s="30"/>
      <c r="P11589" s="30"/>
    </row>
    <row r="11590" spans="2:16" x14ac:dyDescent="0.25">
      <c r="B11590" s="39" t="s">
        <v>11805</v>
      </c>
      <c r="D11590" s="28"/>
      <c r="F11590" s="30"/>
      <c r="H11590" s="30"/>
      <c r="J11590" s="32"/>
      <c r="L11590" s="30"/>
      <c r="N11590" s="30"/>
      <c r="P11590" s="30"/>
    </row>
    <row r="11591" spans="2:16" x14ac:dyDescent="0.25">
      <c r="B11591" s="39" t="s">
        <v>11806</v>
      </c>
      <c r="D11591" s="28"/>
      <c r="F11591" s="30"/>
      <c r="H11591" s="30"/>
      <c r="J11591" s="32"/>
      <c r="L11591" s="30"/>
      <c r="N11591" s="30"/>
      <c r="P11591" s="30"/>
    </row>
    <row r="11592" spans="2:16" x14ac:dyDescent="0.25">
      <c r="B11592" s="39" t="s">
        <v>11807</v>
      </c>
      <c r="D11592" s="28"/>
      <c r="F11592" s="30"/>
      <c r="H11592" s="30"/>
      <c r="J11592" s="32"/>
      <c r="L11592" s="30"/>
      <c r="N11592" s="30"/>
      <c r="P11592" s="30"/>
    </row>
    <row r="11593" spans="2:16" x14ac:dyDescent="0.25">
      <c r="B11593" s="39" t="s">
        <v>11808</v>
      </c>
      <c r="D11593" s="28"/>
      <c r="F11593" s="30"/>
      <c r="H11593" s="30"/>
      <c r="J11593" s="32"/>
      <c r="L11593" s="30"/>
      <c r="N11593" s="30"/>
      <c r="P11593" s="30"/>
    </row>
    <row r="11594" spans="2:16" x14ac:dyDescent="0.25">
      <c r="B11594" s="39" t="s">
        <v>11809</v>
      </c>
      <c r="D11594" s="28"/>
      <c r="F11594" s="30"/>
      <c r="H11594" s="30"/>
      <c r="J11594" s="32"/>
      <c r="L11594" s="30"/>
      <c r="N11594" s="30"/>
      <c r="P11594" s="30"/>
    </row>
    <row r="11595" spans="2:16" x14ac:dyDescent="0.25">
      <c r="B11595" s="39" t="s">
        <v>11810</v>
      </c>
      <c r="D11595" s="28"/>
      <c r="F11595" s="30"/>
      <c r="H11595" s="30"/>
      <c r="J11595" s="32"/>
      <c r="L11595" s="30"/>
      <c r="N11595" s="30"/>
      <c r="P11595" s="30"/>
    </row>
    <row r="11596" spans="2:16" x14ac:dyDescent="0.25">
      <c r="B11596" s="39" t="s">
        <v>11811</v>
      </c>
      <c r="D11596" s="28"/>
      <c r="F11596" s="30"/>
      <c r="H11596" s="30"/>
      <c r="J11596" s="32"/>
      <c r="L11596" s="30"/>
      <c r="N11596" s="30"/>
      <c r="P11596" s="30"/>
    </row>
    <row r="11597" spans="2:16" x14ac:dyDescent="0.25">
      <c r="B11597" s="39" t="s">
        <v>11812</v>
      </c>
      <c r="D11597" s="28"/>
      <c r="F11597" s="30"/>
      <c r="H11597" s="30"/>
      <c r="J11597" s="32"/>
      <c r="L11597" s="30"/>
      <c r="N11597" s="30"/>
      <c r="P11597" s="30"/>
    </row>
    <row r="11598" spans="2:16" x14ac:dyDescent="0.25">
      <c r="B11598" s="39" t="s">
        <v>11813</v>
      </c>
      <c r="D11598" s="28"/>
      <c r="F11598" s="30"/>
      <c r="H11598" s="30"/>
      <c r="J11598" s="32"/>
      <c r="L11598" s="30"/>
      <c r="N11598" s="30"/>
      <c r="P11598" s="30"/>
    </row>
    <row r="11599" spans="2:16" x14ac:dyDescent="0.25">
      <c r="B11599" s="39" t="s">
        <v>11814</v>
      </c>
      <c r="D11599" s="28"/>
      <c r="F11599" s="30"/>
      <c r="H11599" s="30"/>
      <c r="J11599" s="32"/>
      <c r="L11599" s="30"/>
      <c r="N11599" s="30"/>
      <c r="P11599" s="30"/>
    </row>
    <row r="11600" spans="2:16" x14ac:dyDescent="0.25">
      <c r="B11600" s="39" t="s">
        <v>11815</v>
      </c>
      <c r="D11600" s="28"/>
      <c r="F11600" s="30"/>
      <c r="H11600" s="30"/>
      <c r="J11600" s="32"/>
      <c r="L11600" s="30"/>
      <c r="N11600" s="30"/>
      <c r="P11600" s="30"/>
    </row>
    <row r="11601" spans="2:16" x14ac:dyDescent="0.25">
      <c r="B11601" s="39" t="s">
        <v>11816</v>
      </c>
      <c r="D11601" s="28"/>
      <c r="F11601" s="30"/>
      <c r="H11601" s="30"/>
      <c r="J11601" s="32"/>
      <c r="L11601" s="30"/>
      <c r="N11601" s="30"/>
      <c r="P11601" s="30"/>
    </row>
    <row r="11602" spans="2:16" x14ac:dyDescent="0.25">
      <c r="B11602" s="39" t="s">
        <v>11817</v>
      </c>
      <c r="D11602" s="28"/>
      <c r="F11602" s="30"/>
      <c r="H11602" s="30"/>
      <c r="J11602" s="32"/>
      <c r="L11602" s="30"/>
      <c r="N11602" s="30"/>
      <c r="P11602" s="30"/>
    </row>
    <row r="11603" spans="2:16" x14ac:dyDescent="0.25">
      <c r="B11603" s="39" t="s">
        <v>11818</v>
      </c>
      <c r="D11603" s="28"/>
      <c r="F11603" s="30"/>
      <c r="H11603" s="30"/>
      <c r="J11603" s="32"/>
      <c r="L11603" s="30"/>
      <c r="N11603" s="30"/>
      <c r="P11603" s="30"/>
    </row>
    <row r="11604" spans="2:16" x14ac:dyDescent="0.25">
      <c r="B11604" s="39" t="s">
        <v>11819</v>
      </c>
      <c r="D11604" s="28"/>
      <c r="F11604" s="30"/>
      <c r="H11604" s="30"/>
      <c r="J11604" s="32"/>
      <c r="L11604" s="30"/>
      <c r="N11604" s="30"/>
      <c r="P11604" s="30"/>
    </row>
    <row r="11605" spans="2:16" x14ac:dyDescent="0.25">
      <c r="B11605" s="39" t="s">
        <v>11820</v>
      </c>
      <c r="D11605" s="28"/>
      <c r="F11605" s="30"/>
      <c r="H11605" s="30"/>
      <c r="J11605" s="32"/>
      <c r="L11605" s="30"/>
      <c r="N11605" s="30"/>
      <c r="P11605" s="30"/>
    </row>
    <row r="11606" spans="2:16" x14ac:dyDescent="0.25">
      <c r="B11606" s="39" t="s">
        <v>11821</v>
      </c>
      <c r="D11606" s="28"/>
      <c r="F11606" s="30"/>
      <c r="H11606" s="30"/>
      <c r="J11606" s="32"/>
      <c r="L11606" s="30"/>
      <c r="N11606" s="30"/>
      <c r="P11606" s="30"/>
    </row>
    <row r="11607" spans="2:16" x14ac:dyDescent="0.25">
      <c r="B11607" s="39" t="s">
        <v>11822</v>
      </c>
      <c r="D11607" s="28"/>
      <c r="F11607" s="30"/>
      <c r="H11607" s="30"/>
      <c r="J11607" s="32"/>
      <c r="L11607" s="30"/>
      <c r="N11607" s="30"/>
      <c r="P11607" s="30"/>
    </row>
    <row r="11608" spans="2:16" x14ac:dyDescent="0.25">
      <c r="B11608" s="39" t="s">
        <v>11823</v>
      </c>
      <c r="D11608" s="28"/>
      <c r="F11608" s="30"/>
      <c r="H11608" s="30"/>
      <c r="J11608" s="32"/>
      <c r="L11608" s="30"/>
      <c r="N11608" s="30"/>
      <c r="P11608" s="30"/>
    </row>
    <row r="11609" spans="2:16" x14ac:dyDescent="0.25">
      <c r="B11609" s="39" t="s">
        <v>11824</v>
      </c>
      <c r="D11609" s="28"/>
      <c r="F11609" s="30"/>
      <c r="H11609" s="30"/>
      <c r="J11609" s="32"/>
      <c r="L11609" s="30"/>
      <c r="N11609" s="30"/>
      <c r="P11609" s="30"/>
    </row>
    <row r="11610" spans="2:16" x14ac:dyDescent="0.25">
      <c r="B11610" s="39" t="s">
        <v>11825</v>
      </c>
      <c r="D11610" s="28"/>
      <c r="F11610" s="30"/>
      <c r="H11610" s="30"/>
      <c r="J11610" s="32"/>
      <c r="L11610" s="30"/>
      <c r="N11610" s="30"/>
      <c r="P11610" s="30"/>
    </row>
    <row r="11611" spans="2:16" x14ac:dyDescent="0.25">
      <c r="B11611" s="39" t="s">
        <v>11826</v>
      </c>
      <c r="D11611" s="28"/>
      <c r="F11611" s="30"/>
      <c r="H11611" s="30"/>
      <c r="J11611" s="32"/>
      <c r="L11611" s="30"/>
      <c r="N11611" s="30"/>
      <c r="P11611" s="30"/>
    </row>
    <row r="11612" spans="2:16" x14ac:dyDescent="0.25">
      <c r="B11612" s="39" t="s">
        <v>11827</v>
      </c>
      <c r="D11612" s="28"/>
      <c r="F11612" s="30"/>
      <c r="H11612" s="30"/>
      <c r="J11612" s="32"/>
      <c r="L11612" s="30"/>
      <c r="N11612" s="30"/>
      <c r="P11612" s="30"/>
    </row>
    <row r="11613" spans="2:16" x14ac:dyDescent="0.25">
      <c r="B11613" s="39" t="s">
        <v>11828</v>
      </c>
      <c r="D11613" s="28"/>
      <c r="F11613" s="30"/>
      <c r="H11613" s="30"/>
      <c r="J11613" s="32"/>
      <c r="L11613" s="30"/>
      <c r="N11613" s="30"/>
      <c r="P11613" s="30"/>
    </row>
    <row r="11614" spans="2:16" x14ac:dyDescent="0.25">
      <c r="B11614" s="39" t="s">
        <v>11829</v>
      </c>
      <c r="D11614" s="28"/>
      <c r="F11614" s="30"/>
      <c r="H11614" s="30"/>
      <c r="J11614" s="32"/>
      <c r="L11614" s="30"/>
      <c r="N11614" s="30"/>
      <c r="P11614" s="30"/>
    </row>
    <row r="11615" spans="2:16" x14ac:dyDescent="0.25">
      <c r="B11615" s="39" t="s">
        <v>11830</v>
      </c>
      <c r="D11615" s="28"/>
      <c r="F11615" s="30"/>
      <c r="H11615" s="30"/>
      <c r="J11615" s="32"/>
      <c r="L11615" s="30"/>
      <c r="N11615" s="30"/>
      <c r="P11615" s="30"/>
    </row>
    <row r="11616" spans="2:16" x14ac:dyDescent="0.25">
      <c r="B11616" s="39" t="s">
        <v>11831</v>
      </c>
      <c r="D11616" s="28"/>
      <c r="F11616" s="30"/>
      <c r="H11616" s="30"/>
      <c r="J11616" s="32"/>
      <c r="L11616" s="30"/>
      <c r="N11616" s="30"/>
      <c r="P11616" s="30"/>
    </row>
    <row r="11617" spans="2:16" x14ac:dyDescent="0.25">
      <c r="B11617" s="39" t="s">
        <v>11832</v>
      </c>
      <c r="D11617" s="28"/>
      <c r="F11617" s="30"/>
      <c r="H11617" s="30"/>
      <c r="J11617" s="32"/>
      <c r="L11617" s="30"/>
      <c r="N11617" s="30"/>
      <c r="P11617" s="30"/>
    </row>
    <row r="11618" spans="2:16" x14ac:dyDescent="0.25">
      <c r="B11618" s="39" t="s">
        <v>11833</v>
      </c>
      <c r="D11618" s="28"/>
      <c r="F11618" s="30"/>
      <c r="H11618" s="30"/>
      <c r="J11618" s="32"/>
      <c r="L11618" s="30"/>
      <c r="N11618" s="30"/>
      <c r="P11618" s="30"/>
    </row>
    <row r="11619" spans="2:16" x14ac:dyDescent="0.25">
      <c r="B11619" s="39" t="s">
        <v>11834</v>
      </c>
      <c r="D11619" s="28"/>
      <c r="F11619" s="30"/>
      <c r="H11619" s="30"/>
      <c r="J11619" s="32"/>
      <c r="L11619" s="30"/>
      <c r="N11619" s="30"/>
      <c r="P11619" s="30"/>
    </row>
    <row r="11620" spans="2:16" x14ac:dyDescent="0.25">
      <c r="B11620" s="39" t="s">
        <v>11835</v>
      </c>
      <c r="D11620" s="28"/>
      <c r="F11620" s="30"/>
      <c r="H11620" s="30"/>
      <c r="J11620" s="32"/>
      <c r="L11620" s="30"/>
      <c r="N11620" s="30"/>
      <c r="P11620" s="30"/>
    </row>
    <row r="11621" spans="2:16" x14ac:dyDescent="0.25">
      <c r="B11621" s="39" t="s">
        <v>11836</v>
      </c>
      <c r="D11621" s="28"/>
      <c r="F11621" s="30"/>
      <c r="H11621" s="30"/>
      <c r="J11621" s="32"/>
      <c r="L11621" s="30"/>
      <c r="N11621" s="30"/>
      <c r="P11621" s="30"/>
    </row>
    <row r="11622" spans="2:16" x14ac:dyDescent="0.25">
      <c r="B11622" s="39" t="s">
        <v>11837</v>
      </c>
      <c r="D11622" s="28"/>
      <c r="F11622" s="30"/>
      <c r="H11622" s="30"/>
      <c r="J11622" s="32"/>
      <c r="L11622" s="30"/>
      <c r="N11622" s="30"/>
      <c r="P11622" s="30"/>
    </row>
    <row r="11623" spans="2:16" x14ac:dyDescent="0.25">
      <c r="B11623" s="39" t="s">
        <v>11838</v>
      </c>
      <c r="D11623" s="28"/>
      <c r="F11623" s="30"/>
      <c r="H11623" s="30"/>
      <c r="J11623" s="32"/>
      <c r="L11623" s="30"/>
      <c r="N11623" s="30"/>
      <c r="P11623" s="30"/>
    </row>
    <row r="11624" spans="2:16" x14ac:dyDescent="0.25">
      <c r="B11624" s="39" t="s">
        <v>11839</v>
      </c>
      <c r="D11624" s="28"/>
      <c r="F11624" s="30"/>
      <c r="H11624" s="30"/>
      <c r="J11624" s="32"/>
      <c r="L11624" s="30"/>
      <c r="N11624" s="30"/>
      <c r="P11624" s="30"/>
    </row>
    <row r="11625" spans="2:16" x14ac:dyDescent="0.25">
      <c r="B11625" s="39" t="s">
        <v>11840</v>
      </c>
      <c r="D11625" s="28"/>
      <c r="F11625" s="30"/>
      <c r="H11625" s="30"/>
      <c r="J11625" s="32"/>
      <c r="L11625" s="30"/>
      <c r="N11625" s="30"/>
      <c r="P11625" s="30"/>
    </row>
    <row r="11626" spans="2:16" x14ac:dyDescent="0.25">
      <c r="B11626" s="39" t="s">
        <v>11841</v>
      </c>
      <c r="D11626" s="28"/>
      <c r="F11626" s="30"/>
      <c r="H11626" s="30"/>
      <c r="J11626" s="32"/>
      <c r="L11626" s="30"/>
      <c r="N11626" s="30"/>
      <c r="P11626" s="30"/>
    </row>
    <row r="11627" spans="2:16" x14ac:dyDescent="0.25">
      <c r="B11627" s="39" t="s">
        <v>11842</v>
      </c>
      <c r="D11627" s="28"/>
      <c r="F11627" s="30"/>
      <c r="H11627" s="30"/>
      <c r="J11627" s="32"/>
      <c r="L11627" s="30"/>
      <c r="N11627" s="30"/>
      <c r="P11627" s="30"/>
    </row>
    <row r="11628" spans="2:16" x14ac:dyDescent="0.25">
      <c r="B11628" s="39" t="s">
        <v>11843</v>
      </c>
      <c r="D11628" s="28"/>
      <c r="F11628" s="30"/>
      <c r="H11628" s="30"/>
      <c r="J11628" s="32"/>
      <c r="L11628" s="30"/>
      <c r="N11628" s="30"/>
      <c r="P11628" s="30"/>
    </row>
    <row r="11629" spans="2:16" x14ac:dyDescent="0.25">
      <c r="B11629" s="39" t="s">
        <v>11844</v>
      </c>
      <c r="D11629" s="28"/>
      <c r="F11629" s="30"/>
      <c r="H11629" s="30"/>
      <c r="J11629" s="32"/>
      <c r="L11629" s="30"/>
      <c r="N11629" s="30"/>
      <c r="P11629" s="30"/>
    </row>
    <row r="11630" spans="2:16" x14ac:dyDescent="0.25">
      <c r="B11630" s="39" t="s">
        <v>11845</v>
      </c>
      <c r="D11630" s="28"/>
      <c r="F11630" s="30"/>
      <c r="H11630" s="30"/>
      <c r="J11630" s="32"/>
      <c r="L11630" s="30"/>
      <c r="N11630" s="30"/>
      <c r="P11630" s="30"/>
    </row>
    <row r="11631" spans="2:16" x14ac:dyDescent="0.25">
      <c r="B11631" s="39" t="s">
        <v>11846</v>
      </c>
      <c r="D11631" s="28"/>
      <c r="F11631" s="30"/>
      <c r="H11631" s="30"/>
      <c r="J11631" s="32"/>
      <c r="L11631" s="30"/>
      <c r="N11631" s="30"/>
      <c r="P11631" s="30"/>
    </row>
    <row r="11632" spans="2:16" x14ac:dyDescent="0.25">
      <c r="B11632" s="39" t="s">
        <v>11847</v>
      </c>
      <c r="D11632" s="28"/>
      <c r="F11632" s="30"/>
      <c r="H11632" s="30"/>
      <c r="J11632" s="32"/>
      <c r="L11632" s="30"/>
      <c r="N11632" s="30"/>
      <c r="P11632" s="30"/>
    </row>
    <row r="11633" spans="2:16" x14ac:dyDescent="0.25">
      <c r="B11633" s="39" t="s">
        <v>11848</v>
      </c>
      <c r="D11633" s="28"/>
      <c r="F11633" s="30"/>
      <c r="H11633" s="30"/>
      <c r="J11633" s="32"/>
      <c r="L11633" s="30"/>
      <c r="N11633" s="30"/>
      <c r="P11633" s="30"/>
    </row>
    <row r="11634" spans="2:16" x14ac:dyDescent="0.25">
      <c r="B11634" s="39" t="s">
        <v>11849</v>
      </c>
      <c r="D11634" s="28"/>
      <c r="F11634" s="30"/>
      <c r="H11634" s="30"/>
      <c r="J11634" s="32"/>
      <c r="L11634" s="30"/>
      <c r="N11634" s="30"/>
      <c r="P11634" s="30"/>
    </row>
    <row r="11635" spans="2:16" x14ac:dyDescent="0.25">
      <c r="B11635" s="39" t="s">
        <v>11850</v>
      </c>
      <c r="D11635" s="28"/>
      <c r="F11635" s="30"/>
      <c r="H11635" s="30"/>
      <c r="J11635" s="32"/>
      <c r="L11635" s="30"/>
      <c r="N11635" s="30"/>
      <c r="P11635" s="30"/>
    </row>
    <row r="11636" spans="2:16" x14ac:dyDescent="0.25">
      <c r="B11636" s="39" t="s">
        <v>11851</v>
      </c>
      <c r="D11636" s="28"/>
      <c r="F11636" s="30"/>
      <c r="H11636" s="30"/>
      <c r="J11636" s="32"/>
      <c r="L11636" s="30"/>
      <c r="N11636" s="30"/>
      <c r="P11636" s="30"/>
    </row>
    <row r="11637" spans="2:16" x14ac:dyDescent="0.25">
      <c r="B11637" s="39" t="s">
        <v>11852</v>
      </c>
      <c r="D11637" s="28"/>
      <c r="F11637" s="30"/>
      <c r="H11637" s="30"/>
      <c r="J11637" s="32"/>
      <c r="L11637" s="30"/>
      <c r="N11637" s="30"/>
      <c r="P11637" s="30"/>
    </row>
    <row r="11638" spans="2:16" x14ac:dyDescent="0.25">
      <c r="B11638" s="39" t="s">
        <v>11853</v>
      </c>
      <c r="D11638" s="28"/>
      <c r="F11638" s="30"/>
      <c r="H11638" s="30"/>
      <c r="J11638" s="32"/>
      <c r="L11638" s="30"/>
      <c r="N11638" s="30"/>
      <c r="P11638" s="30"/>
    </row>
    <row r="11639" spans="2:16" x14ac:dyDescent="0.25">
      <c r="B11639" s="39" t="s">
        <v>11854</v>
      </c>
      <c r="D11639" s="28"/>
      <c r="F11639" s="30"/>
      <c r="H11639" s="30"/>
      <c r="J11639" s="32"/>
      <c r="L11639" s="30"/>
      <c r="N11639" s="30"/>
      <c r="P11639" s="30"/>
    </row>
    <row r="11640" spans="2:16" x14ac:dyDescent="0.25">
      <c r="B11640" s="39" t="s">
        <v>11855</v>
      </c>
      <c r="D11640" s="28"/>
      <c r="F11640" s="30"/>
      <c r="H11640" s="30"/>
      <c r="J11640" s="32"/>
      <c r="L11640" s="30"/>
      <c r="N11640" s="30"/>
      <c r="P11640" s="30"/>
    </row>
    <row r="11641" spans="2:16" x14ac:dyDescent="0.25">
      <c r="B11641" s="39" t="s">
        <v>11856</v>
      </c>
      <c r="D11641" s="28"/>
      <c r="F11641" s="30"/>
      <c r="H11641" s="30"/>
      <c r="J11641" s="32"/>
      <c r="L11641" s="30"/>
      <c r="N11641" s="30"/>
      <c r="P11641" s="30"/>
    </row>
    <row r="11642" spans="2:16" x14ac:dyDescent="0.25">
      <c r="B11642" s="39" t="s">
        <v>11857</v>
      </c>
      <c r="D11642" s="28"/>
      <c r="F11642" s="30"/>
      <c r="H11642" s="30"/>
      <c r="J11642" s="32"/>
      <c r="L11642" s="30"/>
      <c r="N11642" s="30"/>
      <c r="P11642" s="30"/>
    </row>
    <row r="11643" spans="2:16" x14ac:dyDescent="0.25">
      <c r="B11643" s="39" t="s">
        <v>11858</v>
      </c>
      <c r="D11643" s="28"/>
      <c r="F11643" s="30"/>
      <c r="H11643" s="30"/>
      <c r="J11643" s="32"/>
      <c r="L11643" s="30"/>
      <c r="N11643" s="30"/>
      <c r="P11643" s="30"/>
    </row>
    <row r="11644" spans="2:16" x14ac:dyDescent="0.25">
      <c r="B11644" s="39" t="s">
        <v>11859</v>
      </c>
      <c r="D11644" s="28"/>
      <c r="F11644" s="30"/>
      <c r="H11644" s="30"/>
      <c r="J11644" s="32"/>
      <c r="L11644" s="30"/>
      <c r="N11644" s="30"/>
      <c r="P11644" s="30"/>
    </row>
    <row r="11645" spans="2:16" x14ac:dyDescent="0.25">
      <c r="B11645" s="39" t="s">
        <v>11860</v>
      </c>
      <c r="D11645" s="28"/>
      <c r="F11645" s="30"/>
      <c r="H11645" s="30"/>
      <c r="J11645" s="32"/>
      <c r="L11645" s="30"/>
      <c r="N11645" s="30"/>
      <c r="P11645" s="30"/>
    </row>
    <row r="11646" spans="2:16" x14ac:dyDescent="0.25">
      <c r="B11646" s="39" t="s">
        <v>11861</v>
      </c>
      <c r="D11646" s="28"/>
      <c r="F11646" s="30"/>
      <c r="H11646" s="30"/>
      <c r="J11646" s="32"/>
      <c r="L11646" s="30"/>
      <c r="N11646" s="30"/>
      <c r="P11646" s="30"/>
    </row>
    <row r="11647" spans="2:16" x14ac:dyDescent="0.25">
      <c r="B11647" s="39" t="s">
        <v>11862</v>
      </c>
      <c r="D11647" s="28"/>
      <c r="F11647" s="30"/>
      <c r="H11647" s="30"/>
      <c r="J11647" s="32"/>
      <c r="L11647" s="30"/>
      <c r="N11647" s="30"/>
      <c r="P11647" s="30"/>
    </row>
    <row r="11648" spans="2:16" x14ac:dyDescent="0.25">
      <c r="B11648" s="39" t="s">
        <v>11863</v>
      </c>
      <c r="D11648" s="28"/>
      <c r="F11648" s="30"/>
      <c r="H11648" s="30"/>
      <c r="J11648" s="32"/>
      <c r="L11648" s="30"/>
      <c r="N11648" s="30"/>
      <c r="P11648" s="30"/>
    </row>
    <row r="11649" spans="2:16" x14ac:dyDescent="0.25">
      <c r="B11649" s="39" t="s">
        <v>11864</v>
      </c>
      <c r="D11649" s="28"/>
      <c r="F11649" s="30"/>
      <c r="H11649" s="30"/>
      <c r="J11649" s="32"/>
      <c r="L11649" s="30"/>
      <c r="N11649" s="30"/>
      <c r="P11649" s="30"/>
    </row>
    <row r="11650" spans="2:16" x14ac:dyDescent="0.25">
      <c r="B11650" s="39" t="s">
        <v>11865</v>
      </c>
      <c r="D11650" s="28"/>
      <c r="F11650" s="30"/>
      <c r="H11650" s="30"/>
      <c r="J11650" s="32"/>
      <c r="L11650" s="30"/>
      <c r="N11650" s="30"/>
      <c r="P11650" s="30"/>
    </row>
    <row r="11651" spans="2:16" x14ac:dyDescent="0.25">
      <c r="B11651" s="39" t="s">
        <v>11866</v>
      </c>
      <c r="D11651" s="28"/>
      <c r="F11651" s="30"/>
      <c r="H11651" s="30"/>
      <c r="J11651" s="32"/>
      <c r="L11651" s="30"/>
      <c r="N11651" s="30"/>
      <c r="P11651" s="30"/>
    </row>
    <row r="11652" spans="2:16" x14ac:dyDescent="0.25">
      <c r="B11652" s="39" t="s">
        <v>11867</v>
      </c>
      <c r="D11652" s="28"/>
      <c r="F11652" s="30"/>
      <c r="H11652" s="30"/>
      <c r="J11652" s="32"/>
      <c r="L11652" s="30"/>
      <c r="N11652" s="30"/>
      <c r="P11652" s="30"/>
    </row>
    <row r="11653" spans="2:16" x14ac:dyDescent="0.25">
      <c r="B11653" s="39" t="s">
        <v>11868</v>
      </c>
      <c r="D11653" s="28"/>
      <c r="F11653" s="30"/>
      <c r="H11653" s="30"/>
      <c r="J11653" s="32"/>
      <c r="L11653" s="30"/>
      <c r="N11653" s="30"/>
      <c r="P11653" s="30"/>
    </row>
    <row r="11654" spans="2:16" x14ac:dyDescent="0.25">
      <c r="B11654" s="39" t="s">
        <v>11869</v>
      </c>
      <c r="D11654" s="28"/>
      <c r="F11654" s="30"/>
      <c r="H11654" s="30"/>
      <c r="J11654" s="32"/>
      <c r="L11654" s="30"/>
      <c r="N11654" s="30"/>
      <c r="P11654" s="30"/>
    </row>
    <row r="11655" spans="2:16" x14ac:dyDescent="0.25">
      <c r="B11655" s="39" t="s">
        <v>11870</v>
      </c>
      <c r="D11655" s="28"/>
      <c r="F11655" s="30"/>
      <c r="H11655" s="30"/>
      <c r="J11655" s="32"/>
      <c r="L11655" s="30"/>
      <c r="N11655" s="30"/>
      <c r="P11655" s="30"/>
    </row>
    <row r="11656" spans="2:16" x14ac:dyDescent="0.25">
      <c r="B11656" s="39" t="s">
        <v>11871</v>
      </c>
      <c r="D11656" s="28"/>
      <c r="F11656" s="30"/>
      <c r="H11656" s="30"/>
      <c r="J11656" s="32"/>
      <c r="L11656" s="30"/>
      <c r="N11656" s="30"/>
      <c r="P11656" s="30"/>
    </row>
    <row r="11657" spans="2:16" x14ac:dyDescent="0.25">
      <c r="B11657" s="39" t="s">
        <v>11872</v>
      </c>
      <c r="D11657" s="28"/>
      <c r="F11657" s="30"/>
      <c r="H11657" s="30"/>
      <c r="J11657" s="32"/>
      <c r="L11657" s="30"/>
      <c r="N11657" s="30"/>
      <c r="P11657" s="30"/>
    </row>
    <row r="11658" spans="2:16" x14ac:dyDescent="0.25">
      <c r="B11658" s="39" t="s">
        <v>11873</v>
      </c>
      <c r="D11658" s="28"/>
      <c r="F11658" s="30"/>
      <c r="H11658" s="30"/>
      <c r="J11658" s="32"/>
      <c r="L11658" s="30"/>
      <c r="N11658" s="30"/>
      <c r="P11658" s="30"/>
    </row>
    <row r="11659" spans="2:16" x14ac:dyDescent="0.25">
      <c r="B11659" s="39" t="s">
        <v>11874</v>
      </c>
      <c r="D11659" s="28"/>
      <c r="F11659" s="30"/>
      <c r="H11659" s="30"/>
      <c r="J11659" s="32"/>
      <c r="L11659" s="30"/>
      <c r="N11659" s="30"/>
      <c r="P11659" s="30"/>
    </row>
    <row r="11660" spans="2:16" x14ac:dyDescent="0.25">
      <c r="B11660" s="39" t="s">
        <v>11875</v>
      </c>
      <c r="D11660" s="28"/>
      <c r="F11660" s="30"/>
      <c r="H11660" s="30"/>
      <c r="J11660" s="32"/>
      <c r="L11660" s="30"/>
      <c r="N11660" s="30"/>
      <c r="P11660" s="30"/>
    </row>
    <row r="11661" spans="2:16" x14ac:dyDescent="0.25">
      <c r="B11661" s="39" t="s">
        <v>11876</v>
      </c>
      <c r="D11661" s="28"/>
      <c r="F11661" s="30"/>
      <c r="H11661" s="30"/>
      <c r="J11661" s="32"/>
      <c r="L11661" s="30"/>
      <c r="N11661" s="30"/>
      <c r="P11661" s="30"/>
    </row>
    <row r="11662" spans="2:16" x14ac:dyDescent="0.25">
      <c r="B11662" s="39" t="s">
        <v>11877</v>
      </c>
      <c r="D11662" s="28"/>
      <c r="F11662" s="30"/>
      <c r="H11662" s="30"/>
      <c r="J11662" s="32"/>
      <c r="L11662" s="30"/>
      <c r="N11662" s="30"/>
      <c r="P11662" s="30"/>
    </row>
    <row r="11663" spans="2:16" x14ac:dyDescent="0.25">
      <c r="B11663" s="39" t="s">
        <v>11878</v>
      </c>
      <c r="D11663" s="28"/>
      <c r="F11663" s="30"/>
      <c r="H11663" s="30"/>
      <c r="J11663" s="32"/>
      <c r="L11663" s="30"/>
      <c r="N11663" s="30"/>
      <c r="P11663" s="30"/>
    </row>
    <row r="11664" spans="2:16" x14ac:dyDescent="0.25">
      <c r="B11664" s="39" t="s">
        <v>11879</v>
      </c>
      <c r="D11664" s="28"/>
      <c r="F11664" s="30"/>
      <c r="H11664" s="30"/>
      <c r="J11664" s="32"/>
      <c r="L11664" s="30"/>
      <c r="N11664" s="30"/>
      <c r="P11664" s="30"/>
    </row>
    <row r="11665" spans="2:16" x14ac:dyDescent="0.25">
      <c r="B11665" s="39" t="s">
        <v>11880</v>
      </c>
      <c r="D11665" s="28"/>
      <c r="F11665" s="30"/>
      <c r="H11665" s="30"/>
      <c r="J11665" s="32"/>
      <c r="L11665" s="30"/>
      <c r="N11665" s="30"/>
      <c r="P11665" s="30"/>
    </row>
    <row r="11666" spans="2:16" x14ac:dyDescent="0.25">
      <c r="B11666" s="39" t="s">
        <v>11881</v>
      </c>
      <c r="D11666" s="28"/>
      <c r="F11666" s="30"/>
      <c r="H11666" s="30"/>
      <c r="J11666" s="32"/>
      <c r="L11666" s="30"/>
      <c r="N11666" s="30"/>
      <c r="P11666" s="30"/>
    </row>
    <row r="11667" spans="2:16" x14ac:dyDescent="0.25">
      <c r="B11667" s="39" t="s">
        <v>11882</v>
      </c>
      <c r="D11667" s="28"/>
      <c r="F11667" s="30"/>
      <c r="H11667" s="30"/>
      <c r="J11667" s="32"/>
      <c r="L11667" s="30"/>
      <c r="N11667" s="30"/>
      <c r="P11667" s="30"/>
    </row>
    <row r="11668" spans="2:16" x14ac:dyDescent="0.25">
      <c r="B11668" s="39" t="s">
        <v>11883</v>
      </c>
      <c r="D11668" s="28"/>
      <c r="F11668" s="30"/>
      <c r="H11668" s="30"/>
      <c r="J11668" s="32"/>
      <c r="L11668" s="30"/>
      <c r="N11668" s="30"/>
      <c r="P11668" s="30"/>
    </row>
    <row r="11669" spans="2:16" x14ac:dyDescent="0.25">
      <c r="B11669" s="39" t="s">
        <v>11884</v>
      </c>
      <c r="D11669" s="28"/>
      <c r="F11669" s="30"/>
      <c r="H11669" s="30"/>
      <c r="J11669" s="32"/>
      <c r="L11669" s="30"/>
      <c r="N11669" s="30"/>
      <c r="P11669" s="30"/>
    </row>
    <row r="11670" spans="2:16" x14ac:dyDescent="0.25">
      <c r="B11670" s="39" t="s">
        <v>11885</v>
      </c>
      <c r="D11670" s="28"/>
      <c r="F11670" s="30"/>
      <c r="H11670" s="30"/>
      <c r="J11670" s="32"/>
      <c r="L11670" s="30"/>
      <c r="N11670" s="30"/>
      <c r="P11670" s="30"/>
    </row>
    <row r="11671" spans="2:16" x14ac:dyDescent="0.25">
      <c r="B11671" s="39" t="s">
        <v>11886</v>
      </c>
      <c r="D11671" s="28"/>
      <c r="F11671" s="30"/>
      <c r="H11671" s="30"/>
      <c r="J11671" s="32"/>
      <c r="L11671" s="30"/>
      <c r="N11671" s="30"/>
      <c r="P11671" s="30"/>
    </row>
    <row r="11672" spans="2:16" x14ac:dyDescent="0.25">
      <c r="B11672" s="39" t="s">
        <v>11887</v>
      </c>
      <c r="D11672" s="28"/>
      <c r="F11672" s="30"/>
      <c r="H11672" s="30"/>
      <c r="J11672" s="32"/>
      <c r="L11672" s="30"/>
      <c r="N11672" s="30"/>
      <c r="P11672" s="30"/>
    </row>
    <row r="11673" spans="2:16" x14ac:dyDescent="0.25">
      <c r="B11673" s="39" t="s">
        <v>11888</v>
      </c>
      <c r="D11673" s="28"/>
      <c r="F11673" s="30"/>
      <c r="H11673" s="30"/>
      <c r="J11673" s="32"/>
      <c r="L11673" s="30"/>
      <c r="N11673" s="30"/>
      <c r="P11673" s="30"/>
    </row>
    <row r="11674" spans="2:16" x14ac:dyDescent="0.25">
      <c r="B11674" s="39" t="s">
        <v>11889</v>
      </c>
      <c r="D11674" s="28"/>
      <c r="F11674" s="30"/>
      <c r="H11674" s="30"/>
      <c r="J11674" s="32"/>
      <c r="L11674" s="30"/>
      <c r="N11674" s="30"/>
      <c r="P11674" s="30"/>
    </row>
    <row r="11675" spans="2:16" x14ac:dyDescent="0.25">
      <c r="B11675" s="39" t="s">
        <v>11890</v>
      </c>
      <c r="D11675" s="28"/>
      <c r="F11675" s="30"/>
      <c r="H11675" s="30"/>
      <c r="J11675" s="32"/>
      <c r="L11675" s="30"/>
      <c r="N11675" s="30"/>
      <c r="P11675" s="30"/>
    </row>
    <row r="11676" spans="2:16" x14ac:dyDescent="0.25">
      <c r="B11676" s="39" t="s">
        <v>11891</v>
      </c>
      <c r="D11676" s="28"/>
      <c r="F11676" s="30"/>
      <c r="H11676" s="30"/>
      <c r="J11676" s="32"/>
      <c r="L11676" s="30"/>
      <c r="N11676" s="30"/>
      <c r="P11676" s="30"/>
    </row>
    <row r="11677" spans="2:16" x14ac:dyDescent="0.25">
      <c r="B11677" s="39" t="s">
        <v>11892</v>
      </c>
      <c r="D11677" s="28"/>
      <c r="F11677" s="30"/>
      <c r="H11677" s="30"/>
      <c r="J11677" s="32"/>
      <c r="L11677" s="30"/>
      <c r="N11677" s="30"/>
      <c r="P11677" s="30"/>
    </row>
    <row r="11678" spans="2:16" x14ac:dyDescent="0.25">
      <c r="B11678" s="39" t="s">
        <v>11893</v>
      </c>
      <c r="D11678" s="28"/>
      <c r="F11678" s="30"/>
      <c r="H11678" s="30"/>
      <c r="J11678" s="32"/>
      <c r="L11678" s="30"/>
      <c r="N11678" s="30"/>
      <c r="P11678" s="30"/>
    </row>
    <row r="11679" spans="2:16" x14ac:dyDescent="0.25">
      <c r="B11679" s="39" t="s">
        <v>11894</v>
      </c>
      <c r="D11679" s="28"/>
      <c r="F11679" s="30"/>
      <c r="H11679" s="30"/>
      <c r="J11679" s="32"/>
      <c r="L11679" s="30"/>
      <c r="N11679" s="30"/>
      <c r="P11679" s="30"/>
    </row>
    <row r="11680" spans="2:16" x14ac:dyDescent="0.25">
      <c r="B11680" s="39" t="s">
        <v>11895</v>
      </c>
      <c r="D11680" s="28"/>
      <c r="F11680" s="30"/>
      <c r="H11680" s="30"/>
      <c r="J11680" s="32"/>
      <c r="L11680" s="30"/>
      <c r="N11680" s="30"/>
      <c r="P11680" s="30"/>
    </row>
    <row r="11681" spans="2:16" x14ac:dyDescent="0.25">
      <c r="B11681" s="39" t="s">
        <v>11896</v>
      </c>
      <c r="D11681" s="28"/>
      <c r="F11681" s="30"/>
      <c r="H11681" s="30"/>
      <c r="J11681" s="32"/>
      <c r="L11681" s="30"/>
      <c r="N11681" s="30"/>
      <c r="P11681" s="30"/>
    </row>
    <row r="11682" spans="2:16" x14ac:dyDescent="0.25">
      <c r="B11682" s="39" t="s">
        <v>11897</v>
      </c>
      <c r="D11682" s="28"/>
      <c r="F11682" s="30"/>
      <c r="H11682" s="30"/>
      <c r="J11682" s="32"/>
      <c r="L11682" s="30"/>
      <c r="N11682" s="30"/>
      <c r="P11682" s="30"/>
    </row>
    <row r="11683" spans="2:16" x14ac:dyDescent="0.25">
      <c r="B11683" s="39" t="s">
        <v>11898</v>
      </c>
      <c r="D11683" s="28"/>
      <c r="F11683" s="30"/>
      <c r="H11683" s="30"/>
      <c r="J11683" s="32"/>
      <c r="L11683" s="30"/>
      <c r="N11683" s="30"/>
      <c r="P11683" s="30"/>
    </row>
    <row r="11684" spans="2:16" x14ac:dyDescent="0.25">
      <c r="B11684" s="39" t="s">
        <v>11899</v>
      </c>
      <c r="D11684" s="28"/>
      <c r="F11684" s="30"/>
      <c r="H11684" s="30"/>
      <c r="J11684" s="32"/>
      <c r="L11684" s="30"/>
      <c r="N11684" s="30"/>
      <c r="P11684" s="30"/>
    </row>
    <row r="11685" spans="2:16" x14ac:dyDescent="0.25">
      <c r="B11685" s="39" t="s">
        <v>11900</v>
      </c>
      <c r="D11685" s="28"/>
      <c r="F11685" s="30"/>
      <c r="H11685" s="30"/>
      <c r="J11685" s="32"/>
      <c r="L11685" s="30"/>
      <c r="N11685" s="30"/>
      <c r="P11685" s="30"/>
    </row>
    <row r="11686" spans="2:16" x14ac:dyDescent="0.25">
      <c r="B11686" s="39" t="s">
        <v>11901</v>
      </c>
      <c r="D11686" s="28"/>
      <c r="F11686" s="30"/>
      <c r="H11686" s="30"/>
      <c r="J11686" s="32"/>
      <c r="L11686" s="30"/>
      <c r="N11686" s="30"/>
      <c r="P11686" s="30"/>
    </row>
    <row r="11687" spans="2:16" x14ac:dyDescent="0.25">
      <c r="B11687" s="39" t="s">
        <v>11902</v>
      </c>
      <c r="D11687" s="28"/>
      <c r="F11687" s="30"/>
      <c r="H11687" s="30"/>
      <c r="J11687" s="32"/>
      <c r="L11687" s="30"/>
      <c r="N11687" s="30"/>
      <c r="P11687" s="30"/>
    </row>
    <row r="11688" spans="2:16" x14ac:dyDescent="0.25">
      <c r="B11688" s="39" t="s">
        <v>11903</v>
      </c>
      <c r="D11688" s="28"/>
      <c r="F11688" s="30"/>
      <c r="H11688" s="30"/>
      <c r="J11688" s="32"/>
      <c r="L11688" s="30"/>
      <c r="N11688" s="30"/>
      <c r="P11688" s="30"/>
    </row>
    <row r="11689" spans="2:16" x14ac:dyDescent="0.25">
      <c r="B11689" s="39" t="s">
        <v>11904</v>
      </c>
      <c r="D11689" s="28"/>
      <c r="F11689" s="30"/>
      <c r="H11689" s="30"/>
      <c r="J11689" s="32"/>
      <c r="L11689" s="30"/>
      <c r="N11689" s="30"/>
      <c r="P11689" s="30"/>
    </row>
    <row r="11690" spans="2:16" x14ac:dyDescent="0.25">
      <c r="B11690" s="39" t="s">
        <v>11905</v>
      </c>
      <c r="D11690" s="28"/>
      <c r="F11690" s="30"/>
      <c r="H11690" s="30"/>
      <c r="J11690" s="32"/>
      <c r="L11690" s="30"/>
      <c r="N11690" s="30"/>
      <c r="P11690" s="30"/>
    </row>
    <row r="11691" spans="2:16" x14ac:dyDescent="0.25">
      <c r="B11691" s="39" t="s">
        <v>11906</v>
      </c>
      <c r="D11691" s="28"/>
      <c r="F11691" s="30"/>
      <c r="H11691" s="30"/>
      <c r="J11691" s="32"/>
      <c r="L11691" s="30"/>
      <c r="N11691" s="30"/>
      <c r="P11691" s="30"/>
    </row>
    <row r="11692" spans="2:16" x14ac:dyDescent="0.25">
      <c r="B11692" s="39" t="s">
        <v>11907</v>
      </c>
      <c r="D11692" s="28"/>
      <c r="F11692" s="30"/>
      <c r="H11692" s="30"/>
      <c r="J11692" s="32"/>
      <c r="L11692" s="30"/>
      <c r="N11692" s="30"/>
      <c r="P11692" s="30"/>
    </row>
    <row r="11693" spans="2:16" x14ac:dyDescent="0.25">
      <c r="B11693" s="39" t="s">
        <v>11908</v>
      </c>
      <c r="D11693" s="28"/>
      <c r="F11693" s="30"/>
      <c r="H11693" s="30"/>
      <c r="J11693" s="32"/>
      <c r="L11693" s="30"/>
      <c r="N11693" s="30"/>
      <c r="P11693" s="30"/>
    </row>
    <row r="11694" spans="2:16" x14ac:dyDescent="0.25">
      <c r="B11694" s="39" t="s">
        <v>11909</v>
      </c>
      <c r="D11694" s="28"/>
      <c r="F11694" s="30"/>
      <c r="H11694" s="30"/>
      <c r="J11694" s="32"/>
      <c r="L11694" s="30"/>
      <c r="N11694" s="30"/>
      <c r="P11694" s="30"/>
    </row>
    <row r="11695" spans="2:16" x14ac:dyDescent="0.25">
      <c r="B11695" s="39" t="s">
        <v>11910</v>
      </c>
      <c r="D11695" s="28"/>
      <c r="F11695" s="30"/>
      <c r="H11695" s="30"/>
      <c r="J11695" s="32"/>
      <c r="L11695" s="30"/>
      <c r="N11695" s="30"/>
      <c r="P11695" s="30"/>
    </row>
    <row r="11696" spans="2:16" x14ac:dyDescent="0.25">
      <c r="B11696" s="39" t="s">
        <v>11911</v>
      </c>
      <c r="D11696" s="28"/>
      <c r="F11696" s="30"/>
      <c r="H11696" s="30"/>
      <c r="J11696" s="32"/>
      <c r="L11696" s="30"/>
      <c r="N11696" s="30"/>
      <c r="P11696" s="30"/>
    </row>
    <row r="11697" spans="2:16" x14ac:dyDescent="0.25">
      <c r="B11697" s="39" t="s">
        <v>11912</v>
      </c>
      <c r="D11697" s="28"/>
      <c r="F11697" s="30"/>
      <c r="H11697" s="30"/>
      <c r="J11697" s="32"/>
      <c r="L11697" s="30"/>
      <c r="N11697" s="30"/>
      <c r="P11697" s="30"/>
    </row>
    <row r="11698" spans="2:16" x14ac:dyDescent="0.25">
      <c r="B11698" s="39" t="s">
        <v>11913</v>
      </c>
      <c r="D11698" s="28"/>
      <c r="F11698" s="30"/>
      <c r="H11698" s="30"/>
      <c r="J11698" s="32"/>
      <c r="L11698" s="30"/>
      <c r="N11698" s="30"/>
      <c r="P11698" s="30"/>
    </row>
    <row r="11699" spans="2:16" x14ac:dyDescent="0.25">
      <c r="B11699" s="39" t="s">
        <v>11914</v>
      </c>
      <c r="D11699" s="28"/>
      <c r="F11699" s="30"/>
      <c r="H11699" s="30"/>
      <c r="J11699" s="32"/>
      <c r="L11699" s="30"/>
      <c r="N11699" s="30"/>
      <c r="P11699" s="30"/>
    </row>
    <row r="11700" spans="2:16" x14ac:dyDescent="0.25">
      <c r="B11700" s="39" t="s">
        <v>11915</v>
      </c>
      <c r="D11700" s="28"/>
      <c r="F11700" s="30"/>
      <c r="H11700" s="30"/>
      <c r="J11700" s="32"/>
      <c r="L11700" s="30"/>
      <c r="N11700" s="30"/>
      <c r="P11700" s="30"/>
    </row>
    <row r="11701" spans="2:16" x14ac:dyDescent="0.25">
      <c r="B11701" s="39" t="s">
        <v>11916</v>
      </c>
      <c r="D11701" s="28"/>
      <c r="F11701" s="30"/>
      <c r="H11701" s="30"/>
      <c r="J11701" s="32"/>
      <c r="L11701" s="30"/>
      <c r="N11701" s="30"/>
      <c r="P11701" s="30"/>
    </row>
    <row r="11702" spans="2:16" x14ac:dyDescent="0.25">
      <c r="B11702" s="39" t="s">
        <v>11917</v>
      </c>
      <c r="D11702" s="28"/>
      <c r="F11702" s="30"/>
      <c r="H11702" s="30"/>
      <c r="J11702" s="32"/>
      <c r="L11702" s="30"/>
      <c r="N11702" s="30"/>
      <c r="P11702" s="30"/>
    </row>
    <row r="11703" spans="2:16" x14ac:dyDescent="0.25">
      <c r="B11703" s="39" t="s">
        <v>11918</v>
      </c>
      <c r="D11703" s="28"/>
      <c r="F11703" s="30"/>
      <c r="H11703" s="30"/>
      <c r="J11703" s="32"/>
      <c r="L11703" s="30"/>
      <c r="N11703" s="30"/>
      <c r="P11703" s="30"/>
    </row>
    <row r="11704" spans="2:16" x14ac:dyDescent="0.25">
      <c r="B11704" s="39" t="s">
        <v>11919</v>
      </c>
      <c r="D11704" s="28"/>
      <c r="F11704" s="30"/>
      <c r="H11704" s="30"/>
      <c r="J11704" s="32"/>
      <c r="L11704" s="30"/>
      <c r="N11704" s="30"/>
      <c r="P11704" s="30"/>
    </row>
    <row r="11705" spans="2:16" x14ac:dyDescent="0.25">
      <c r="B11705" s="39" t="s">
        <v>11920</v>
      </c>
      <c r="D11705" s="28"/>
      <c r="F11705" s="30"/>
      <c r="H11705" s="30"/>
      <c r="J11705" s="32"/>
      <c r="L11705" s="30"/>
      <c r="N11705" s="30"/>
      <c r="P11705" s="30"/>
    </row>
    <row r="11706" spans="2:16" x14ac:dyDescent="0.25">
      <c r="B11706" s="39" t="s">
        <v>11921</v>
      </c>
      <c r="D11706" s="28"/>
      <c r="F11706" s="30"/>
      <c r="H11706" s="30"/>
      <c r="J11706" s="32"/>
      <c r="L11706" s="30"/>
      <c r="N11706" s="30"/>
      <c r="P11706" s="30"/>
    </row>
    <row r="11707" spans="2:16" x14ac:dyDescent="0.25">
      <c r="B11707" s="39" t="s">
        <v>11922</v>
      </c>
      <c r="D11707" s="28"/>
      <c r="F11707" s="30"/>
      <c r="H11707" s="30"/>
      <c r="J11707" s="32"/>
      <c r="L11707" s="30"/>
      <c r="N11707" s="30"/>
      <c r="P11707" s="30"/>
    </row>
    <row r="11708" spans="2:16" x14ac:dyDescent="0.25">
      <c r="B11708" s="39" t="s">
        <v>11923</v>
      </c>
      <c r="D11708" s="28"/>
      <c r="F11708" s="30"/>
      <c r="H11708" s="30"/>
      <c r="J11708" s="32"/>
      <c r="L11708" s="30"/>
      <c r="N11708" s="30"/>
      <c r="P11708" s="30"/>
    </row>
    <row r="11709" spans="2:16" x14ac:dyDescent="0.25">
      <c r="B11709" s="39" t="s">
        <v>11924</v>
      </c>
      <c r="D11709" s="28"/>
      <c r="F11709" s="30"/>
      <c r="H11709" s="30"/>
      <c r="J11709" s="32"/>
      <c r="L11709" s="30"/>
      <c r="N11709" s="30"/>
      <c r="P11709" s="30"/>
    </row>
    <row r="11710" spans="2:16" x14ac:dyDescent="0.25">
      <c r="B11710" s="39" t="s">
        <v>11925</v>
      </c>
      <c r="D11710" s="28"/>
      <c r="F11710" s="30"/>
      <c r="H11710" s="30"/>
      <c r="J11710" s="32"/>
      <c r="L11710" s="30"/>
      <c r="N11710" s="30"/>
      <c r="P11710" s="30"/>
    </row>
    <row r="11711" spans="2:16" x14ac:dyDescent="0.25">
      <c r="B11711" s="39" t="s">
        <v>11926</v>
      </c>
      <c r="D11711" s="28"/>
      <c r="F11711" s="30"/>
      <c r="H11711" s="30"/>
      <c r="J11711" s="32"/>
      <c r="L11711" s="30"/>
      <c r="N11711" s="30"/>
      <c r="P11711" s="30"/>
    </row>
    <row r="11712" spans="2:16" x14ac:dyDescent="0.25">
      <c r="B11712" s="39" t="s">
        <v>11927</v>
      </c>
      <c r="D11712" s="28"/>
      <c r="F11712" s="30"/>
      <c r="H11712" s="30"/>
      <c r="J11712" s="32"/>
      <c r="L11712" s="30"/>
      <c r="N11712" s="30"/>
      <c r="P11712" s="30"/>
    </row>
    <row r="11713" spans="2:16" x14ac:dyDescent="0.25">
      <c r="B11713" s="39" t="s">
        <v>11928</v>
      </c>
      <c r="D11713" s="28"/>
      <c r="F11713" s="30"/>
      <c r="H11713" s="30"/>
      <c r="J11713" s="32"/>
      <c r="L11713" s="30"/>
      <c r="N11713" s="30"/>
      <c r="P11713" s="30"/>
    </row>
    <row r="11714" spans="2:16" x14ac:dyDescent="0.25">
      <c r="B11714" s="39" t="s">
        <v>11929</v>
      </c>
      <c r="D11714" s="28"/>
      <c r="F11714" s="30"/>
      <c r="H11714" s="30"/>
      <c r="J11714" s="32"/>
      <c r="L11714" s="30"/>
      <c r="N11714" s="30"/>
      <c r="P11714" s="30"/>
    </row>
    <row r="11715" spans="2:16" x14ac:dyDescent="0.25">
      <c r="B11715" s="39" t="s">
        <v>11930</v>
      </c>
      <c r="D11715" s="28"/>
      <c r="F11715" s="30"/>
      <c r="H11715" s="30"/>
      <c r="J11715" s="32"/>
      <c r="L11715" s="30"/>
      <c r="N11715" s="30"/>
      <c r="P11715" s="30"/>
    </row>
    <row r="11716" spans="2:16" x14ac:dyDescent="0.25">
      <c r="B11716" s="39" t="s">
        <v>11931</v>
      </c>
      <c r="D11716" s="28"/>
      <c r="F11716" s="30"/>
      <c r="H11716" s="30"/>
      <c r="J11716" s="32"/>
      <c r="L11716" s="30"/>
      <c r="N11716" s="30"/>
      <c r="P11716" s="30"/>
    </row>
    <row r="11717" spans="2:16" x14ac:dyDescent="0.25">
      <c r="B11717" s="39" t="s">
        <v>11932</v>
      </c>
      <c r="D11717" s="28"/>
      <c r="F11717" s="30"/>
      <c r="H11717" s="30"/>
      <c r="J11717" s="32"/>
      <c r="L11717" s="30"/>
      <c r="N11717" s="30"/>
      <c r="P11717" s="30"/>
    </row>
    <row r="11718" spans="2:16" x14ac:dyDescent="0.25">
      <c r="B11718" s="39" t="s">
        <v>11933</v>
      </c>
      <c r="D11718" s="28"/>
      <c r="F11718" s="30"/>
      <c r="H11718" s="30"/>
      <c r="J11718" s="32"/>
      <c r="L11718" s="30"/>
      <c r="N11718" s="30"/>
      <c r="P11718" s="30"/>
    </row>
    <row r="11719" spans="2:16" x14ac:dyDescent="0.25">
      <c r="B11719" s="39" t="s">
        <v>11934</v>
      </c>
      <c r="D11719" s="28"/>
      <c r="F11719" s="30"/>
      <c r="H11719" s="30"/>
      <c r="J11719" s="32"/>
      <c r="L11719" s="30"/>
      <c r="N11719" s="30"/>
      <c r="P11719" s="30"/>
    </row>
    <row r="11720" spans="2:16" x14ac:dyDescent="0.25">
      <c r="B11720" s="39" t="s">
        <v>11935</v>
      </c>
      <c r="D11720" s="28"/>
      <c r="F11720" s="30"/>
      <c r="H11720" s="30"/>
      <c r="J11720" s="32"/>
      <c r="L11720" s="30"/>
      <c r="N11720" s="30"/>
      <c r="P11720" s="30"/>
    </row>
    <row r="11721" spans="2:16" x14ac:dyDescent="0.25">
      <c r="B11721" s="39" t="s">
        <v>11936</v>
      </c>
      <c r="D11721" s="28"/>
      <c r="F11721" s="30"/>
      <c r="H11721" s="30"/>
      <c r="J11721" s="32"/>
      <c r="L11721" s="30"/>
      <c r="N11721" s="30"/>
      <c r="P11721" s="30"/>
    </row>
    <row r="11722" spans="2:16" x14ac:dyDescent="0.25">
      <c r="B11722" s="39" t="s">
        <v>11937</v>
      </c>
      <c r="D11722" s="28"/>
      <c r="F11722" s="30"/>
      <c r="H11722" s="30"/>
      <c r="J11722" s="32"/>
      <c r="L11722" s="30"/>
      <c r="N11722" s="30"/>
      <c r="P11722" s="30"/>
    </row>
    <row r="11723" spans="2:16" x14ac:dyDescent="0.25">
      <c r="B11723" s="39" t="s">
        <v>11938</v>
      </c>
      <c r="D11723" s="28"/>
      <c r="F11723" s="30"/>
      <c r="H11723" s="30"/>
      <c r="J11723" s="32"/>
      <c r="L11723" s="30"/>
      <c r="N11723" s="30"/>
      <c r="P11723" s="30"/>
    </row>
    <row r="11724" spans="2:16" x14ac:dyDescent="0.25">
      <c r="B11724" s="39" t="s">
        <v>11939</v>
      </c>
      <c r="D11724" s="28"/>
      <c r="F11724" s="30"/>
      <c r="H11724" s="30"/>
      <c r="J11724" s="32"/>
      <c r="L11724" s="30"/>
      <c r="N11724" s="30"/>
      <c r="P11724" s="30"/>
    </row>
    <row r="11725" spans="2:16" x14ac:dyDescent="0.25">
      <c r="B11725" s="39" t="s">
        <v>11940</v>
      </c>
      <c r="D11725" s="28"/>
      <c r="F11725" s="30"/>
      <c r="H11725" s="30"/>
      <c r="J11725" s="32"/>
      <c r="L11725" s="30"/>
      <c r="N11725" s="30"/>
      <c r="P11725" s="30"/>
    </row>
    <row r="11726" spans="2:16" x14ac:dyDescent="0.25">
      <c r="B11726" s="39" t="s">
        <v>11941</v>
      </c>
      <c r="D11726" s="28"/>
      <c r="F11726" s="30"/>
      <c r="H11726" s="30"/>
      <c r="J11726" s="32"/>
      <c r="L11726" s="30"/>
      <c r="N11726" s="30"/>
      <c r="P11726" s="30"/>
    </row>
    <row r="11727" spans="2:16" x14ac:dyDescent="0.25">
      <c r="B11727" s="39" t="s">
        <v>11942</v>
      </c>
      <c r="D11727" s="28"/>
      <c r="F11727" s="30"/>
      <c r="H11727" s="30"/>
      <c r="J11727" s="32"/>
      <c r="L11727" s="30"/>
      <c r="N11727" s="30"/>
      <c r="P11727" s="30"/>
    </row>
    <row r="11728" spans="2:16" x14ac:dyDescent="0.25">
      <c r="B11728" s="39" t="s">
        <v>11943</v>
      </c>
      <c r="D11728" s="28"/>
      <c r="F11728" s="30"/>
      <c r="H11728" s="30"/>
      <c r="J11728" s="32"/>
      <c r="L11728" s="30"/>
      <c r="N11728" s="30"/>
      <c r="P11728" s="30"/>
    </row>
    <row r="11729" spans="2:16" x14ac:dyDescent="0.25">
      <c r="B11729" s="39" t="s">
        <v>11944</v>
      </c>
      <c r="D11729" s="28"/>
      <c r="F11729" s="30"/>
      <c r="H11729" s="30"/>
      <c r="J11729" s="32"/>
      <c r="L11729" s="30"/>
      <c r="N11729" s="30"/>
      <c r="P11729" s="30"/>
    </row>
    <row r="11730" spans="2:16" x14ac:dyDescent="0.25">
      <c r="B11730" s="39" t="s">
        <v>11945</v>
      </c>
      <c r="D11730" s="28"/>
      <c r="F11730" s="30"/>
      <c r="H11730" s="30"/>
      <c r="J11730" s="32"/>
      <c r="L11730" s="30"/>
      <c r="N11730" s="30"/>
      <c r="P11730" s="30"/>
    </row>
    <row r="11731" spans="2:16" x14ac:dyDescent="0.25">
      <c r="B11731" s="39" t="s">
        <v>11946</v>
      </c>
      <c r="D11731" s="28"/>
      <c r="F11731" s="30"/>
      <c r="H11731" s="30"/>
      <c r="J11731" s="32"/>
      <c r="L11731" s="30"/>
      <c r="N11731" s="30"/>
      <c r="P11731" s="30"/>
    </row>
    <row r="11732" spans="2:16" x14ac:dyDescent="0.25">
      <c r="B11732" s="39" t="s">
        <v>11947</v>
      </c>
      <c r="D11732" s="28"/>
      <c r="F11732" s="30"/>
      <c r="H11732" s="30"/>
      <c r="J11732" s="32"/>
      <c r="L11732" s="30"/>
      <c r="N11732" s="30"/>
      <c r="P11732" s="30"/>
    </row>
    <row r="11733" spans="2:16" x14ac:dyDescent="0.25">
      <c r="B11733" s="39" t="s">
        <v>11948</v>
      </c>
      <c r="D11733" s="28"/>
      <c r="F11733" s="30"/>
      <c r="H11733" s="30"/>
      <c r="J11733" s="32"/>
      <c r="L11733" s="30"/>
      <c r="N11733" s="30"/>
      <c r="P11733" s="30"/>
    </row>
    <row r="11734" spans="2:16" x14ac:dyDescent="0.25">
      <c r="B11734" s="39" t="s">
        <v>11949</v>
      </c>
      <c r="D11734" s="28"/>
      <c r="F11734" s="30"/>
      <c r="H11734" s="30"/>
      <c r="J11734" s="32"/>
      <c r="L11734" s="30"/>
      <c r="N11734" s="30"/>
      <c r="P11734" s="30"/>
    </row>
    <row r="11735" spans="2:16" x14ac:dyDescent="0.25">
      <c r="B11735" s="39" t="s">
        <v>11950</v>
      </c>
      <c r="D11735" s="28"/>
      <c r="F11735" s="30"/>
      <c r="H11735" s="30"/>
      <c r="J11735" s="32"/>
      <c r="L11735" s="30"/>
      <c r="N11735" s="30"/>
      <c r="P11735" s="30"/>
    </row>
    <row r="11736" spans="2:16" x14ac:dyDescent="0.25">
      <c r="B11736" s="39" t="s">
        <v>11951</v>
      </c>
      <c r="D11736" s="28"/>
      <c r="F11736" s="30"/>
      <c r="H11736" s="30"/>
      <c r="J11736" s="32"/>
      <c r="L11736" s="30"/>
      <c r="N11736" s="30"/>
      <c r="P11736" s="30"/>
    </row>
    <row r="11737" spans="2:16" x14ac:dyDescent="0.25">
      <c r="B11737" s="39" t="s">
        <v>11952</v>
      </c>
      <c r="D11737" s="28"/>
      <c r="F11737" s="30"/>
      <c r="H11737" s="30"/>
      <c r="J11737" s="32"/>
      <c r="L11737" s="30"/>
      <c r="N11737" s="30"/>
      <c r="P11737" s="30"/>
    </row>
    <row r="11738" spans="2:16" x14ac:dyDescent="0.25">
      <c r="B11738" s="39" t="s">
        <v>11953</v>
      </c>
      <c r="D11738" s="28"/>
      <c r="F11738" s="30"/>
      <c r="H11738" s="30"/>
      <c r="J11738" s="32"/>
      <c r="L11738" s="30"/>
      <c r="N11738" s="30"/>
      <c r="P11738" s="30"/>
    </row>
    <row r="11739" spans="2:16" x14ac:dyDescent="0.25">
      <c r="B11739" s="39" t="s">
        <v>11954</v>
      </c>
      <c r="D11739" s="28"/>
      <c r="F11739" s="30"/>
      <c r="H11739" s="30"/>
      <c r="J11739" s="32"/>
      <c r="L11739" s="30"/>
      <c r="N11739" s="30"/>
      <c r="P11739" s="30"/>
    </row>
    <row r="11740" spans="2:16" x14ac:dyDescent="0.25">
      <c r="B11740" s="39" t="s">
        <v>11955</v>
      </c>
      <c r="D11740" s="28"/>
      <c r="F11740" s="30"/>
      <c r="H11740" s="30"/>
      <c r="J11740" s="32"/>
      <c r="L11740" s="30"/>
      <c r="N11740" s="30"/>
      <c r="P11740" s="30"/>
    </row>
    <row r="11741" spans="2:16" x14ac:dyDescent="0.25">
      <c r="B11741" s="39" t="s">
        <v>11956</v>
      </c>
      <c r="D11741" s="28"/>
      <c r="F11741" s="30"/>
      <c r="H11741" s="30"/>
      <c r="J11741" s="32"/>
      <c r="L11741" s="30"/>
      <c r="N11741" s="30"/>
      <c r="P11741" s="30"/>
    </row>
    <row r="11742" spans="2:16" x14ac:dyDescent="0.25">
      <c r="B11742" s="39" t="s">
        <v>11957</v>
      </c>
      <c r="D11742" s="28"/>
      <c r="F11742" s="30"/>
      <c r="H11742" s="30"/>
      <c r="J11742" s="32"/>
      <c r="L11742" s="30"/>
      <c r="N11742" s="30"/>
      <c r="P11742" s="30"/>
    </row>
    <row r="11743" spans="2:16" x14ac:dyDescent="0.25">
      <c r="B11743" s="39" t="s">
        <v>11958</v>
      </c>
      <c r="D11743" s="28"/>
      <c r="F11743" s="30"/>
      <c r="H11743" s="30"/>
      <c r="J11743" s="32"/>
      <c r="L11743" s="30"/>
      <c r="N11743" s="30"/>
      <c r="P11743" s="30"/>
    </row>
    <row r="11744" spans="2:16" x14ac:dyDescent="0.25">
      <c r="B11744" s="39" t="s">
        <v>11959</v>
      </c>
      <c r="D11744" s="28"/>
      <c r="F11744" s="30"/>
      <c r="H11744" s="30"/>
      <c r="J11744" s="32"/>
      <c r="L11744" s="30"/>
      <c r="N11744" s="30"/>
      <c r="P11744" s="30"/>
    </row>
    <row r="11745" spans="2:16" x14ac:dyDescent="0.25">
      <c r="B11745" s="39" t="s">
        <v>11960</v>
      </c>
      <c r="D11745" s="28"/>
      <c r="F11745" s="30"/>
      <c r="H11745" s="30"/>
      <c r="J11745" s="32"/>
      <c r="L11745" s="30"/>
      <c r="N11745" s="30"/>
      <c r="P11745" s="30"/>
    </row>
    <row r="11746" spans="2:16" x14ac:dyDescent="0.25">
      <c r="B11746" s="39" t="s">
        <v>11961</v>
      </c>
      <c r="D11746" s="28"/>
      <c r="F11746" s="30"/>
      <c r="H11746" s="30"/>
      <c r="J11746" s="32"/>
      <c r="L11746" s="30"/>
      <c r="N11746" s="30"/>
      <c r="P11746" s="30"/>
    </row>
    <row r="11747" spans="2:16" x14ac:dyDescent="0.25">
      <c r="B11747" s="39" t="s">
        <v>11962</v>
      </c>
      <c r="D11747" s="28"/>
      <c r="F11747" s="30"/>
      <c r="H11747" s="30"/>
      <c r="J11747" s="32"/>
      <c r="L11747" s="30"/>
      <c r="N11747" s="30"/>
      <c r="P11747" s="30"/>
    </row>
    <row r="11748" spans="2:16" x14ac:dyDescent="0.25">
      <c r="B11748" s="39" t="s">
        <v>11963</v>
      </c>
      <c r="D11748" s="28"/>
      <c r="F11748" s="30"/>
      <c r="H11748" s="30"/>
      <c r="J11748" s="32"/>
      <c r="L11748" s="30"/>
      <c r="N11748" s="30"/>
      <c r="P11748" s="30"/>
    </row>
    <row r="11749" spans="2:16" x14ac:dyDescent="0.25">
      <c r="B11749" s="39" t="s">
        <v>11964</v>
      </c>
      <c r="D11749" s="28"/>
      <c r="F11749" s="30"/>
      <c r="H11749" s="30"/>
      <c r="J11749" s="32"/>
      <c r="L11749" s="30"/>
      <c r="N11749" s="30"/>
      <c r="P11749" s="30"/>
    </row>
    <row r="11750" spans="2:16" x14ac:dyDescent="0.25">
      <c r="B11750" s="39" t="s">
        <v>11965</v>
      </c>
      <c r="D11750" s="28"/>
      <c r="F11750" s="30"/>
      <c r="H11750" s="30"/>
      <c r="J11750" s="32"/>
      <c r="L11750" s="30"/>
      <c r="N11750" s="30"/>
      <c r="P11750" s="30"/>
    </row>
    <row r="11751" spans="2:16" x14ac:dyDescent="0.25">
      <c r="B11751" s="39" t="s">
        <v>11966</v>
      </c>
      <c r="D11751" s="28"/>
      <c r="F11751" s="30"/>
      <c r="H11751" s="30"/>
      <c r="J11751" s="32"/>
      <c r="L11751" s="30"/>
      <c r="N11751" s="30"/>
      <c r="P11751" s="30"/>
    </row>
    <row r="11752" spans="2:16" x14ac:dyDescent="0.25">
      <c r="B11752" s="39" t="s">
        <v>11967</v>
      </c>
      <c r="D11752" s="28"/>
      <c r="F11752" s="30"/>
      <c r="H11752" s="30"/>
      <c r="J11752" s="32"/>
      <c r="L11752" s="30"/>
      <c r="N11752" s="30"/>
      <c r="P11752" s="30"/>
    </row>
    <row r="11753" spans="2:16" x14ac:dyDescent="0.25">
      <c r="B11753" s="39" t="s">
        <v>11968</v>
      </c>
      <c r="D11753" s="28"/>
      <c r="F11753" s="30"/>
      <c r="H11753" s="30"/>
      <c r="J11753" s="32"/>
      <c r="L11753" s="30"/>
      <c r="N11753" s="30"/>
      <c r="P11753" s="30"/>
    </row>
    <row r="11754" spans="2:16" x14ac:dyDescent="0.25">
      <c r="B11754" s="39" t="s">
        <v>11969</v>
      </c>
      <c r="D11754" s="28"/>
      <c r="F11754" s="30"/>
      <c r="H11754" s="30"/>
      <c r="J11754" s="32"/>
      <c r="L11754" s="30"/>
      <c r="N11754" s="30"/>
      <c r="P11754" s="30"/>
    </row>
    <row r="11755" spans="2:16" x14ac:dyDescent="0.25">
      <c r="B11755" s="39" t="s">
        <v>11970</v>
      </c>
      <c r="D11755" s="28"/>
      <c r="F11755" s="30"/>
      <c r="H11755" s="30"/>
      <c r="J11755" s="32"/>
      <c r="L11755" s="30"/>
      <c r="N11755" s="30"/>
      <c r="P11755" s="30"/>
    </row>
    <row r="11756" spans="2:16" x14ac:dyDescent="0.25">
      <c r="B11756" s="39" t="s">
        <v>11971</v>
      </c>
      <c r="D11756" s="28"/>
      <c r="F11756" s="30"/>
      <c r="H11756" s="30"/>
      <c r="J11756" s="32"/>
      <c r="L11756" s="30"/>
      <c r="N11756" s="30"/>
      <c r="P11756" s="30"/>
    </row>
    <row r="11757" spans="2:16" x14ac:dyDescent="0.25">
      <c r="B11757" s="39" t="s">
        <v>11972</v>
      </c>
      <c r="D11757" s="28"/>
      <c r="F11757" s="30"/>
      <c r="H11757" s="30"/>
      <c r="J11757" s="32"/>
      <c r="L11757" s="30"/>
      <c r="N11757" s="30"/>
      <c r="P11757" s="30"/>
    </row>
    <row r="11758" spans="2:16" x14ac:dyDescent="0.25">
      <c r="B11758" s="39" t="s">
        <v>11973</v>
      </c>
      <c r="D11758" s="28"/>
      <c r="F11758" s="30"/>
      <c r="H11758" s="30"/>
      <c r="J11758" s="32"/>
      <c r="L11758" s="30"/>
      <c r="N11758" s="30"/>
      <c r="P11758" s="30"/>
    </row>
    <row r="11759" spans="2:16" x14ac:dyDescent="0.25">
      <c r="B11759" s="39" t="s">
        <v>11974</v>
      </c>
      <c r="D11759" s="28"/>
      <c r="F11759" s="30"/>
      <c r="H11759" s="30"/>
      <c r="J11759" s="32"/>
      <c r="L11759" s="30"/>
      <c r="N11759" s="30"/>
      <c r="P11759" s="30"/>
    </row>
    <row r="11760" spans="2:16" x14ac:dyDescent="0.25">
      <c r="B11760" s="39" t="s">
        <v>11975</v>
      </c>
      <c r="D11760" s="28"/>
      <c r="F11760" s="30"/>
      <c r="H11760" s="30"/>
      <c r="J11760" s="32"/>
      <c r="L11760" s="30"/>
      <c r="N11760" s="30"/>
      <c r="P11760" s="30"/>
    </row>
    <row r="11761" spans="2:16" x14ac:dyDescent="0.25">
      <c r="B11761" s="39" t="s">
        <v>11976</v>
      </c>
      <c r="D11761" s="28"/>
      <c r="F11761" s="30"/>
      <c r="H11761" s="30"/>
      <c r="J11761" s="32"/>
      <c r="L11761" s="30"/>
      <c r="N11761" s="30"/>
      <c r="P11761" s="30"/>
    </row>
    <row r="11762" spans="2:16" x14ac:dyDescent="0.25">
      <c r="B11762" s="39" t="s">
        <v>11977</v>
      </c>
      <c r="D11762" s="28"/>
      <c r="F11762" s="30"/>
      <c r="H11762" s="30"/>
      <c r="J11762" s="32"/>
      <c r="L11762" s="30"/>
      <c r="N11762" s="30"/>
      <c r="P11762" s="30"/>
    </row>
    <row r="11763" spans="2:16" x14ac:dyDescent="0.25">
      <c r="B11763" s="39" t="s">
        <v>11978</v>
      </c>
      <c r="D11763" s="28"/>
      <c r="F11763" s="30"/>
      <c r="H11763" s="30"/>
      <c r="J11763" s="32"/>
      <c r="L11763" s="30"/>
      <c r="N11763" s="30"/>
      <c r="P11763" s="30"/>
    </row>
    <row r="11764" spans="2:16" x14ac:dyDescent="0.25">
      <c r="B11764" s="39" t="s">
        <v>11979</v>
      </c>
      <c r="D11764" s="28"/>
      <c r="F11764" s="30"/>
      <c r="H11764" s="30"/>
      <c r="J11764" s="32"/>
      <c r="L11764" s="30"/>
      <c r="N11764" s="30"/>
      <c r="P11764" s="30"/>
    </row>
    <row r="11765" spans="2:16" x14ac:dyDescent="0.25">
      <c r="B11765" s="39" t="s">
        <v>11980</v>
      </c>
      <c r="D11765" s="28"/>
      <c r="F11765" s="30"/>
      <c r="H11765" s="30"/>
      <c r="J11765" s="32"/>
      <c r="L11765" s="30"/>
      <c r="N11765" s="30"/>
      <c r="P11765" s="30"/>
    </row>
    <row r="11766" spans="2:16" x14ac:dyDescent="0.25">
      <c r="B11766" s="39" t="s">
        <v>11981</v>
      </c>
      <c r="D11766" s="28"/>
      <c r="F11766" s="30"/>
      <c r="H11766" s="30"/>
      <c r="J11766" s="32"/>
      <c r="L11766" s="30"/>
      <c r="N11766" s="30"/>
      <c r="P11766" s="30"/>
    </row>
    <row r="11767" spans="2:16" x14ac:dyDescent="0.25">
      <c r="B11767" s="39" t="s">
        <v>11982</v>
      </c>
      <c r="D11767" s="28"/>
      <c r="F11767" s="30"/>
      <c r="H11767" s="30"/>
      <c r="J11767" s="32"/>
      <c r="L11767" s="30"/>
      <c r="N11767" s="30"/>
      <c r="P11767" s="30"/>
    </row>
    <row r="11768" spans="2:16" x14ac:dyDescent="0.25">
      <c r="B11768" s="39" t="s">
        <v>11983</v>
      </c>
      <c r="D11768" s="28"/>
      <c r="F11768" s="30"/>
      <c r="H11768" s="30"/>
      <c r="J11768" s="32"/>
      <c r="L11768" s="30"/>
      <c r="N11768" s="30"/>
      <c r="P11768" s="30"/>
    </row>
    <row r="11769" spans="2:16" x14ac:dyDescent="0.25">
      <c r="B11769" s="39" t="s">
        <v>11984</v>
      </c>
      <c r="D11769" s="28"/>
      <c r="F11769" s="30"/>
      <c r="H11769" s="30"/>
      <c r="J11769" s="32"/>
      <c r="L11769" s="30"/>
      <c r="N11769" s="30"/>
      <c r="P11769" s="30"/>
    </row>
    <row r="11770" spans="2:16" x14ac:dyDescent="0.25">
      <c r="B11770" s="39" t="s">
        <v>11985</v>
      </c>
      <c r="D11770" s="28"/>
      <c r="F11770" s="30"/>
      <c r="H11770" s="30"/>
      <c r="J11770" s="32"/>
      <c r="L11770" s="30"/>
      <c r="N11770" s="30"/>
      <c r="P11770" s="30"/>
    </row>
    <row r="11771" spans="2:16" x14ac:dyDescent="0.25">
      <c r="B11771" s="39" t="s">
        <v>11986</v>
      </c>
      <c r="D11771" s="28"/>
      <c r="F11771" s="30"/>
      <c r="H11771" s="30"/>
      <c r="J11771" s="32"/>
      <c r="L11771" s="30"/>
      <c r="N11771" s="30"/>
      <c r="P11771" s="30"/>
    </row>
    <row r="11772" spans="2:16" x14ac:dyDescent="0.25">
      <c r="B11772" s="39" t="s">
        <v>11987</v>
      </c>
      <c r="D11772" s="28"/>
      <c r="F11772" s="30"/>
      <c r="H11772" s="30"/>
      <c r="J11772" s="32"/>
      <c r="L11772" s="30"/>
      <c r="N11772" s="30"/>
      <c r="P11772" s="30"/>
    </row>
    <row r="11773" spans="2:16" x14ac:dyDescent="0.25">
      <c r="B11773" s="39" t="s">
        <v>11988</v>
      </c>
      <c r="D11773" s="28"/>
      <c r="F11773" s="30"/>
      <c r="H11773" s="30"/>
      <c r="J11773" s="32"/>
      <c r="L11773" s="30"/>
      <c r="N11773" s="30"/>
      <c r="P11773" s="30"/>
    </row>
    <row r="11774" spans="2:16" x14ac:dyDescent="0.25">
      <c r="B11774" s="39" t="s">
        <v>11989</v>
      </c>
      <c r="D11774" s="28"/>
      <c r="F11774" s="30"/>
      <c r="H11774" s="30"/>
      <c r="J11774" s="32"/>
      <c r="L11774" s="30"/>
      <c r="N11774" s="30"/>
      <c r="P11774" s="30"/>
    </row>
    <row r="11775" spans="2:16" x14ac:dyDescent="0.25">
      <c r="B11775" s="39" t="s">
        <v>11990</v>
      </c>
      <c r="D11775" s="28"/>
      <c r="F11775" s="30"/>
      <c r="H11775" s="30"/>
      <c r="J11775" s="32"/>
      <c r="L11775" s="30"/>
      <c r="N11775" s="30"/>
      <c r="P11775" s="30"/>
    </row>
    <row r="11776" spans="2:16" x14ac:dyDescent="0.25">
      <c r="B11776" s="39" t="s">
        <v>11991</v>
      </c>
      <c r="D11776" s="28"/>
      <c r="F11776" s="30"/>
      <c r="H11776" s="30"/>
      <c r="J11776" s="32"/>
      <c r="L11776" s="30"/>
      <c r="N11776" s="30"/>
      <c r="P11776" s="30"/>
    </row>
    <row r="11777" spans="2:16" x14ac:dyDescent="0.25">
      <c r="B11777" s="39" t="s">
        <v>11992</v>
      </c>
      <c r="D11777" s="28"/>
      <c r="F11777" s="30"/>
      <c r="H11777" s="30"/>
      <c r="J11777" s="32"/>
      <c r="L11777" s="30"/>
      <c r="N11777" s="30"/>
      <c r="P11777" s="30"/>
    </row>
    <row r="11778" spans="2:16" x14ac:dyDescent="0.25">
      <c r="B11778" s="39" t="s">
        <v>11993</v>
      </c>
      <c r="D11778" s="28"/>
      <c r="F11778" s="30"/>
      <c r="H11778" s="30"/>
      <c r="J11778" s="32"/>
      <c r="L11778" s="30"/>
      <c r="N11778" s="30"/>
      <c r="P11778" s="30"/>
    </row>
    <row r="11779" spans="2:16" x14ac:dyDescent="0.25">
      <c r="B11779" s="39" t="s">
        <v>11994</v>
      </c>
      <c r="D11779" s="28"/>
      <c r="F11779" s="30"/>
      <c r="H11779" s="30"/>
      <c r="J11779" s="32"/>
      <c r="L11779" s="30"/>
      <c r="N11779" s="30"/>
      <c r="P11779" s="30"/>
    </row>
    <row r="11780" spans="2:16" x14ac:dyDescent="0.25">
      <c r="B11780" s="39" t="s">
        <v>11995</v>
      </c>
      <c r="D11780" s="28"/>
      <c r="F11780" s="30"/>
      <c r="H11780" s="30"/>
      <c r="J11780" s="32"/>
      <c r="L11780" s="30"/>
      <c r="N11780" s="30"/>
      <c r="P11780" s="30"/>
    </row>
    <row r="11781" spans="2:16" x14ac:dyDescent="0.25">
      <c r="B11781" s="39" t="s">
        <v>11996</v>
      </c>
      <c r="D11781" s="28"/>
      <c r="F11781" s="30"/>
      <c r="H11781" s="30"/>
      <c r="J11781" s="32"/>
      <c r="L11781" s="30"/>
      <c r="N11781" s="30"/>
      <c r="P11781" s="30"/>
    </row>
    <row r="11782" spans="2:16" x14ac:dyDescent="0.25">
      <c r="B11782" s="39" t="s">
        <v>11997</v>
      </c>
      <c r="D11782" s="28"/>
      <c r="F11782" s="30"/>
      <c r="H11782" s="30"/>
      <c r="J11782" s="32"/>
      <c r="L11782" s="30"/>
      <c r="N11782" s="30"/>
      <c r="P11782" s="30"/>
    </row>
    <row r="11783" spans="2:16" x14ac:dyDescent="0.25">
      <c r="B11783" s="39" t="s">
        <v>11998</v>
      </c>
      <c r="D11783" s="28"/>
      <c r="F11783" s="30"/>
      <c r="H11783" s="30"/>
      <c r="J11783" s="32"/>
      <c r="L11783" s="30"/>
      <c r="N11783" s="30"/>
      <c r="P11783" s="30"/>
    </row>
    <row r="11784" spans="2:16" x14ac:dyDescent="0.25">
      <c r="B11784" s="39" t="s">
        <v>11999</v>
      </c>
      <c r="D11784" s="28"/>
      <c r="F11784" s="30"/>
      <c r="H11784" s="30"/>
      <c r="J11784" s="32"/>
      <c r="L11784" s="30"/>
      <c r="N11784" s="30"/>
      <c r="P11784" s="30"/>
    </row>
    <row r="11785" spans="2:16" x14ac:dyDescent="0.25">
      <c r="B11785" s="39" t="s">
        <v>12000</v>
      </c>
      <c r="D11785" s="28"/>
      <c r="F11785" s="30"/>
      <c r="H11785" s="30"/>
      <c r="J11785" s="32"/>
      <c r="L11785" s="30"/>
      <c r="N11785" s="30"/>
      <c r="P11785" s="30"/>
    </row>
    <row r="11786" spans="2:16" x14ac:dyDescent="0.25">
      <c r="B11786" s="39" t="s">
        <v>12001</v>
      </c>
      <c r="D11786" s="28"/>
      <c r="F11786" s="30"/>
      <c r="H11786" s="30"/>
      <c r="J11786" s="32"/>
      <c r="L11786" s="30"/>
      <c r="N11786" s="30"/>
      <c r="P11786" s="30"/>
    </row>
    <row r="11787" spans="2:16" x14ac:dyDescent="0.25">
      <c r="B11787" s="39" t="s">
        <v>12002</v>
      </c>
      <c r="D11787" s="28"/>
      <c r="F11787" s="30"/>
      <c r="H11787" s="30"/>
      <c r="J11787" s="32"/>
      <c r="L11787" s="30"/>
      <c r="N11787" s="30"/>
      <c r="P11787" s="30"/>
    </row>
    <row r="11788" spans="2:16" x14ac:dyDescent="0.25">
      <c r="B11788" s="39" t="s">
        <v>12003</v>
      </c>
      <c r="D11788" s="28"/>
      <c r="F11788" s="30"/>
      <c r="H11788" s="30"/>
      <c r="J11788" s="32"/>
      <c r="L11788" s="30"/>
      <c r="N11788" s="30"/>
      <c r="P11788" s="30"/>
    </row>
    <row r="11789" spans="2:16" x14ac:dyDescent="0.25">
      <c r="B11789" s="39" t="s">
        <v>12004</v>
      </c>
      <c r="D11789" s="28"/>
      <c r="F11789" s="30"/>
      <c r="H11789" s="30"/>
      <c r="J11789" s="32"/>
      <c r="L11789" s="30"/>
      <c r="N11789" s="30"/>
      <c r="P11789" s="30"/>
    </row>
    <row r="11790" spans="2:16" x14ac:dyDescent="0.25">
      <c r="B11790" s="39" t="s">
        <v>12005</v>
      </c>
      <c r="D11790" s="28"/>
      <c r="F11790" s="30"/>
      <c r="H11790" s="30"/>
      <c r="J11790" s="32"/>
      <c r="L11790" s="30"/>
      <c r="N11790" s="30"/>
      <c r="P11790" s="30"/>
    </row>
    <row r="11791" spans="2:16" x14ac:dyDescent="0.25">
      <c r="B11791" s="39" t="s">
        <v>12006</v>
      </c>
      <c r="D11791" s="28"/>
      <c r="F11791" s="30"/>
      <c r="H11791" s="30"/>
      <c r="J11791" s="32"/>
      <c r="L11791" s="30"/>
      <c r="N11791" s="30"/>
      <c r="P11791" s="30"/>
    </row>
    <row r="11792" spans="2:16" x14ac:dyDescent="0.25">
      <c r="B11792" s="39" t="s">
        <v>12007</v>
      </c>
      <c r="D11792" s="28"/>
      <c r="F11792" s="30"/>
      <c r="H11792" s="30"/>
      <c r="J11792" s="32"/>
      <c r="L11792" s="30"/>
      <c r="N11792" s="30"/>
      <c r="P11792" s="30"/>
    </row>
    <row r="11793" spans="2:16" x14ac:dyDescent="0.25">
      <c r="B11793" s="39" t="s">
        <v>12008</v>
      </c>
      <c r="D11793" s="28"/>
      <c r="F11793" s="30"/>
      <c r="H11793" s="30"/>
      <c r="J11793" s="32"/>
      <c r="L11793" s="30"/>
      <c r="N11793" s="30"/>
      <c r="P11793" s="30"/>
    </row>
    <row r="11794" spans="2:16" x14ac:dyDescent="0.25">
      <c r="B11794" s="39" t="s">
        <v>12009</v>
      </c>
      <c r="D11794" s="28"/>
      <c r="F11794" s="30"/>
      <c r="H11794" s="30"/>
      <c r="J11794" s="32"/>
      <c r="L11794" s="30"/>
      <c r="N11794" s="30"/>
      <c r="P11794" s="30"/>
    </row>
    <row r="11795" spans="2:16" x14ac:dyDescent="0.25">
      <c r="B11795" s="39" t="s">
        <v>12010</v>
      </c>
      <c r="D11795" s="28"/>
      <c r="F11795" s="30"/>
      <c r="H11795" s="30"/>
      <c r="J11795" s="32"/>
      <c r="L11795" s="30"/>
      <c r="N11795" s="30"/>
      <c r="P11795" s="30"/>
    </row>
    <row r="11796" spans="2:16" x14ac:dyDescent="0.25">
      <c r="B11796" s="39" t="s">
        <v>12011</v>
      </c>
      <c r="D11796" s="28"/>
      <c r="F11796" s="30"/>
      <c r="H11796" s="30"/>
      <c r="J11796" s="32"/>
      <c r="L11796" s="30"/>
      <c r="N11796" s="30"/>
      <c r="P11796" s="30"/>
    </row>
    <row r="11797" spans="2:16" x14ac:dyDescent="0.25">
      <c r="B11797" s="39" t="s">
        <v>12012</v>
      </c>
      <c r="D11797" s="28"/>
      <c r="F11797" s="30"/>
      <c r="H11797" s="30"/>
      <c r="J11797" s="32"/>
      <c r="L11797" s="30"/>
      <c r="N11797" s="30"/>
      <c r="P11797" s="30"/>
    </row>
    <row r="11798" spans="2:16" x14ac:dyDescent="0.25">
      <c r="B11798" s="39" t="s">
        <v>12013</v>
      </c>
      <c r="D11798" s="28"/>
      <c r="F11798" s="30"/>
      <c r="H11798" s="30"/>
      <c r="J11798" s="32"/>
      <c r="L11798" s="30"/>
      <c r="N11798" s="30"/>
      <c r="P11798" s="30"/>
    </row>
    <row r="11799" spans="2:16" x14ac:dyDescent="0.25">
      <c r="B11799" s="39" t="s">
        <v>12014</v>
      </c>
      <c r="D11799" s="28"/>
      <c r="F11799" s="30"/>
      <c r="H11799" s="30"/>
      <c r="J11799" s="32"/>
      <c r="L11799" s="30"/>
      <c r="N11799" s="30"/>
      <c r="P11799" s="30"/>
    </row>
    <row r="11800" spans="2:16" x14ac:dyDescent="0.25">
      <c r="B11800" s="39" t="s">
        <v>12015</v>
      </c>
      <c r="D11800" s="28"/>
      <c r="F11800" s="30"/>
      <c r="H11800" s="30"/>
      <c r="J11800" s="32"/>
      <c r="L11800" s="30"/>
      <c r="N11800" s="30"/>
      <c r="P11800" s="30"/>
    </row>
    <row r="11801" spans="2:16" x14ac:dyDescent="0.25">
      <c r="B11801" s="39" t="s">
        <v>12016</v>
      </c>
      <c r="D11801" s="28"/>
      <c r="F11801" s="30"/>
      <c r="H11801" s="30"/>
      <c r="J11801" s="32"/>
      <c r="L11801" s="30"/>
      <c r="N11801" s="30"/>
      <c r="P11801" s="30"/>
    </row>
    <row r="11802" spans="2:16" x14ac:dyDescent="0.25">
      <c r="B11802" s="39" t="s">
        <v>12017</v>
      </c>
      <c r="D11802" s="28"/>
      <c r="F11802" s="30"/>
      <c r="H11802" s="30"/>
      <c r="J11802" s="32"/>
      <c r="L11802" s="30"/>
      <c r="N11802" s="30"/>
      <c r="P11802" s="30"/>
    </row>
    <row r="11803" spans="2:16" x14ac:dyDescent="0.25">
      <c r="B11803" s="39" t="s">
        <v>12018</v>
      </c>
      <c r="D11803" s="28"/>
      <c r="F11803" s="30"/>
      <c r="H11803" s="30"/>
      <c r="J11803" s="32"/>
      <c r="L11803" s="30"/>
      <c r="N11803" s="30"/>
      <c r="P11803" s="30"/>
    </row>
    <row r="11804" spans="2:16" x14ac:dyDescent="0.25">
      <c r="B11804" s="39" t="s">
        <v>12019</v>
      </c>
      <c r="D11804" s="28"/>
      <c r="F11804" s="30"/>
      <c r="H11804" s="30"/>
      <c r="J11804" s="32"/>
      <c r="L11804" s="30"/>
      <c r="N11804" s="30"/>
      <c r="P11804" s="30"/>
    </row>
    <row r="11805" spans="2:16" x14ac:dyDescent="0.25">
      <c r="B11805" s="39" t="s">
        <v>12020</v>
      </c>
      <c r="D11805" s="28"/>
      <c r="F11805" s="30"/>
      <c r="H11805" s="30"/>
      <c r="J11805" s="32"/>
      <c r="L11805" s="30"/>
      <c r="N11805" s="30"/>
      <c r="P11805" s="30"/>
    </row>
    <row r="11806" spans="2:16" x14ac:dyDescent="0.25">
      <c r="B11806" s="39" t="s">
        <v>12021</v>
      </c>
      <c r="D11806" s="28"/>
      <c r="F11806" s="30"/>
      <c r="H11806" s="30"/>
      <c r="J11806" s="32"/>
      <c r="L11806" s="30"/>
      <c r="N11806" s="30"/>
      <c r="P11806" s="30"/>
    </row>
    <row r="11807" spans="2:16" x14ac:dyDescent="0.25">
      <c r="B11807" s="39" t="s">
        <v>12022</v>
      </c>
      <c r="D11807" s="28"/>
      <c r="F11807" s="30"/>
      <c r="H11807" s="30"/>
      <c r="J11807" s="32"/>
      <c r="L11807" s="30"/>
      <c r="N11807" s="30"/>
      <c r="P11807" s="30"/>
    </row>
    <row r="11808" spans="2:16" x14ac:dyDescent="0.25">
      <c r="B11808" s="39" t="s">
        <v>12023</v>
      </c>
      <c r="D11808" s="28"/>
      <c r="F11808" s="30"/>
      <c r="H11808" s="30"/>
      <c r="J11808" s="32"/>
      <c r="L11808" s="30"/>
      <c r="N11808" s="30"/>
      <c r="P11808" s="30"/>
    </row>
    <row r="11809" spans="2:16" x14ac:dyDescent="0.25">
      <c r="B11809" s="39" t="s">
        <v>12024</v>
      </c>
      <c r="D11809" s="28"/>
      <c r="F11809" s="30"/>
      <c r="H11809" s="30"/>
      <c r="J11809" s="32"/>
      <c r="L11809" s="30"/>
      <c r="N11809" s="30"/>
      <c r="P11809" s="30"/>
    </row>
    <row r="11810" spans="2:16" x14ac:dyDescent="0.25">
      <c r="B11810" s="39" t="s">
        <v>12025</v>
      </c>
      <c r="D11810" s="28"/>
      <c r="F11810" s="30"/>
      <c r="H11810" s="30"/>
      <c r="J11810" s="32"/>
      <c r="L11810" s="30"/>
      <c r="N11810" s="30"/>
      <c r="P11810" s="30"/>
    </row>
    <row r="11811" spans="2:16" x14ac:dyDescent="0.25">
      <c r="B11811" s="39" t="s">
        <v>12026</v>
      </c>
      <c r="D11811" s="28"/>
      <c r="F11811" s="30"/>
      <c r="H11811" s="30"/>
      <c r="J11811" s="32"/>
      <c r="L11811" s="30"/>
      <c r="N11811" s="30"/>
      <c r="P11811" s="30"/>
    </row>
    <row r="11812" spans="2:16" x14ac:dyDescent="0.25">
      <c r="B11812" s="39" t="s">
        <v>12027</v>
      </c>
      <c r="D11812" s="28"/>
      <c r="F11812" s="30"/>
      <c r="H11812" s="30"/>
      <c r="J11812" s="32"/>
      <c r="L11812" s="30"/>
      <c r="N11812" s="30"/>
      <c r="P11812" s="30"/>
    </row>
    <row r="11813" spans="2:16" x14ac:dyDescent="0.25">
      <c r="B11813" s="39" t="s">
        <v>12028</v>
      </c>
      <c r="D11813" s="28"/>
      <c r="F11813" s="30"/>
      <c r="H11813" s="30"/>
      <c r="J11813" s="32"/>
      <c r="L11813" s="30"/>
      <c r="N11813" s="30"/>
      <c r="P11813" s="30"/>
    </row>
    <row r="11814" spans="2:16" x14ac:dyDescent="0.25">
      <c r="B11814" s="39" t="s">
        <v>12029</v>
      </c>
      <c r="D11814" s="28"/>
      <c r="F11814" s="30"/>
      <c r="H11814" s="30"/>
      <c r="J11814" s="32"/>
      <c r="L11814" s="30"/>
      <c r="N11814" s="30"/>
      <c r="P11814" s="30"/>
    </row>
    <row r="11815" spans="2:16" x14ac:dyDescent="0.25">
      <c r="B11815" s="39" t="s">
        <v>12030</v>
      </c>
      <c r="D11815" s="28"/>
      <c r="F11815" s="30"/>
      <c r="H11815" s="30"/>
      <c r="J11815" s="32"/>
      <c r="L11815" s="30"/>
      <c r="N11815" s="30"/>
      <c r="P11815" s="30"/>
    </row>
    <row r="11816" spans="2:16" x14ac:dyDescent="0.25">
      <c r="B11816" s="39" t="s">
        <v>12031</v>
      </c>
      <c r="D11816" s="28"/>
      <c r="F11816" s="30"/>
      <c r="H11816" s="30"/>
      <c r="J11816" s="32"/>
      <c r="L11816" s="30"/>
      <c r="N11816" s="30"/>
      <c r="P11816" s="30"/>
    </row>
    <row r="11817" spans="2:16" x14ac:dyDescent="0.25">
      <c r="B11817" s="39" t="s">
        <v>12032</v>
      </c>
      <c r="D11817" s="28"/>
      <c r="F11817" s="30"/>
      <c r="H11817" s="30"/>
      <c r="J11817" s="32"/>
      <c r="L11817" s="30"/>
      <c r="N11817" s="30"/>
      <c r="P11817" s="30"/>
    </row>
    <row r="11818" spans="2:16" x14ac:dyDescent="0.25">
      <c r="B11818" s="39" t="s">
        <v>12033</v>
      </c>
      <c r="D11818" s="28"/>
      <c r="F11818" s="30"/>
      <c r="H11818" s="30"/>
      <c r="J11818" s="32"/>
      <c r="L11818" s="30"/>
      <c r="N11818" s="30"/>
      <c r="P11818" s="30"/>
    </row>
    <row r="11819" spans="2:16" x14ac:dyDescent="0.25">
      <c r="B11819" s="39" t="s">
        <v>12034</v>
      </c>
      <c r="D11819" s="28"/>
      <c r="F11819" s="30"/>
      <c r="H11819" s="30"/>
      <c r="J11819" s="32"/>
      <c r="L11819" s="30"/>
      <c r="N11819" s="30"/>
      <c r="P11819" s="30"/>
    </row>
    <row r="11820" spans="2:16" x14ac:dyDescent="0.25">
      <c r="B11820" s="39" t="s">
        <v>12035</v>
      </c>
      <c r="D11820" s="28"/>
      <c r="F11820" s="30"/>
      <c r="H11820" s="30"/>
      <c r="J11820" s="32"/>
      <c r="L11820" s="30"/>
      <c r="N11820" s="30"/>
      <c r="P11820" s="30"/>
    </row>
    <row r="11821" spans="2:16" x14ac:dyDescent="0.25">
      <c r="B11821" s="39" t="s">
        <v>12036</v>
      </c>
      <c r="D11821" s="28"/>
      <c r="F11821" s="30"/>
      <c r="H11821" s="30"/>
      <c r="J11821" s="32"/>
      <c r="L11821" s="30"/>
      <c r="N11821" s="30"/>
      <c r="P11821" s="30"/>
    </row>
    <row r="11822" spans="2:16" x14ac:dyDescent="0.25">
      <c r="B11822" s="39" t="s">
        <v>12037</v>
      </c>
      <c r="D11822" s="28"/>
      <c r="F11822" s="30"/>
      <c r="H11822" s="30"/>
      <c r="J11822" s="32"/>
      <c r="L11822" s="30"/>
      <c r="N11822" s="30"/>
      <c r="P11822" s="30"/>
    </row>
    <row r="11823" spans="2:16" x14ac:dyDescent="0.25">
      <c r="B11823" s="39" t="s">
        <v>12038</v>
      </c>
      <c r="D11823" s="28"/>
      <c r="F11823" s="30"/>
      <c r="H11823" s="30"/>
      <c r="J11823" s="32"/>
      <c r="L11823" s="30"/>
      <c r="N11823" s="30"/>
      <c r="P11823" s="30"/>
    </row>
    <row r="11824" spans="2:16" x14ac:dyDescent="0.25">
      <c r="B11824" s="39" t="s">
        <v>12039</v>
      </c>
      <c r="D11824" s="28"/>
      <c r="F11824" s="30"/>
      <c r="H11824" s="30"/>
      <c r="J11824" s="32"/>
      <c r="L11824" s="30"/>
      <c r="N11824" s="30"/>
      <c r="P11824" s="30"/>
    </row>
    <row r="11825" spans="2:16" x14ac:dyDescent="0.25">
      <c r="B11825" s="39" t="s">
        <v>12040</v>
      </c>
      <c r="D11825" s="28"/>
      <c r="F11825" s="30"/>
      <c r="H11825" s="30"/>
      <c r="J11825" s="32"/>
      <c r="L11825" s="30"/>
      <c r="N11825" s="30"/>
      <c r="P11825" s="30"/>
    </row>
    <row r="11826" spans="2:16" x14ac:dyDescent="0.25">
      <c r="B11826" s="39" t="s">
        <v>12041</v>
      </c>
      <c r="D11826" s="28"/>
      <c r="F11826" s="30"/>
      <c r="H11826" s="30"/>
      <c r="J11826" s="32"/>
      <c r="L11826" s="30"/>
      <c r="N11826" s="30"/>
      <c r="P11826" s="30"/>
    </row>
    <row r="11827" spans="2:16" x14ac:dyDescent="0.25">
      <c r="B11827" s="39" t="s">
        <v>12042</v>
      </c>
      <c r="D11827" s="28"/>
      <c r="F11827" s="30"/>
      <c r="H11827" s="30"/>
      <c r="J11827" s="32"/>
      <c r="L11827" s="30"/>
      <c r="N11827" s="30"/>
      <c r="P11827" s="30"/>
    </row>
    <row r="11828" spans="2:16" x14ac:dyDescent="0.25">
      <c r="B11828" s="39" t="s">
        <v>12043</v>
      </c>
      <c r="D11828" s="28"/>
      <c r="F11828" s="30"/>
      <c r="H11828" s="30"/>
      <c r="J11828" s="32"/>
      <c r="L11828" s="30"/>
      <c r="N11828" s="30"/>
      <c r="P11828" s="30"/>
    </row>
    <row r="11829" spans="2:16" x14ac:dyDescent="0.25">
      <c r="B11829" s="39" t="s">
        <v>12044</v>
      </c>
      <c r="D11829" s="28"/>
      <c r="F11829" s="30"/>
      <c r="H11829" s="30"/>
      <c r="J11829" s="32"/>
      <c r="L11829" s="30"/>
      <c r="N11829" s="30"/>
      <c r="P11829" s="30"/>
    </row>
    <row r="11830" spans="2:16" x14ac:dyDescent="0.25">
      <c r="B11830" s="39" t="s">
        <v>12045</v>
      </c>
      <c r="D11830" s="28"/>
      <c r="F11830" s="30"/>
      <c r="H11830" s="30"/>
      <c r="J11830" s="32"/>
      <c r="L11830" s="30"/>
      <c r="N11830" s="30"/>
      <c r="P11830" s="30"/>
    </row>
    <row r="11831" spans="2:16" x14ac:dyDescent="0.25">
      <c r="B11831" s="39" t="s">
        <v>12046</v>
      </c>
      <c r="D11831" s="28"/>
      <c r="F11831" s="30"/>
      <c r="H11831" s="30"/>
      <c r="J11831" s="32"/>
      <c r="L11831" s="30"/>
      <c r="N11831" s="30"/>
      <c r="P11831" s="30"/>
    </row>
    <row r="11832" spans="2:16" x14ac:dyDescent="0.25">
      <c r="B11832" s="39" t="s">
        <v>12047</v>
      </c>
      <c r="D11832" s="28"/>
      <c r="F11832" s="30"/>
      <c r="H11832" s="30"/>
      <c r="J11832" s="32"/>
      <c r="L11832" s="30"/>
      <c r="N11832" s="30"/>
      <c r="P11832" s="30"/>
    </row>
    <row r="11833" spans="2:16" x14ac:dyDescent="0.25">
      <c r="B11833" s="39" t="s">
        <v>12048</v>
      </c>
      <c r="D11833" s="28"/>
      <c r="F11833" s="30"/>
      <c r="H11833" s="30"/>
      <c r="J11833" s="32"/>
      <c r="L11833" s="30"/>
      <c r="N11833" s="30"/>
      <c r="P11833" s="30"/>
    </row>
    <row r="11834" spans="2:16" x14ac:dyDescent="0.25">
      <c r="B11834" s="39" t="s">
        <v>12049</v>
      </c>
      <c r="D11834" s="28"/>
      <c r="F11834" s="30"/>
      <c r="H11834" s="30"/>
      <c r="J11834" s="32"/>
      <c r="L11834" s="30"/>
      <c r="N11834" s="30"/>
      <c r="P11834" s="30"/>
    </row>
    <row r="11835" spans="2:16" x14ac:dyDescent="0.25">
      <c r="B11835" s="39" t="s">
        <v>12050</v>
      </c>
      <c r="D11835" s="28"/>
      <c r="F11835" s="30"/>
      <c r="H11835" s="30"/>
      <c r="J11835" s="32"/>
      <c r="L11835" s="30"/>
      <c r="N11835" s="30"/>
      <c r="P11835" s="30"/>
    </row>
    <row r="11836" spans="2:16" x14ac:dyDescent="0.25">
      <c r="B11836" s="39" t="s">
        <v>12051</v>
      </c>
      <c r="D11836" s="28"/>
      <c r="F11836" s="30"/>
      <c r="H11836" s="30"/>
      <c r="J11836" s="32"/>
      <c r="L11836" s="30"/>
      <c r="N11836" s="30"/>
      <c r="P11836" s="30"/>
    </row>
    <row r="11837" spans="2:16" x14ac:dyDescent="0.25">
      <c r="B11837" s="39" t="s">
        <v>12052</v>
      </c>
      <c r="D11837" s="28"/>
      <c r="F11837" s="30"/>
      <c r="H11837" s="30"/>
      <c r="J11837" s="32"/>
      <c r="L11837" s="30"/>
      <c r="N11837" s="30"/>
      <c r="P11837" s="30"/>
    </row>
    <row r="11838" spans="2:16" x14ac:dyDescent="0.25">
      <c r="B11838" s="39" t="s">
        <v>12053</v>
      </c>
      <c r="D11838" s="28"/>
      <c r="F11838" s="30"/>
      <c r="H11838" s="30"/>
      <c r="J11838" s="32"/>
      <c r="L11838" s="30"/>
      <c r="N11838" s="30"/>
      <c r="P11838" s="30"/>
    </row>
    <row r="11839" spans="2:16" x14ac:dyDescent="0.25">
      <c r="B11839" s="39" t="s">
        <v>12054</v>
      </c>
      <c r="D11839" s="28"/>
      <c r="F11839" s="30"/>
      <c r="H11839" s="30"/>
      <c r="J11839" s="32"/>
      <c r="L11839" s="30"/>
      <c r="N11839" s="30"/>
      <c r="P11839" s="30"/>
    </row>
    <row r="11840" spans="2:16" x14ac:dyDescent="0.25">
      <c r="B11840" s="39" t="s">
        <v>12055</v>
      </c>
      <c r="D11840" s="28"/>
      <c r="F11840" s="30"/>
      <c r="H11840" s="30"/>
      <c r="J11840" s="32"/>
      <c r="L11840" s="30"/>
      <c r="N11840" s="30"/>
      <c r="P11840" s="30"/>
    </row>
    <row r="11841" spans="2:16" x14ac:dyDescent="0.25">
      <c r="B11841" s="39" t="s">
        <v>12056</v>
      </c>
      <c r="D11841" s="28"/>
      <c r="F11841" s="30"/>
      <c r="H11841" s="30"/>
      <c r="J11841" s="32"/>
      <c r="L11841" s="30"/>
      <c r="N11841" s="30"/>
      <c r="P11841" s="30"/>
    </row>
    <row r="11842" spans="2:16" x14ac:dyDescent="0.25">
      <c r="B11842" s="39" t="s">
        <v>12057</v>
      </c>
      <c r="D11842" s="28"/>
      <c r="F11842" s="30"/>
      <c r="H11842" s="30"/>
      <c r="J11842" s="32"/>
      <c r="L11842" s="30"/>
      <c r="N11842" s="30"/>
      <c r="P11842" s="30"/>
    </row>
    <row r="11843" spans="2:16" x14ac:dyDescent="0.25">
      <c r="B11843" s="39" t="s">
        <v>12058</v>
      </c>
      <c r="D11843" s="28"/>
      <c r="F11843" s="30"/>
      <c r="H11843" s="30"/>
      <c r="J11843" s="32"/>
      <c r="L11843" s="30"/>
      <c r="N11843" s="30"/>
      <c r="P11843" s="30"/>
    </row>
    <row r="11844" spans="2:16" x14ac:dyDescent="0.25">
      <c r="B11844" s="39" t="s">
        <v>12059</v>
      </c>
      <c r="D11844" s="28"/>
      <c r="F11844" s="30"/>
      <c r="H11844" s="30"/>
      <c r="J11844" s="32"/>
      <c r="L11844" s="30"/>
      <c r="N11844" s="30"/>
      <c r="P11844" s="30"/>
    </row>
    <row r="11845" spans="2:16" x14ac:dyDescent="0.25">
      <c r="B11845" s="39" t="s">
        <v>12060</v>
      </c>
      <c r="D11845" s="28"/>
      <c r="F11845" s="30"/>
      <c r="H11845" s="30"/>
      <c r="J11845" s="32"/>
      <c r="L11845" s="30"/>
      <c r="N11845" s="30"/>
      <c r="P11845" s="30"/>
    </row>
    <row r="11846" spans="2:16" x14ac:dyDescent="0.25">
      <c r="B11846" s="39" t="s">
        <v>12061</v>
      </c>
      <c r="D11846" s="28"/>
      <c r="F11846" s="30"/>
      <c r="H11846" s="30"/>
      <c r="J11846" s="32"/>
      <c r="L11846" s="30"/>
      <c r="N11846" s="30"/>
      <c r="P11846" s="30"/>
    </row>
    <row r="11847" spans="2:16" x14ac:dyDescent="0.25">
      <c r="B11847" s="39" t="s">
        <v>12062</v>
      </c>
      <c r="D11847" s="28"/>
      <c r="F11847" s="30"/>
      <c r="H11847" s="30"/>
      <c r="J11847" s="32"/>
      <c r="L11847" s="30"/>
      <c r="N11847" s="30"/>
      <c r="P11847" s="30"/>
    </row>
    <row r="11848" spans="2:16" x14ac:dyDescent="0.25">
      <c r="B11848" s="39" t="s">
        <v>12063</v>
      </c>
      <c r="D11848" s="28"/>
      <c r="F11848" s="30"/>
      <c r="H11848" s="30"/>
      <c r="J11848" s="32"/>
      <c r="L11848" s="30"/>
      <c r="N11848" s="30"/>
      <c r="P11848" s="30"/>
    </row>
    <row r="11849" spans="2:16" x14ac:dyDescent="0.25">
      <c r="B11849" s="39" t="s">
        <v>12064</v>
      </c>
      <c r="D11849" s="28"/>
      <c r="F11849" s="30"/>
      <c r="H11849" s="30"/>
      <c r="J11849" s="32"/>
      <c r="L11849" s="30"/>
      <c r="N11849" s="30"/>
      <c r="P11849" s="30"/>
    </row>
    <row r="11850" spans="2:16" x14ac:dyDescent="0.25">
      <c r="B11850" s="39" t="s">
        <v>12065</v>
      </c>
      <c r="D11850" s="28"/>
      <c r="F11850" s="30"/>
      <c r="H11850" s="30"/>
      <c r="J11850" s="32"/>
      <c r="L11850" s="30"/>
      <c r="N11850" s="30"/>
      <c r="P11850" s="30"/>
    </row>
    <row r="11851" spans="2:16" x14ac:dyDescent="0.25">
      <c r="B11851" s="39" t="s">
        <v>12066</v>
      </c>
      <c r="D11851" s="28"/>
      <c r="F11851" s="30"/>
      <c r="H11851" s="30"/>
      <c r="J11851" s="32"/>
      <c r="L11851" s="30"/>
      <c r="N11851" s="30"/>
      <c r="P11851" s="30"/>
    </row>
    <row r="11852" spans="2:16" x14ac:dyDescent="0.25">
      <c r="B11852" s="39" t="s">
        <v>12067</v>
      </c>
      <c r="D11852" s="28"/>
      <c r="F11852" s="30"/>
      <c r="H11852" s="30"/>
      <c r="J11852" s="32"/>
      <c r="L11852" s="30"/>
      <c r="N11852" s="30"/>
      <c r="P11852" s="30"/>
    </row>
    <row r="11853" spans="2:16" x14ac:dyDescent="0.25">
      <c r="B11853" s="39" t="s">
        <v>12068</v>
      </c>
      <c r="D11853" s="28"/>
      <c r="F11853" s="30"/>
      <c r="H11853" s="30"/>
      <c r="J11853" s="32"/>
      <c r="L11853" s="30"/>
      <c r="N11853" s="30"/>
      <c r="P11853" s="30"/>
    </row>
    <row r="11854" spans="2:16" x14ac:dyDescent="0.25">
      <c r="B11854" s="39" t="s">
        <v>12069</v>
      </c>
      <c r="D11854" s="28"/>
      <c r="F11854" s="30"/>
      <c r="H11854" s="30"/>
      <c r="J11854" s="32"/>
      <c r="L11854" s="30"/>
      <c r="N11854" s="30"/>
      <c r="P11854" s="30"/>
    </row>
    <row r="11855" spans="2:16" x14ac:dyDescent="0.25">
      <c r="B11855" s="39" t="s">
        <v>12070</v>
      </c>
      <c r="D11855" s="28"/>
      <c r="F11855" s="30"/>
      <c r="H11855" s="30"/>
      <c r="J11855" s="32"/>
      <c r="L11855" s="30"/>
      <c r="N11855" s="30"/>
      <c r="P11855" s="30"/>
    </row>
    <row r="11856" spans="2:16" x14ac:dyDescent="0.25">
      <c r="B11856" s="39" t="s">
        <v>12071</v>
      </c>
      <c r="D11856" s="28"/>
      <c r="F11856" s="30"/>
      <c r="H11856" s="30"/>
      <c r="J11856" s="32"/>
      <c r="L11856" s="30"/>
      <c r="N11856" s="30"/>
      <c r="P11856" s="30"/>
    </row>
    <row r="11857" spans="2:16" x14ac:dyDescent="0.25">
      <c r="B11857" s="39" t="s">
        <v>12072</v>
      </c>
      <c r="D11857" s="28"/>
      <c r="F11857" s="30"/>
      <c r="H11857" s="30"/>
      <c r="J11857" s="32"/>
      <c r="L11857" s="30"/>
      <c r="N11857" s="30"/>
      <c r="P11857" s="30"/>
    </row>
    <row r="11858" spans="2:16" x14ac:dyDescent="0.25">
      <c r="B11858" s="39" t="s">
        <v>12073</v>
      </c>
      <c r="D11858" s="28"/>
      <c r="F11858" s="30"/>
      <c r="H11858" s="30"/>
      <c r="J11858" s="32"/>
      <c r="L11858" s="30"/>
      <c r="N11858" s="30"/>
      <c r="P11858" s="30"/>
    </row>
    <row r="11859" spans="2:16" x14ac:dyDescent="0.25">
      <c r="B11859" s="39" t="s">
        <v>12074</v>
      </c>
      <c r="D11859" s="28"/>
      <c r="F11859" s="30"/>
      <c r="H11859" s="30"/>
      <c r="J11859" s="32"/>
      <c r="L11859" s="30"/>
      <c r="N11859" s="30"/>
      <c r="P11859" s="30"/>
    </row>
    <row r="11860" spans="2:16" x14ac:dyDescent="0.25">
      <c r="B11860" s="39" t="s">
        <v>12075</v>
      </c>
      <c r="D11860" s="28"/>
      <c r="F11860" s="30"/>
      <c r="H11860" s="30"/>
      <c r="J11860" s="32"/>
      <c r="L11860" s="30"/>
      <c r="N11860" s="30"/>
      <c r="P11860" s="30"/>
    </row>
    <row r="11861" spans="2:16" x14ac:dyDescent="0.25">
      <c r="B11861" s="39" t="s">
        <v>12076</v>
      </c>
      <c r="D11861" s="28"/>
      <c r="F11861" s="30"/>
      <c r="H11861" s="30"/>
      <c r="J11861" s="32"/>
      <c r="L11861" s="30"/>
      <c r="N11861" s="30"/>
      <c r="P11861" s="30"/>
    </row>
    <row r="11862" spans="2:16" x14ac:dyDescent="0.25">
      <c r="B11862" s="39" t="s">
        <v>12077</v>
      </c>
      <c r="D11862" s="28"/>
      <c r="F11862" s="30"/>
      <c r="H11862" s="30"/>
      <c r="J11862" s="32"/>
      <c r="L11862" s="30"/>
      <c r="N11862" s="30"/>
      <c r="P11862" s="30"/>
    </row>
    <row r="11863" spans="2:16" x14ac:dyDescent="0.25">
      <c r="B11863" s="39" t="s">
        <v>12078</v>
      </c>
      <c r="D11863" s="28"/>
      <c r="F11863" s="30"/>
      <c r="H11863" s="30"/>
      <c r="J11863" s="32"/>
      <c r="L11863" s="30"/>
      <c r="N11863" s="30"/>
      <c r="P11863" s="30"/>
    </row>
    <row r="11864" spans="2:16" x14ac:dyDescent="0.25">
      <c r="B11864" s="39" t="s">
        <v>12079</v>
      </c>
      <c r="D11864" s="28"/>
      <c r="F11864" s="30"/>
      <c r="H11864" s="30"/>
      <c r="J11864" s="32"/>
      <c r="L11864" s="30"/>
      <c r="N11864" s="30"/>
      <c r="P11864" s="30"/>
    </row>
    <row r="11865" spans="2:16" x14ac:dyDescent="0.25">
      <c r="B11865" s="39" t="s">
        <v>12080</v>
      </c>
      <c r="D11865" s="28"/>
      <c r="F11865" s="30"/>
      <c r="H11865" s="30"/>
      <c r="J11865" s="32"/>
      <c r="L11865" s="30"/>
      <c r="N11865" s="30"/>
      <c r="P11865" s="30"/>
    </row>
    <row r="11866" spans="2:16" x14ac:dyDescent="0.25">
      <c r="B11866" s="39" t="s">
        <v>12081</v>
      </c>
      <c r="D11866" s="28"/>
      <c r="F11866" s="30"/>
      <c r="H11866" s="30"/>
      <c r="J11866" s="32"/>
      <c r="L11866" s="30"/>
      <c r="N11866" s="30"/>
      <c r="P11866" s="30"/>
    </row>
    <row r="11867" spans="2:16" x14ac:dyDescent="0.25">
      <c r="B11867" s="39" t="s">
        <v>12082</v>
      </c>
      <c r="D11867" s="28"/>
      <c r="F11867" s="30"/>
      <c r="H11867" s="30"/>
      <c r="J11867" s="32"/>
      <c r="L11867" s="30"/>
      <c r="N11867" s="30"/>
      <c r="P11867" s="30"/>
    </row>
    <row r="11868" spans="2:16" x14ac:dyDescent="0.25">
      <c r="B11868" s="39" t="s">
        <v>12083</v>
      </c>
      <c r="D11868" s="28"/>
      <c r="F11868" s="30"/>
      <c r="H11868" s="30"/>
      <c r="J11868" s="32"/>
      <c r="L11868" s="30"/>
      <c r="N11868" s="30"/>
      <c r="P11868" s="30"/>
    </row>
    <row r="11869" spans="2:16" x14ac:dyDescent="0.25">
      <c r="B11869" s="39" t="s">
        <v>12084</v>
      </c>
      <c r="D11869" s="28"/>
      <c r="F11869" s="30"/>
      <c r="H11869" s="30"/>
      <c r="J11869" s="32"/>
      <c r="L11869" s="30"/>
      <c r="N11869" s="30"/>
      <c r="P11869" s="30"/>
    </row>
    <row r="11870" spans="2:16" x14ac:dyDescent="0.25">
      <c r="B11870" s="39" t="s">
        <v>12085</v>
      </c>
      <c r="D11870" s="28"/>
      <c r="F11870" s="30"/>
      <c r="H11870" s="30"/>
      <c r="J11870" s="32"/>
      <c r="L11870" s="30"/>
      <c r="N11870" s="30"/>
      <c r="P11870" s="30"/>
    </row>
    <row r="11871" spans="2:16" x14ac:dyDescent="0.25">
      <c r="B11871" s="39" t="s">
        <v>12086</v>
      </c>
      <c r="D11871" s="28"/>
      <c r="F11871" s="30"/>
      <c r="H11871" s="30"/>
      <c r="J11871" s="32"/>
      <c r="L11871" s="30"/>
      <c r="N11871" s="30"/>
      <c r="P11871" s="30"/>
    </row>
    <row r="11872" spans="2:16" x14ac:dyDescent="0.25">
      <c r="B11872" s="39" t="s">
        <v>12087</v>
      </c>
      <c r="D11872" s="28"/>
      <c r="F11872" s="30"/>
      <c r="H11872" s="30"/>
      <c r="J11872" s="32"/>
      <c r="L11872" s="30"/>
      <c r="N11872" s="30"/>
      <c r="P11872" s="30"/>
    </row>
    <row r="11873" spans="2:16" x14ac:dyDescent="0.25">
      <c r="B11873" s="39" t="s">
        <v>12088</v>
      </c>
      <c r="D11873" s="28"/>
      <c r="F11873" s="30"/>
      <c r="H11873" s="30"/>
      <c r="J11873" s="32"/>
      <c r="L11873" s="30"/>
      <c r="N11873" s="30"/>
      <c r="P11873" s="30"/>
    </row>
    <row r="11874" spans="2:16" x14ac:dyDescent="0.25">
      <c r="B11874" s="39" t="s">
        <v>12089</v>
      </c>
      <c r="D11874" s="28"/>
      <c r="F11874" s="30"/>
      <c r="H11874" s="30"/>
      <c r="J11874" s="32"/>
      <c r="L11874" s="30"/>
      <c r="N11874" s="30"/>
      <c r="P11874" s="30"/>
    </row>
    <row r="11875" spans="2:16" x14ac:dyDescent="0.25">
      <c r="B11875" s="39" t="s">
        <v>12090</v>
      </c>
      <c r="D11875" s="28"/>
      <c r="F11875" s="30"/>
      <c r="H11875" s="30"/>
      <c r="J11875" s="32"/>
      <c r="L11875" s="30"/>
      <c r="N11875" s="30"/>
      <c r="P11875" s="30"/>
    </row>
    <row r="11876" spans="2:16" x14ac:dyDescent="0.25">
      <c r="B11876" s="39" t="s">
        <v>12091</v>
      </c>
      <c r="D11876" s="28"/>
      <c r="F11876" s="30"/>
      <c r="H11876" s="30"/>
      <c r="J11876" s="32"/>
      <c r="L11876" s="30"/>
      <c r="N11876" s="30"/>
      <c r="P11876" s="30"/>
    </row>
    <row r="11877" spans="2:16" x14ac:dyDescent="0.25">
      <c r="B11877" s="39" t="s">
        <v>12092</v>
      </c>
      <c r="D11877" s="28"/>
      <c r="F11877" s="30"/>
      <c r="H11877" s="30"/>
      <c r="J11877" s="32"/>
      <c r="L11877" s="30"/>
      <c r="N11877" s="30"/>
      <c r="P11877" s="30"/>
    </row>
    <row r="11878" spans="2:16" x14ac:dyDescent="0.25">
      <c r="B11878" s="39" t="s">
        <v>12093</v>
      </c>
      <c r="D11878" s="28"/>
      <c r="F11878" s="30"/>
      <c r="H11878" s="30"/>
      <c r="J11878" s="32"/>
      <c r="L11878" s="30"/>
      <c r="N11878" s="30"/>
      <c r="P11878" s="30"/>
    </row>
    <row r="11879" spans="2:16" x14ac:dyDescent="0.25">
      <c r="B11879" s="39" t="s">
        <v>12094</v>
      </c>
      <c r="D11879" s="28"/>
      <c r="F11879" s="30"/>
      <c r="H11879" s="30"/>
      <c r="J11879" s="32"/>
      <c r="L11879" s="30"/>
      <c r="N11879" s="30"/>
      <c r="P11879" s="30"/>
    </row>
    <row r="11880" spans="2:16" x14ac:dyDescent="0.25">
      <c r="B11880" s="39" t="s">
        <v>12095</v>
      </c>
      <c r="D11880" s="28"/>
      <c r="F11880" s="30"/>
      <c r="H11880" s="30"/>
      <c r="J11880" s="32"/>
      <c r="L11880" s="30"/>
      <c r="N11880" s="30"/>
      <c r="P11880" s="30"/>
    </row>
    <row r="11881" spans="2:16" x14ac:dyDescent="0.25">
      <c r="B11881" s="39" t="s">
        <v>12096</v>
      </c>
      <c r="D11881" s="28"/>
      <c r="F11881" s="30"/>
      <c r="H11881" s="30"/>
      <c r="J11881" s="32"/>
      <c r="L11881" s="30"/>
      <c r="N11881" s="30"/>
      <c r="P11881" s="30"/>
    </row>
    <row r="11882" spans="2:16" x14ac:dyDescent="0.25">
      <c r="B11882" s="39" t="s">
        <v>12097</v>
      </c>
      <c r="D11882" s="28"/>
      <c r="F11882" s="30"/>
      <c r="H11882" s="30"/>
      <c r="J11882" s="32"/>
      <c r="L11882" s="30"/>
      <c r="N11882" s="30"/>
      <c r="P11882" s="30"/>
    </row>
    <row r="11883" spans="2:16" x14ac:dyDescent="0.25">
      <c r="B11883" s="39" t="s">
        <v>12098</v>
      </c>
      <c r="D11883" s="28"/>
      <c r="F11883" s="30"/>
      <c r="H11883" s="30"/>
      <c r="J11883" s="32"/>
      <c r="L11883" s="30"/>
      <c r="N11883" s="30"/>
      <c r="P11883" s="30"/>
    </row>
    <row r="11884" spans="2:16" x14ac:dyDescent="0.25">
      <c r="B11884" s="39" t="s">
        <v>12099</v>
      </c>
      <c r="D11884" s="28"/>
      <c r="F11884" s="30"/>
      <c r="H11884" s="30"/>
      <c r="J11884" s="32"/>
      <c r="L11884" s="30"/>
      <c r="N11884" s="30"/>
      <c r="P11884" s="30"/>
    </row>
    <row r="11885" spans="2:16" x14ac:dyDescent="0.25">
      <c r="B11885" s="39" t="s">
        <v>12100</v>
      </c>
      <c r="D11885" s="28"/>
      <c r="F11885" s="30"/>
      <c r="H11885" s="30"/>
      <c r="J11885" s="32"/>
      <c r="L11885" s="30"/>
      <c r="N11885" s="30"/>
      <c r="P11885" s="30"/>
    </row>
    <row r="11886" spans="2:16" x14ac:dyDescent="0.25">
      <c r="B11886" s="39" t="s">
        <v>12101</v>
      </c>
      <c r="D11886" s="28"/>
      <c r="F11886" s="30"/>
      <c r="H11886" s="30"/>
      <c r="J11886" s="32"/>
      <c r="L11886" s="30"/>
      <c r="N11886" s="30"/>
      <c r="P11886" s="30"/>
    </row>
    <row r="11887" spans="2:16" x14ac:dyDescent="0.25">
      <c r="B11887" s="39" t="s">
        <v>12102</v>
      </c>
      <c r="D11887" s="28"/>
      <c r="F11887" s="30"/>
      <c r="H11887" s="30"/>
      <c r="J11887" s="32"/>
      <c r="L11887" s="30"/>
      <c r="N11887" s="30"/>
      <c r="P11887" s="30"/>
    </row>
    <row r="11888" spans="2:16" x14ac:dyDescent="0.25">
      <c r="B11888" s="39" t="s">
        <v>12103</v>
      </c>
      <c r="D11888" s="28"/>
      <c r="F11888" s="30"/>
      <c r="H11888" s="30"/>
      <c r="J11888" s="32"/>
      <c r="L11888" s="30"/>
      <c r="N11888" s="30"/>
      <c r="P11888" s="30"/>
    </row>
    <row r="11889" spans="2:16" x14ac:dyDescent="0.25">
      <c r="B11889" s="39" t="s">
        <v>12104</v>
      </c>
      <c r="D11889" s="28"/>
      <c r="F11889" s="30"/>
      <c r="H11889" s="30"/>
      <c r="J11889" s="32"/>
      <c r="L11889" s="30"/>
      <c r="N11889" s="30"/>
      <c r="P11889" s="30"/>
    </row>
    <row r="11890" spans="2:16" x14ac:dyDescent="0.25">
      <c r="B11890" s="39" t="s">
        <v>12105</v>
      </c>
      <c r="D11890" s="28"/>
      <c r="F11890" s="30"/>
      <c r="H11890" s="30"/>
      <c r="J11890" s="32"/>
      <c r="L11890" s="30"/>
      <c r="N11890" s="30"/>
      <c r="P11890" s="30"/>
    </row>
    <row r="11891" spans="2:16" x14ac:dyDescent="0.25">
      <c r="B11891" s="39" t="s">
        <v>12106</v>
      </c>
      <c r="D11891" s="28"/>
      <c r="F11891" s="30"/>
      <c r="H11891" s="30"/>
      <c r="J11891" s="32"/>
      <c r="L11891" s="30"/>
      <c r="N11891" s="30"/>
      <c r="P11891" s="30"/>
    </row>
    <row r="11892" spans="2:16" x14ac:dyDescent="0.25">
      <c r="B11892" s="39" t="s">
        <v>12107</v>
      </c>
      <c r="D11892" s="28"/>
      <c r="F11892" s="30"/>
      <c r="H11892" s="30"/>
      <c r="J11892" s="32"/>
      <c r="L11892" s="30"/>
      <c r="N11892" s="30"/>
      <c r="P11892" s="30"/>
    </row>
    <row r="11893" spans="2:16" x14ac:dyDescent="0.25">
      <c r="B11893" s="39" t="s">
        <v>12108</v>
      </c>
      <c r="D11893" s="28"/>
      <c r="F11893" s="30"/>
      <c r="H11893" s="30"/>
      <c r="J11893" s="32"/>
      <c r="L11893" s="30"/>
      <c r="N11893" s="30"/>
      <c r="P11893" s="30"/>
    </row>
    <row r="11894" spans="2:16" x14ac:dyDescent="0.25">
      <c r="B11894" s="39" t="s">
        <v>12109</v>
      </c>
      <c r="D11894" s="28"/>
      <c r="F11894" s="30"/>
      <c r="H11894" s="30"/>
      <c r="J11894" s="32"/>
      <c r="L11894" s="30"/>
      <c r="N11894" s="30"/>
      <c r="P11894" s="30"/>
    </row>
    <row r="11895" spans="2:16" x14ac:dyDescent="0.25">
      <c r="B11895" s="39" t="s">
        <v>12110</v>
      </c>
      <c r="D11895" s="28"/>
      <c r="F11895" s="30"/>
      <c r="H11895" s="30"/>
      <c r="J11895" s="32"/>
      <c r="L11895" s="30"/>
      <c r="N11895" s="30"/>
      <c r="P11895" s="30"/>
    </row>
    <row r="11896" spans="2:16" x14ac:dyDescent="0.25">
      <c r="B11896" s="39" t="s">
        <v>12111</v>
      </c>
      <c r="D11896" s="28"/>
      <c r="F11896" s="30"/>
      <c r="H11896" s="30"/>
      <c r="J11896" s="32"/>
      <c r="L11896" s="30"/>
      <c r="N11896" s="30"/>
      <c r="P11896" s="30"/>
    </row>
    <row r="11897" spans="2:16" x14ac:dyDescent="0.25">
      <c r="B11897" s="39" t="s">
        <v>12112</v>
      </c>
      <c r="D11897" s="28"/>
      <c r="F11897" s="30"/>
      <c r="H11897" s="30"/>
      <c r="J11897" s="32"/>
      <c r="L11897" s="30"/>
      <c r="N11897" s="30"/>
      <c r="P11897" s="30"/>
    </row>
    <row r="11898" spans="2:16" x14ac:dyDescent="0.25">
      <c r="B11898" s="39" t="s">
        <v>12113</v>
      </c>
      <c r="D11898" s="28"/>
      <c r="F11898" s="30"/>
      <c r="H11898" s="30"/>
      <c r="J11898" s="32"/>
      <c r="L11898" s="30"/>
      <c r="N11898" s="30"/>
      <c r="P11898" s="30"/>
    </row>
    <row r="11899" spans="2:16" x14ac:dyDescent="0.25">
      <c r="B11899" s="39" t="s">
        <v>12114</v>
      </c>
      <c r="D11899" s="28"/>
      <c r="F11899" s="30"/>
      <c r="H11899" s="30"/>
      <c r="J11899" s="32"/>
      <c r="L11899" s="30"/>
      <c r="N11899" s="30"/>
      <c r="P11899" s="30"/>
    </row>
    <row r="11900" spans="2:16" x14ac:dyDescent="0.25">
      <c r="B11900" s="39" t="s">
        <v>12115</v>
      </c>
      <c r="D11900" s="28"/>
      <c r="F11900" s="30"/>
      <c r="H11900" s="30"/>
      <c r="J11900" s="32"/>
      <c r="L11900" s="30"/>
      <c r="N11900" s="30"/>
      <c r="P11900" s="30"/>
    </row>
    <row r="11901" spans="2:16" x14ac:dyDescent="0.25">
      <c r="B11901" s="39" t="s">
        <v>12116</v>
      </c>
      <c r="D11901" s="28"/>
      <c r="F11901" s="30"/>
      <c r="H11901" s="30"/>
      <c r="J11901" s="32"/>
      <c r="L11901" s="30"/>
      <c r="N11901" s="30"/>
      <c r="P11901" s="30"/>
    </row>
    <row r="11902" spans="2:16" x14ac:dyDescent="0.25">
      <c r="B11902" s="39" t="s">
        <v>12117</v>
      </c>
      <c r="D11902" s="28"/>
      <c r="F11902" s="30"/>
      <c r="H11902" s="30"/>
      <c r="J11902" s="32"/>
      <c r="L11902" s="30"/>
      <c r="N11902" s="30"/>
      <c r="P11902" s="30"/>
    </row>
    <row r="11903" spans="2:16" x14ac:dyDescent="0.25">
      <c r="B11903" s="39" t="s">
        <v>12118</v>
      </c>
      <c r="D11903" s="28"/>
      <c r="F11903" s="30"/>
      <c r="H11903" s="30"/>
      <c r="J11903" s="32"/>
      <c r="L11903" s="30"/>
      <c r="N11903" s="30"/>
      <c r="P11903" s="30"/>
    </row>
    <row r="11904" spans="2:16" x14ac:dyDescent="0.25">
      <c r="B11904" s="39" t="s">
        <v>12119</v>
      </c>
      <c r="D11904" s="28"/>
      <c r="F11904" s="30"/>
      <c r="H11904" s="30"/>
      <c r="J11904" s="32"/>
      <c r="L11904" s="30"/>
      <c r="N11904" s="30"/>
      <c r="P11904" s="30"/>
    </row>
    <row r="11905" spans="2:16" x14ac:dyDescent="0.25">
      <c r="B11905" s="39" t="s">
        <v>12120</v>
      </c>
      <c r="D11905" s="28"/>
      <c r="F11905" s="30"/>
      <c r="H11905" s="30"/>
      <c r="J11905" s="32"/>
      <c r="L11905" s="30"/>
      <c r="N11905" s="30"/>
      <c r="P11905" s="30"/>
    </row>
    <row r="11906" spans="2:16" x14ac:dyDescent="0.25">
      <c r="B11906" s="39" t="s">
        <v>12121</v>
      </c>
      <c r="D11906" s="28"/>
      <c r="F11906" s="30"/>
      <c r="H11906" s="30"/>
      <c r="J11906" s="32"/>
      <c r="L11906" s="30"/>
      <c r="N11906" s="30"/>
      <c r="P11906" s="30"/>
    </row>
    <row r="11907" spans="2:16" x14ac:dyDescent="0.25">
      <c r="B11907" s="39" t="s">
        <v>12122</v>
      </c>
      <c r="D11907" s="28"/>
      <c r="F11907" s="30"/>
      <c r="H11907" s="30"/>
      <c r="J11907" s="32"/>
      <c r="L11907" s="30"/>
      <c r="N11907" s="30"/>
      <c r="P11907" s="30"/>
    </row>
    <row r="11908" spans="2:16" x14ac:dyDescent="0.25">
      <c r="B11908" s="39" t="s">
        <v>12123</v>
      </c>
      <c r="D11908" s="28"/>
      <c r="F11908" s="30"/>
      <c r="H11908" s="30"/>
      <c r="J11908" s="32"/>
      <c r="L11908" s="30"/>
      <c r="N11908" s="30"/>
      <c r="P11908" s="30"/>
    </row>
    <row r="11909" spans="2:16" x14ac:dyDescent="0.25">
      <c r="B11909" s="39" t="s">
        <v>12124</v>
      </c>
      <c r="D11909" s="28"/>
      <c r="F11909" s="30"/>
      <c r="H11909" s="30"/>
      <c r="J11909" s="32"/>
      <c r="L11909" s="30"/>
      <c r="N11909" s="30"/>
      <c r="P11909" s="30"/>
    </row>
    <row r="11910" spans="2:16" x14ac:dyDescent="0.25">
      <c r="B11910" s="39" t="s">
        <v>12125</v>
      </c>
      <c r="D11910" s="28"/>
      <c r="F11910" s="30"/>
      <c r="H11910" s="30"/>
      <c r="J11910" s="32"/>
      <c r="L11910" s="30"/>
      <c r="N11910" s="30"/>
      <c r="P11910" s="30"/>
    </row>
    <row r="11911" spans="2:16" x14ac:dyDescent="0.25">
      <c r="B11911" s="39" t="s">
        <v>12126</v>
      </c>
      <c r="D11911" s="28"/>
      <c r="F11911" s="30"/>
      <c r="H11911" s="30"/>
      <c r="J11911" s="32"/>
      <c r="L11911" s="30"/>
      <c r="N11911" s="30"/>
      <c r="P11911" s="30"/>
    </row>
    <row r="11912" spans="2:16" x14ac:dyDescent="0.25">
      <c r="B11912" s="39" t="s">
        <v>12127</v>
      </c>
      <c r="D11912" s="28"/>
      <c r="F11912" s="30"/>
      <c r="H11912" s="30"/>
      <c r="J11912" s="32"/>
      <c r="L11912" s="30"/>
      <c r="N11912" s="30"/>
      <c r="P11912" s="30"/>
    </row>
    <row r="11913" spans="2:16" x14ac:dyDescent="0.25">
      <c r="B11913" s="39" t="s">
        <v>12128</v>
      </c>
      <c r="D11913" s="28"/>
      <c r="F11913" s="30"/>
      <c r="H11913" s="30"/>
      <c r="J11913" s="32"/>
      <c r="L11913" s="30"/>
      <c r="N11913" s="30"/>
      <c r="P11913" s="30"/>
    </row>
    <row r="11914" spans="2:16" x14ac:dyDescent="0.25">
      <c r="B11914" s="39" t="s">
        <v>12129</v>
      </c>
      <c r="D11914" s="28"/>
      <c r="F11914" s="30"/>
      <c r="H11914" s="30"/>
      <c r="J11914" s="32"/>
      <c r="L11914" s="30"/>
      <c r="N11914" s="30"/>
      <c r="P11914" s="30"/>
    </row>
    <row r="11915" spans="2:16" x14ac:dyDescent="0.25">
      <c r="B11915" s="39" t="s">
        <v>12130</v>
      </c>
      <c r="D11915" s="28"/>
      <c r="F11915" s="30"/>
      <c r="H11915" s="30"/>
      <c r="J11915" s="32"/>
      <c r="L11915" s="30"/>
      <c r="N11915" s="30"/>
      <c r="P11915" s="30"/>
    </row>
    <row r="11916" spans="2:16" x14ac:dyDescent="0.25">
      <c r="B11916" s="39" t="s">
        <v>12131</v>
      </c>
      <c r="D11916" s="28"/>
      <c r="F11916" s="30"/>
      <c r="H11916" s="30"/>
      <c r="J11916" s="32"/>
      <c r="L11916" s="30"/>
      <c r="N11916" s="30"/>
      <c r="P11916" s="30"/>
    </row>
    <row r="11917" spans="2:16" x14ac:dyDescent="0.25">
      <c r="B11917" s="39" t="s">
        <v>12132</v>
      </c>
      <c r="D11917" s="28"/>
      <c r="F11917" s="30"/>
      <c r="H11917" s="30"/>
      <c r="J11917" s="32"/>
      <c r="L11917" s="30"/>
      <c r="N11917" s="30"/>
      <c r="P11917" s="30"/>
    </row>
    <row r="11918" spans="2:16" x14ac:dyDescent="0.25">
      <c r="B11918" s="39" t="s">
        <v>12133</v>
      </c>
      <c r="D11918" s="28"/>
      <c r="F11918" s="30"/>
      <c r="H11918" s="30"/>
      <c r="J11918" s="32"/>
      <c r="L11918" s="30"/>
      <c r="N11918" s="30"/>
      <c r="P11918" s="30"/>
    </row>
    <row r="11919" spans="2:16" x14ac:dyDescent="0.25">
      <c r="B11919" s="39" t="s">
        <v>12134</v>
      </c>
      <c r="D11919" s="28"/>
      <c r="F11919" s="30"/>
      <c r="H11919" s="30"/>
      <c r="J11919" s="32"/>
      <c r="L11919" s="30"/>
      <c r="N11919" s="30"/>
      <c r="P11919" s="30"/>
    </row>
    <row r="11920" spans="2:16" x14ac:dyDescent="0.25">
      <c r="B11920" s="39" t="s">
        <v>12135</v>
      </c>
      <c r="D11920" s="28"/>
      <c r="F11920" s="30"/>
      <c r="H11920" s="30"/>
      <c r="J11920" s="32"/>
      <c r="L11920" s="30"/>
      <c r="N11920" s="30"/>
      <c r="P11920" s="30"/>
    </row>
    <row r="11921" spans="2:16" x14ac:dyDescent="0.25">
      <c r="B11921" s="39" t="s">
        <v>12136</v>
      </c>
      <c r="D11921" s="28"/>
      <c r="F11921" s="30"/>
      <c r="H11921" s="30"/>
      <c r="J11921" s="32"/>
      <c r="L11921" s="30"/>
      <c r="N11921" s="30"/>
      <c r="P11921" s="30"/>
    </row>
    <row r="11922" spans="2:16" x14ac:dyDescent="0.25">
      <c r="B11922" s="39" t="s">
        <v>12137</v>
      </c>
      <c r="D11922" s="28"/>
      <c r="F11922" s="30"/>
      <c r="H11922" s="30"/>
      <c r="J11922" s="32"/>
      <c r="L11922" s="30"/>
      <c r="N11922" s="30"/>
      <c r="P11922" s="30"/>
    </row>
    <row r="11923" spans="2:16" x14ac:dyDescent="0.25">
      <c r="B11923" s="39" t="s">
        <v>12138</v>
      </c>
      <c r="D11923" s="28"/>
      <c r="F11923" s="30"/>
      <c r="H11923" s="30"/>
      <c r="J11923" s="32"/>
      <c r="L11923" s="30"/>
      <c r="N11923" s="30"/>
      <c r="P11923" s="30"/>
    </row>
    <row r="11924" spans="2:16" x14ac:dyDescent="0.25">
      <c r="B11924" s="39" t="s">
        <v>12139</v>
      </c>
      <c r="D11924" s="28"/>
      <c r="F11924" s="30"/>
      <c r="H11924" s="30"/>
      <c r="J11924" s="32"/>
      <c r="L11924" s="30"/>
      <c r="N11924" s="30"/>
      <c r="P11924" s="30"/>
    </row>
    <row r="11925" spans="2:16" x14ac:dyDescent="0.25">
      <c r="B11925" s="39" t="s">
        <v>12140</v>
      </c>
      <c r="D11925" s="28"/>
      <c r="F11925" s="30"/>
      <c r="H11925" s="30"/>
      <c r="J11925" s="32"/>
      <c r="L11925" s="30"/>
      <c r="N11925" s="30"/>
      <c r="P11925" s="30"/>
    </row>
    <row r="11926" spans="2:16" x14ac:dyDescent="0.25">
      <c r="B11926" s="39" t="s">
        <v>12141</v>
      </c>
      <c r="D11926" s="28"/>
      <c r="F11926" s="30"/>
      <c r="H11926" s="30"/>
      <c r="J11926" s="32"/>
      <c r="L11926" s="30"/>
      <c r="N11926" s="30"/>
      <c r="P11926" s="30"/>
    </row>
    <row r="11927" spans="2:16" x14ac:dyDescent="0.25">
      <c r="B11927" s="39" t="s">
        <v>12142</v>
      </c>
      <c r="D11927" s="28"/>
      <c r="F11927" s="30"/>
      <c r="H11927" s="30"/>
      <c r="J11927" s="32"/>
      <c r="L11927" s="30"/>
      <c r="N11927" s="30"/>
      <c r="P11927" s="30"/>
    </row>
    <row r="11928" spans="2:16" x14ac:dyDescent="0.25">
      <c r="B11928" s="39" t="s">
        <v>12143</v>
      </c>
      <c r="D11928" s="28"/>
      <c r="F11928" s="30"/>
      <c r="H11928" s="30"/>
      <c r="J11928" s="32"/>
      <c r="L11928" s="30"/>
      <c r="N11928" s="30"/>
      <c r="P11928" s="30"/>
    </row>
    <row r="11929" spans="2:16" x14ac:dyDescent="0.25">
      <c r="B11929" s="39" t="s">
        <v>12144</v>
      </c>
      <c r="D11929" s="28"/>
      <c r="F11929" s="30"/>
      <c r="H11929" s="30"/>
      <c r="J11929" s="32"/>
      <c r="L11929" s="30"/>
      <c r="N11929" s="30"/>
      <c r="P11929" s="30"/>
    </row>
    <row r="11930" spans="2:16" x14ac:dyDescent="0.25">
      <c r="B11930" s="39" t="s">
        <v>12145</v>
      </c>
      <c r="D11930" s="28"/>
      <c r="F11930" s="30"/>
      <c r="H11930" s="30"/>
      <c r="J11930" s="32"/>
      <c r="L11930" s="30"/>
      <c r="N11930" s="30"/>
      <c r="P11930" s="30"/>
    </row>
    <row r="11931" spans="2:16" x14ac:dyDescent="0.25">
      <c r="B11931" s="39" t="s">
        <v>12146</v>
      </c>
      <c r="D11931" s="28"/>
      <c r="F11931" s="30"/>
      <c r="H11931" s="30"/>
      <c r="J11931" s="32"/>
      <c r="L11931" s="30"/>
      <c r="N11931" s="30"/>
      <c r="P11931" s="30"/>
    </row>
    <row r="11932" spans="2:16" x14ac:dyDescent="0.25">
      <c r="B11932" s="39" t="s">
        <v>12147</v>
      </c>
      <c r="D11932" s="28"/>
      <c r="F11932" s="30"/>
      <c r="H11932" s="30"/>
      <c r="J11932" s="32"/>
      <c r="L11932" s="30"/>
      <c r="N11932" s="30"/>
      <c r="P11932" s="30"/>
    </row>
    <row r="11933" spans="2:16" x14ac:dyDescent="0.25">
      <c r="B11933" s="39" t="s">
        <v>12148</v>
      </c>
      <c r="D11933" s="28"/>
      <c r="F11933" s="30"/>
      <c r="H11933" s="30"/>
      <c r="J11933" s="32"/>
      <c r="L11933" s="30"/>
      <c r="N11933" s="30"/>
      <c r="P11933" s="30"/>
    </row>
    <row r="11934" spans="2:16" x14ac:dyDescent="0.25">
      <c r="B11934" s="39" t="s">
        <v>12149</v>
      </c>
      <c r="D11934" s="28"/>
      <c r="F11934" s="30"/>
      <c r="H11934" s="30"/>
      <c r="J11934" s="32"/>
      <c r="L11934" s="30"/>
      <c r="N11934" s="30"/>
      <c r="P11934" s="30"/>
    </row>
    <row r="11935" spans="2:16" x14ac:dyDescent="0.25">
      <c r="B11935" s="39" t="s">
        <v>12150</v>
      </c>
      <c r="D11935" s="28"/>
      <c r="F11935" s="30"/>
      <c r="H11935" s="30"/>
      <c r="J11935" s="32"/>
      <c r="L11935" s="30"/>
      <c r="N11935" s="30"/>
      <c r="P11935" s="30"/>
    </row>
    <row r="11936" spans="2:16" x14ac:dyDescent="0.25">
      <c r="B11936" s="39" t="s">
        <v>12151</v>
      </c>
      <c r="D11936" s="28"/>
      <c r="F11936" s="30"/>
      <c r="H11936" s="30"/>
      <c r="J11936" s="32"/>
      <c r="L11936" s="30"/>
      <c r="N11936" s="30"/>
      <c r="P11936" s="30"/>
    </row>
    <row r="11937" spans="2:16" x14ac:dyDescent="0.25">
      <c r="B11937" s="39" t="s">
        <v>12152</v>
      </c>
      <c r="D11937" s="28"/>
      <c r="F11937" s="30"/>
      <c r="H11937" s="30"/>
      <c r="J11937" s="32"/>
      <c r="L11937" s="30"/>
      <c r="N11937" s="30"/>
      <c r="P11937" s="30"/>
    </row>
    <row r="11938" spans="2:16" x14ac:dyDescent="0.25">
      <c r="B11938" s="39" t="s">
        <v>12153</v>
      </c>
      <c r="D11938" s="28"/>
      <c r="F11938" s="30"/>
      <c r="H11938" s="30"/>
      <c r="J11938" s="32"/>
      <c r="L11938" s="30"/>
      <c r="N11938" s="30"/>
      <c r="P11938" s="30"/>
    </row>
    <row r="11939" spans="2:16" x14ac:dyDescent="0.25">
      <c r="B11939" s="39" t="s">
        <v>12154</v>
      </c>
      <c r="D11939" s="28"/>
      <c r="F11939" s="30"/>
      <c r="H11939" s="30"/>
      <c r="J11939" s="32"/>
      <c r="L11939" s="30"/>
      <c r="N11939" s="30"/>
      <c r="P11939" s="30"/>
    </row>
    <row r="11940" spans="2:16" x14ac:dyDescent="0.25">
      <c r="B11940" s="39" t="s">
        <v>12155</v>
      </c>
      <c r="D11940" s="28"/>
      <c r="F11940" s="30"/>
      <c r="H11940" s="30"/>
      <c r="J11940" s="32"/>
      <c r="L11940" s="30"/>
      <c r="N11940" s="30"/>
      <c r="P11940" s="30"/>
    </row>
    <row r="11941" spans="2:16" x14ac:dyDescent="0.25">
      <c r="B11941" s="39" t="s">
        <v>12156</v>
      </c>
      <c r="D11941" s="28"/>
      <c r="F11941" s="30"/>
      <c r="H11941" s="30"/>
      <c r="J11941" s="32"/>
      <c r="L11941" s="30"/>
      <c r="N11941" s="30"/>
      <c r="P11941" s="30"/>
    </row>
    <row r="11942" spans="2:16" x14ac:dyDescent="0.25">
      <c r="B11942" s="39" t="s">
        <v>12157</v>
      </c>
      <c r="D11942" s="28"/>
      <c r="F11942" s="30"/>
      <c r="H11942" s="30"/>
      <c r="J11942" s="32"/>
      <c r="L11942" s="30"/>
      <c r="N11942" s="30"/>
      <c r="P11942" s="30"/>
    </row>
    <row r="11943" spans="2:16" x14ac:dyDescent="0.25">
      <c r="B11943" s="39" t="s">
        <v>12158</v>
      </c>
      <c r="D11943" s="28"/>
      <c r="F11943" s="30"/>
      <c r="H11943" s="30"/>
      <c r="J11943" s="32"/>
      <c r="L11943" s="30"/>
      <c r="N11943" s="30"/>
      <c r="P11943" s="30"/>
    </row>
    <row r="11944" spans="2:16" x14ac:dyDescent="0.25">
      <c r="B11944" s="39" t="s">
        <v>12159</v>
      </c>
      <c r="D11944" s="28"/>
      <c r="F11944" s="30"/>
      <c r="H11944" s="30"/>
      <c r="J11944" s="32"/>
      <c r="L11944" s="30"/>
      <c r="N11944" s="30"/>
      <c r="P11944" s="30"/>
    </row>
    <row r="11945" spans="2:16" x14ac:dyDescent="0.25">
      <c r="B11945" s="39" t="s">
        <v>12160</v>
      </c>
      <c r="D11945" s="28"/>
      <c r="F11945" s="30"/>
      <c r="H11945" s="30"/>
      <c r="J11945" s="32"/>
      <c r="L11945" s="30"/>
      <c r="N11945" s="30"/>
      <c r="P11945" s="30"/>
    </row>
    <row r="11946" spans="2:16" x14ac:dyDescent="0.25">
      <c r="B11946" s="39" t="s">
        <v>12161</v>
      </c>
      <c r="D11946" s="28"/>
      <c r="F11946" s="30"/>
      <c r="H11946" s="30"/>
      <c r="J11946" s="32"/>
      <c r="L11946" s="30"/>
      <c r="N11946" s="30"/>
      <c r="P11946" s="30"/>
    </row>
    <row r="11947" spans="2:16" x14ac:dyDescent="0.25">
      <c r="B11947" s="39" t="s">
        <v>12162</v>
      </c>
      <c r="D11947" s="28"/>
      <c r="F11947" s="30"/>
      <c r="H11947" s="30"/>
      <c r="J11947" s="32"/>
      <c r="L11947" s="30"/>
      <c r="N11947" s="30"/>
      <c r="P11947" s="30"/>
    </row>
    <row r="11948" spans="2:16" x14ac:dyDescent="0.25">
      <c r="B11948" s="39" t="s">
        <v>12163</v>
      </c>
      <c r="D11948" s="28"/>
      <c r="F11948" s="30"/>
      <c r="H11948" s="30"/>
      <c r="J11948" s="32"/>
      <c r="L11948" s="30"/>
      <c r="N11948" s="30"/>
      <c r="P11948" s="30"/>
    </row>
    <row r="11949" spans="2:16" x14ac:dyDescent="0.25">
      <c r="B11949" s="39" t="s">
        <v>12164</v>
      </c>
      <c r="D11949" s="28"/>
      <c r="F11949" s="30"/>
      <c r="H11949" s="30"/>
      <c r="J11949" s="32"/>
      <c r="L11949" s="30"/>
      <c r="N11949" s="30"/>
      <c r="P11949" s="30"/>
    </row>
    <row r="11950" spans="2:16" x14ac:dyDescent="0.25">
      <c r="B11950" s="39" t="s">
        <v>12165</v>
      </c>
      <c r="D11950" s="28"/>
      <c r="F11950" s="30"/>
      <c r="H11950" s="30"/>
      <c r="J11950" s="32"/>
      <c r="L11950" s="30"/>
      <c r="N11950" s="30"/>
      <c r="P11950" s="30"/>
    </row>
    <row r="11951" spans="2:16" x14ac:dyDescent="0.25">
      <c r="B11951" s="39" t="s">
        <v>12166</v>
      </c>
      <c r="D11951" s="28"/>
      <c r="F11951" s="30"/>
      <c r="H11951" s="30"/>
      <c r="J11951" s="32"/>
      <c r="L11951" s="30"/>
      <c r="N11951" s="30"/>
      <c r="P11951" s="30"/>
    </row>
    <row r="11952" spans="2:16" x14ac:dyDescent="0.25">
      <c r="B11952" s="39" t="s">
        <v>12167</v>
      </c>
      <c r="D11952" s="28"/>
      <c r="F11952" s="30"/>
      <c r="H11952" s="30"/>
      <c r="J11952" s="32"/>
      <c r="L11952" s="30"/>
      <c r="N11952" s="30"/>
      <c r="P11952" s="30"/>
    </row>
    <row r="11953" spans="2:16" x14ac:dyDescent="0.25">
      <c r="B11953" s="39" t="s">
        <v>12168</v>
      </c>
      <c r="D11953" s="28"/>
      <c r="F11953" s="30"/>
      <c r="H11953" s="30"/>
      <c r="J11953" s="32"/>
      <c r="L11953" s="30"/>
      <c r="N11953" s="30"/>
      <c r="P11953" s="30"/>
    </row>
    <row r="11954" spans="2:16" x14ac:dyDescent="0.25">
      <c r="B11954" s="39" t="s">
        <v>12169</v>
      </c>
      <c r="D11954" s="28"/>
      <c r="F11954" s="30"/>
      <c r="H11954" s="30"/>
      <c r="J11954" s="32"/>
      <c r="L11954" s="30"/>
      <c r="N11954" s="30"/>
      <c r="P11954" s="30"/>
    </row>
    <row r="11955" spans="2:16" x14ac:dyDescent="0.25">
      <c r="B11955" s="39" t="s">
        <v>12170</v>
      </c>
      <c r="D11955" s="28"/>
      <c r="F11955" s="30"/>
      <c r="H11955" s="30"/>
      <c r="J11955" s="32"/>
      <c r="L11955" s="30"/>
      <c r="N11955" s="30"/>
      <c r="P11955" s="30"/>
    </row>
    <row r="11956" spans="2:16" x14ac:dyDescent="0.25">
      <c r="B11956" s="39" t="s">
        <v>12171</v>
      </c>
      <c r="D11956" s="28"/>
      <c r="F11956" s="30"/>
      <c r="H11956" s="30"/>
      <c r="J11956" s="32"/>
      <c r="L11956" s="30"/>
      <c r="N11956" s="30"/>
      <c r="P11956" s="30"/>
    </row>
    <row r="11957" spans="2:16" x14ac:dyDescent="0.25">
      <c r="B11957" s="39" t="s">
        <v>12172</v>
      </c>
      <c r="D11957" s="28"/>
      <c r="F11957" s="30"/>
      <c r="H11957" s="30"/>
      <c r="J11957" s="32"/>
      <c r="L11957" s="30"/>
      <c r="N11957" s="30"/>
      <c r="P11957" s="30"/>
    </row>
    <row r="11958" spans="2:16" x14ac:dyDescent="0.25">
      <c r="B11958" s="39" t="s">
        <v>12173</v>
      </c>
      <c r="D11958" s="28"/>
      <c r="F11958" s="30"/>
      <c r="H11958" s="30"/>
      <c r="J11958" s="32"/>
      <c r="L11958" s="30"/>
      <c r="N11958" s="30"/>
      <c r="P11958" s="30"/>
    </row>
    <row r="11959" spans="2:16" x14ac:dyDescent="0.25">
      <c r="B11959" s="39" t="s">
        <v>12174</v>
      </c>
      <c r="D11959" s="28"/>
      <c r="F11959" s="30"/>
      <c r="H11959" s="30"/>
      <c r="J11959" s="32"/>
      <c r="L11959" s="30"/>
      <c r="N11959" s="30"/>
      <c r="P11959" s="30"/>
    </row>
    <row r="11960" spans="2:16" x14ac:dyDescent="0.25">
      <c r="B11960" s="39" t="s">
        <v>12175</v>
      </c>
      <c r="D11960" s="28"/>
      <c r="F11960" s="30"/>
      <c r="H11960" s="30"/>
      <c r="J11960" s="32"/>
      <c r="L11960" s="30"/>
      <c r="N11960" s="30"/>
      <c r="P11960" s="30"/>
    </row>
    <row r="11961" spans="2:16" x14ac:dyDescent="0.25">
      <c r="B11961" s="39" t="s">
        <v>12176</v>
      </c>
      <c r="D11961" s="28"/>
      <c r="F11961" s="30"/>
      <c r="H11961" s="30"/>
      <c r="J11961" s="32"/>
      <c r="L11961" s="30"/>
      <c r="N11961" s="30"/>
      <c r="P11961" s="30"/>
    </row>
    <row r="11962" spans="2:16" x14ac:dyDescent="0.25">
      <c r="B11962" s="39" t="s">
        <v>12177</v>
      </c>
      <c r="D11962" s="28"/>
      <c r="F11962" s="30"/>
      <c r="H11962" s="30"/>
      <c r="J11962" s="32"/>
      <c r="L11962" s="30"/>
      <c r="N11962" s="30"/>
      <c r="P11962" s="30"/>
    </row>
    <row r="11963" spans="2:16" x14ac:dyDescent="0.25">
      <c r="B11963" s="39" t="s">
        <v>12178</v>
      </c>
      <c r="D11963" s="28"/>
      <c r="F11963" s="30"/>
      <c r="H11963" s="30"/>
      <c r="J11963" s="32"/>
      <c r="L11963" s="30"/>
      <c r="N11963" s="30"/>
      <c r="P11963" s="30"/>
    </row>
    <row r="11964" spans="2:16" x14ac:dyDescent="0.25">
      <c r="B11964" s="39" t="s">
        <v>12179</v>
      </c>
      <c r="D11964" s="28"/>
      <c r="F11964" s="30"/>
      <c r="H11964" s="30"/>
      <c r="J11964" s="32"/>
      <c r="L11964" s="30"/>
      <c r="N11964" s="30"/>
      <c r="P11964" s="30"/>
    </row>
    <row r="11965" spans="2:16" x14ac:dyDescent="0.25">
      <c r="B11965" s="39" t="s">
        <v>12180</v>
      </c>
      <c r="D11965" s="28"/>
      <c r="F11965" s="30"/>
      <c r="H11965" s="30"/>
      <c r="J11965" s="32"/>
      <c r="L11965" s="30"/>
      <c r="N11965" s="30"/>
      <c r="P11965" s="30"/>
    </row>
    <row r="11966" spans="2:16" x14ac:dyDescent="0.25">
      <c r="B11966" s="39" t="s">
        <v>12181</v>
      </c>
      <c r="D11966" s="28"/>
      <c r="F11966" s="30"/>
      <c r="H11966" s="30"/>
      <c r="J11966" s="32"/>
      <c r="L11966" s="30"/>
      <c r="N11966" s="30"/>
      <c r="P11966" s="30"/>
    </row>
    <row r="11967" spans="2:16" x14ac:dyDescent="0.25">
      <c r="B11967" s="39" t="s">
        <v>12182</v>
      </c>
      <c r="D11967" s="28"/>
      <c r="F11967" s="30"/>
      <c r="H11967" s="30"/>
      <c r="J11967" s="32"/>
      <c r="L11967" s="30"/>
      <c r="N11967" s="30"/>
      <c r="P11967" s="30"/>
    </row>
    <row r="11968" spans="2:16" x14ac:dyDescent="0.25">
      <c r="B11968" s="39" t="s">
        <v>12183</v>
      </c>
      <c r="D11968" s="28"/>
      <c r="F11968" s="30"/>
      <c r="H11968" s="30"/>
      <c r="J11968" s="32"/>
      <c r="L11968" s="30"/>
      <c r="N11968" s="30"/>
      <c r="P11968" s="30"/>
    </row>
    <row r="11969" spans="2:16" x14ac:dyDescent="0.25">
      <c r="B11969" s="39" t="s">
        <v>12184</v>
      </c>
      <c r="D11969" s="28"/>
      <c r="F11969" s="30"/>
      <c r="H11969" s="30"/>
      <c r="J11969" s="32"/>
      <c r="L11969" s="30"/>
      <c r="N11969" s="30"/>
      <c r="P11969" s="30"/>
    </row>
    <row r="11970" spans="2:16" x14ac:dyDescent="0.25">
      <c r="B11970" s="39" t="s">
        <v>12185</v>
      </c>
      <c r="D11970" s="28"/>
      <c r="F11970" s="30"/>
      <c r="H11970" s="30"/>
      <c r="J11970" s="32"/>
      <c r="L11970" s="30"/>
      <c r="N11970" s="30"/>
      <c r="P11970" s="30"/>
    </row>
    <row r="11971" spans="2:16" x14ac:dyDescent="0.25">
      <c r="B11971" s="39" t="s">
        <v>12186</v>
      </c>
      <c r="D11971" s="28"/>
      <c r="F11971" s="30"/>
      <c r="H11971" s="30"/>
      <c r="J11971" s="32"/>
      <c r="L11971" s="30"/>
      <c r="N11971" s="30"/>
      <c r="P11971" s="30"/>
    </row>
    <row r="11972" spans="2:16" x14ac:dyDescent="0.25">
      <c r="B11972" s="39" t="s">
        <v>12187</v>
      </c>
      <c r="D11972" s="28"/>
      <c r="F11972" s="30"/>
      <c r="H11972" s="30"/>
      <c r="J11972" s="32"/>
      <c r="L11972" s="30"/>
      <c r="N11972" s="30"/>
      <c r="P11972" s="30"/>
    </row>
    <row r="11973" spans="2:16" x14ac:dyDescent="0.25">
      <c r="B11973" s="39" t="s">
        <v>12188</v>
      </c>
      <c r="D11973" s="28"/>
      <c r="F11973" s="30"/>
      <c r="H11973" s="30"/>
      <c r="J11973" s="32"/>
      <c r="L11973" s="30"/>
      <c r="N11973" s="30"/>
      <c r="P11973" s="30"/>
    </row>
    <row r="11974" spans="2:16" x14ac:dyDescent="0.25">
      <c r="B11974" s="39" t="s">
        <v>12189</v>
      </c>
      <c r="D11974" s="28"/>
      <c r="F11974" s="30"/>
      <c r="H11974" s="30"/>
      <c r="J11974" s="32"/>
      <c r="L11974" s="30"/>
      <c r="N11974" s="30"/>
      <c r="P11974" s="30"/>
    </row>
    <row r="11975" spans="2:16" x14ac:dyDescent="0.25">
      <c r="B11975" s="39" t="s">
        <v>12190</v>
      </c>
      <c r="D11975" s="28"/>
      <c r="F11975" s="30"/>
      <c r="H11975" s="30"/>
      <c r="J11975" s="32"/>
      <c r="L11975" s="30"/>
      <c r="N11975" s="30"/>
      <c r="P11975" s="30"/>
    </row>
    <row r="11976" spans="2:16" x14ac:dyDescent="0.25">
      <c r="B11976" s="39" t="s">
        <v>12191</v>
      </c>
      <c r="D11976" s="28"/>
      <c r="F11976" s="30"/>
      <c r="H11976" s="30"/>
      <c r="J11976" s="32"/>
      <c r="L11976" s="30"/>
      <c r="N11976" s="30"/>
      <c r="P11976" s="30"/>
    </row>
    <row r="11977" spans="2:16" x14ac:dyDescent="0.25">
      <c r="B11977" s="39" t="s">
        <v>12192</v>
      </c>
      <c r="D11977" s="28"/>
      <c r="F11977" s="30"/>
      <c r="H11977" s="30"/>
      <c r="J11977" s="32"/>
      <c r="L11977" s="30"/>
      <c r="N11977" s="30"/>
      <c r="P11977" s="30"/>
    </row>
    <row r="11978" spans="2:16" x14ac:dyDescent="0.25">
      <c r="B11978" s="39" t="s">
        <v>12193</v>
      </c>
      <c r="D11978" s="28"/>
      <c r="F11978" s="30"/>
      <c r="H11978" s="30"/>
      <c r="J11978" s="32"/>
      <c r="L11978" s="30"/>
      <c r="N11978" s="30"/>
      <c r="P11978" s="30"/>
    </row>
    <row r="11979" spans="2:16" x14ac:dyDescent="0.25">
      <c r="B11979" s="39" t="s">
        <v>12194</v>
      </c>
      <c r="D11979" s="28"/>
      <c r="F11979" s="30"/>
      <c r="H11979" s="30"/>
      <c r="J11979" s="32"/>
      <c r="L11979" s="30"/>
      <c r="N11979" s="30"/>
      <c r="P11979" s="30"/>
    </row>
    <row r="11980" spans="2:16" x14ac:dyDescent="0.25">
      <c r="B11980" s="39" t="s">
        <v>12195</v>
      </c>
      <c r="D11980" s="28"/>
      <c r="F11980" s="30"/>
      <c r="H11980" s="30"/>
      <c r="J11980" s="32"/>
      <c r="L11980" s="30"/>
      <c r="N11980" s="30"/>
      <c r="P11980" s="30"/>
    </row>
    <row r="11981" spans="2:16" x14ac:dyDescent="0.25">
      <c r="B11981" s="39" t="s">
        <v>12196</v>
      </c>
      <c r="D11981" s="28"/>
      <c r="F11981" s="30"/>
      <c r="H11981" s="30"/>
      <c r="J11981" s="32"/>
      <c r="L11981" s="30"/>
      <c r="N11981" s="30"/>
      <c r="P11981" s="30"/>
    </row>
    <row r="11982" spans="2:16" x14ac:dyDescent="0.25">
      <c r="B11982" s="39" t="s">
        <v>12197</v>
      </c>
      <c r="D11982" s="28"/>
      <c r="F11982" s="30"/>
      <c r="H11982" s="30"/>
      <c r="J11982" s="32"/>
      <c r="L11982" s="30"/>
      <c r="N11982" s="30"/>
      <c r="P11982" s="30"/>
    </row>
    <row r="11983" spans="2:16" x14ac:dyDescent="0.25">
      <c r="B11983" s="39" t="s">
        <v>12198</v>
      </c>
      <c r="D11983" s="28"/>
      <c r="F11983" s="30"/>
      <c r="H11983" s="30"/>
      <c r="J11983" s="32"/>
      <c r="L11983" s="30"/>
      <c r="N11983" s="30"/>
      <c r="P11983" s="30"/>
    </row>
    <row r="11984" spans="2:16" x14ac:dyDescent="0.25">
      <c r="B11984" s="39" t="s">
        <v>12199</v>
      </c>
      <c r="D11984" s="28"/>
      <c r="F11984" s="30"/>
      <c r="H11984" s="30"/>
      <c r="J11984" s="32"/>
      <c r="L11984" s="30"/>
      <c r="N11984" s="30"/>
      <c r="P11984" s="30"/>
    </row>
    <row r="11985" spans="2:16" x14ac:dyDescent="0.25">
      <c r="B11985" s="39" t="s">
        <v>12200</v>
      </c>
      <c r="D11985" s="28"/>
      <c r="F11985" s="30"/>
      <c r="H11985" s="30"/>
      <c r="J11985" s="32"/>
      <c r="L11985" s="30"/>
      <c r="N11985" s="30"/>
      <c r="P11985" s="30"/>
    </row>
    <row r="11986" spans="2:16" x14ac:dyDescent="0.25">
      <c r="B11986" s="39" t="s">
        <v>12201</v>
      </c>
      <c r="D11986" s="28"/>
      <c r="F11986" s="30"/>
      <c r="H11986" s="30"/>
      <c r="J11986" s="32"/>
      <c r="L11986" s="30"/>
      <c r="N11986" s="30"/>
      <c r="P11986" s="30"/>
    </row>
    <row r="11987" spans="2:16" x14ac:dyDescent="0.25">
      <c r="B11987" s="39" t="s">
        <v>12202</v>
      </c>
      <c r="D11987" s="28"/>
      <c r="F11987" s="30"/>
      <c r="H11987" s="30"/>
      <c r="J11987" s="32"/>
      <c r="L11987" s="30"/>
      <c r="N11987" s="30"/>
      <c r="P11987" s="30"/>
    </row>
    <row r="11988" spans="2:16" x14ac:dyDescent="0.25">
      <c r="B11988" s="39" t="s">
        <v>12203</v>
      </c>
      <c r="D11988" s="28"/>
      <c r="F11988" s="30"/>
      <c r="H11988" s="30"/>
      <c r="J11988" s="32"/>
      <c r="L11988" s="30"/>
      <c r="N11988" s="30"/>
      <c r="P11988" s="30"/>
    </row>
    <row r="11989" spans="2:16" x14ac:dyDescent="0.25">
      <c r="B11989" s="39" t="s">
        <v>12204</v>
      </c>
      <c r="D11989" s="28"/>
      <c r="F11989" s="30"/>
      <c r="H11989" s="30"/>
      <c r="J11989" s="32"/>
      <c r="L11989" s="30"/>
      <c r="N11989" s="30"/>
      <c r="P11989" s="30"/>
    </row>
    <row r="11990" spans="2:16" x14ac:dyDescent="0.25">
      <c r="B11990" s="39" t="s">
        <v>12205</v>
      </c>
      <c r="D11990" s="28"/>
      <c r="F11990" s="30"/>
      <c r="H11990" s="30"/>
      <c r="J11990" s="32"/>
      <c r="L11990" s="30"/>
      <c r="N11990" s="30"/>
      <c r="P11990" s="30"/>
    </row>
    <row r="11991" spans="2:16" x14ac:dyDescent="0.25">
      <c r="B11991" s="39" t="s">
        <v>12206</v>
      </c>
      <c r="D11991" s="28"/>
      <c r="F11991" s="30"/>
      <c r="H11991" s="30"/>
      <c r="J11991" s="32"/>
      <c r="L11991" s="30"/>
      <c r="N11991" s="30"/>
      <c r="P11991" s="30"/>
    </row>
    <row r="11992" spans="2:16" x14ac:dyDescent="0.25">
      <c r="B11992" s="39" t="s">
        <v>12207</v>
      </c>
      <c r="D11992" s="28"/>
      <c r="F11992" s="30"/>
      <c r="H11992" s="30"/>
      <c r="J11992" s="32"/>
      <c r="L11992" s="30"/>
      <c r="N11992" s="30"/>
      <c r="P11992" s="30"/>
    </row>
    <row r="11993" spans="2:16" x14ac:dyDescent="0.25">
      <c r="B11993" s="39" t="s">
        <v>12208</v>
      </c>
      <c r="D11993" s="28"/>
      <c r="F11993" s="30"/>
      <c r="H11993" s="30"/>
      <c r="J11993" s="32"/>
      <c r="L11993" s="30"/>
      <c r="N11993" s="30"/>
      <c r="P11993" s="30"/>
    </row>
    <row r="11994" spans="2:16" x14ac:dyDescent="0.25">
      <c r="B11994" s="39" t="s">
        <v>12209</v>
      </c>
      <c r="D11994" s="28"/>
      <c r="F11994" s="30"/>
      <c r="H11994" s="30"/>
      <c r="J11994" s="32"/>
      <c r="L11994" s="30"/>
      <c r="N11994" s="30"/>
      <c r="P11994" s="30"/>
    </row>
    <row r="11995" spans="2:16" x14ac:dyDescent="0.25">
      <c r="B11995" s="39" t="s">
        <v>12210</v>
      </c>
      <c r="D11995" s="28"/>
      <c r="F11995" s="30"/>
      <c r="H11995" s="30"/>
      <c r="J11995" s="32"/>
      <c r="L11995" s="30"/>
      <c r="N11995" s="30"/>
      <c r="P11995" s="30"/>
    </row>
    <row r="11996" spans="2:16" x14ac:dyDescent="0.25">
      <c r="B11996" s="39" t="s">
        <v>12211</v>
      </c>
      <c r="D11996" s="28"/>
      <c r="F11996" s="30"/>
      <c r="H11996" s="30"/>
      <c r="J11996" s="32"/>
      <c r="L11996" s="30"/>
      <c r="N11996" s="30"/>
      <c r="P11996" s="30"/>
    </row>
    <row r="11997" spans="2:16" x14ac:dyDescent="0.25">
      <c r="B11997" s="39" t="s">
        <v>12212</v>
      </c>
      <c r="D11997" s="28"/>
      <c r="F11997" s="30"/>
      <c r="H11997" s="30"/>
      <c r="J11997" s="32"/>
      <c r="L11997" s="30"/>
      <c r="N11997" s="30"/>
      <c r="P11997" s="30"/>
    </row>
    <row r="11998" spans="2:16" x14ac:dyDescent="0.25">
      <c r="B11998" s="39" t="s">
        <v>12213</v>
      </c>
      <c r="D11998" s="28"/>
      <c r="F11998" s="30"/>
      <c r="H11998" s="30"/>
      <c r="J11998" s="32"/>
      <c r="L11998" s="30"/>
      <c r="N11998" s="30"/>
      <c r="P11998" s="30"/>
    </row>
    <row r="11999" spans="2:16" x14ac:dyDescent="0.25">
      <c r="B11999" s="39" t="s">
        <v>12214</v>
      </c>
      <c r="D11999" s="28"/>
      <c r="F11999" s="30"/>
      <c r="H11999" s="30"/>
      <c r="J11999" s="32"/>
      <c r="L11999" s="30"/>
      <c r="N11999" s="30"/>
      <c r="P11999" s="30"/>
    </row>
    <row r="12000" spans="2:16" x14ac:dyDescent="0.25">
      <c r="B12000" s="39" t="s">
        <v>12215</v>
      </c>
      <c r="D12000" s="28"/>
      <c r="F12000" s="30"/>
      <c r="H12000" s="30"/>
      <c r="J12000" s="32"/>
      <c r="L12000" s="30"/>
      <c r="N12000" s="30"/>
      <c r="P12000" s="30"/>
    </row>
    <row r="12001" spans="2:16" x14ac:dyDescent="0.25">
      <c r="B12001" s="39" t="s">
        <v>12216</v>
      </c>
      <c r="D12001" s="28"/>
      <c r="F12001" s="30"/>
      <c r="H12001" s="30"/>
      <c r="J12001" s="32"/>
      <c r="L12001" s="30"/>
      <c r="N12001" s="30"/>
      <c r="P12001" s="30"/>
    </row>
    <row r="12002" spans="2:16" x14ac:dyDescent="0.25">
      <c r="B12002" s="39" t="s">
        <v>12217</v>
      </c>
      <c r="D12002" s="28"/>
      <c r="F12002" s="30"/>
      <c r="H12002" s="30"/>
      <c r="J12002" s="32"/>
      <c r="L12002" s="30"/>
      <c r="N12002" s="30"/>
      <c r="P12002" s="30"/>
    </row>
    <row r="12003" spans="2:16" x14ac:dyDescent="0.25">
      <c r="B12003" s="39" t="s">
        <v>12218</v>
      </c>
      <c r="D12003" s="28"/>
      <c r="F12003" s="30"/>
      <c r="H12003" s="30"/>
      <c r="J12003" s="32"/>
      <c r="L12003" s="30"/>
      <c r="N12003" s="30"/>
      <c r="P12003" s="30"/>
    </row>
    <row r="12004" spans="2:16" x14ac:dyDescent="0.25">
      <c r="B12004" s="39" t="s">
        <v>12219</v>
      </c>
      <c r="D12004" s="28"/>
      <c r="F12004" s="30"/>
      <c r="H12004" s="30"/>
      <c r="J12004" s="32"/>
      <c r="L12004" s="30"/>
      <c r="N12004" s="30"/>
      <c r="P12004" s="30"/>
    </row>
    <row r="12005" spans="2:16" x14ac:dyDescent="0.25">
      <c r="B12005" s="39" t="s">
        <v>12220</v>
      </c>
      <c r="D12005" s="28"/>
      <c r="F12005" s="30"/>
      <c r="H12005" s="30"/>
      <c r="J12005" s="32"/>
      <c r="L12005" s="30"/>
      <c r="N12005" s="30"/>
      <c r="P12005" s="30"/>
    </row>
    <row r="12006" spans="2:16" x14ac:dyDescent="0.25">
      <c r="B12006" s="39" t="s">
        <v>12221</v>
      </c>
      <c r="D12006" s="28"/>
      <c r="F12006" s="30"/>
      <c r="H12006" s="30"/>
      <c r="J12006" s="32"/>
      <c r="L12006" s="30"/>
      <c r="N12006" s="30"/>
      <c r="P12006" s="30"/>
    </row>
    <row r="12007" spans="2:16" x14ac:dyDescent="0.25">
      <c r="B12007" s="39" t="s">
        <v>12222</v>
      </c>
      <c r="D12007" s="28"/>
      <c r="F12007" s="30"/>
      <c r="H12007" s="30"/>
      <c r="J12007" s="32"/>
      <c r="L12007" s="30"/>
      <c r="N12007" s="30"/>
      <c r="P12007" s="30"/>
    </row>
    <row r="12008" spans="2:16" x14ac:dyDescent="0.25">
      <c r="B12008" s="39" t="s">
        <v>12223</v>
      </c>
      <c r="D12008" s="28"/>
      <c r="F12008" s="30"/>
      <c r="H12008" s="30"/>
      <c r="J12008" s="32"/>
      <c r="L12008" s="30"/>
      <c r="N12008" s="30"/>
      <c r="P12008" s="30"/>
    </row>
    <row r="12009" spans="2:16" x14ac:dyDescent="0.25">
      <c r="B12009" s="39" t="s">
        <v>12224</v>
      </c>
      <c r="D12009" s="28"/>
      <c r="F12009" s="30"/>
      <c r="H12009" s="30"/>
      <c r="J12009" s="32"/>
      <c r="L12009" s="30"/>
      <c r="N12009" s="30"/>
      <c r="P12009" s="30"/>
    </row>
    <row r="12010" spans="2:16" x14ac:dyDescent="0.25">
      <c r="B12010" s="39" t="s">
        <v>12225</v>
      </c>
      <c r="D12010" s="28"/>
      <c r="F12010" s="30"/>
      <c r="H12010" s="30"/>
      <c r="J12010" s="32"/>
      <c r="L12010" s="30"/>
      <c r="N12010" s="30"/>
      <c r="P12010" s="30"/>
    </row>
    <row r="12011" spans="2:16" x14ac:dyDescent="0.25">
      <c r="B12011" s="39" t="s">
        <v>12226</v>
      </c>
      <c r="D12011" s="28"/>
      <c r="F12011" s="30"/>
      <c r="H12011" s="30"/>
      <c r="J12011" s="32"/>
      <c r="L12011" s="30"/>
      <c r="N12011" s="30"/>
      <c r="P12011" s="30"/>
    </row>
    <row r="12012" spans="2:16" x14ac:dyDescent="0.25">
      <c r="B12012" s="39" t="s">
        <v>12227</v>
      </c>
      <c r="D12012" s="28"/>
      <c r="F12012" s="30"/>
      <c r="H12012" s="30"/>
      <c r="J12012" s="32"/>
      <c r="L12012" s="30"/>
      <c r="N12012" s="30"/>
      <c r="P12012" s="30"/>
    </row>
    <row r="12013" spans="2:16" x14ac:dyDescent="0.25">
      <c r="B12013" s="39" t="s">
        <v>12228</v>
      </c>
      <c r="D12013" s="28"/>
      <c r="F12013" s="30"/>
      <c r="H12013" s="30"/>
      <c r="J12013" s="32"/>
      <c r="L12013" s="30"/>
      <c r="N12013" s="30"/>
      <c r="P12013" s="30"/>
    </row>
    <row r="12014" spans="2:16" x14ac:dyDescent="0.25">
      <c r="B12014" s="39" t="s">
        <v>12229</v>
      </c>
      <c r="D12014" s="28"/>
      <c r="F12014" s="30"/>
      <c r="H12014" s="30"/>
      <c r="J12014" s="32"/>
      <c r="L12014" s="30"/>
      <c r="N12014" s="30"/>
      <c r="P12014" s="30"/>
    </row>
    <row r="12015" spans="2:16" x14ac:dyDescent="0.25">
      <c r="B12015" s="39" t="s">
        <v>12230</v>
      </c>
      <c r="D12015" s="28"/>
      <c r="F12015" s="30"/>
      <c r="H12015" s="30"/>
      <c r="J12015" s="32"/>
      <c r="L12015" s="30"/>
      <c r="N12015" s="30"/>
      <c r="P12015" s="30"/>
    </row>
    <row r="12016" spans="2:16" x14ac:dyDescent="0.25">
      <c r="B12016" s="39" t="s">
        <v>12231</v>
      </c>
      <c r="D12016" s="28"/>
      <c r="F12016" s="30"/>
      <c r="H12016" s="30"/>
      <c r="J12016" s="32"/>
      <c r="L12016" s="30"/>
      <c r="N12016" s="30"/>
      <c r="P12016" s="30"/>
    </row>
    <row r="12017" spans="2:16" x14ac:dyDescent="0.25">
      <c r="B12017" s="39" t="s">
        <v>12232</v>
      </c>
      <c r="D12017" s="28"/>
      <c r="F12017" s="30"/>
      <c r="H12017" s="30"/>
      <c r="J12017" s="32"/>
      <c r="L12017" s="30"/>
      <c r="N12017" s="30"/>
      <c r="P12017" s="30"/>
    </row>
    <row r="12018" spans="2:16" x14ac:dyDescent="0.25">
      <c r="B12018" s="39" t="s">
        <v>12233</v>
      </c>
      <c r="D12018" s="28"/>
      <c r="F12018" s="30"/>
      <c r="H12018" s="30"/>
      <c r="J12018" s="32"/>
      <c r="L12018" s="30"/>
      <c r="N12018" s="30"/>
      <c r="P12018" s="30"/>
    </row>
    <row r="12019" spans="2:16" x14ac:dyDescent="0.25">
      <c r="B12019" s="39" t="s">
        <v>12234</v>
      </c>
      <c r="D12019" s="28"/>
      <c r="F12019" s="30"/>
      <c r="H12019" s="30"/>
      <c r="J12019" s="32"/>
      <c r="L12019" s="30"/>
      <c r="N12019" s="30"/>
      <c r="P12019" s="30"/>
    </row>
    <row r="12020" spans="2:16" x14ac:dyDescent="0.25">
      <c r="B12020" s="39" t="s">
        <v>12235</v>
      </c>
      <c r="D12020" s="28"/>
      <c r="F12020" s="30"/>
      <c r="H12020" s="30"/>
      <c r="J12020" s="32"/>
      <c r="L12020" s="30"/>
      <c r="N12020" s="30"/>
      <c r="P12020" s="30"/>
    </row>
    <row r="12021" spans="2:16" x14ac:dyDescent="0.25">
      <c r="B12021" s="39" t="s">
        <v>12236</v>
      </c>
      <c r="D12021" s="28"/>
      <c r="F12021" s="30"/>
      <c r="H12021" s="30"/>
      <c r="J12021" s="32"/>
      <c r="L12021" s="30"/>
      <c r="N12021" s="30"/>
      <c r="P12021" s="30"/>
    </row>
    <row r="12022" spans="2:16" x14ac:dyDescent="0.25">
      <c r="B12022" s="39" t="s">
        <v>12237</v>
      </c>
      <c r="D12022" s="28"/>
      <c r="F12022" s="30"/>
      <c r="H12022" s="30"/>
      <c r="J12022" s="32"/>
      <c r="L12022" s="30"/>
      <c r="N12022" s="30"/>
      <c r="P12022" s="30"/>
    </row>
    <row r="12023" spans="2:16" x14ac:dyDescent="0.25">
      <c r="B12023" s="39" t="s">
        <v>12238</v>
      </c>
      <c r="D12023" s="28"/>
      <c r="F12023" s="30"/>
      <c r="H12023" s="30"/>
      <c r="J12023" s="32"/>
      <c r="L12023" s="30"/>
      <c r="N12023" s="30"/>
      <c r="P12023" s="30"/>
    </row>
    <row r="12024" spans="2:16" x14ac:dyDescent="0.25">
      <c r="B12024" s="39" t="s">
        <v>12239</v>
      </c>
      <c r="D12024" s="28"/>
      <c r="F12024" s="30"/>
      <c r="H12024" s="30"/>
      <c r="J12024" s="32"/>
      <c r="L12024" s="30"/>
      <c r="N12024" s="30"/>
      <c r="P12024" s="30"/>
    </row>
    <row r="12025" spans="2:16" x14ac:dyDescent="0.25">
      <c r="B12025" s="39" t="s">
        <v>12240</v>
      </c>
      <c r="D12025" s="28"/>
      <c r="F12025" s="30"/>
      <c r="H12025" s="30"/>
      <c r="J12025" s="32"/>
      <c r="L12025" s="30"/>
      <c r="N12025" s="30"/>
      <c r="P12025" s="30"/>
    </row>
    <row r="12026" spans="2:16" x14ac:dyDescent="0.25">
      <c r="B12026" s="39" t="s">
        <v>12241</v>
      </c>
      <c r="D12026" s="28"/>
      <c r="F12026" s="30"/>
      <c r="H12026" s="30"/>
      <c r="J12026" s="32"/>
      <c r="L12026" s="30"/>
      <c r="N12026" s="30"/>
      <c r="P12026" s="30"/>
    </row>
    <row r="12027" spans="2:16" x14ac:dyDescent="0.25">
      <c r="B12027" s="39" t="s">
        <v>12242</v>
      </c>
      <c r="D12027" s="28"/>
      <c r="F12027" s="30"/>
      <c r="H12027" s="30"/>
      <c r="J12027" s="32"/>
      <c r="L12027" s="30"/>
      <c r="N12027" s="30"/>
      <c r="P12027" s="30"/>
    </row>
    <row r="12028" spans="2:16" x14ac:dyDescent="0.25">
      <c r="B12028" s="39" t="s">
        <v>12243</v>
      </c>
      <c r="D12028" s="28"/>
      <c r="F12028" s="30"/>
      <c r="H12028" s="30"/>
      <c r="J12028" s="32"/>
      <c r="L12028" s="30"/>
      <c r="N12028" s="30"/>
      <c r="P12028" s="30"/>
    </row>
    <row r="12029" spans="2:16" x14ac:dyDescent="0.25">
      <c r="B12029" s="39" t="s">
        <v>12244</v>
      </c>
      <c r="D12029" s="28"/>
      <c r="F12029" s="30"/>
      <c r="H12029" s="30"/>
      <c r="J12029" s="32"/>
      <c r="L12029" s="30"/>
      <c r="N12029" s="30"/>
      <c r="P12029" s="30"/>
    </row>
    <row r="12030" spans="2:16" x14ac:dyDescent="0.25">
      <c r="B12030" s="39" t="s">
        <v>12245</v>
      </c>
      <c r="D12030" s="28"/>
      <c r="F12030" s="30"/>
      <c r="H12030" s="30"/>
      <c r="J12030" s="32"/>
      <c r="L12030" s="30"/>
      <c r="N12030" s="30"/>
      <c r="P12030" s="30"/>
    </row>
    <row r="12031" spans="2:16" x14ac:dyDescent="0.25">
      <c r="B12031" s="39" t="s">
        <v>12246</v>
      </c>
      <c r="D12031" s="28"/>
      <c r="F12031" s="30"/>
      <c r="H12031" s="30"/>
      <c r="J12031" s="32"/>
      <c r="L12031" s="30"/>
      <c r="N12031" s="30"/>
      <c r="P12031" s="30"/>
    </row>
    <row r="12032" spans="2:16" x14ac:dyDescent="0.25">
      <c r="B12032" s="39" t="s">
        <v>12247</v>
      </c>
      <c r="D12032" s="28"/>
      <c r="F12032" s="30"/>
      <c r="H12032" s="30"/>
      <c r="J12032" s="32"/>
      <c r="L12032" s="30"/>
      <c r="N12032" s="30"/>
      <c r="P12032" s="30"/>
    </row>
    <row r="12033" spans="2:16" x14ac:dyDescent="0.25">
      <c r="B12033" s="39" t="s">
        <v>12248</v>
      </c>
      <c r="D12033" s="28"/>
      <c r="F12033" s="30"/>
      <c r="H12033" s="30"/>
      <c r="J12033" s="32"/>
      <c r="L12033" s="30"/>
      <c r="N12033" s="30"/>
      <c r="P12033" s="30"/>
    </row>
    <row r="12034" spans="2:16" x14ac:dyDescent="0.25">
      <c r="B12034" s="39" t="s">
        <v>12249</v>
      </c>
      <c r="D12034" s="28"/>
      <c r="F12034" s="30"/>
      <c r="H12034" s="30"/>
      <c r="J12034" s="32"/>
      <c r="L12034" s="30"/>
      <c r="N12034" s="30"/>
      <c r="P12034" s="30"/>
    </row>
    <row r="12035" spans="2:16" x14ac:dyDescent="0.25">
      <c r="B12035" s="39" t="s">
        <v>12250</v>
      </c>
      <c r="D12035" s="28"/>
      <c r="F12035" s="30"/>
      <c r="H12035" s="30"/>
      <c r="J12035" s="32"/>
      <c r="L12035" s="30"/>
      <c r="N12035" s="30"/>
      <c r="P12035" s="30"/>
    </row>
    <row r="12036" spans="2:16" x14ac:dyDescent="0.25">
      <c r="B12036" s="39" t="s">
        <v>12251</v>
      </c>
      <c r="D12036" s="28"/>
      <c r="F12036" s="30"/>
      <c r="H12036" s="30"/>
      <c r="J12036" s="32"/>
      <c r="L12036" s="30"/>
      <c r="N12036" s="30"/>
      <c r="P12036" s="30"/>
    </row>
    <row r="12037" spans="2:16" x14ac:dyDescent="0.25">
      <c r="B12037" s="39" t="s">
        <v>12252</v>
      </c>
      <c r="D12037" s="28"/>
      <c r="F12037" s="30"/>
      <c r="H12037" s="30"/>
      <c r="J12037" s="32"/>
      <c r="L12037" s="30"/>
      <c r="N12037" s="30"/>
      <c r="P12037" s="30"/>
    </row>
    <row r="12038" spans="2:16" x14ac:dyDescent="0.25">
      <c r="B12038" s="39" t="s">
        <v>12253</v>
      </c>
      <c r="D12038" s="28"/>
      <c r="F12038" s="30"/>
      <c r="H12038" s="30"/>
      <c r="J12038" s="32"/>
      <c r="L12038" s="30"/>
      <c r="N12038" s="30"/>
      <c r="P12038" s="30"/>
    </row>
    <row r="12039" spans="2:16" x14ac:dyDescent="0.25">
      <c r="B12039" s="39" t="s">
        <v>12254</v>
      </c>
      <c r="D12039" s="28"/>
      <c r="F12039" s="30"/>
      <c r="H12039" s="30"/>
      <c r="J12039" s="32"/>
      <c r="L12039" s="30"/>
      <c r="N12039" s="30"/>
      <c r="P12039" s="30"/>
    </row>
    <row r="12040" spans="2:16" x14ac:dyDescent="0.25">
      <c r="B12040" s="39" t="s">
        <v>12255</v>
      </c>
      <c r="D12040" s="28"/>
      <c r="F12040" s="30"/>
      <c r="H12040" s="30"/>
      <c r="J12040" s="32"/>
      <c r="L12040" s="30"/>
      <c r="N12040" s="30"/>
      <c r="P12040" s="30"/>
    </row>
    <row r="12041" spans="2:16" x14ac:dyDescent="0.25">
      <c r="B12041" s="39" t="s">
        <v>12256</v>
      </c>
      <c r="D12041" s="28"/>
      <c r="F12041" s="30"/>
      <c r="H12041" s="30"/>
      <c r="J12041" s="32"/>
      <c r="L12041" s="30"/>
      <c r="N12041" s="30"/>
      <c r="P12041" s="30"/>
    </row>
    <row r="12042" spans="2:16" x14ac:dyDescent="0.25">
      <c r="B12042" s="39" t="s">
        <v>12257</v>
      </c>
      <c r="D12042" s="28"/>
      <c r="F12042" s="30"/>
      <c r="H12042" s="30"/>
      <c r="J12042" s="32"/>
      <c r="L12042" s="30"/>
      <c r="N12042" s="30"/>
      <c r="P12042" s="30"/>
    </row>
    <row r="12043" spans="2:16" x14ac:dyDescent="0.25">
      <c r="B12043" s="39" t="s">
        <v>12258</v>
      </c>
      <c r="D12043" s="28"/>
      <c r="F12043" s="30"/>
      <c r="H12043" s="30"/>
      <c r="J12043" s="32"/>
      <c r="L12043" s="30"/>
      <c r="N12043" s="30"/>
      <c r="P12043" s="30"/>
    </row>
    <row r="12044" spans="2:16" x14ac:dyDescent="0.25">
      <c r="B12044" s="39" t="s">
        <v>12259</v>
      </c>
      <c r="D12044" s="28"/>
      <c r="F12044" s="30"/>
      <c r="H12044" s="30"/>
      <c r="J12044" s="32"/>
      <c r="L12044" s="30"/>
      <c r="N12044" s="30"/>
      <c r="P12044" s="30"/>
    </row>
    <row r="12045" spans="2:16" x14ac:dyDescent="0.25">
      <c r="B12045" s="39" t="s">
        <v>12260</v>
      </c>
      <c r="D12045" s="28"/>
      <c r="F12045" s="30"/>
      <c r="H12045" s="30"/>
      <c r="J12045" s="32"/>
      <c r="L12045" s="30"/>
      <c r="N12045" s="30"/>
      <c r="P12045" s="30"/>
    </row>
    <row r="12046" spans="2:16" x14ac:dyDescent="0.25">
      <c r="B12046" s="39" t="s">
        <v>12261</v>
      </c>
      <c r="D12046" s="28"/>
      <c r="F12046" s="30"/>
      <c r="H12046" s="30"/>
      <c r="J12046" s="32"/>
      <c r="L12046" s="30"/>
      <c r="N12046" s="30"/>
      <c r="P12046" s="30"/>
    </row>
    <row r="12047" spans="2:16" x14ac:dyDescent="0.25">
      <c r="B12047" s="39" t="s">
        <v>12262</v>
      </c>
      <c r="D12047" s="28"/>
      <c r="F12047" s="30"/>
      <c r="H12047" s="30"/>
      <c r="J12047" s="32"/>
      <c r="L12047" s="30"/>
      <c r="N12047" s="30"/>
      <c r="P12047" s="30"/>
    </row>
    <row r="12048" spans="2:16" x14ac:dyDescent="0.25">
      <c r="B12048" s="39" t="s">
        <v>12263</v>
      </c>
      <c r="D12048" s="28"/>
      <c r="F12048" s="30"/>
      <c r="H12048" s="30"/>
      <c r="J12048" s="32"/>
      <c r="L12048" s="30"/>
      <c r="N12048" s="30"/>
      <c r="P12048" s="30"/>
    </row>
    <row r="12049" spans="2:16" x14ac:dyDescent="0.25">
      <c r="B12049" s="39" t="s">
        <v>12264</v>
      </c>
      <c r="D12049" s="28"/>
      <c r="F12049" s="30"/>
      <c r="H12049" s="30"/>
      <c r="J12049" s="32"/>
      <c r="L12049" s="30"/>
      <c r="N12049" s="30"/>
      <c r="P12049" s="30"/>
    </row>
    <row r="12050" spans="2:16" x14ac:dyDescent="0.25">
      <c r="B12050" s="39" t="s">
        <v>12265</v>
      </c>
      <c r="D12050" s="28"/>
      <c r="F12050" s="30"/>
      <c r="H12050" s="30"/>
      <c r="J12050" s="32"/>
      <c r="L12050" s="30"/>
      <c r="N12050" s="30"/>
      <c r="P12050" s="30"/>
    </row>
    <row r="12051" spans="2:16" x14ac:dyDescent="0.25">
      <c r="B12051" s="39" t="s">
        <v>12266</v>
      </c>
      <c r="D12051" s="28"/>
      <c r="F12051" s="30"/>
      <c r="H12051" s="30"/>
      <c r="J12051" s="32"/>
      <c r="L12051" s="30"/>
      <c r="N12051" s="30"/>
      <c r="P12051" s="30"/>
    </row>
    <row r="12052" spans="2:16" x14ac:dyDescent="0.25">
      <c r="B12052" s="39" t="s">
        <v>12267</v>
      </c>
      <c r="D12052" s="28"/>
      <c r="F12052" s="30"/>
      <c r="H12052" s="30"/>
      <c r="J12052" s="32"/>
      <c r="L12052" s="30"/>
      <c r="N12052" s="30"/>
      <c r="P12052" s="30"/>
    </row>
    <row r="12053" spans="2:16" x14ac:dyDescent="0.25">
      <c r="B12053" s="39" t="s">
        <v>12268</v>
      </c>
      <c r="D12053" s="28"/>
      <c r="F12053" s="30"/>
      <c r="H12053" s="30"/>
      <c r="J12053" s="32"/>
      <c r="L12053" s="30"/>
      <c r="N12053" s="30"/>
      <c r="P12053" s="30"/>
    </row>
    <row r="12054" spans="2:16" x14ac:dyDescent="0.25">
      <c r="B12054" s="39" t="s">
        <v>12269</v>
      </c>
      <c r="D12054" s="28"/>
      <c r="F12054" s="30"/>
      <c r="H12054" s="30"/>
      <c r="J12054" s="32"/>
      <c r="L12054" s="30"/>
      <c r="N12054" s="30"/>
      <c r="P12054" s="30"/>
    </row>
    <row r="12055" spans="2:16" x14ac:dyDescent="0.25">
      <c r="B12055" s="39" t="s">
        <v>12270</v>
      </c>
      <c r="D12055" s="28"/>
      <c r="F12055" s="30"/>
      <c r="H12055" s="30"/>
      <c r="J12055" s="32"/>
      <c r="L12055" s="30"/>
      <c r="N12055" s="30"/>
      <c r="P12055" s="30"/>
    </row>
    <row r="12056" spans="2:16" x14ac:dyDescent="0.25">
      <c r="B12056" s="39" t="s">
        <v>12271</v>
      </c>
      <c r="D12056" s="28"/>
      <c r="F12056" s="30"/>
      <c r="H12056" s="30"/>
      <c r="J12056" s="32"/>
      <c r="L12056" s="30"/>
      <c r="N12056" s="30"/>
      <c r="P12056" s="30"/>
    </row>
    <row r="12057" spans="2:16" x14ac:dyDescent="0.25">
      <c r="B12057" s="39" t="s">
        <v>12272</v>
      </c>
      <c r="D12057" s="28"/>
      <c r="F12057" s="30"/>
      <c r="H12057" s="30"/>
      <c r="J12057" s="32"/>
      <c r="L12057" s="30"/>
      <c r="N12057" s="30"/>
      <c r="P12057" s="30"/>
    </row>
    <row r="12058" spans="2:16" x14ac:dyDescent="0.25">
      <c r="B12058" s="39" t="s">
        <v>12273</v>
      </c>
      <c r="D12058" s="28"/>
      <c r="F12058" s="30"/>
      <c r="H12058" s="30"/>
      <c r="J12058" s="32"/>
      <c r="L12058" s="30"/>
      <c r="N12058" s="30"/>
      <c r="P12058" s="30"/>
    </row>
    <row r="12059" spans="2:16" x14ac:dyDescent="0.25">
      <c r="B12059" s="39" t="s">
        <v>12274</v>
      </c>
      <c r="D12059" s="28"/>
      <c r="F12059" s="30"/>
      <c r="H12059" s="30"/>
      <c r="J12059" s="32"/>
      <c r="L12059" s="30"/>
      <c r="N12059" s="30"/>
      <c r="P12059" s="30"/>
    </row>
    <row r="12060" spans="2:16" x14ac:dyDescent="0.25">
      <c r="B12060" s="39" t="s">
        <v>12275</v>
      </c>
      <c r="D12060" s="28"/>
      <c r="F12060" s="30"/>
      <c r="H12060" s="30"/>
      <c r="J12060" s="32"/>
      <c r="L12060" s="30"/>
      <c r="N12060" s="30"/>
      <c r="P12060" s="30"/>
    </row>
    <row r="12061" spans="2:16" x14ac:dyDescent="0.25">
      <c r="B12061" s="39" t="s">
        <v>12276</v>
      </c>
      <c r="D12061" s="28"/>
      <c r="F12061" s="30"/>
      <c r="H12061" s="30"/>
      <c r="J12061" s="32"/>
      <c r="L12061" s="30"/>
      <c r="N12061" s="30"/>
      <c r="P12061" s="30"/>
    </row>
    <row r="12062" spans="2:16" x14ac:dyDescent="0.25">
      <c r="B12062" s="39" t="s">
        <v>12277</v>
      </c>
      <c r="D12062" s="28"/>
      <c r="F12062" s="30"/>
      <c r="H12062" s="30"/>
      <c r="J12062" s="32"/>
      <c r="L12062" s="30"/>
      <c r="N12062" s="30"/>
      <c r="P12062" s="30"/>
    </row>
    <row r="12063" spans="2:16" x14ac:dyDescent="0.25">
      <c r="B12063" s="39" t="s">
        <v>12278</v>
      </c>
      <c r="D12063" s="28"/>
      <c r="F12063" s="30"/>
      <c r="H12063" s="30"/>
      <c r="J12063" s="32"/>
      <c r="L12063" s="30"/>
      <c r="N12063" s="30"/>
      <c r="P12063" s="30"/>
    </row>
    <row r="12064" spans="2:16" x14ac:dyDescent="0.25">
      <c r="B12064" s="39" t="s">
        <v>12279</v>
      </c>
      <c r="D12064" s="28"/>
      <c r="F12064" s="30"/>
      <c r="H12064" s="30"/>
      <c r="J12064" s="32"/>
      <c r="L12064" s="30"/>
      <c r="N12064" s="30"/>
      <c r="P12064" s="30"/>
    </row>
    <row r="12065" spans="2:16" x14ac:dyDescent="0.25">
      <c r="B12065" s="39" t="s">
        <v>12280</v>
      </c>
      <c r="D12065" s="28"/>
      <c r="F12065" s="30"/>
      <c r="H12065" s="30"/>
      <c r="J12065" s="32"/>
      <c r="L12065" s="30"/>
      <c r="N12065" s="30"/>
      <c r="P12065" s="30"/>
    </row>
    <row r="12066" spans="2:16" x14ac:dyDescent="0.25">
      <c r="B12066" s="39" t="s">
        <v>12281</v>
      </c>
      <c r="D12066" s="28"/>
      <c r="F12066" s="30"/>
      <c r="H12066" s="30"/>
      <c r="J12066" s="32"/>
      <c r="L12066" s="30"/>
      <c r="N12066" s="30"/>
      <c r="P12066" s="30"/>
    </row>
    <row r="12067" spans="2:16" x14ac:dyDescent="0.25">
      <c r="B12067" s="39" t="s">
        <v>12282</v>
      </c>
      <c r="D12067" s="28"/>
      <c r="F12067" s="30"/>
      <c r="H12067" s="30"/>
      <c r="J12067" s="32"/>
      <c r="L12067" s="30"/>
      <c r="N12067" s="30"/>
      <c r="P12067" s="30"/>
    </row>
    <row r="12068" spans="2:16" x14ac:dyDescent="0.25">
      <c r="B12068" s="39" t="s">
        <v>12283</v>
      </c>
      <c r="D12068" s="28"/>
      <c r="F12068" s="30"/>
      <c r="H12068" s="30"/>
      <c r="J12068" s="32"/>
      <c r="L12068" s="30"/>
      <c r="N12068" s="30"/>
      <c r="P12068" s="30"/>
    </row>
    <row r="12069" spans="2:16" x14ac:dyDescent="0.25">
      <c r="B12069" s="39" t="s">
        <v>12284</v>
      </c>
      <c r="D12069" s="28"/>
      <c r="F12069" s="30"/>
      <c r="H12069" s="30"/>
      <c r="J12069" s="32"/>
      <c r="L12069" s="30"/>
      <c r="N12069" s="30"/>
      <c r="P12069" s="30"/>
    </row>
    <row r="12070" spans="2:16" x14ac:dyDescent="0.25">
      <c r="B12070" s="39" t="s">
        <v>12285</v>
      </c>
      <c r="D12070" s="28"/>
      <c r="F12070" s="30"/>
      <c r="H12070" s="30"/>
      <c r="J12070" s="32"/>
      <c r="L12070" s="30"/>
      <c r="N12070" s="30"/>
      <c r="P12070" s="30"/>
    </row>
    <row r="12071" spans="2:16" x14ac:dyDescent="0.25">
      <c r="B12071" s="39" t="s">
        <v>12286</v>
      </c>
      <c r="D12071" s="28"/>
      <c r="F12071" s="30"/>
      <c r="H12071" s="30"/>
      <c r="J12071" s="32"/>
      <c r="L12071" s="30"/>
      <c r="N12071" s="30"/>
      <c r="P12071" s="30"/>
    </row>
    <row r="12072" spans="2:16" x14ac:dyDescent="0.25">
      <c r="B12072" s="39" t="s">
        <v>12287</v>
      </c>
      <c r="D12072" s="28"/>
      <c r="F12072" s="30"/>
      <c r="H12072" s="30"/>
      <c r="J12072" s="32"/>
      <c r="L12072" s="30"/>
      <c r="N12072" s="30"/>
      <c r="P12072" s="30"/>
    </row>
    <row r="12073" spans="2:16" x14ac:dyDescent="0.25">
      <c r="B12073" s="39" t="s">
        <v>12288</v>
      </c>
      <c r="D12073" s="28"/>
      <c r="F12073" s="30"/>
      <c r="H12073" s="30"/>
      <c r="J12073" s="32"/>
      <c r="L12073" s="30"/>
      <c r="N12073" s="30"/>
      <c r="P12073" s="30"/>
    </row>
    <row r="12074" spans="2:16" x14ac:dyDescent="0.25">
      <c r="B12074" s="39" t="s">
        <v>12289</v>
      </c>
      <c r="D12074" s="28"/>
      <c r="F12074" s="30"/>
      <c r="H12074" s="30"/>
      <c r="J12074" s="32"/>
      <c r="L12074" s="30"/>
      <c r="N12074" s="30"/>
      <c r="P12074" s="30"/>
    </row>
    <row r="12075" spans="2:16" x14ac:dyDescent="0.25">
      <c r="B12075" s="39" t="s">
        <v>12290</v>
      </c>
      <c r="D12075" s="28"/>
      <c r="F12075" s="30"/>
      <c r="H12075" s="30"/>
      <c r="J12075" s="32"/>
      <c r="L12075" s="30"/>
      <c r="N12075" s="30"/>
      <c r="P12075" s="30"/>
    </row>
    <row r="12076" spans="2:16" x14ac:dyDescent="0.25">
      <c r="B12076" s="39" t="s">
        <v>12291</v>
      </c>
      <c r="D12076" s="28"/>
      <c r="F12076" s="30"/>
      <c r="H12076" s="30"/>
      <c r="J12076" s="32"/>
      <c r="L12076" s="30"/>
      <c r="N12076" s="30"/>
      <c r="P12076" s="30"/>
    </row>
    <row r="12077" spans="2:16" x14ac:dyDescent="0.25">
      <c r="B12077" s="39" t="s">
        <v>12292</v>
      </c>
      <c r="D12077" s="28"/>
      <c r="F12077" s="30"/>
      <c r="H12077" s="30"/>
      <c r="J12077" s="32"/>
      <c r="L12077" s="30"/>
      <c r="N12077" s="30"/>
      <c r="P12077" s="30"/>
    </row>
    <row r="12078" spans="2:16" x14ac:dyDescent="0.25">
      <c r="B12078" s="39" t="s">
        <v>12293</v>
      </c>
      <c r="D12078" s="28"/>
      <c r="F12078" s="30"/>
      <c r="H12078" s="30"/>
      <c r="J12078" s="32"/>
      <c r="L12078" s="30"/>
      <c r="N12078" s="30"/>
      <c r="P12078" s="30"/>
    </row>
    <row r="12079" spans="2:16" x14ac:dyDescent="0.25">
      <c r="B12079" s="39" t="s">
        <v>12294</v>
      </c>
      <c r="D12079" s="28"/>
      <c r="F12079" s="30"/>
      <c r="H12079" s="30"/>
      <c r="J12079" s="32"/>
      <c r="L12079" s="30"/>
      <c r="N12079" s="30"/>
      <c r="P12079" s="30"/>
    </row>
    <row r="12080" spans="2:16" x14ac:dyDescent="0.25">
      <c r="B12080" s="39" t="s">
        <v>12295</v>
      </c>
      <c r="D12080" s="28"/>
      <c r="F12080" s="30"/>
      <c r="H12080" s="30"/>
      <c r="J12080" s="32"/>
      <c r="L12080" s="30"/>
      <c r="N12080" s="30"/>
      <c r="P12080" s="30"/>
    </row>
    <row r="12081" spans="2:16" x14ac:dyDescent="0.25">
      <c r="B12081" s="39" t="s">
        <v>12296</v>
      </c>
      <c r="D12081" s="28"/>
      <c r="F12081" s="30"/>
      <c r="H12081" s="30"/>
      <c r="J12081" s="32"/>
      <c r="L12081" s="30"/>
      <c r="N12081" s="30"/>
      <c r="P12081" s="30"/>
    </row>
    <row r="12082" spans="2:16" x14ac:dyDescent="0.25">
      <c r="B12082" s="39" t="s">
        <v>12297</v>
      </c>
      <c r="D12082" s="28"/>
      <c r="F12082" s="30"/>
      <c r="H12082" s="30"/>
      <c r="J12082" s="32"/>
      <c r="L12082" s="30"/>
      <c r="N12082" s="30"/>
      <c r="P12082" s="30"/>
    </row>
    <row r="12083" spans="2:16" x14ac:dyDescent="0.25">
      <c r="B12083" s="39" t="s">
        <v>12298</v>
      </c>
      <c r="D12083" s="28"/>
      <c r="F12083" s="30"/>
      <c r="H12083" s="30"/>
      <c r="J12083" s="32"/>
      <c r="L12083" s="30"/>
      <c r="N12083" s="30"/>
      <c r="P12083" s="30"/>
    </row>
    <row r="12084" spans="2:16" x14ac:dyDescent="0.25">
      <c r="B12084" s="39" t="s">
        <v>12299</v>
      </c>
      <c r="D12084" s="28"/>
      <c r="F12084" s="30"/>
      <c r="H12084" s="30"/>
      <c r="J12084" s="32"/>
      <c r="L12084" s="30"/>
      <c r="N12084" s="30"/>
      <c r="P12084" s="30"/>
    </row>
    <row r="12085" spans="2:16" x14ac:dyDescent="0.25">
      <c r="B12085" s="39" t="s">
        <v>12300</v>
      </c>
      <c r="D12085" s="28"/>
      <c r="F12085" s="30"/>
      <c r="H12085" s="30"/>
      <c r="J12085" s="32"/>
      <c r="L12085" s="30"/>
      <c r="N12085" s="30"/>
      <c r="P12085" s="30"/>
    </row>
    <row r="12086" spans="2:16" x14ac:dyDescent="0.25">
      <c r="B12086" s="39" t="s">
        <v>12301</v>
      </c>
      <c r="D12086" s="28"/>
      <c r="F12086" s="30"/>
      <c r="H12086" s="30"/>
      <c r="J12086" s="32"/>
      <c r="L12086" s="30"/>
      <c r="N12086" s="30"/>
      <c r="P12086" s="30"/>
    </row>
    <row r="12087" spans="2:16" x14ac:dyDescent="0.25">
      <c r="B12087" s="39" t="s">
        <v>12302</v>
      </c>
      <c r="D12087" s="28"/>
      <c r="F12087" s="30"/>
      <c r="H12087" s="30"/>
      <c r="J12087" s="32"/>
      <c r="L12087" s="30"/>
      <c r="N12087" s="30"/>
      <c r="P12087" s="30"/>
    </row>
    <row r="12088" spans="2:16" x14ac:dyDescent="0.25">
      <c r="B12088" s="39" t="s">
        <v>12303</v>
      </c>
      <c r="D12088" s="28"/>
      <c r="F12088" s="30"/>
      <c r="H12088" s="30"/>
      <c r="J12088" s="32"/>
      <c r="L12088" s="30"/>
      <c r="N12088" s="30"/>
      <c r="P12088" s="30"/>
    </row>
    <row r="12089" spans="2:16" x14ac:dyDescent="0.25">
      <c r="B12089" s="39" t="s">
        <v>12304</v>
      </c>
      <c r="D12089" s="28"/>
      <c r="F12089" s="30"/>
      <c r="H12089" s="30"/>
      <c r="J12089" s="32"/>
      <c r="L12089" s="30"/>
      <c r="N12089" s="30"/>
      <c r="P12089" s="30"/>
    </row>
    <row r="12090" spans="2:16" x14ac:dyDescent="0.25">
      <c r="B12090" s="39" t="s">
        <v>12305</v>
      </c>
      <c r="D12090" s="28"/>
      <c r="F12090" s="30"/>
      <c r="H12090" s="30"/>
      <c r="J12090" s="32"/>
      <c r="L12090" s="30"/>
      <c r="N12090" s="30"/>
      <c r="P12090" s="30"/>
    </row>
    <row r="12091" spans="2:16" x14ac:dyDescent="0.25">
      <c r="B12091" s="39" t="s">
        <v>12306</v>
      </c>
      <c r="D12091" s="28"/>
      <c r="F12091" s="30"/>
      <c r="H12091" s="30"/>
      <c r="J12091" s="32"/>
      <c r="L12091" s="30"/>
      <c r="N12091" s="30"/>
      <c r="P12091" s="30"/>
    </row>
    <row r="12092" spans="2:16" x14ac:dyDescent="0.25">
      <c r="B12092" s="39" t="s">
        <v>12307</v>
      </c>
      <c r="D12092" s="28"/>
      <c r="F12092" s="30"/>
      <c r="H12092" s="30"/>
      <c r="J12092" s="32"/>
      <c r="L12092" s="30"/>
      <c r="N12092" s="30"/>
      <c r="P12092" s="30"/>
    </row>
    <row r="12093" spans="2:16" x14ac:dyDescent="0.25">
      <c r="B12093" s="39" t="s">
        <v>12308</v>
      </c>
      <c r="D12093" s="28"/>
      <c r="F12093" s="30"/>
      <c r="H12093" s="30"/>
      <c r="J12093" s="32"/>
      <c r="L12093" s="30"/>
      <c r="N12093" s="30"/>
      <c r="P12093" s="30"/>
    </row>
    <row r="12094" spans="2:16" x14ac:dyDescent="0.25">
      <c r="B12094" s="39" t="s">
        <v>12309</v>
      </c>
      <c r="D12094" s="28"/>
      <c r="F12094" s="30"/>
      <c r="H12094" s="30"/>
      <c r="J12094" s="32"/>
      <c r="L12094" s="30"/>
      <c r="N12094" s="30"/>
      <c r="P12094" s="30"/>
    </row>
    <row r="12095" spans="2:16" x14ac:dyDescent="0.25">
      <c r="B12095" s="39" t="s">
        <v>12310</v>
      </c>
      <c r="D12095" s="28"/>
      <c r="F12095" s="30"/>
      <c r="H12095" s="30"/>
      <c r="J12095" s="32"/>
      <c r="L12095" s="30"/>
      <c r="N12095" s="30"/>
      <c r="P12095" s="30"/>
    </row>
    <row r="12096" spans="2:16" x14ac:dyDescent="0.25">
      <c r="B12096" s="39" t="s">
        <v>12311</v>
      </c>
      <c r="D12096" s="28"/>
      <c r="F12096" s="30"/>
      <c r="H12096" s="30"/>
      <c r="J12096" s="32"/>
      <c r="L12096" s="30"/>
      <c r="N12096" s="30"/>
      <c r="P12096" s="30"/>
    </row>
    <row r="12097" spans="2:16" x14ac:dyDescent="0.25">
      <c r="B12097" s="39" t="s">
        <v>12312</v>
      </c>
      <c r="D12097" s="28"/>
      <c r="F12097" s="30"/>
      <c r="H12097" s="30"/>
      <c r="J12097" s="32"/>
      <c r="L12097" s="30"/>
      <c r="N12097" s="30"/>
      <c r="P12097" s="30"/>
    </row>
    <row r="12098" spans="2:16" x14ac:dyDescent="0.25">
      <c r="B12098" s="39" t="s">
        <v>12313</v>
      </c>
      <c r="D12098" s="28"/>
      <c r="F12098" s="30"/>
      <c r="H12098" s="30"/>
      <c r="J12098" s="32"/>
      <c r="L12098" s="30"/>
      <c r="N12098" s="30"/>
      <c r="P12098" s="30"/>
    </row>
    <row r="12099" spans="2:16" x14ac:dyDescent="0.25">
      <c r="B12099" s="39" t="s">
        <v>12314</v>
      </c>
      <c r="D12099" s="28"/>
      <c r="F12099" s="30"/>
      <c r="H12099" s="30"/>
      <c r="J12099" s="32"/>
      <c r="L12099" s="30"/>
      <c r="N12099" s="30"/>
      <c r="P12099" s="30"/>
    </row>
    <row r="12100" spans="2:16" x14ac:dyDescent="0.25">
      <c r="B12100" s="39" t="s">
        <v>12315</v>
      </c>
      <c r="D12100" s="28"/>
      <c r="F12100" s="30"/>
      <c r="H12100" s="30"/>
      <c r="J12100" s="32"/>
      <c r="L12100" s="30"/>
      <c r="N12100" s="30"/>
      <c r="P12100" s="30"/>
    </row>
    <row r="12101" spans="2:16" x14ac:dyDescent="0.25">
      <c r="B12101" s="39" t="s">
        <v>12316</v>
      </c>
      <c r="D12101" s="28"/>
      <c r="F12101" s="30"/>
      <c r="H12101" s="30"/>
      <c r="J12101" s="32"/>
      <c r="L12101" s="30"/>
      <c r="N12101" s="30"/>
      <c r="P12101" s="30"/>
    </row>
    <row r="12102" spans="2:16" x14ac:dyDescent="0.25">
      <c r="B12102" s="39" t="s">
        <v>12317</v>
      </c>
      <c r="D12102" s="28"/>
      <c r="F12102" s="30"/>
      <c r="H12102" s="30"/>
      <c r="J12102" s="32"/>
      <c r="L12102" s="30"/>
      <c r="N12102" s="30"/>
      <c r="P12102" s="30"/>
    </row>
    <row r="12103" spans="2:16" x14ac:dyDescent="0.25">
      <c r="B12103" s="39" t="s">
        <v>12318</v>
      </c>
      <c r="D12103" s="28"/>
      <c r="F12103" s="30"/>
      <c r="H12103" s="30"/>
      <c r="J12103" s="32"/>
      <c r="L12103" s="30"/>
      <c r="N12103" s="30"/>
      <c r="P12103" s="30"/>
    </row>
    <row r="12104" spans="2:16" x14ac:dyDescent="0.25">
      <c r="B12104" s="39" t="s">
        <v>12319</v>
      </c>
      <c r="D12104" s="28"/>
      <c r="F12104" s="30"/>
      <c r="H12104" s="30"/>
      <c r="J12104" s="32"/>
      <c r="L12104" s="30"/>
      <c r="N12104" s="30"/>
      <c r="P12104" s="30"/>
    </row>
    <row r="12105" spans="2:16" x14ac:dyDescent="0.25">
      <c r="B12105" s="39" t="s">
        <v>12320</v>
      </c>
      <c r="D12105" s="28"/>
      <c r="F12105" s="30"/>
      <c r="H12105" s="30"/>
      <c r="J12105" s="32"/>
      <c r="L12105" s="30"/>
      <c r="N12105" s="30"/>
      <c r="P12105" s="30"/>
    </row>
    <row r="12106" spans="2:16" x14ac:dyDescent="0.25">
      <c r="B12106" s="39" t="s">
        <v>12321</v>
      </c>
      <c r="D12106" s="28"/>
      <c r="F12106" s="30"/>
      <c r="H12106" s="30"/>
      <c r="J12106" s="32"/>
      <c r="L12106" s="30"/>
      <c r="N12106" s="30"/>
      <c r="P12106" s="30"/>
    </row>
    <row r="12107" spans="2:16" x14ac:dyDescent="0.25">
      <c r="B12107" s="39" t="s">
        <v>12322</v>
      </c>
      <c r="D12107" s="28"/>
      <c r="F12107" s="30"/>
      <c r="H12107" s="30"/>
      <c r="J12107" s="32"/>
      <c r="L12107" s="30"/>
      <c r="N12107" s="30"/>
      <c r="P12107" s="30"/>
    </row>
    <row r="12108" spans="2:16" x14ac:dyDescent="0.25">
      <c r="B12108" s="39" t="s">
        <v>12323</v>
      </c>
      <c r="D12108" s="28"/>
      <c r="F12108" s="30"/>
      <c r="H12108" s="30"/>
      <c r="J12108" s="32"/>
      <c r="L12108" s="30"/>
      <c r="N12108" s="30"/>
      <c r="P12108" s="30"/>
    </row>
    <row r="12109" spans="2:16" x14ac:dyDescent="0.25">
      <c r="B12109" s="39" t="s">
        <v>12324</v>
      </c>
      <c r="D12109" s="28"/>
      <c r="F12109" s="30"/>
      <c r="H12109" s="30"/>
      <c r="J12109" s="32"/>
      <c r="L12109" s="30"/>
      <c r="N12109" s="30"/>
      <c r="P12109" s="30"/>
    </row>
    <row r="12110" spans="2:16" x14ac:dyDescent="0.25">
      <c r="B12110" s="39" t="s">
        <v>12325</v>
      </c>
      <c r="D12110" s="28"/>
      <c r="F12110" s="30"/>
      <c r="H12110" s="30"/>
      <c r="J12110" s="32"/>
      <c r="L12110" s="30"/>
      <c r="N12110" s="30"/>
      <c r="P12110" s="30"/>
    </row>
    <row r="12111" spans="2:16" x14ac:dyDescent="0.25">
      <c r="B12111" s="39" t="s">
        <v>12326</v>
      </c>
      <c r="D12111" s="28"/>
      <c r="F12111" s="30"/>
      <c r="H12111" s="30"/>
      <c r="J12111" s="32"/>
      <c r="L12111" s="30"/>
      <c r="N12111" s="30"/>
      <c r="P12111" s="30"/>
    </row>
    <row r="12112" spans="2:16" x14ac:dyDescent="0.25">
      <c r="B12112" s="39" t="s">
        <v>12327</v>
      </c>
      <c r="D12112" s="28"/>
      <c r="F12112" s="30"/>
      <c r="H12112" s="30"/>
      <c r="J12112" s="32"/>
      <c r="L12112" s="30"/>
      <c r="N12112" s="30"/>
      <c r="P12112" s="30"/>
    </row>
    <row r="12113" spans="2:16" x14ac:dyDescent="0.25">
      <c r="B12113" s="39" t="s">
        <v>12328</v>
      </c>
      <c r="D12113" s="28"/>
      <c r="F12113" s="30"/>
      <c r="H12113" s="30"/>
      <c r="J12113" s="32"/>
      <c r="L12113" s="30"/>
      <c r="N12113" s="30"/>
      <c r="P12113" s="30"/>
    </row>
    <row r="12114" spans="2:16" x14ac:dyDescent="0.25">
      <c r="B12114" s="39" t="s">
        <v>12329</v>
      </c>
      <c r="D12114" s="28"/>
      <c r="F12114" s="30"/>
      <c r="H12114" s="30"/>
      <c r="J12114" s="32"/>
      <c r="L12114" s="30"/>
      <c r="N12114" s="30"/>
      <c r="P12114" s="30"/>
    </row>
    <row r="12115" spans="2:16" x14ac:dyDescent="0.25">
      <c r="B12115" s="39" t="s">
        <v>12330</v>
      </c>
      <c r="D12115" s="28"/>
      <c r="F12115" s="30"/>
      <c r="H12115" s="30"/>
      <c r="J12115" s="32"/>
      <c r="L12115" s="30"/>
      <c r="N12115" s="30"/>
      <c r="P12115" s="30"/>
    </row>
    <row r="12116" spans="2:16" x14ac:dyDescent="0.25">
      <c r="B12116" s="39" t="s">
        <v>12331</v>
      </c>
      <c r="D12116" s="28"/>
      <c r="F12116" s="30"/>
      <c r="H12116" s="30"/>
      <c r="J12116" s="32"/>
      <c r="L12116" s="30"/>
      <c r="N12116" s="30"/>
      <c r="P12116" s="30"/>
    </row>
    <row r="12117" spans="2:16" x14ac:dyDescent="0.25">
      <c r="B12117" s="39" t="s">
        <v>12332</v>
      </c>
      <c r="D12117" s="28"/>
      <c r="F12117" s="30"/>
      <c r="H12117" s="30"/>
      <c r="J12117" s="32"/>
      <c r="L12117" s="30"/>
      <c r="N12117" s="30"/>
      <c r="P12117" s="30"/>
    </row>
    <row r="12118" spans="2:16" x14ac:dyDescent="0.25">
      <c r="B12118" s="39" t="s">
        <v>12333</v>
      </c>
      <c r="D12118" s="28"/>
      <c r="F12118" s="30"/>
      <c r="H12118" s="30"/>
      <c r="J12118" s="32"/>
      <c r="L12118" s="30"/>
      <c r="N12118" s="30"/>
      <c r="P12118" s="30"/>
    </row>
    <row r="12119" spans="2:16" x14ac:dyDescent="0.25">
      <c r="B12119" s="39" t="s">
        <v>12334</v>
      </c>
      <c r="D12119" s="28"/>
      <c r="F12119" s="30"/>
      <c r="H12119" s="30"/>
      <c r="J12119" s="32"/>
      <c r="L12119" s="30"/>
      <c r="N12119" s="30"/>
      <c r="P12119" s="30"/>
    </row>
    <row r="12120" spans="2:16" x14ac:dyDescent="0.25">
      <c r="B12120" s="39" t="s">
        <v>12335</v>
      </c>
      <c r="D12120" s="28"/>
      <c r="F12120" s="30"/>
      <c r="H12120" s="30"/>
      <c r="J12120" s="32"/>
      <c r="L12120" s="30"/>
      <c r="N12120" s="30"/>
      <c r="P12120" s="30"/>
    </row>
    <row r="12121" spans="2:16" x14ac:dyDescent="0.25">
      <c r="B12121" s="39" t="s">
        <v>12336</v>
      </c>
      <c r="D12121" s="28"/>
      <c r="F12121" s="30"/>
      <c r="H12121" s="30"/>
      <c r="J12121" s="32"/>
      <c r="L12121" s="30"/>
      <c r="N12121" s="30"/>
      <c r="P12121" s="30"/>
    </row>
    <row r="12122" spans="2:16" x14ac:dyDescent="0.25">
      <c r="B12122" s="39" t="s">
        <v>12337</v>
      </c>
      <c r="D12122" s="28"/>
      <c r="F12122" s="30"/>
      <c r="H12122" s="30"/>
      <c r="J12122" s="32"/>
      <c r="L12122" s="30"/>
      <c r="N12122" s="30"/>
      <c r="P12122" s="30"/>
    </row>
    <row r="12123" spans="2:16" x14ac:dyDescent="0.25">
      <c r="B12123" s="39" t="s">
        <v>12338</v>
      </c>
      <c r="D12123" s="28"/>
      <c r="F12123" s="30"/>
      <c r="H12123" s="30"/>
      <c r="J12123" s="32"/>
      <c r="L12123" s="30"/>
      <c r="N12123" s="30"/>
      <c r="P12123" s="30"/>
    </row>
    <row r="12124" spans="2:16" x14ac:dyDescent="0.25">
      <c r="B12124" s="39" t="s">
        <v>12339</v>
      </c>
      <c r="D12124" s="28"/>
      <c r="F12124" s="30"/>
      <c r="H12124" s="30"/>
      <c r="J12124" s="32"/>
      <c r="L12124" s="30"/>
      <c r="N12124" s="30"/>
      <c r="P12124" s="30"/>
    </row>
    <row r="12125" spans="2:16" x14ac:dyDescent="0.25">
      <c r="B12125" s="39" t="s">
        <v>12340</v>
      </c>
      <c r="D12125" s="28"/>
      <c r="F12125" s="30"/>
      <c r="H12125" s="30"/>
      <c r="J12125" s="32"/>
      <c r="L12125" s="30"/>
      <c r="N12125" s="30"/>
      <c r="P12125" s="30"/>
    </row>
    <row r="12126" spans="2:16" x14ac:dyDescent="0.25">
      <c r="B12126" s="39" t="s">
        <v>12341</v>
      </c>
      <c r="D12126" s="28"/>
      <c r="F12126" s="30"/>
      <c r="H12126" s="30"/>
      <c r="J12126" s="32"/>
      <c r="L12126" s="30"/>
      <c r="N12126" s="30"/>
      <c r="P12126" s="30"/>
    </row>
    <row r="12127" spans="2:16" x14ac:dyDescent="0.25">
      <c r="B12127" s="39" t="s">
        <v>12342</v>
      </c>
      <c r="D12127" s="28"/>
      <c r="F12127" s="30"/>
      <c r="H12127" s="30"/>
      <c r="J12127" s="32"/>
      <c r="L12127" s="30"/>
      <c r="N12127" s="30"/>
      <c r="P12127" s="30"/>
    </row>
    <row r="12128" spans="2:16" x14ac:dyDescent="0.25">
      <c r="B12128" s="39" t="s">
        <v>12343</v>
      </c>
      <c r="D12128" s="28"/>
      <c r="F12128" s="30"/>
      <c r="H12128" s="30"/>
      <c r="J12128" s="32"/>
      <c r="L12128" s="30"/>
      <c r="N12128" s="30"/>
      <c r="P12128" s="30"/>
    </row>
    <row r="12129" spans="2:16" x14ac:dyDescent="0.25">
      <c r="B12129" s="39" t="s">
        <v>12344</v>
      </c>
      <c r="D12129" s="28"/>
      <c r="F12129" s="30"/>
      <c r="H12129" s="30"/>
      <c r="J12129" s="32"/>
      <c r="L12129" s="30"/>
      <c r="N12129" s="30"/>
      <c r="P12129" s="30"/>
    </row>
    <row r="12130" spans="2:16" x14ac:dyDescent="0.25">
      <c r="B12130" s="39" t="s">
        <v>12345</v>
      </c>
      <c r="D12130" s="28"/>
      <c r="F12130" s="30"/>
      <c r="H12130" s="30"/>
      <c r="J12130" s="32"/>
      <c r="L12130" s="30"/>
      <c r="N12130" s="30"/>
      <c r="P12130" s="30"/>
    </row>
    <row r="12131" spans="2:16" x14ac:dyDescent="0.25">
      <c r="B12131" s="39" t="s">
        <v>12346</v>
      </c>
      <c r="D12131" s="28"/>
      <c r="F12131" s="30"/>
      <c r="H12131" s="30"/>
      <c r="J12131" s="32"/>
      <c r="L12131" s="30"/>
      <c r="N12131" s="30"/>
      <c r="P12131" s="30"/>
    </row>
    <row r="12132" spans="2:16" x14ac:dyDescent="0.25">
      <c r="B12132" s="39" t="s">
        <v>12347</v>
      </c>
      <c r="D12132" s="28"/>
      <c r="F12132" s="30"/>
      <c r="H12132" s="30"/>
      <c r="J12132" s="32"/>
      <c r="L12132" s="30"/>
      <c r="N12132" s="30"/>
      <c r="P12132" s="30"/>
    </row>
    <row r="12133" spans="2:16" x14ac:dyDescent="0.25">
      <c r="B12133" s="39" t="s">
        <v>12348</v>
      </c>
      <c r="D12133" s="28"/>
      <c r="F12133" s="30"/>
      <c r="H12133" s="30"/>
      <c r="J12133" s="32"/>
      <c r="L12133" s="30"/>
      <c r="N12133" s="30"/>
      <c r="P12133" s="30"/>
    </row>
    <row r="12134" spans="2:16" x14ac:dyDescent="0.25">
      <c r="B12134" s="39" t="s">
        <v>12349</v>
      </c>
      <c r="D12134" s="28"/>
      <c r="F12134" s="30"/>
      <c r="H12134" s="30"/>
      <c r="J12134" s="32"/>
      <c r="L12134" s="30"/>
      <c r="N12134" s="30"/>
      <c r="P12134" s="30"/>
    </row>
    <row r="12135" spans="2:16" x14ac:dyDescent="0.25">
      <c r="B12135" s="39" t="s">
        <v>12350</v>
      </c>
      <c r="D12135" s="28"/>
      <c r="F12135" s="30"/>
      <c r="H12135" s="30"/>
      <c r="J12135" s="32"/>
      <c r="L12135" s="30"/>
      <c r="N12135" s="30"/>
      <c r="P12135" s="30"/>
    </row>
    <row r="12136" spans="2:16" x14ac:dyDescent="0.25">
      <c r="B12136" s="39" t="s">
        <v>12351</v>
      </c>
      <c r="D12136" s="28"/>
      <c r="F12136" s="30"/>
      <c r="H12136" s="30"/>
      <c r="J12136" s="32"/>
      <c r="L12136" s="30"/>
      <c r="N12136" s="30"/>
      <c r="P12136" s="30"/>
    </row>
    <row r="12137" spans="2:16" x14ac:dyDescent="0.25">
      <c r="B12137" s="39" t="s">
        <v>12352</v>
      </c>
      <c r="D12137" s="28"/>
      <c r="F12137" s="30"/>
      <c r="H12137" s="30"/>
      <c r="J12137" s="32"/>
      <c r="L12137" s="30"/>
      <c r="N12137" s="30"/>
      <c r="P12137" s="30"/>
    </row>
    <row r="12138" spans="2:16" x14ac:dyDescent="0.25">
      <c r="B12138" s="39" t="s">
        <v>12353</v>
      </c>
      <c r="D12138" s="28"/>
      <c r="F12138" s="30"/>
      <c r="H12138" s="30"/>
      <c r="J12138" s="32"/>
      <c r="L12138" s="30"/>
      <c r="N12138" s="30"/>
      <c r="P12138" s="30"/>
    </row>
    <row r="12139" spans="2:16" x14ac:dyDescent="0.25">
      <c r="B12139" s="39" t="s">
        <v>12354</v>
      </c>
      <c r="D12139" s="28"/>
      <c r="F12139" s="30"/>
      <c r="H12139" s="30"/>
      <c r="J12139" s="32"/>
      <c r="L12139" s="30"/>
      <c r="N12139" s="30"/>
      <c r="P12139" s="30"/>
    </row>
    <row r="12140" spans="2:16" x14ac:dyDescent="0.25">
      <c r="B12140" s="39" t="s">
        <v>12355</v>
      </c>
      <c r="D12140" s="28"/>
      <c r="F12140" s="30"/>
      <c r="H12140" s="30"/>
      <c r="J12140" s="32"/>
      <c r="L12140" s="30"/>
      <c r="N12140" s="30"/>
      <c r="P12140" s="30"/>
    </row>
    <row r="12141" spans="2:16" x14ac:dyDescent="0.25">
      <c r="B12141" s="39" t="s">
        <v>12356</v>
      </c>
      <c r="D12141" s="28"/>
      <c r="F12141" s="30"/>
      <c r="H12141" s="30"/>
      <c r="J12141" s="32"/>
      <c r="L12141" s="30"/>
      <c r="N12141" s="30"/>
      <c r="P12141" s="30"/>
    </row>
    <row r="12142" spans="2:16" x14ac:dyDescent="0.25">
      <c r="B12142" s="39" t="s">
        <v>12357</v>
      </c>
      <c r="D12142" s="28"/>
      <c r="F12142" s="30"/>
      <c r="H12142" s="30"/>
      <c r="J12142" s="32"/>
      <c r="L12142" s="30"/>
      <c r="N12142" s="30"/>
      <c r="P12142" s="30"/>
    </row>
    <row r="12143" spans="2:16" x14ac:dyDescent="0.25">
      <c r="B12143" s="39" t="s">
        <v>12358</v>
      </c>
      <c r="D12143" s="28"/>
      <c r="F12143" s="30"/>
      <c r="H12143" s="30"/>
      <c r="J12143" s="32"/>
      <c r="L12143" s="30"/>
      <c r="N12143" s="30"/>
      <c r="P12143" s="30"/>
    </row>
    <row r="12144" spans="2:16" x14ac:dyDescent="0.25">
      <c r="B12144" s="39" t="s">
        <v>12359</v>
      </c>
      <c r="D12144" s="28"/>
      <c r="F12144" s="30"/>
      <c r="H12144" s="30"/>
      <c r="J12144" s="32"/>
      <c r="L12144" s="30"/>
      <c r="N12144" s="30"/>
      <c r="P12144" s="30"/>
    </row>
    <row r="12145" spans="2:16" x14ac:dyDescent="0.25">
      <c r="B12145" s="39" t="s">
        <v>12360</v>
      </c>
      <c r="D12145" s="28"/>
      <c r="F12145" s="30"/>
      <c r="H12145" s="30"/>
      <c r="J12145" s="32"/>
      <c r="L12145" s="30"/>
      <c r="N12145" s="30"/>
      <c r="P12145" s="30"/>
    </row>
    <row r="12146" spans="2:16" x14ac:dyDescent="0.25">
      <c r="B12146" s="39" t="s">
        <v>12361</v>
      </c>
      <c r="D12146" s="28"/>
      <c r="F12146" s="30"/>
      <c r="H12146" s="30"/>
      <c r="J12146" s="32"/>
      <c r="L12146" s="30"/>
      <c r="N12146" s="30"/>
      <c r="P12146" s="30"/>
    </row>
    <row r="12147" spans="2:16" x14ac:dyDescent="0.25">
      <c r="B12147" s="39" t="s">
        <v>12362</v>
      </c>
      <c r="D12147" s="28"/>
      <c r="F12147" s="30"/>
      <c r="H12147" s="30"/>
      <c r="J12147" s="32"/>
      <c r="L12147" s="30"/>
      <c r="N12147" s="30"/>
      <c r="P12147" s="30"/>
    </row>
    <row r="12148" spans="2:16" x14ac:dyDescent="0.25">
      <c r="B12148" s="39" t="s">
        <v>12363</v>
      </c>
      <c r="D12148" s="28"/>
      <c r="F12148" s="30"/>
      <c r="H12148" s="30"/>
      <c r="J12148" s="32"/>
      <c r="L12148" s="30"/>
      <c r="N12148" s="30"/>
      <c r="P12148" s="30"/>
    </row>
    <row r="12149" spans="2:16" x14ac:dyDescent="0.25">
      <c r="B12149" s="39" t="s">
        <v>12364</v>
      </c>
      <c r="D12149" s="28"/>
      <c r="F12149" s="30"/>
      <c r="H12149" s="30"/>
      <c r="J12149" s="32"/>
      <c r="L12149" s="30"/>
      <c r="N12149" s="30"/>
      <c r="P12149" s="30"/>
    </row>
    <row r="12150" spans="2:16" x14ac:dyDescent="0.25">
      <c r="B12150" s="39" t="s">
        <v>12365</v>
      </c>
      <c r="D12150" s="28"/>
      <c r="F12150" s="30"/>
      <c r="H12150" s="30"/>
      <c r="J12150" s="32"/>
      <c r="L12150" s="30"/>
      <c r="N12150" s="30"/>
      <c r="P12150" s="30"/>
    </row>
    <row r="12151" spans="2:16" x14ac:dyDescent="0.25">
      <c r="B12151" s="39" t="s">
        <v>12366</v>
      </c>
      <c r="D12151" s="28"/>
      <c r="F12151" s="30"/>
      <c r="H12151" s="30"/>
      <c r="J12151" s="32"/>
      <c r="L12151" s="30"/>
      <c r="N12151" s="30"/>
      <c r="P12151" s="30"/>
    </row>
    <row r="12152" spans="2:16" x14ac:dyDescent="0.25">
      <c r="B12152" s="39" t="s">
        <v>12367</v>
      </c>
      <c r="D12152" s="28"/>
      <c r="F12152" s="30"/>
      <c r="H12152" s="30"/>
      <c r="J12152" s="32"/>
      <c r="L12152" s="30"/>
      <c r="N12152" s="30"/>
      <c r="P12152" s="30"/>
    </row>
    <row r="12153" spans="2:16" x14ac:dyDescent="0.25">
      <c r="B12153" s="39" t="s">
        <v>12368</v>
      </c>
      <c r="D12153" s="28"/>
      <c r="F12153" s="30"/>
      <c r="H12153" s="30"/>
      <c r="J12153" s="32"/>
      <c r="L12153" s="30"/>
      <c r="N12153" s="30"/>
      <c r="P12153" s="30"/>
    </row>
    <row r="12154" spans="2:16" x14ac:dyDescent="0.25">
      <c r="B12154" s="39" t="s">
        <v>12369</v>
      </c>
      <c r="D12154" s="28"/>
      <c r="F12154" s="30"/>
      <c r="H12154" s="30"/>
      <c r="J12154" s="32"/>
      <c r="L12154" s="30"/>
      <c r="N12154" s="30"/>
      <c r="P12154" s="30"/>
    </row>
    <row r="12155" spans="2:16" x14ac:dyDescent="0.25">
      <c r="B12155" s="39" t="s">
        <v>12370</v>
      </c>
      <c r="D12155" s="28"/>
      <c r="F12155" s="30"/>
      <c r="H12155" s="30"/>
      <c r="J12155" s="32"/>
      <c r="L12155" s="30"/>
      <c r="N12155" s="30"/>
      <c r="P12155" s="30"/>
    </row>
    <row r="12156" spans="2:16" x14ac:dyDescent="0.25">
      <c r="B12156" s="39" t="s">
        <v>12371</v>
      </c>
      <c r="D12156" s="28"/>
      <c r="F12156" s="30"/>
      <c r="H12156" s="30"/>
      <c r="J12156" s="32"/>
      <c r="L12156" s="30"/>
      <c r="N12156" s="30"/>
      <c r="P12156" s="30"/>
    </row>
    <row r="12157" spans="2:16" x14ac:dyDescent="0.25">
      <c r="B12157" s="39" t="s">
        <v>12372</v>
      </c>
      <c r="D12157" s="28"/>
      <c r="F12157" s="30"/>
      <c r="H12157" s="30"/>
      <c r="J12157" s="32"/>
      <c r="L12157" s="30"/>
      <c r="N12157" s="30"/>
      <c r="P12157" s="30"/>
    </row>
    <row r="12158" spans="2:16" x14ac:dyDescent="0.25">
      <c r="B12158" s="39" t="s">
        <v>12373</v>
      </c>
      <c r="D12158" s="28"/>
      <c r="F12158" s="30"/>
      <c r="H12158" s="30"/>
      <c r="J12158" s="32"/>
      <c r="L12158" s="30"/>
      <c r="N12158" s="30"/>
      <c r="P12158" s="30"/>
    </row>
    <row r="12159" spans="2:16" x14ac:dyDescent="0.25">
      <c r="B12159" s="39" t="s">
        <v>12374</v>
      </c>
      <c r="D12159" s="28"/>
      <c r="F12159" s="30"/>
      <c r="H12159" s="30"/>
      <c r="J12159" s="32"/>
      <c r="L12159" s="30"/>
      <c r="N12159" s="30"/>
      <c r="P12159" s="30"/>
    </row>
    <row r="12160" spans="2:16" x14ac:dyDescent="0.25">
      <c r="B12160" s="39" t="s">
        <v>12375</v>
      </c>
      <c r="D12160" s="28"/>
      <c r="F12160" s="30"/>
      <c r="H12160" s="30"/>
      <c r="J12160" s="32"/>
      <c r="L12160" s="30"/>
      <c r="N12160" s="30"/>
      <c r="P12160" s="30"/>
    </row>
    <row r="12161" spans="2:16" x14ac:dyDescent="0.25">
      <c r="B12161" s="39" t="s">
        <v>12376</v>
      </c>
      <c r="D12161" s="28"/>
      <c r="F12161" s="30"/>
      <c r="H12161" s="30"/>
      <c r="J12161" s="32"/>
      <c r="L12161" s="30"/>
      <c r="N12161" s="30"/>
      <c r="P12161" s="30"/>
    </row>
    <row r="12162" spans="2:16" x14ac:dyDescent="0.25">
      <c r="B12162" s="39" t="s">
        <v>12377</v>
      </c>
      <c r="D12162" s="28"/>
      <c r="F12162" s="30"/>
      <c r="H12162" s="30"/>
      <c r="J12162" s="32"/>
      <c r="L12162" s="30"/>
      <c r="N12162" s="30"/>
      <c r="P12162" s="30"/>
    </row>
    <row r="12163" spans="2:16" x14ac:dyDescent="0.25">
      <c r="B12163" s="39" t="s">
        <v>12378</v>
      </c>
      <c r="D12163" s="28"/>
      <c r="F12163" s="30"/>
      <c r="H12163" s="30"/>
      <c r="J12163" s="32"/>
      <c r="L12163" s="30"/>
      <c r="N12163" s="30"/>
      <c r="P12163" s="30"/>
    </row>
    <row r="12164" spans="2:16" x14ac:dyDescent="0.25">
      <c r="B12164" s="39" t="s">
        <v>12379</v>
      </c>
      <c r="D12164" s="28"/>
      <c r="F12164" s="30"/>
      <c r="H12164" s="30"/>
      <c r="J12164" s="32"/>
      <c r="L12164" s="30"/>
      <c r="N12164" s="30"/>
      <c r="P12164" s="30"/>
    </row>
    <row r="12165" spans="2:16" x14ac:dyDescent="0.25">
      <c r="B12165" s="39" t="s">
        <v>12380</v>
      </c>
      <c r="D12165" s="28"/>
      <c r="F12165" s="30"/>
      <c r="H12165" s="30"/>
      <c r="J12165" s="32"/>
      <c r="L12165" s="30"/>
      <c r="N12165" s="30"/>
      <c r="P12165" s="30"/>
    </row>
    <row r="12166" spans="2:16" x14ac:dyDescent="0.25">
      <c r="B12166" s="39" t="s">
        <v>12381</v>
      </c>
      <c r="D12166" s="28"/>
      <c r="F12166" s="30"/>
      <c r="H12166" s="30"/>
      <c r="J12166" s="32"/>
      <c r="L12166" s="30"/>
      <c r="N12166" s="30"/>
      <c r="P12166" s="30"/>
    </row>
    <row r="12167" spans="2:16" x14ac:dyDescent="0.25">
      <c r="B12167" s="39" t="s">
        <v>12382</v>
      </c>
      <c r="D12167" s="28"/>
      <c r="F12167" s="30"/>
      <c r="H12167" s="30"/>
      <c r="J12167" s="32"/>
      <c r="L12167" s="30"/>
      <c r="N12167" s="30"/>
      <c r="P12167" s="30"/>
    </row>
    <row r="12168" spans="2:16" x14ac:dyDescent="0.25">
      <c r="B12168" s="39" t="s">
        <v>12383</v>
      </c>
      <c r="D12168" s="28"/>
      <c r="F12168" s="30"/>
      <c r="H12168" s="30"/>
      <c r="J12168" s="32"/>
      <c r="L12168" s="30"/>
      <c r="N12168" s="30"/>
      <c r="P12168" s="30"/>
    </row>
    <row r="12169" spans="2:16" x14ac:dyDescent="0.25">
      <c r="B12169" s="39" t="s">
        <v>12384</v>
      </c>
      <c r="D12169" s="28"/>
      <c r="F12169" s="30"/>
      <c r="H12169" s="30"/>
      <c r="J12169" s="32"/>
      <c r="L12169" s="30"/>
      <c r="N12169" s="30"/>
      <c r="P12169" s="30"/>
    </row>
    <row r="12170" spans="2:16" x14ac:dyDescent="0.25">
      <c r="B12170" s="39" t="s">
        <v>12385</v>
      </c>
      <c r="D12170" s="28"/>
      <c r="F12170" s="30"/>
      <c r="H12170" s="30"/>
      <c r="J12170" s="32"/>
      <c r="L12170" s="30"/>
      <c r="N12170" s="30"/>
      <c r="P12170" s="30"/>
    </row>
    <row r="12171" spans="2:16" x14ac:dyDescent="0.25">
      <c r="B12171" s="39" t="s">
        <v>12386</v>
      </c>
      <c r="D12171" s="28"/>
      <c r="F12171" s="30"/>
      <c r="H12171" s="30"/>
      <c r="J12171" s="32"/>
      <c r="L12171" s="30"/>
      <c r="N12171" s="30"/>
      <c r="P12171" s="30"/>
    </row>
    <row r="12172" spans="2:16" x14ac:dyDescent="0.25">
      <c r="B12172" s="39" t="s">
        <v>12387</v>
      </c>
      <c r="D12172" s="28"/>
      <c r="F12172" s="30"/>
      <c r="H12172" s="30"/>
      <c r="J12172" s="32"/>
      <c r="L12172" s="30"/>
      <c r="N12172" s="30"/>
      <c r="P12172" s="30"/>
    </row>
    <row r="12173" spans="2:16" x14ac:dyDescent="0.25">
      <c r="B12173" s="39" t="s">
        <v>12388</v>
      </c>
      <c r="D12173" s="28"/>
      <c r="F12173" s="30"/>
      <c r="H12173" s="30"/>
      <c r="J12173" s="32"/>
      <c r="L12173" s="30"/>
      <c r="N12173" s="30"/>
      <c r="P12173" s="30"/>
    </row>
    <row r="12174" spans="2:16" x14ac:dyDescent="0.25">
      <c r="B12174" s="39" t="s">
        <v>12389</v>
      </c>
      <c r="D12174" s="28"/>
      <c r="F12174" s="30"/>
      <c r="H12174" s="30"/>
      <c r="J12174" s="32"/>
      <c r="L12174" s="30"/>
      <c r="N12174" s="30"/>
      <c r="P12174" s="30"/>
    </row>
    <row r="12175" spans="2:16" x14ac:dyDescent="0.25">
      <c r="B12175" s="39" t="s">
        <v>12390</v>
      </c>
      <c r="D12175" s="28"/>
      <c r="F12175" s="30"/>
      <c r="H12175" s="30"/>
      <c r="J12175" s="32"/>
      <c r="L12175" s="30"/>
      <c r="N12175" s="30"/>
      <c r="P12175" s="30"/>
    </row>
    <row r="12176" spans="2:16" x14ac:dyDescent="0.25">
      <c r="B12176" s="39" t="s">
        <v>12391</v>
      </c>
      <c r="D12176" s="28"/>
      <c r="F12176" s="30"/>
      <c r="H12176" s="30"/>
      <c r="J12176" s="32"/>
      <c r="L12176" s="30"/>
      <c r="N12176" s="30"/>
      <c r="P12176" s="30"/>
    </row>
    <row r="12177" spans="2:16" x14ac:dyDescent="0.25">
      <c r="B12177" s="39" t="s">
        <v>12392</v>
      </c>
      <c r="D12177" s="28"/>
      <c r="F12177" s="30"/>
      <c r="H12177" s="30"/>
      <c r="J12177" s="32"/>
      <c r="L12177" s="30"/>
      <c r="N12177" s="30"/>
      <c r="P12177" s="30"/>
    </row>
    <row r="12178" spans="2:16" x14ac:dyDescent="0.25">
      <c r="B12178" s="39" t="s">
        <v>12393</v>
      </c>
      <c r="D12178" s="28"/>
      <c r="F12178" s="30"/>
      <c r="H12178" s="30"/>
      <c r="J12178" s="32"/>
      <c r="L12178" s="30"/>
      <c r="N12178" s="30"/>
      <c r="P12178" s="30"/>
    </row>
    <row r="12179" spans="2:16" x14ac:dyDescent="0.25">
      <c r="B12179" s="39" t="s">
        <v>12394</v>
      </c>
      <c r="D12179" s="28"/>
      <c r="F12179" s="30"/>
      <c r="H12179" s="30"/>
      <c r="J12179" s="32"/>
      <c r="L12179" s="30"/>
      <c r="N12179" s="30"/>
      <c r="P12179" s="30"/>
    </row>
    <row r="12180" spans="2:16" x14ac:dyDescent="0.25">
      <c r="B12180" s="39" t="s">
        <v>12395</v>
      </c>
      <c r="D12180" s="28"/>
      <c r="F12180" s="30"/>
      <c r="H12180" s="30"/>
      <c r="J12180" s="32"/>
      <c r="L12180" s="30"/>
      <c r="N12180" s="30"/>
      <c r="P12180" s="30"/>
    </row>
    <row r="12181" spans="2:16" x14ac:dyDescent="0.25">
      <c r="B12181" s="39" t="s">
        <v>12396</v>
      </c>
      <c r="D12181" s="28"/>
      <c r="F12181" s="30"/>
      <c r="H12181" s="30"/>
      <c r="J12181" s="32"/>
      <c r="L12181" s="30"/>
      <c r="N12181" s="30"/>
      <c r="P12181" s="30"/>
    </row>
    <row r="12182" spans="2:16" x14ac:dyDescent="0.25">
      <c r="B12182" s="39" t="s">
        <v>12397</v>
      </c>
      <c r="D12182" s="28"/>
      <c r="F12182" s="30"/>
      <c r="H12182" s="30"/>
      <c r="J12182" s="32"/>
      <c r="L12182" s="30"/>
      <c r="N12182" s="30"/>
      <c r="P12182" s="30"/>
    </row>
    <row r="12183" spans="2:16" x14ac:dyDescent="0.25">
      <c r="B12183" s="39" t="s">
        <v>12398</v>
      </c>
      <c r="D12183" s="28"/>
      <c r="F12183" s="30"/>
      <c r="H12183" s="30"/>
      <c r="J12183" s="32"/>
      <c r="L12183" s="30"/>
      <c r="N12183" s="30"/>
      <c r="P12183" s="30"/>
    </row>
    <row r="12184" spans="2:16" x14ac:dyDescent="0.25">
      <c r="B12184" s="39" t="s">
        <v>12399</v>
      </c>
      <c r="D12184" s="28"/>
      <c r="F12184" s="30"/>
      <c r="H12184" s="30"/>
      <c r="J12184" s="32"/>
      <c r="L12184" s="30"/>
      <c r="N12184" s="30"/>
      <c r="P12184" s="30"/>
    </row>
    <row r="12185" spans="2:16" x14ac:dyDescent="0.25">
      <c r="B12185" s="39" t="s">
        <v>12400</v>
      </c>
      <c r="D12185" s="28"/>
      <c r="F12185" s="30"/>
      <c r="H12185" s="30"/>
      <c r="J12185" s="32"/>
      <c r="L12185" s="30"/>
      <c r="N12185" s="30"/>
      <c r="P12185" s="30"/>
    </row>
    <row r="12186" spans="2:16" x14ac:dyDescent="0.25">
      <c r="B12186" s="39" t="s">
        <v>12401</v>
      </c>
      <c r="D12186" s="28"/>
      <c r="F12186" s="30"/>
      <c r="H12186" s="30"/>
      <c r="J12186" s="32"/>
      <c r="L12186" s="30"/>
      <c r="N12186" s="30"/>
      <c r="P12186" s="30"/>
    </row>
    <row r="12187" spans="2:16" x14ac:dyDescent="0.25">
      <c r="B12187" s="39" t="s">
        <v>12402</v>
      </c>
      <c r="D12187" s="28"/>
      <c r="F12187" s="30"/>
      <c r="H12187" s="30"/>
      <c r="J12187" s="32"/>
      <c r="L12187" s="30"/>
      <c r="N12187" s="30"/>
      <c r="P12187" s="30"/>
    </row>
    <row r="12188" spans="2:16" x14ac:dyDescent="0.25">
      <c r="B12188" s="39" t="s">
        <v>12403</v>
      </c>
      <c r="D12188" s="28"/>
      <c r="F12188" s="30"/>
      <c r="H12188" s="30"/>
      <c r="J12188" s="32"/>
      <c r="L12188" s="30"/>
      <c r="N12188" s="30"/>
      <c r="P12188" s="30"/>
    </row>
    <row r="12189" spans="2:16" x14ac:dyDescent="0.25">
      <c r="B12189" s="39" t="s">
        <v>12404</v>
      </c>
      <c r="D12189" s="28"/>
      <c r="F12189" s="30"/>
      <c r="H12189" s="30"/>
      <c r="J12189" s="32"/>
      <c r="L12189" s="30"/>
      <c r="N12189" s="30"/>
      <c r="P12189" s="30"/>
    </row>
    <row r="12190" spans="2:16" x14ac:dyDescent="0.25">
      <c r="B12190" s="39" t="s">
        <v>12405</v>
      </c>
      <c r="D12190" s="28"/>
      <c r="F12190" s="30"/>
      <c r="H12190" s="30"/>
      <c r="J12190" s="32"/>
      <c r="L12190" s="30"/>
      <c r="N12190" s="30"/>
      <c r="P12190" s="30"/>
    </row>
    <row r="12191" spans="2:16" x14ac:dyDescent="0.25">
      <c r="B12191" s="39" t="s">
        <v>12406</v>
      </c>
      <c r="D12191" s="28"/>
      <c r="F12191" s="30"/>
      <c r="H12191" s="30"/>
      <c r="J12191" s="32"/>
      <c r="L12191" s="30"/>
      <c r="N12191" s="30"/>
      <c r="P12191" s="30"/>
    </row>
    <row r="12192" spans="2:16" x14ac:dyDescent="0.25">
      <c r="B12192" s="39" t="s">
        <v>12407</v>
      </c>
      <c r="D12192" s="28"/>
      <c r="F12192" s="30"/>
      <c r="H12192" s="30"/>
      <c r="J12192" s="32"/>
      <c r="L12192" s="30"/>
      <c r="N12192" s="30"/>
      <c r="P12192" s="30"/>
    </row>
    <row r="12193" spans="2:16" x14ac:dyDescent="0.25">
      <c r="B12193" s="39" t="s">
        <v>12408</v>
      </c>
      <c r="D12193" s="28"/>
      <c r="F12193" s="30"/>
      <c r="H12193" s="30"/>
      <c r="J12193" s="32"/>
      <c r="L12193" s="30"/>
      <c r="N12193" s="30"/>
      <c r="P12193" s="30"/>
    </row>
    <row r="12194" spans="2:16" x14ac:dyDescent="0.25">
      <c r="B12194" s="39" t="s">
        <v>12409</v>
      </c>
      <c r="D12194" s="28"/>
      <c r="F12194" s="30"/>
      <c r="H12194" s="30"/>
      <c r="J12194" s="32"/>
      <c r="L12194" s="30"/>
      <c r="N12194" s="30"/>
      <c r="P12194" s="30"/>
    </row>
    <row r="12195" spans="2:16" x14ac:dyDescent="0.25">
      <c r="B12195" s="39" t="s">
        <v>12410</v>
      </c>
      <c r="D12195" s="28"/>
      <c r="F12195" s="30"/>
      <c r="H12195" s="30"/>
      <c r="J12195" s="32"/>
      <c r="L12195" s="30"/>
      <c r="N12195" s="30"/>
      <c r="P12195" s="30"/>
    </row>
    <row r="12196" spans="2:16" x14ac:dyDescent="0.25">
      <c r="B12196" s="39" t="s">
        <v>12411</v>
      </c>
      <c r="D12196" s="28"/>
      <c r="F12196" s="30"/>
      <c r="H12196" s="30"/>
      <c r="J12196" s="32"/>
      <c r="L12196" s="30"/>
      <c r="N12196" s="30"/>
      <c r="P12196" s="30"/>
    </row>
    <row r="12197" spans="2:16" x14ac:dyDescent="0.25">
      <c r="B12197" s="39" t="s">
        <v>12412</v>
      </c>
      <c r="D12197" s="28"/>
      <c r="F12197" s="30"/>
      <c r="H12197" s="30"/>
      <c r="J12197" s="32"/>
      <c r="L12197" s="30"/>
      <c r="N12197" s="30"/>
      <c r="P12197" s="30"/>
    </row>
    <row r="12198" spans="2:16" x14ac:dyDescent="0.25">
      <c r="B12198" s="39" t="s">
        <v>12413</v>
      </c>
      <c r="D12198" s="28"/>
      <c r="F12198" s="30"/>
      <c r="H12198" s="30"/>
      <c r="J12198" s="32"/>
      <c r="L12198" s="30"/>
      <c r="N12198" s="30"/>
      <c r="P12198" s="30"/>
    </row>
    <row r="12199" spans="2:16" x14ac:dyDescent="0.25">
      <c r="B12199" s="39" t="s">
        <v>12414</v>
      </c>
      <c r="D12199" s="28"/>
      <c r="F12199" s="30"/>
      <c r="H12199" s="30"/>
      <c r="J12199" s="32"/>
      <c r="L12199" s="30"/>
      <c r="N12199" s="30"/>
      <c r="P12199" s="30"/>
    </row>
    <row r="12200" spans="2:16" x14ac:dyDescent="0.25">
      <c r="B12200" s="39" t="s">
        <v>12415</v>
      </c>
      <c r="D12200" s="28"/>
      <c r="F12200" s="30"/>
      <c r="H12200" s="30"/>
      <c r="J12200" s="32"/>
      <c r="L12200" s="30"/>
      <c r="N12200" s="30"/>
      <c r="P12200" s="30"/>
    </row>
    <row r="12201" spans="2:16" x14ac:dyDescent="0.25">
      <c r="B12201" s="39" t="s">
        <v>12416</v>
      </c>
      <c r="D12201" s="28"/>
      <c r="F12201" s="30"/>
      <c r="H12201" s="30"/>
      <c r="J12201" s="32"/>
      <c r="L12201" s="30"/>
      <c r="N12201" s="30"/>
      <c r="P12201" s="30"/>
    </row>
    <row r="12202" spans="2:16" x14ac:dyDescent="0.25">
      <c r="B12202" s="39" t="s">
        <v>12417</v>
      </c>
      <c r="D12202" s="28"/>
      <c r="F12202" s="30"/>
      <c r="H12202" s="30"/>
      <c r="J12202" s="32"/>
      <c r="L12202" s="30"/>
      <c r="N12202" s="30"/>
      <c r="P12202" s="30"/>
    </row>
    <row r="12203" spans="2:16" x14ac:dyDescent="0.25">
      <c r="B12203" s="39" t="s">
        <v>12418</v>
      </c>
      <c r="D12203" s="28"/>
      <c r="F12203" s="30"/>
      <c r="H12203" s="30"/>
      <c r="J12203" s="32"/>
      <c r="L12203" s="30"/>
      <c r="N12203" s="30"/>
      <c r="P12203" s="30"/>
    </row>
    <row r="12204" spans="2:16" x14ac:dyDescent="0.25">
      <c r="B12204" s="39" t="s">
        <v>12419</v>
      </c>
      <c r="D12204" s="28"/>
      <c r="F12204" s="30"/>
      <c r="H12204" s="30"/>
      <c r="J12204" s="32"/>
      <c r="L12204" s="30"/>
      <c r="N12204" s="30"/>
      <c r="P12204" s="30"/>
    </row>
    <row r="12205" spans="2:16" x14ac:dyDescent="0.25">
      <c r="B12205" s="39" t="s">
        <v>12420</v>
      </c>
      <c r="D12205" s="28"/>
      <c r="F12205" s="30"/>
      <c r="H12205" s="30"/>
      <c r="J12205" s="32"/>
      <c r="L12205" s="30"/>
      <c r="N12205" s="30"/>
      <c r="P12205" s="30"/>
    </row>
    <row r="12206" spans="2:16" x14ac:dyDescent="0.25">
      <c r="B12206" s="39" t="s">
        <v>12421</v>
      </c>
      <c r="D12206" s="28"/>
      <c r="F12206" s="30"/>
      <c r="H12206" s="30"/>
      <c r="J12206" s="32"/>
      <c r="L12206" s="30"/>
      <c r="N12206" s="30"/>
      <c r="P12206" s="30"/>
    </row>
    <row r="12207" spans="2:16" x14ac:dyDescent="0.25">
      <c r="B12207" s="39" t="s">
        <v>12422</v>
      </c>
      <c r="D12207" s="28"/>
      <c r="F12207" s="30"/>
      <c r="H12207" s="30"/>
      <c r="J12207" s="32"/>
      <c r="L12207" s="30"/>
      <c r="N12207" s="30"/>
      <c r="P12207" s="30"/>
    </row>
    <row r="12208" spans="2:16" x14ac:dyDescent="0.25">
      <c r="B12208" s="39" t="s">
        <v>12423</v>
      </c>
      <c r="D12208" s="28"/>
      <c r="F12208" s="30"/>
      <c r="H12208" s="30"/>
      <c r="J12208" s="32"/>
      <c r="L12208" s="30"/>
      <c r="N12208" s="30"/>
      <c r="P12208" s="30"/>
    </row>
    <row r="12209" spans="2:16" x14ac:dyDescent="0.25">
      <c r="B12209" s="39" t="s">
        <v>12424</v>
      </c>
      <c r="D12209" s="28"/>
      <c r="F12209" s="30"/>
      <c r="H12209" s="30"/>
      <c r="J12209" s="32"/>
      <c r="L12209" s="30"/>
      <c r="N12209" s="30"/>
      <c r="P12209" s="30"/>
    </row>
    <row r="12210" spans="2:16" x14ac:dyDescent="0.25">
      <c r="B12210" s="39" t="s">
        <v>12425</v>
      </c>
      <c r="D12210" s="28"/>
      <c r="F12210" s="30"/>
      <c r="H12210" s="30"/>
      <c r="J12210" s="32"/>
      <c r="L12210" s="30"/>
      <c r="N12210" s="30"/>
      <c r="P12210" s="30"/>
    </row>
    <row r="12211" spans="2:16" x14ac:dyDescent="0.25">
      <c r="B12211" s="39" t="s">
        <v>12426</v>
      </c>
      <c r="D12211" s="28"/>
      <c r="F12211" s="30"/>
      <c r="H12211" s="30"/>
      <c r="J12211" s="32"/>
      <c r="L12211" s="30"/>
      <c r="N12211" s="30"/>
      <c r="P12211" s="30"/>
    </row>
    <row r="12212" spans="2:16" x14ac:dyDescent="0.25">
      <c r="B12212" s="39" t="s">
        <v>12427</v>
      </c>
      <c r="D12212" s="28"/>
      <c r="F12212" s="30"/>
      <c r="H12212" s="30"/>
      <c r="J12212" s="32"/>
      <c r="L12212" s="30"/>
      <c r="N12212" s="30"/>
      <c r="P12212" s="30"/>
    </row>
    <row r="12213" spans="2:16" x14ac:dyDescent="0.25">
      <c r="B12213" s="39" t="s">
        <v>12428</v>
      </c>
      <c r="D12213" s="28"/>
      <c r="F12213" s="30"/>
      <c r="H12213" s="30"/>
      <c r="J12213" s="32"/>
      <c r="L12213" s="30"/>
      <c r="N12213" s="30"/>
      <c r="P12213" s="30"/>
    </row>
    <row r="12214" spans="2:16" x14ac:dyDescent="0.25">
      <c r="B12214" s="39" t="s">
        <v>12429</v>
      </c>
      <c r="D12214" s="28"/>
      <c r="F12214" s="30"/>
      <c r="H12214" s="30"/>
      <c r="J12214" s="32"/>
      <c r="L12214" s="30"/>
      <c r="N12214" s="30"/>
      <c r="P12214" s="30"/>
    </row>
    <row r="12215" spans="2:16" x14ac:dyDescent="0.25">
      <c r="B12215" s="39" t="s">
        <v>12430</v>
      </c>
      <c r="D12215" s="28"/>
      <c r="F12215" s="30"/>
      <c r="H12215" s="30"/>
      <c r="J12215" s="32"/>
      <c r="L12215" s="30"/>
      <c r="N12215" s="30"/>
      <c r="P12215" s="30"/>
    </row>
    <row r="12216" spans="2:16" x14ac:dyDescent="0.25">
      <c r="B12216" s="39" t="s">
        <v>12431</v>
      </c>
      <c r="D12216" s="28"/>
      <c r="F12216" s="30"/>
      <c r="H12216" s="30"/>
      <c r="J12216" s="32"/>
      <c r="L12216" s="30"/>
      <c r="N12216" s="30"/>
      <c r="P12216" s="30"/>
    </row>
    <row r="12217" spans="2:16" x14ac:dyDescent="0.25">
      <c r="B12217" s="39" t="s">
        <v>12432</v>
      </c>
      <c r="D12217" s="28"/>
      <c r="F12217" s="30"/>
      <c r="H12217" s="30"/>
      <c r="J12217" s="32"/>
      <c r="L12217" s="30"/>
      <c r="N12217" s="30"/>
      <c r="P12217" s="30"/>
    </row>
    <row r="12218" spans="2:16" x14ac:dyDescent="0.25">
      <c r="B12218" s="39" t="s">
        <v>12433</v>
      </c>
      <c r="D12218" s="28"/>
      <c r="F12218" s="30"/>
      <c r="H12218" s="30"/>
      <c r="J12218" s="32"/>
      <c r="L12218" s="30"/>
      <c r="N12218" s="30"/>
      <c r="P12218" s="30"/>
    </row>
    <row r="12219" spans="2:16" x14ac:dyDescent="0.25">
      <c r="B12219" s="39" t="s">
        <v>12434</v>
      </c>
      <c r="D12219" s="28"/>
      <c r="F12219" s="30"/>
      <c r="H12219" s="30"/>
      <c r="J12219" s="32"/>
      <c r="L12219" s="30"/>
      <c r="N12219" s="30"/>
      <c r="P12219" s="30"/>
    </row>
    <row r="12220" spans="2:16" x14ac:dyDescent="0.25">
      <c r="B12220" s="39" t="s">
        <v>12435</v>
      </c>
      <c r="D12220" s="28"/>
      <c r="F12220" s="30"/>
      <c r="H12220" s="30"/>
      <c r="J12220" s="32"/>
      <c r="L12220" s="30"/>
      <c r="N12220" s="30"/>
      <c r="P12220" s="30"/>
    </row>
    <row r="12221" spans="2:16" x14ac:dyDescent="0.25">
      <c r="B12221" s="39" t="s">
        <v>12436</v>
      </c>
      <c r="D12221" s="28"/>
      <c r="F12221" s="30"/>
      <c r="H12221" s="30"/>
      <c r="J12221" s="32"/>
      <c r="L12221" s="30"/>
      <c r="N12221" s="30"/>
      <c r="P12221" s="30"/>
    </row>
    <row r="12222" spans="2:16" x14ac:dyDescent="0.25">
      <c r="B12222" s="39" t="s">
        <v>12437</v>
      </c>
      <c r="D12222" s="28"/>
      <c r="F12222" s="30"/>
      <c r="H12222" s="30"/>
      <c r="J12222" s="32"/>
      <c r="L12222" s="30"/>
      <c r="N12222" s="30"/>
      <c r="P12222" s="30"/>
    </row>
    <row r="12223" spans="2:16" x14ac:dyDescent="0.25">
      <c r="B12223" s="39" t="s">
        <v>12438</v>
      </c>
      <c r="D12223" s="28"/>
      <c r="F12223" s="30"/>
      <c r="H12223" s="30"/>
      <c r="J12223" s="32"/>
      <c r="L12223" s="30"/>
      <c r="N12223" s="30"/>
      <c r="P12223" s="30"/>
    </row>
    <row r="12224" spans="2:16" x14ac:dyDescent="0.25">
      <c r="B12224" s="39" t="s">
        <v>12439</v>
      </c>
      <c r="D12224" s="28"/>
      <c r="F12224" s="30"/>
      <c r="H12224" s="30"/>
      <c r="J12224" s="32"/>
      <c r="L12224" s="30"/>
      <c r="N12224" s="30"/>
      <c r="P12224" s="30"/>
    </row>
    <row r="12225" spans="2:16" x14ac:dyDescent="0.25">
      <c r="B12225" s="39" t="s">
        <v>12440</v>
      </c>
      <c r="D12225" s="28"/>
      <c r="F12225" s="30"/>
      <c r="H12225" s="30"/>
      <c r="J12225" s="32"/>
      <c r="L12225" s="30"/>
      <c r="N12225" s="30"/>
      <c r="P12225" s="30"/>
    </row>
    <row r="12226" spans="2:16" x14ac:dyDescent="0.25">
      <c r="B12226" s="39" t="s">
        <v>12441</v>
      </c>
      <c r="D12226" s="28"/>
      <c r="F12226" s="30"/>
      <c r="H12226" s="30"/>
      <c r="J12226" s="32"/>
      <c r="L12226" s="30"/>
      <c r="N12226" s="30"/>
      <c r="P12226" s="30"/>
    </row>
    <row r="12227" spans="2:16" x14ac:dyDescent="0.25">
      <c r="B12227" s="39" t="s">
        <v>12442</v>
      </c>
      <c r="D12227" s="28"/>
      <c r="F12227" s="30"/>
      <c r="H12227" s="30"/>
      <c r="J12227" s="32"/>
      <c r="L12227" s="30"/>
      <c r="N12227" s="30"/>
      <c r="P12227" s="30"/>
    </row>
    <row r="12228" spans="2:16" x14ac:dyDescent="0.25">
      <c r="B12228" s="39" t="s">
        <v>12443</v>
      </c>
      <c r="D12228" s="28"/>
      <c r="F12228" s="30"/>
      <c r="H12228" s="30"/>
      <c r="J12228" s="32"/>
      <c r="L12228" s="30"/>
      <c r="N12228" s="30"/>
      <c r="P12228" s="30"/>
    </row>
    <row r="12229" spans="2:16" x14ac:dyDescent="0.25">
      <c r="B12229" s="39" t="s">
        <v>12444</v>
      </c>
      <c r="D12229" s="28"/>
      <c r="F12229" s="30"/>
      <c r="H12229" s="30"/>
      <c r="J12229" s="32"/>
      <c r="L12229" s="30"/>
      <c r="N12229" s="30"/>
      <c r="P12229" s="30"/>
    </row>
    <row r="12230" spans="2:16" x14ac:dyDescent="0.25">
      <c r="B12230" s="39" t="s">
        <v>12445</v>
      </c>
      <c r="D12230" s="28"/>
      <c r="F12230" s="30"/>
      <c r="H12230" s="30"/>
      <c r="J12230" s="32"/>
      <c r="L12230" s="30"/>
      <c r="N12230" s="30"/>
      <c r="P12230" s="30"/>
    </row>
    <row r="12231" spans="2:16" x14ac:dyDescent="0.25">
      <c r="B12231" s="39" t="s">
        <v>12446</v>
      </c>
      <c r="D12231" s="28"/>
      <c r="F12231" s="30"/>
      <c r="H12231" s="30"/>
      <c r="J12231" s="32"/>
      <c r="L12231" s="30"/>
      <c r="N12231" s="30"/>
      <c r="P12231" s="30"/>
    </row>
    <row r="12232" spans="2:16" x14ac:dyDescent="0.25">
      <c r="B12232" s="39" t="s">
        <v>12447</v>
      </c>
      <c r="D12232" s="28"/>
      <c r="F12232" s="30"/>
      <c r="H12232" s="30"/>
      <c r="J12232" s="32"/>
      <c r="L12232" s="30"/>
      <c r="N12232" s="30"/>
      <c r="P12232" s="30"/>
    </row>
    <row r="12233" spans="2:16" x14ac:dyDescent="0.25">
      <c r="B12233" s="39" t="s">
        <v>12448</v>
      </c>
      <c r="D12233" s="28"/>
      <c r="F12233" s="30"/>
      <c r="H12233" s="30"/>
      <c r="J12233" s="32"/>
      <c r="L12233" s="30"/>
      <c r="N12233" s="30"/>
      <c r="P12233" s="30"/>
    </row>
    <row r="12234" spans="2:16" x14ac:dyDescent="0.25">
      <c r="B12234" s="39" t="s">
        <v>12449</v>
      </c>
      <c r="D12234" s="28"/>
      <c r="F12234" s="30"/>
      <c r="H12234" s="30"/>
      <c r="J12234" s="32"/>
      <c r="L12234" s="30"/>
      <c r="N12234" s="30"/>
      <c r="P12234" s="30"/>
    </row>
    <row r="12235" spans="2:16" x14ac:dyDescent="0.25">
      <c r="B12235" s="39" t="s">
        <v>12450</v>
      </c>
      <c r="D12235" s="28"/>
      <c r="F12235" s="30"/>
      <c r="H12235" s="30"/>
      <c r="J12235" s="32"/>
      <c r="L12235" s="30"/>
      <c r="N12235" s="30"/>
      <c r="P12235" s="30"/>
    </row>
    <row r="12236" spans="2:16" x14ac:dyDescent="0.25">
      <c r="B12236" s="39" t="s">
        <v>12451</v>
      </c>
      <c r="D12236" s="28"/>
      <c r="F12236" s="30"/>
      <c r="H12236" s="30"/>
      <c r="J12236" s="32"/>
      <c r="L12236" s="30"/>
      <c r="N12236" s="30"/>
      <c r="P12236" s="30"/>
    </row>
    <row r="12237" spans="2:16" x14ac:dyDescent="0.25">
      <c r="B12237" s="39" t="s">
        <v>12452</v>
      </c>
      <c r="D12237" s="28"/>
      <c r="F12237" s="30"/>
      <c r="H12237" s="30"/>
      <c r="J12237" s="32"/>
      <c r="L12237" s="30"/>
      <c r="N12237" s="30"/>
      <c r="P12237" s="30"/>
    </row>
    <row r="12238" spans="2:16" x14ac:dyDescent="0.25">
      <c r="B12238" s="39" t="s">
        <v>12453</v>
      </c>
      <c r="D12238" s="28"/>
      <c r="F12238" s="30"/>
      <c r="H12238" s="30"/>
      <c r="J12238" s="32"/>
      <c r="L12238" s="30"/>
      <c r="N12238" s="30"/>
      <c r="P12238" s="30"/>
    </row>
    <row r="12239" spans="2:16" x14ac:dyDescent="0.25">
      <c r="B12239" s="39" t="s">
        <v>12454</v>
      </c>
      <c r="D12239" s="28"/>
      <c r="F12239" s="30"/>
      <c r="H12239" s="30"/>
      <c r="J12239" s="32"/>
      <c r="L12239" s="30"/>
      <c r="N12239" s="30"/>
      <c r="P12239" s="30"/>
    </row>
    <row r="12240" spans="2:16" x14ac:dyDescent="0.25">
      <c r="B12240" s="39" t="s">
        <v>12455</v>
      </c>
      <c r="D12240" s="28"/>
      <c r="F12240" s="30"/>
      <c r="H12240" s="30"/>
      <c r="J12240" s="32"/>
      <c r="L12240" s="30"/>
      <c r="N12240" s="30"/>
      <c r="P12240" s="30"/>
    </row>
    <row r="12241" spans="2:16" x14ac:dyDescent="0.25">
      <c r="B12241" s="39" t="s">
        <v>12456</v>
      </c>
      <c r="D12241" s="28"/>
      <c r="F12241" s="30"/>
      <c r="H12241" s="30"/>
      <c r="J12241" s="32"/>
      <c r="L12241" s="30"/>
      <c r="N12241" s="30"/>
      <c r="P12241" s="30"/>
    </row>
    <row r="12242" spans="2:16" x14ac:dyDescent="0.25">
      <c r="B12242" s="39" t="s">
        <v>12457</v>
      </c>
      <c r="D12242" s="28"/>
      <c r="F12242" s="30"/>
      <c r="H12242" s="30"/>
      <c r="J12242" s="32"/>
      <c r="L12242" s="30"/>
      <c r="N12242" s="30"/>
      <c r="P12242" s="30"/>
    </row>
    <row r="12243" spans="2:16" x14ac:dyDescent="0.25">
      <c r="B12243" s="39" t="s">
        <v>12458</v>
      </c>
      <c r="D12243" s="28"/>
      <c r="F12243" s="30"/>
      <c r="H12243" s="30"/>
      <c r="J12243" s="32"/>
      <c r="L12243" s="30"/>
      <c r="N12243" s="30"/>
      <c r="P12243" s="30"/>
    </row>
    <row r="12244" spans="2:16" x14ac:dyDescent="0.25">
      <c r="B12244" s="39" t="s">
        <v>12459</v>
      </c>
      <c r="D12244" s="28"/>
      <c r="F12244" s="30"/>
      <c r="H12244" s="30"/>
      <c r="J12244" s="32"/>
      <c r="L12244" s="30"/>
      <c r="N12244" s="30"/>
      <c r="P12244" s="30"/>
    </row>
    <row r="12245" spans="2:16" x14ac:dyDescent="0.25">
      <c r="B12245" s="39" t="s">
        <v>12460</v>
      </c>
      <c r="D12245" s="28"/>
      <c r="F12245" s="30"/>
      <c r="H12245" s="30"/>
      <c r="J12245" s="32"/>
      <c r="L12245" s="30"/>
      <c r="N12245" s="30"/>
      <c r="P12245" s="30"/>
    </row>
    <row r="12246" spans="2:16" x14ac:dyDescent="0.25">
      <c r="B12246" s="39" t="s">
        <v>12461</v>
      </c>
      <c r="D12246" s="28"/>
      <c r="F12246" s="30"/>
      <c r="H12246" s="30"/>
      <c r="J12246" s="32"/>
      <c r="L12246" s="30"/>
      <c r="N12246" s="30"/>
      <c r="P12246" s="30"/>
    </row>
    <row r="12247" spans="2:16" x14ac:dyDescent="0.25">
      <c r="B12247" s="39" t="s">
        <v>12462</v>
      </c>
      <c r="D12247" s="28"/>
      <c r="F12247" s="30"/>
      <c r="H12247" s="30"/>
      <c r="J12247" s="32"/>
      <c r="L12247" s="30"/>
      <c r="N12247" s="30"/>
      <c r="P12247" s="30"/>
    </row>
    <row r="12248" spans="2:16" x14ac:dyDescent="0.25">
      <c r="B12248" s="39" t="s">
        <v>12463</v>
      </c>
      <c r="D12248" s="28"/>
      <c r="F12248" s="30"/>
      <c r="H12248" s="30"/>
      <c r="J12248" s="32"/>
      <c r="L12248" s="30"/>
      <c r="N12248" s="30"/>
      <c r="P12248" s="30"/>
    </row>
    <row r="12249" spans="2:16" x14ac:dyDescent="0.25">
      <c r="B12249" s="39" t="s">
        <v>12464</v>
      </c>
      <c r="D12249" s="28"/>
      <c r="F12249" s="30"/>
      <c r="H12249" s="30"/>
      <c r="J12249" s="32"/>
      <c r="L12249" s="30"/>
      <c r="N12249" s="30"/>
      <c r="P12249" s="30"/>
    </row>
    <row r="12250" spans="2:16" x14ac:dyDescent="0.25">
      <c r="B12250" s="39" t="s">
        <v>12465</v>
      </c>
      <c r="D12250" s="28"/>
      <c r="F12250" s="30"/>
      <c r="H12250" s="30"/>
      <c r="J12250" s="32"/>
      <c r="L12250" s="30"/>
      <c r="N12250" s="30"/>
      <c r="P12250" s="30"/>
    </row>
    <row r="12251" spans="2:16" x14ac:dyDescent="0.25">
      <c r="B12251" s="39" t="s">
        <v>12466</v>
      </c>
      <c r="D12251" s="28"/>
      <c r="F12251" s="30"/>
      <c r="H12251" s="30"/>
      <c r="J12251" s="32"/>
      <c r="L12251" s="30"/>
      <c r="N12251" s="30"/>
      <c r="P12251" s="30"/>
    </row>
    <row r="12252" spans="2:16" x14ac:dyDescent="0.25">
      <c r="B12252" s="39" t="s">
        <v>12467</v>
      </c>
      <c r="D12252" s="28"/>
      <c r="F12252" s="30"/>
      <c r="H12252" s="30"/>
      <c r="J12252" s="32"/>
      <c r="L12252" s="30"/>
      <c r="N12252" s="30"/>
      <c r="P12252" s="30"/>
    </row>
    <row r="12253" spans="2:16" x14ac:dyDescent="0.25">
      <c r="B12253" s="39" t="s">
        <v>12468</v>
      </c>
      <c r="D12253" s="28"/>
      <c r="F12253" s="30"/>
      <c r="H12253" s="30"/>
      <c r="J12253" s="32"/>
      <c r="L12253" s="30"/>
      <c r="N12253" s="30"/>
      <c r="P12253" s="30"/>
    </row>
    <row r="12254" spans="2:16" x14ac:dyDescent="0.25">
      <c r="B12254" s="39" t="s">
        <v>12469</v>
      </c>
      <c r="D12254" s="28"/>
      <c r="F12254" s="30"/>
      <c r="H12254" s="30"/>
      <c r="J12254" s="32"/>
      <c r="L12254" s="30"/>
      <c r="N12254" s="30"/>
      <c r="P12254" s="30"/>
    </row>
    <row r="12255" spans="2:16" x14ac:dyDescent="0.25">
      <c r="B12255" s="39" t="s">
        <v>12470</v>
      </c>
      <c r="D12255" s="28"/>
      <c r="F12255" s="30"/>
      <c r="H12255" s="30"/>
      <c r="J12255" s="32"/>
      <c r="L12255" s="30"/>
      <c r="N12255" s="30"/>
      <c r="P12255" s="30"/>
    </row>
    <row r="12256" spans="2:16" x14ac:dyDescent="0.25">
      <c r="B12256" s="39" t="s">
        <v>12471</v>
      </c>
      <c r="D12256" s="28"/>
      <c r="F12256" s="30"/>
      <c r="H12256" s="30"/>
      <c r="J12256" s="32"/>
      <c r="L12256" s="30"/>
      <c r="N12256" s="30"/>
      <c r="P12256" s="30"/>
    </row>
    <row r="12257" spans="2:16" x14ac:dyDescent="0.25">
      <c r="B12257" s="39" t="s">
        <v>12472</v>
      </c>
      <c r="D12257" s="28"/>
      <c r="F12257" s="30"/>
      <c r="H12257" s="30"/>
      <c r="J12257" s="32"/>
      <c r="L12257" s="30"/>
      <c r="N12257" s="30"/>
      <c r="P12257" s="30"/>
    </row>
    <row r="12258" spans="2:16" x14ac:dyDescent="0.25">
      <c r="B12258" s="39" t="s">
        <v>12473</v>
      </c>
      <c r="D12258" s="28"/>
      <c r="F12258" s="30"/>
      <c r="H12258" s="30"/>
      <c r="J12258" s="32"/>
      <c r="L12258" s="30"/>
      <c r="N12258" s="30"/>
      <c r="P12258" s="30"/>
    </row>
    <row r="12259" spans="2:16" x14ac:dyDescent="0.25">
      <c r="B12259" s="39" t="s">
        <v>12474</v>
      </c>
      <c r="D12259" s="28"/>
      <c r="F12259" s="30"/>
      <c r="H12259" s="30"/>
      <c r="J12259" s="32"/>
      <c r="L12259" s="30"/>
      <c r="N12259" s="30"/>
      <c r="P12259" s="30"/>
    </row>
    <row r="12260" spans="2:16" x14ac:dyDescent="0.25">
      <c r="B12260" s="39" t="s">
        <v>12475</v>
      </c>
      <c r="D12260" s="28"/>
      <c r="F12260" s="30"/>
      <c r="H12260" s="30"/>
      <c r="J12260" s="32"/>
      <c r="L12260" s="30"/>
      <c r="N12260" s="30"/>
      <c r="P12260" s="30"/>
    </row>
    <row r="12261" spans="2:16" x14ac:dyDescent="0.25">
      <c r="B12261" s="39" t="s">
        <v>12476</v>
      </c>
      <c r="D12261" s="28"/>
      <c r="F12261" s="30"/>
      <c r="H12261" s="30"/>
      <c r="J12261" s="32"/>
      <c r="L12261" s="30"/>
      <c r="N12261" s="30"/>
      <c r="P12261" s="30"/>
    </row>
    <row r="12262" spans="2:16" x14ac:dyDescent="0.25">
      <c r="B12262" s="39" t="s">
        <v>12477</v>
      </c>
      <c r="D12262" s="28"/>
      <c r="F12262" s="30"/>
      <c r="H12262" s="30"/>
      <c r="J12262" s="32"/>
      <c r="L12262" s="30"/>
      <c r="N12262" s="30"/>
      <c r="P12262" s="30"/>
    </row>
    <row r="12263" spans="2:16" x14ac:dyDescent="0.25">
      <c r="B12263" s="39" t="s">
        <v>12478</v>
      </c>
      <c r="D12263" s="28"/>
      <c r="F12263" s="30"/>
      <c r="H12263" s="30"/>
      <c r="J12263" s="32"/>
      <c r="L12263" s="30"/>
      <c r="N12263" s="30"/>
      <c r="P12263" s="30"/>
    </row>
    <row r="12264" spans="2:16" x14ac:dyDescent="0.25">
      <c r="B12264" s="39" t="s">
        <v>12479</v>
      </c>
      <c r="D12264" s="28"/>
      <c r="F12264" s="30"/>
      <c r="H12264" s="30"/>
      <c r="J12264" s="32"/>
      <c r="L12264" s="30"/>
      <c r="N12264" s="30"/>
      <c r="P12264" s="30"/>
    </row>
    <row r="12265" spans="2:16" x14ac:dyDescent="0.25">
      <c r="B12265" s="39" t="s">
        <v>12480</v>
      </c>
      <c r="D12265" s="28"/>
      <c r="F12265" s="30"/>
      <c r="H12265" s="30"/>
      <c r="J12265" s="32"/>
      <c r="L12265" s="30"/>
      <c r="N12265" s="30"/>
      <c r="P12265" s="30"/>
    </row>
    <row r="12266" spans="2:16" x14ac:dyDescent="0.25">
      <c r="B12266" s="39" t="s">
        <v>12481</v>
      </c>
      <c r="D12266" s="28"/>
      <c r="F12266" s="30"/>
      <c r="H12266" s="30"/>
      <c r="J12266" s="32"/>
      <c r="L12266" s="30"/>
      <c r="N12266" s="30"/>
      <c r="P12266" s="30"/>
    </row>
    <row r="12267" spans="2:16" x14ac:dyDescent="0.25">
      <c r="B12267" s="39" t="s">
        <v>12482</v>
      </c>
      <c r="D12267" s="28"/>
      <c r="F12267" s="30"/>
      <c r="H12267" s="30"/>
      <c r="J12267" s="32"/>
      <c r="L12267" s="30"/>
      <c r="N12267" s="30"/>
      <c r="P12267" s="30"/>
    </row>
    <row r="12268" spans="2:16" x14ac:dyDescent="0.25">
      <c r="B12268" s="39" t="s">
        <v>12483</v>
      </c>
      <c r="D12268" s="28"/>
      <c r="F12268" s="30"/>
      <c r="H12268" s="30"/>
      <c r="J12268" s="32"/>
      <c r="L12268" s="30"/>
      <c r="N12268" s="30"/>
      <c r="P12268" s="30"/>
    </row>
    <row r="12269" spans="2:16" x14ac:dyDescent="0.25">
      <c r="B12269" s="39" t="s">
        <v>12484</v>
      </c>
      <c r="D12269" s="28"/>
      <c r="F12269" s="30"/>
      <c r="H12269" s="30"/>
      <c r="J12269" s="32"/>
      <c r="L12269" s="30"/>
      <c r="N12269" s="30"/>
      <c r="P12269" s="30"/>
    </row>
    <row r="12270" spans="2:16" x14ac:dyDescent="0.25">
      <c r="B12270" s="39" t="s">
        <v>12485</v>
      </c>
      <c r="D12270" s="28"/>
      <c r="F12270" s="30"/>
      <c r="H12270" s="30"/>
      <c r="J12270" s="32"/>
      <c r="L12270" s="30"/>
      <c r="N12270" s="30"/>
      <c r="P12270" s="30"/>
    </row>
    <row r="12271" spans="2:16" x14ac:dyDescent="0.25">
      <c r="B12271" s="39" t="s">
        <v>12486</v>
      </c>
      <c r="D12271" s="28"/>
      <c r="F12271" s="30"/>
      <c r="H12271" s="30"/>
      <c r="J12271" s="32"/>
      <c r="L12271" s="30"/>
      <c r="N12271" s="30"/>
      <c r="P12271" s="30"/>
    </row>
    <row r="12272" spans="2:16" x14ac:dyDescent="0.25">
      <c r="B12272" s="39" t="s">
        <v>12487</v>
      </c>
      <c r="D12272" s="28"/>
      <c r="F12272" s="30"/>
      <c r="H12272" s="30"/>
      <c r="J12272" s="32"/>
      <c r="L12272" s="30"/>
      <c r="N12272" s="30"/>
      <c r="P12272" s="30"/>
    </row>
    <row r="12273" spans="2:16" x14ac:dyDescent="0.25">
      <c r="B12273" s="39" t="s">
        <v>12488</v>
      </c>
      <c r="D12273" s="28"/>
      <c r="F12273" s="30"/>
      <c r="H12273" s="30"/>
      <c r="J12273" s="32"/>
      <c r="L12273" s="30"/>
      <c r="N12273" s="30"/>
      <c r="P12273" s="30"/>
    </row>
    <row r="12274" spans="2:16" x14ac:dyDescent="0.25">
      <c r="B12274" s="39" t="s">
        <v>12489</v>
      </c>
      <c r="D12274" s="28"/>
      <c r="F12274" s="30"/>
      <c r="H12274" s="30"/>
      <c r="J12274" s="32"/>
      <c r="L12274" s="30"/>
      <c r="N12274" s="30"/>
      <c r="P12274" s="30"/>
    </row>
    <row r="12275" spans="2:16" x14ac:dyDescent="0.25">
      <c r="B12275" s="39" t="s">
        <v>12490</v>
      </c>
      <c r="D12275" s="28"/>
      <c r="F12275" s="30"/>
      <c r="H12275" s="30"/>
      <c r="J12275" s="32"/>
      <c r="L12275" s="30"/>
      <c r="N12275" s="30"/>
      <c r="P12275" s="30"/>
    </row>
    <row r="12276" spans="2:16" x14ac:dyDescent="0.25">
      <c r="B12276" s="39" t="s">
        <v>12491</v>
      </c>
      <c r="D12276" s="28"/>
      <c r="F12276" s="30"/>
      <c r="H12276" s="30"/>
      <c r="J12276" s="32"/>
      <c r="L12276" s="30"/>
      <c r="N12276" s="30"/>
      <c r="P12276" s="30"/>
    </row>
    <row r="12277" spans="2:16" x14ac:dyDescent="0.25">
      <c r="B12277" s="39" t="s">
        <v>12492</v>
      </c>
      <c r="D12277" s="28"/>
      <c r="F12277" s="30"/>
      <c r="H12277" s="30"/>
      <c r="J12277" s="32"/>
      <c r="L12277" s="30"/>
      <c r="N12277" s="30"/>
      <c r="P12277" s="30"/>
    </row>
    <row r="12278" spans="2:16" x14ac:dyDescent="0.25">
      <c r="B12278" s="39" t="s">
        <v>12493</v>
      </c>
      <c r="D12278" s="28"/>
      <c r="F12278" s="30"/>
      <c r="H12278" s="30"/>
      <c r="J12278" s="32"/>
      <c r="L12278" s="30"/>
      <c r="N12278" s="30"/>
      <c r="P12278" s="30"/>
    </row>
    <row r="12279" spans="2:16" x14ac:dyDescent="0.25">
      <c r="B12279" s="39" t="s">
        <v>12494</v>
      </c>
      <c r="D12279" s="28"/>
      <c r="F12279" s="30"/>
      <c r="H12279" s="30"/>
      <c r="J12279" s="32"/>
      <c r="L12279" s="30"/>
      <c r="N12279" s="30"/>
      <c r="P12279" s="30"/>
    </row>
    <row r="12280" spans="2:16" x14ac:dyDescent="0.25">
      <c r="B12280" s="39" t="s">
        <v>12495</v>
      </c>
      <c r="D12280" s="28"/>
      <c r="F12280" s="30"/>
      <c r="H12280" s="30"/>
      <c r="J12280" s="32"/>
      <c r="L12280" s="30"/>
      <c r="N12280" s="30"/>
      <c r="P12280" s="30"/>
    </row>
    <row r="12281" spans="2:16" x14ac:dyDescent="0.25">
      <c r="B12281" s="39" t="s">
        <v>12496</v>
      </c>
      <c r="D12281" s="28"/>
      <c r="F12281" s="30"/>
      <c r="H12281" s="30"/>
      <c r="J12281" s="32"/>
      <c r="L12281" s="30"/>
      <c r="N12281" s="30"/>
      <c r="P12281" s="30"/>
    </row>
    <row r="12282" spans="2:16" x14ac:dyDescent="0.25">
      <c r="B12282" s="39" t="s">
        <v>12497</v>
      </c>
      <c r="D12282" s="28"/>
      <c r="F12282" s="30"/>
      <c r="H12282" s="30"/>
      <c r="J12282" s="32"/>
      <c r="L12282" s="30"/>
      <c r="N12282" s="30"/>
      <c r="P12282" s="30"/>
    </row>
    <row r="12283" spans="2:16" x14ac:dyDescent="0.25">
      <c r="B12283" s="39" t="s">
        <v>12498</v>
      </c>
      <c r="D12283" s="28"/>
      <c r="F12283" s="30"/>
      <c r="H12283" s="30"/>
      <c r="J12283" s="32"/>
      <c r="L12283" s="30"/>
      <c r="N12283" s="30"/>
      <c r="P12283" s="30"/>
    </row>
    <row r="12284" spans="2:16" x14ac:dyDescent="0.25">
      <c r="B12284" s="39" t="s">
        <v>12499</v>
      </c>
      <c r="D12284" s="28"/>
      <c r="F12284" s="30"/>
      <c r="H12284" s="30"/>
      <c r="J12284" s="32"/>
      <c r="L12284" s="30"/>
      <c r="N12284" s="30"/>
      <c r="P12284" s="30"/>
    </row>
    <row r="12285" spans="2:16" x14ac:dyDescent="0.25">
      <c r="B12285" s="39" t="s">
        <v>12500</v>
      </c>
      <c r="D12285" s="28"/>
      <c r="F12285" s="30"/>
      <c r="H12285" s="30"/>
      <c r="J12285" s="32"/>
      <c r="L12285" s="30"/>
      <c r="N12285" s="30"/>
      <c r="P12285" s="30"/>
    </row>
    <row r="12286" spans="2:16" x14ac:dyDescent="0.25">
      <c r="B12286" s="39" t="s">
        <v>12501</v>
      </c>
      <c r="D12286" s="28"/>
      <c r="F12286" s="30"/>
      <c r="H12286" s="30"/>
      <c r="J12286" s="32"/>
      <c r="L12286" s="30"/>
      <c r="N12286" s="30"/>
      <c r="P12286" s="30"/>
    </row>
    <row r="12287" spans="2:16" x14ac:dyDescent="0.25">
      <c r="B12287" s="39" t="s">
        <v>12502</v>
      </c>
      <c r="D12287" s="28"/>
      <c r="F12287" s="30"/>
      <c r="H12287" s="30"/>
      <c r="J12287" s="32"/>
      <c r="L12287" s="30"/>
      <c r="N12287" s="30"/>
      <c r="P12287" s="30"/>
    </row>
    <row r="12288" spans="2:16" x14ac:dyDescent="0.25">
      <c r="B12288" s="39" t="s">
        <v>12503</v>
      </c>
      <c r="D12288" s="28"/>
      <c r="F12288" s="30"/>
      <c r="H12288" s="30"/>
      <c r="J12288" s="32"/>
      <c r="L12288" s="30"/>
      <c r="N12288" s="30"/>
      <c r="P12288" s="30"/>
    </row>
    <row r="12289" spans="2:16" x14ac:dyDescent="0.25">
      <c r="B12289" s="39" t="s">
        <v>12504</v>
      </c>
      <c r="D12289" s="28"/>
      <c r="F12289" s="30"/>
      <c r="H12289" s="30"/>
      <c r="J12289" s="32"/>
      <c r="L12289" s="30"/>
      <c r="N12289" s="30"/>
      <c r="P12289" s="30"/>
    </row>
    <row r="12290" spans="2:16" x14ac:dyDescent="0.25">
      <c r="B12290" s="39" t="s">
        <v>12505</v>
      </c>
      <c r="D12290" s="28"/>
      <c r="F12290" s="30"/>
      <c r="H12290" s="30"/>
      <c r="J12290" s="32"/>
      <c r="L12290" s="30"/>
      <c r="N12290" s="30"/>
      <c r="P12290" s="30"/>
    </row>
    <row r="12291" spans="2:16" x14ac:dyDescent="0.25">
      <c r="B12291" s="39" t="s">
        <v>12506</v>
      </c>
      <c r="D12291" s="28"/>
      <c r="F12291" s="30"/>
      <c r="H12291" s="30"/>
      <c r="J12291" s="32"/>
      <c r="L12291" s="30"/>
      <c r="N12291" s="30"/>
      <c r="P12291" s="30"/>
    </row>
    <row r="12292" spans="2:16" x14ac:dyDescent="0.25">
      <c r="B12292" s="39" t="s">
        <v>12507</v>
      </c>
      <c r="D12292" s="28"/>
      <c r="F12292" s="30"/>
      <c r="H12292" s="30"/>
      <c r="J12292" s="32"/>
      <c r="L12292" s="30"/>
      <c r="N12292" s="30"/>
      <c r="P12292" s="30"/>
    </row>
    <row r="12293" spans="2:16" x14ac:dyDescent="0.25">
      <c r="B12293" s="39" t="s">
        <v>12508</v>
      </c>
      <c r="D12293" s="28"/>
      <c r="F12293" s="30"/>
      <c r="H12293" s="30"/>
      <c r="J12293" s="32"/>
      <c r="L12293" s="30"/>
      <c r="N12293" s="30"/>
      <c r="P12293" s="30"/>
    </row>
    <row r="12294" spans="2:16" x14ac:dyDescent="0.25">
      <c r="B12294" s="39" t="s">
        <v>12509</v>
      </c>
      <c r="D12294" s="28"/>
      <c r="F12294" s="30"/>
      <c r="H12294" s="30"/>
      <c r="J12294" s="32"/>
      <c r="L12294" s="30"/>
      <c r="N12294" s="30"/>
      <c r="P12294" s="30"/>
    </row>
    <row r="12295" spans="2:16" x14ac:dyDescent="0.25">
      <c r="B12295" s="39" t="s">
        <v>12510</v>
      </c>
      <c r="D12295" s="28"/>
      <c r="F12295" s="30"/>
      <c r="H12295" s="30"/>
      <c r="J12295" s="32"/>
      <c r="L12295" s="30"/>
      <c r="N12295" s="30"/>
      <c r="P12295" s="30"/>
    </row>
    <row r="12296" spans="2:16" x14ac:dyDescent="0.25">
      <c r="B12296" s="39" t="s">
        <v>12511</v>
      </c>
      <c r="D12296" s="28"/>
      <c r="F12296" s="30"/>
      <c r="H12296" s="30"/>
      <c r="J12296" s="32"/>
      <c r="L12296" s="30"/>
      <c r="N12296" s="30"/>
      <c r="P12296" s="30"/>
    </row>
    <row r="12297" spans="2:16" x14ac:dyDescent="0.25">
      <c r="B12297" s="39" t="s">
        <v>12512</v>
      </c>
      <c r="D12297" s="28"/>
      <c r="F12297" s="30"/>
      <c r="H12297" s="30"/>
      <c r="J12297" s="32"/>
      <c r="L12297" s="30"/>
      <c r="N12297" s="30"/>
      <c r="P12297" s="30"/>
    </row>
    <row r="12298" spans="2:16" x14ac:dyDescent="0.25">
      <c r="B12298" s="39" t="s">
        <v>12513</v>
      </c>
      <c r="D12298" s="28"/>
      <c r="F12298" s="30"/>
      <c r="H12298" s="30"/>
      <c r="J12298" s="32"/>
      <c r="L12298" s="30"/>
      <c r="N12298" s="30"/>
      <c r="P12298" s="30"/>
    </row>
    <row r="12299" spans="2:16" x14ac:dyDescent="0.25">
      <c r="B12299" s="39" t="s">
        <v>12514</v>
      </c>
      <c r="D12299" s="28"/>
      <c r="F12299" s="30"/>
      <c r="H12299" s="30"/>
      <c r="J12299" s="32"/>
      <c r="L12299" s="30"/>
      <c r="N12299" s="30"/>
      <c r="P12299" s="30"/>
    </row>
    <row r="12300" spans="2:16" x14ac:dyDescent="0.25">
      <c r="B12300" s="39" t="s">
        <v>12515</v>
      </c>
      <c r="D12300" s="28"/>
      <c r="F12300" s="30"/>
      <c r="H12300" s="30"/>
      <c r="J12300" s="32"/>
      <c r="L12300" s="30"/>
      <c r="N12300" s="30"/>
      <c r="P12300" s="30"/>
    </row>
    <row r="12301" spans="2:16" x14ac:dyDescent="0.25">
      <c r="B12301" s="39" t="s">
        <v>12516</v>
      </c>
      <c r="D12301" s="28"/>
      <c r="F12301" s="30"/>
      <c r="H12301" s="30"/>
      <c r="J12301" s="32"/>
      <c r="L12301" s="30"/>
      <c r="N12301" s="30"/>
      <c r="P12301" s="30"/>
    </row>
    <row r="12302" spans="2:16" x14ac:dyDescent="0.25">
      <c r="B12302" s="39" t="s">
        <v>12517</v>
      </c>
      <c r="D12302" s="28"/>
      <c r="F12302" s="30"/>
      <c r="H12302" s="30"/>
      <c r="J12302" s="32"/>
      <c r="L12302" s="30"/>
      <c r="N12302" s="30"/>
      <c r="P12302" s="30"/>
    </row>
    <row r="12303" spans="2:16" x14ac:dyDescent="0.25">
      <c r="B12303" s="39" t="s">
        <v>12518</v>
      </c>
      <c r="D12303" s="28"/>
      <c r="F12303" s="30"/>
      <c r="H12303" s="30"/>
      <c r="J12303" s="32"/>
      <c r="L12303" s="30"/>
      <c r="N12303" s="30"/>
      <c r="P12303" s="30"/>
    </row>
    <row r="12304" spans="2:16" x14ac:dyDescent="0.25">
      <c r="B12304" s="39" t="s">
        <v>12519</v>
      </c>
      <c r="D12304" s="28"/>
      <c r="F12304" s="30"/>
      <c r="H12304" s="30"/>
      <c r="J12304" s="32"/>
      <c r="L12304" s="30"/>
      <c r="N12304" s="30"/>
      <c r="P12304" s="30"/>
    </row>
    <row r="12305" spans="2:16" x14ac:dyDescent="0.25">
      <c r="B12305" s="39" t="s">
        <v>12520</v>
      </c>
      <c r="D12305" s="28"/>
      <c r="F12305" s="30"/>
      <c r="H12305" s="30"/>
      <c r="J12305" s="32"/>
      <c r="L12305" s="30"/>
      <c r="N12305" s="30"/>
      <c r="P12305" s="30"/>
    </row>
    <row r="12306" spans="2:16" x14ac:dyDescent="0.25">
      <c r="B12306" s="39" t="s">
        <v>12521</v>
      </c>
      <c r="D12306" s="28"/>
      <c r="F12306" s="30"/>
      <c r="H12306" s="30"/>
      <c r="J12306" s="32"/>
      <c r="L12306" s="30"/>
      <c r="N12306" s="30"/>
      <c r="P12306" s="30"/>
    </row>
    <row r="12307" spans="2:16" x14ac:dyDescent="0.25">
      <c r="B12307" s="39" t="s">
        <v>12522</v>
      </c>
      <c r="D12307" s="28"/>
      <c r="F12307" s="30"/>
      <c r="H12307" s="30"/>
      <c r="J12307" s="32"/>
      <c r="L12307" s="30"/>
      <c r="N12307" s="30"/>
      <c r="P12307" s="30"/>
    </row>
    <row r="12308" spans="2:16" x14ac:dyDescent="0.25">
      <c r="B12308" s="39" t="s">
        <v>12523</v>
      </c>
      <c r="D12308" s="28"/>
      <c r="F12308" s="30"/>
      <c r="H12308" s="30"/>
      <c r="J12308" s="32"/>
      <c r="L12308" s="30"/>
      <c r="N12308" s="30"/>
      <c r="P12308" s="30"/>
    </row>
    <row r="12309" spans="2:16" x14ac:dyDescent="0.25">
      <c r="B12309" s="39" t="s">
        <v>12524</v>
      </c>
      <c r="D12309" s="28"/>
      <c r="F12309" s="30"/>
      <c r="H12309" s="30"/>
      <c r="J12309" s="32"/>
      <c r="L12309" s="30"/>
      <c r="N12309" s="30"/>
      <c r="P12309" s="30"/>
    </row>
    <row r="12310" spans="2:16" x14ac:dyDescent="0.25">
      <c r="B12310" s="39" t="s">
        <v>12525</v>
      </c>
      <c r="D12310" s="28"/>
      <c r="F12310" s="30"/>
      <c r="H12310" s="30"/>
      <c r="J12310" s="32"/>
      <c r="L12310" s="30"/>
      <c r="N12310" s="30"/>
      <c r="P12310" s="30"/>
    </row>
    <row r="12311" spans="2:16" x14ac:dyDescent="0.25">
      <c r="B12311" s="39" t="s">
        <v>12526</v>
      </c>
      <c r="D12311" s="28"/>
      <c r="F12311" s="30"/>
      <c r="H12311" s="30"/>
      <c r="J12311" s="32"/>
      <c r="L12311" s="30"/>
      <c r="N12311" s="30"/>
      <c r="P12311" s="30"/>
    </row>
    <row r="12312" spans="2:16" x14ac:dyDescent="0.25">
      <c r="B12312" s="39" t="s">
        <v>12527</v>
      </c>
      <c r="D12312" s="28"/>
      <c r="F12312" s="30"/>
      <c r="H12312" s="30"/>
      <c r="J12312" s="32"/>
      <c r="L12312" s="30"/>
      <c r="N12312" s="30"/>
      <c r="P12312" s="30"/>
    </row>
    <row r="12313" spans="2:16" x14ac:dyDescent="0.25">
      <c r="B12313" s="39" t="s">
        <v>12528</v>
      </c>
      <c r="D12313" s="28"/>
      <c r="F12313" s="30"/>
      <c r="H12313" s="30"/>
      <c r="J12313" s="32"/>
      <c r="L12313" s="30"/>
      <c r="N12313" s="30"/>
      <c r="P12313" s="30"/>
    </row>
    <row r="12314" spans="2:16" x14ac:dyDescent="0.25">
      <c r="B12314" s="39" t="s">
        <v>12529</v>
      </c>
      <c r="D12314" s="28"/>
      <c r="F12314" s="30"/>
      <c r="H12314" s="30"/>
      <c r="J12314" s="32"/>
      <c r="L12314" s="30"/>
      <c r="N12314" s="30"/>
      <c r="P12314" s="30"/>
    </row>
    <row r="12315" spans="2:16" x14ac:dyDescent="0.25">
      <c r="B12315" s="39" t="s">
        <v>12530</v>
      </c>
      <c r="D12315" s="28"/>
      <c r="F12315" s="30"/>
      <c r="H12315" s="30"/>
      <c r="J12315" s="32"/>
      <c r="L12315" s="30"/>
      <c r="N12315" s="30"/>
      <c r="P12315" s="30"/>
    </row>
    <row r="12316" spans="2:16" x14ac:dyDescent="0.25">
      <c r="B12316" s="39" t="s">
        <v>12531</v>
      </c>
      <c r="D12316" s="28"/>
      <c r="F12316" s="30"/>
      <c r="H12316" s="30"/>
      <c r="J12316" s="32"/>
      <c r="L12316" s="30"/>
      <c r="N12316" s="30"/>
      <c r="P12316" s="30"/>
    </row>
    <row r="12317" spans="2:16" x14ac:dyDescent="0.25">
      <c r="B12317" s="39" t="s">
        <v>12532</v>
      </c>
      <c r="D12317" s="28"/>
      <c r="F12317" s="30"/>
      <c r="H12317" s="30"/>
      <c r="J12317" s="32"/>
      <c r="L12317" s="30"/>
      <c r="N12317" s="30"/>
      <c r="P12317" s="30"/>
    </row>
    <row r="12318" spans="2:16" x14ac:dyDescent="0.25">
      <c r="B12318" s="39" t="s">
        <v>12533</v>
      </c>
      <c r="D12318" s="28"/>
      <c r="F12318" s="30"/>
      <c r="H12318" s="30"/>
      <c r="J12318" s="32"/>
      <c r="L12318" s="30"/>
      <c r="N12318" s="30"/>
      <c r="P12318" s="30"/>
    </row>
    <row r="12319" spans="2:16" x14ac:dyDescent="0.25">
      <c r="B12319" s="39" t="s">
        <v>12534</v>
      </c>
      <c r="D12319" s="28"/>
      <c r="F12319" s="30"/>
      <c r="H12319" s="30"/>
      <c r="J12319" s="32"/>
      <c r="L12319" s="30"/>
      <c r="N12319" s="30"/>
      <c r="P12319" s="30"/>
    </row>
    <row r="12320" spans="2:16" x14ac:dyDescent="0.25">
      <c r="B12320" s="39" t="s">
        <v>12535</v>
      </c>
      <c r="D12320" s="28"/>
      <c r="F12320" s="30"/>
      <c r="H12320" s="30"/>
      <c r="J12320" s="32"/>
      <c r="L12320" s="30"/>
      <c r="N12320" s="30"/>
      <c r="P12320" s="30"/>
    </row>
    <row r="12321" spans="2:16" x14ac:dyDescent="0.25">
      <c r="B12321" s="39" t="s">
        <v>12536</v>
      </c>
      <c r="D12321" s="28"/>
      <c r="F12321" s="30"/>
      <c r="H12321" s="30"/>
      <c r="J12321" s="32"/>
      <c r="L12321" s="30"/>
      <c r="N12321" s="30"/>
      <c r="P12321" s="30"/>
    </row>
    <row r="12322" spans="2:16" x14ac:dyDescent="0.25">
      <c r="B12322" s="39" t="s">
        <v>12537</v>
      </c>
      <c r="D12322" s="28"/>
      <c r="F12322" s="30"/>
      <c r="H12322" s="30"/>
      <c r="J12322" s="32"/>
      <c r="L12322" s="30"/>
      <c r="N12322" s="30"/>
      <c r="P12322" s="30"/>
    </row>
    <row r="12323" spans="2:16" x14ac:dyDescent="0.25">
      <c r="B12323" s="39" t="s">
        <v>12538</v>
      </c>
      <c r="D12323" s="28"/>
      <c r="F12323" s="30"/>
      <c r="H12323" s="30"/>
      <c r="J12323" s="32"/>
      <c r="L12323" s="30"/>
      <c r="N12323" s="30"/>
      <c r="P12323" s="30"/>
    </row>
    <row r="12324" spans="2:16" x14ac:dyDescent="0.25">
      <c r="B12324" s="39" t="s">
        <v>12539</v>
      </c>
      <c r="D12324" s="28"/>
      <c r="F12324" s="30"/>
      <c r="H12324" s="30"/>
      <c r="J12324" s="32"/>
      <c r="L12324" s="30"/>
      <c r="N12324" s="30"/>
      <c r="P12324" s="30"/>
    </row>
    <row r="12325" spans="2:16" x14ac:dyDescent="0.25">
      <c r="B12325" s="39" t="s">
        <v>12540</v>
      </c>
      <c r="D12325" s="28"/>
      <c r="F12325" s="30"/>
      <c r="H12325" s="30"/>
      <c r="J12325" s="32"/>
      <c r="L12325" s="30"/>
      <c r="N12325" s="30"/>
      <c r="P12325" s="30"/>
    </row>
    <row r="12326" spans="2:16" x14ac:dyDescent="0.25">
      <c r="B12326" s="39" t="s">
        <v>12541</v>
      </c>
      <c r="D12326" s="28"/>
      <c r="F12326" s="30"/>
      <c r="H12326" s="30"/>
      <c r="J12326" s="32"/>
      <c r="L12326" s="30"/>
      <c r="N12326" s="30"/>
      <c r="P12326" s="30"/>
    </row>
    <row r="12327" spans="2:16" x14ac:dyDescent="0.25">
      <c r="B12327" s="39" t="s">
        <v>12542</v>
      </c>
      <c r="D12327" s="28"/>
      <c r="F12327" s="30"/>
      <c r="H12327" s="30"/>
      <c r="J12327" s="32"/>
      <c r="L12327" s="30"/>
      <c r="N12327" s="30"/>
      <c r="P12327" s="30"/>
    </row>
    <row r="12328" spans="2:16" x14ac:dyDescent="0.25">
      <c r="B12328" s="39" t="s">
        <v>12543</v>
      </c>
      <c r="D12328" s="28"/>
      <c r="F12328" s="30"/>
      <c r="H12328" s="30"/>
      <c r="J12328" s="32"/>
      <c r="L12328" s="30"/>
      <c r="N12328" s="30"/>
      <c r="P12328" s="30"/>
    </row>
    <row r="12329" spans="2:16" x14ac:dyDescent="0.25">
      <c r="B12329" s="39" t="s">
        <v>12544</v>
      </c>
      <c r="D12329" s="28"/>
      <c r="F12329" s="30"/>
      <c r="H12329" s="30"/>
      <c r="J12329" s="32"/>
      <c r="L12329" s="30"/>
      <c r="N12329" s="30"/>
      <c r="P12329" s="30"/>
    </row>
    <row r="12330" spans="2:16" x14ac:dyDescent="0.25">
      <c r="B12330" s="39" t="s">
        <v>12545</v>
      </c>
      <c r="D12330" s="28"/>
      <c r="F12330" s="30"/>
      <c r="H12330" s="30"/>
      <c r="J12330" s="32"/>
      <c r="L12330" s="30"/>
      <c r="N12330" s="30"/>
      <c r="P12330" s="30"/>
    </row>
    <row r="12331" spans="2:16" x14ac:dyDescent="0.25">
      <c r="B12331" s="39" t="s">
        <v>12546</v>
      </c>
      <c r="D12331" s="28"/>
      <c r="F12331" s="30"/>
      <c r="H12331" s="30"/>
      <c r="J12331" s="32"/>
      <c r="L12331" s="30"/>
      <c r="N12331" s="30"/>
      <c r="P12331" s="30"/>
    </row>
    <row r="12332" spans="2:16" x14ac:dyDescent="0.25">
      <c r="B12332" s="39" t="s">
        <v>12547</v>
      </c>
      <c r="D12332" s="28"/>
      <c r="F12332" s="30"/>
      <c r="H12332" s="30"/>
      <c r="J12332" s="32"/>
      <c r="L12332" s="30"/>
      <c r="N12332" s="30"/>
      <c r="P12332" s="30"/>
    </row>
    <row r="12333" spans="2:16" x14ac:dyDescent="0.25">
      <c r="B12333" s="39" t="s">
        <v>12548</v>
      </c>
      <c r="D12333" s="28"/>
      <c r="F12333" s="30"/>
      <c r="H12333" s="30"/>
      <c r="J12333" s="32"/>
      <c r="L12333" s="30"/>
      <c r="N12333" s="30"/>
      <c r="P12333" s="30"/>
    </row>
    <row r="12334" spans="2:16" x14ac:dyDescent="0.25">
      <c r="B12334" s="39" t="s">
        <v>12549</v>
      </c>
      <c r="D12334" s="28"/>
      <c r="F12334" s="30"/>
      <c r="H12334" s="30"/>
      <c r="J12334" s="32"/>
      <c r="L12334" s="30"/>
      <c r="N12334" s="30"/>
      <c r="P12334" s="30"/>
    </row>
    <row r="12335" spans="2:16" x14ac:dyDescent="0.25">
      <c r="B12335" s="39" t="s">
        <v>12550</v>
      </c>
      <c r="D12335" s="28"/>
      <c r="F12335" s="30"/>
      <c r="H12335" s="30"/>
      <c r="J12335" s="32"/>
      <c r="L12335" s="30"/>
      <c r="N12335" s="30"/>
      <c r="P12335" s="30"/>
    </row>
    <row r="12336" spans="2:16" x14ac:dyDescent="0.25">
      <c r="B12336" s="39" t="s">
        <v>12551</v>
      </c>
      <c r="D12336" s="28"/>
      <c r="F12336" s="30"/>
      <c r="H12336" s="30"/>
      <c r="J12336" s="32"/>
      <c r="L12336" s="30"/>
      <c r="N12336" s="30"/>
      <c r="P12336" s="30"/>
    </row>
    <row r="12337" spans="2:16" x14ac:dyDescent="0.25">
      <c r="B12337" s="39" t="s">
        <v>12552</v>
      </c>
      <c r="D12337" s="28"/>
      <c r="F12337" s="30"/>
      <c r="H12337" s="30"/>
      <c r="J12337" s="32"/>
      <c r="L12337" s="30"/>
      <c r="N12337" s="30"/>
      <c r="P12337" s="30"/>
    </row>
    <row r="12338" spans="2:16" x14ac:dyDescent="0.25">
      <c r="B12338" s="39" t="s">
        <v>12553</v>
      </c>
      <c r="D12338" s="28"/>
      <c r="F12338" s="30"/>
      <c r="H12338" s="30"/>
      <c r="J12338" s="32"/>
      <c r="L12338" s="30"/>
      <c r="N12338" s="30"/>
      <c r="P12338" s="30"/>
    </row>
    <row r="12339" spans="2:16" x14ac:dyDescent="0.25">
      <c r="B12339" s="39" t="s">
        <v>12554</v>
      </c>
      <c r="D12339" s="28"/>
      <c r="F12339" s="30"/>
      <c r="H12339" s="30"/>
      <c r="J12339" s="32"/>
      <c r="L12339" s="30"/>
      <c r="N12339" s="30"/>
      <c r="P12339" s="30"/>
    </row>
    <row r="12340" spans="2:16" x14ac:dyDescent="0.25">
      <c r="B12340" s="39" t="s">
        <v>12555</v>
      </c>
      <c r="D12340" s="28"/>
      <c r="F12340" s="30"/>
      <c r="H12340" s="30"/>
      <c r="J12340" s="32"/>
      <c r="L12340" s="30"/>
      <c r="N12340" s="30"/>
      <c r="P12340" s="30"/>
    </row>
    <row r="12341" spans="2:16" x14ac:dyDescent="0.25">
      <c r="B12341" s="39" t="s">
        <v>12556</v>
      </c>
      <c r="D12341" s="28"/>
      <c r="F12341" s="30"/>
      <c r="H12341" s="30"/>
      <c r="J12341" s="32"/>
      <c r="L12341" s="30"/>
      <c r="N12341" s="30"/>
      <c r="P12341" s="30"/>
    </row>
    <row r="12342" spans="2:16" x14ac:dyDescent="0.25">
      <c r="B12342" s="39" t="s">
        <v>12557</v>
      </c>
      <c r="D12342" s="28"/>
      <c r="F12342" s="30"/>
      <c r="H12342" s="30"/>
      <c r="J12342" s="32"/>
      <c r="L12342" s="30"/>
      <c r="N12342" s="30"/>
      <c r="P12342" s="30"/>
    </row>
    <row r="12343" spans="2:16" x14ac:dyDescent="0.25">
      <c r="B12343" s="39" t="s">
        <v>12558</v>
      </c>
      <c r="D12343" s="28"/>
      <c r="F12343" s="30"/>
      <c r="H12343" s="30"/>
      <c r="J12343" s="32"/>
      <c r="L12343" s="30"/>
      <c r="N12343" s="30"/>
      <c r="P12343" s="30"/>
    </row>
    <row r="12344" spans="2:16" x14ac:dyDescent="0.25">
      <c r="B12344" s="39" t="s">
        <v>12559</v>
      </c>
      <c r="D12344" s="28"/>
      <c r="F12344" s="30"/>
      <c r="H12344" s="30"/>
      <c r="J12344" s="32"/>
      <c r="L12344" s="30"/>
      <c r="N12344" s="30"/>
      <c r="P12344" s="30"/>
    </row>
    <row r="12345" spans="2:16" x14ac:dyDescent="0.25">
      <c r="B12345" s="39" t="s">
        <v>12560</v>
      </c>
      <c r="D12345" s="28"/>
      <c r="F12345" s="30"/>
      <c r="H12345" s="30"/>
      <c r="J12345" s="32"/>
      <c r="L12345" s="30"/>
      <c r="N12345" s="30"/>
      <c r="P12345" s="30"/>
    </row>
    <row r="12346" spans="2:16" x14ac:dyDescent="0.25">
      <c r="B12346" s="39" t="s">
        <v>12561</v>
      </c>
      <c r="D12346" s="28"/>
      <c r="F12346" s="30"/>
      <c r="H12346" s="30"/>
      <c r="J12346" s="32"/>
      <c r="L12346" s="30"/>
      <c r="N12346" s="30"/>
      <c r="P12346" s="30"/>
    </row>
    <row r="12347" spans="2:16" x14ac:dyDescent="0.25">
      <c r="B12347" s="39" t="s">
        <v>12562</v>
      </c>
      <c r="D12347" s="28"/>
      <c r="F12347" s="30"/>
      <c r="H12347" s="30"/>
      <c r="J12347" s="32"/>
      <c r="L12347" s="30"/>
      <c r="N12347" s="30"/>
      <c r="P12347" s="30"/>
    </row>
    <row r="12348" spans="2:16" x14ac:dyDescent="0.25">
      <c r="B12348" s="39" t="s">
        <v>12563</v>
      </c>
      <c r="D12348" s="28"/>
      <c r="F12348" s="30"/>
      <c r="H12348" s="30"/>
      <c r="J12348" s="32"/>
      <c r="L12348" s="30"/>
      <c r="N12348" s="30"/>
      <c r="P12348" s="30"/>
    </row>
    <row r="12349" spans="2:16" x14ac:dyDescent="0.25">
      <c r="B12349" s="39" t="s">
        <v>12564</v>
      </c>
      <c r="D12349" s="28"/>
      <c r="F12349" s="30"/>
      <c r="H12349" s="30"/>
      <c r="J12349" s="32"/>
      <c r="L12349" s="30"/>
      <c r="N12349" s="30"/>
      <c r="P12349" s="30"/>
    </row>
    <row r="12350" spans="2:16" x14ac:dyDescent="0.25">
      <c r="B12350" s="39" t="s">
        <v>12565</v>
      </c>
      <c r="D12350" s="28"/>
      <c r="F12350" s="30"/>
      <c r="H12350" s="30"/>
      <c r="J12350" s="32"/>
      <c r="L12350" s="30"/>
      <c r="N12350" s="30"/>
      <c r="P12350" s="30"/>
    </row>
    <row r="12351" spans="2:16" x14ac:dyDescent="0.25">
      <c r="B12351" s="39" t="s">
        <v>12566</v>
      </c>
      <c r="D12351" s="28"/>
      <c r="F12351" s="30"/>
      <c r="H12351" s="30"/>
      <c r="J12351" s="32"/>
      <c r="L12351" s="30"/>
      <c r="N12351" s="30"/>
      <c r="P12351" s="30"/>
    </row>
    <row r="12352" spans="2:16" x14ac:dyDescent="0.25">
      <c r="B12352" s="39" t="s">
        <v>12567</v>
      </c>
      <c r="D12352" s="28"/>
      <c r="F12352" s="30"/>
      <c r="H12352" s="30"/>
      <c r="J12352" s="32"/>
      <c r="L12352" s="30"/>
      <c r="N12352" s="30"/>
      <c r="P12352" s="30"/>
    </row>
    <row r="12353" spans="2:16" x14ac:dyDescent="0.25">
      <c r="B12353" s="39" t="s">
        <v>12568</v>
      </c>
      <c r="D12353" s="28"/>
      <c r="F12353" s="30"/>
      <c r="H12353" s="30"/>
      <c r="J12353" s="32"/>
      <c r="L12353" s="30"/>
      <c r="N12353" s="30"/>
      <c r="P12353" s="30"/>
    </row>
    <row r="12354" spans="2:16" x14ac:dyDescent="0.25">
      <c r="B12354" s="39" t="s">
        <v>12569</v>
      </c>
      <c r="D12354" s="28"/>
      <c r="F12354" s="30"/>
      <c r="H12354" s="30"/>
      <c r="J12354" s="32"/>
      <c r="L12354" s="30"/>
      <c r="N12354" s="30"/>
      <c r="P12354" s="30"/>
    </row>
    <row r="12355" spans="2:16" x14ac:dyDescent="0.25">
      <c r="B12355" s="39" t="s">
        <v>12570</v>
      </c>
      <c r="D12355" s="28"/>
      <c r="F12355" s="30"/>
      <c r="H12355" s="30"/>
      <c r="J12355" s="32"/>
      <c r="L12355" s="30"/>
      <c r="N12355" s="30"/>
      <c r="P12355" s="30"/>
    </row>
    <row r="12356" spans="2:16" x14ac:dyDescent="0.25">
      <c r="B12356" s="39" t="s">
        <v>12571</v>
      </c>
      <c r="D12356" s="28"/>
      <c r="F12356" s="30"/>
      <c r="H12356" s="30"/>
      <c r="J12356" s="32"/>
      <c r="L12356" s="30"/>
      <c r="N12356" s="30"/>
      <c r="P12356" s="30"/>
    </row>
    <row r="12357" spans="2:16" x14ac:dyDescent="0.25">
      <c r="B12357" s="39" t="s">
        <v>12572</v>
      </c>
      <c r="D12357" s="28"/>
      <c r="F12357" s="30"/>
      <c r="H12357" s="30"/>
      <c r="J12357" s="32"/>
      <c r="L12357" s="30"/>
      <c r="N12357" s="30"/>
      <c r="P12357" s="30"/>
    </row>
    <row r="12358" spans="2:16" x14ac:dyDescent="0.25">
      <c r="B12358" s="39" t="s">
        <v>12573</v>
      </c>
      <c r="D12358" s="28"/>
      <c r="F12358" s="30"/>
      <c r="H12358" s="30"/>
      <c r="J12358" s="32"/>
      <c r="L12358" s="30"/>
      <c r="N12358" s="30"/>
      <c r="P12358" s="30"/>
    </row>
    <row r="12359" spans="2:16" x14ac:dyDescent="0.25">
      <c r="B12359" s="39" t="s">
        <v>12574</v>
      </c>
      <c r="D12359" s="28"/>
      <c r="F12359" s="30"/>
      <c r="H12359" s="30"/>
      <c r="J12359" s="32"/>
      <c r="L12359" s="30"/>
      <c r="N12359" s="30"/>
      <c r="P12359" s="30"/>
    </row>
    <row r="12360" spans="2:16" x14ac:dyDescent="0.25">
      <c r="B12360" s="39" t="s">
        <v>12575</v>
      </c>
      <c r="D12360" s="28"/>
      <c r="F12360" s="30"/>
      <c r="H12360" s="30"/>
      <c r="J12360" s="32"/>
      <c r="L12360" s="30"/>
      <c r="N12360" s="30"/>
      <c r="P12360" s="30"/>
    </row>
    <row r="12361" spans="2:16" x14ac:dyDescent="0.25">
      <c r="B12361" s="39" t="s">
        <v>12576</v>
      </c>
      <c r="D12361" s="28"/>
      <c r="F12361" s="30"/>
      <c r="H12361" s="30"/>
      <c r="J12361" s="32"/>
      <c r="L12361" s="30"/>
      <c r="N12361" s="30"/>
      <c r="P12361" s="30"/>
    </row>
    <row r="12362" spans="2:16" x14ac:dyDescent="0.25">
      <c r="B12362" s="39" t="s">
        <v>12577</v>
      </c>
      <c r="D12362" s="28"/>
      <c r="F12362" s="30"/>
      <c r="H12362" s="30"/>
      <c r="J12362" s="32"/>
      <c r="L12362" s="30"/>
      <c r="N12362" s="30"/>
      <c r="P12362" s="30"/>
    </row>
    <row r="12363" spans="2:16" x14ac:dyDescent="0.25">
      <c r="B12363" s="39" t="s">
        <v>12578</v>
      </c>
      <c r="D12363" s="28"/>
      <c r="F12363" s="30"/>
      <c r="H12363" s="30"/>
      <c r="J12363" s="32"/>
      <c r="L12363" s="30"/>
      <c r="N12363" s="30"/>
      <c r="P12363" s="30"/>
    </row>
    <row r="12364" spans="2:16" x14ac:dyDescent="0.25">
      <c r="B12364" s="39" t="s">
        <v>12579</v>
      </c>
      <c r="D12364" s="28"/>
      <c r="F12364" s="30"/>
      <c r="H12364" s="30"/>
      <c r="J12364" s="32"/>
      <c r="L12364" s="30"/>
      <c r="N12364" s="30"/>
      <c r="P12364" s="30"/>
    </row>
    <row r="12365" spans="2:16" x14ac:dyDescent="0.25">
      <c r="B12365" s="39" t="s">
        <v>12580</v>
      </c>
      <c r="D12365" s="28"/>
      <c r="F12365" s="30"/>
      <c r="H12365" s="30"/>
      <c r="J12365" s="32"/>
      <c r="L12365" s="30"/>
      <c r="N12365" s="30"/>
      <c r="P12365" s="30"/>
    </row>
    <row r="12366" spans="2:16" x14ac:dyDescent="0.25">
      <c r="B12366" s="39" t="s">
        <v>12581</v>
      </c>
      <c r="D12366" s="28"/>
      <c r="F12366" s="30"/>
      <c r="H12366" s="30"/>
      <c r="J12366" s="32"/>
      <c r="L12366" s="30"/>
      <c r="N12366" s="30"/>
      <c r="P12366" s="30"/>
    </row>
    <row r="12367" spans="2:16" x14ac:dyDescent="0.25">
      <c r="B12367" s="39" t="s">
        <v>12582</v>
      </c>
      <c r="D12367" s="28"/>
      <c r="F12367" s="30"/>
      <c r="H12367" s="30"/>
      <c r="J12367" s="32"/>
      <c r="L12367" s="30"/>
      <c r="N12367" s="30"/>
      <c r="P12367" s="30"/>
    </row>
    <row r="12368" spans="2:16" x14ac:dyDescent="0.25">
      <c r="B12368" s="39" t="s">
        <v>12583</v>
      </c>
      <c r="D12368" s="28"/>
      <c r="F12368" s="30"/>
      <c r="H12368" s="30"/>
      <c r="J12368" s="32"/>
      <c r="L12368" s="30"/>
      <c r="N12368" s="30"/>
      <c r="P12368" s="30"/>
    </row>
    <row r="12369" spans="2:16" x14ac:dyDescent="0.25">
      <c r="B12369" s="39" t="s">
        <v>12584</v>
      </c>
      <c r="D12369" s="28"/>
      <c r="F12369" s="30"/>
      <c r="H12369" s="30"/>
      <c r="J12369" s="32"/>
      <c r="L12369" s="30"/>
      <c r="N12369" s="30"/>
      <c r="P12369" s="30"/>
    </row>
    <row r="12370" spans="2:16" x14ac:dyDescent="0.25">
      <c r="B12370" s="39" t="s">
        <v>12585</v>
      </c>
      <c r="D12370" s="28"/>
      <c r="F12370" s="30"/>
      <c r="H12370" s="30"/>
      <c r="J12370" s="32"/>
      <c r="L12370" s="30"/>
      <c r="N12370" s="30"/>
      <c r="P12370" s="30"/>
    </row>
    <row r="12371" spans="2:16" x14ac:dyDescent="0.25">
      <c r="B12371" s="39" t="s">
        <v>12586</v>
      </c>
      <c r="D12371" s="28"/>
      <c r="F12371" s="30"/>
      <c r="H12371" s="30"/>
      <c r="J12371" s="32"/>
      <c r="L12371" s="30"/>
      <c r="N12371" s="30"/>
      <c r="P12371" s="30"/>
    </row>
    <row r="12372" spans="2:16" x14ac:dyDescent="0.25">
      <c r="B12372" s="39" t="s">
        <v>12587</v>
      </c>
      <c r="D12372" s="28"/>
      <c r="F12372" s="30"/>
      <c r="H12372" s="30"/>
      <c r="J12372" s="32"/>
      <c r="L12372" s="30"/>
      <c r="N12372" s="30"/>
      <c r="P12372" s="30"/>
    </row>
    <row r="12373" spans="2:16" x14ac:dyDescent="0.25">
      <c r="B12373" s="39" t="s">
        <v>12588</v>
      </c>
      <c r="D12373" s="28"/>
      <c r="F12373" s="30"/>
      <c r="H12373" s="30"/>
      <c r="J12373" s="32"/>
      <c r="L12373" s="30"/>
      <c r="N12373" s="30"/>
      <c r="P12373" s="30"/>
    </row>
    <row r="12374" spans="2:16" x14ac:dyDescent="0.25">
      <c r="B12374" s="39" t="s">
        <v>12589</v>
      </c>
      <c r="D12374" s="28"/>
      <c r="F12374" s="30"/>
      <c r="H12374" s="30"/>
      <c r="J12374" s="32"/>
      <c r="L12374" s="30"/>
      <c r="N12374" s="30"/>
      <c r="P12374" s="30"/>
    </row>
    <row r="12375" spans="2:16" x14ac:dyDescent="0.25">
      <c r="B12375" s="39" t="s">
        <v>12590</v>
      </c>
      <c r="D12375" s="28"/>
      <c r="F12375" s="30"/>
      <c r="H12375" s="30"/>
      <c r="J12375" s="32"/>
      <c r="L12375" s="30"/>
      <c r="N12375" s="30"/>
      <c r="P12375" s="30"/>
    </row>
    <row r="12376" spans="2:16" x14ac:dyDescent="0.25">
      <c r="B12376" s="39" t="s">
        <v>12591</v>
      </c>
      <c r="D12376" s="28"/>
      <c r="F12376" s="30"/>
      <c r="H12376" s="30"/>
      <c r="J12376" s="32"/>
      <c r="L12376" s="30"/>
      <c r="N12376" s="30"/>
      <c r="P12376" s="30"/>
    </row>
    <row r="12377" spans="2:16" x14ac:dyDescent="0.25">
      <c r="B12377" s="39" t="s">
        <v>12592</v>
      </c>
      <c r="D12377" s="28"/>
      <c r="F12377" s="30"/>
      <c r="H12377" s="30"/>
      <c r="J12377" s="32"/>
      <c r="L12377" s="30"/>
      <c r="N12377" s="30"/>
      <c r="P12377" s="30"/>
    </row>
    <row r="12378" spans="2:16" x14ac:dyDescent="0.25">
      <c r="B12378" s="39" t="s">
        <v>12593</v>
      </c>
      <c r="D12378" s="28"/>
      <c r="F12378" s="30"/>
      <c r="H12378" s="30"/>
      <c r="J12378" s="32"/>
      <c r="L12378" s="30"/>
      <c r="N12378" s="30"/>
      <c r="P12378" s="30"/>
    </row>
    <row r="12379" spans="2:16" x14ac:dyDescent="0.25">
      <c r="B12379" s="39" t="s">
        <v>12594</v>
      </c>
      <c r="D12379" s="28"/>
      <c r="F12379" s="30"/>
      <c r="H12379" s="30"/>
      <c r="J12379" s="32"/>
      <c r="L12379" s="30"/>
      <c r="N12379" s="30"/>
      <c r="P12379" s="30"/>
    </row>
    <row r="12380" spans="2:16" x14ac:dyDescent="0.25">
      <c r="B12380" s="39" t="s">
        <v>12595</v>
      </c>
      <c r="D12380" s="28"/>
      <c r="F12380" s="30"/>
      <c r="H12380" s="30"/>
      <c r="J12380" s="32"/>
      <c r="L12380" s="30"/>
      <c r="N12380" s="30"/>
      <c r="P12380" s="30"/>
    </row>
    <row r="12381" spans="2:16" x14ac:dyDescent="0.25">
      <c r="B12381" s="39" t="s">
        <v>12596</v>
      </c>
      <c r="D12381" s="28"/>
      <c r="F12381" s="30"/>
      <c r="H12381" s="30"/>
      <c r="J12381" s="32"/>
      <c r="L12381" s="30"/>
      <c r="N12381" s="30"/>
      <c r="P12381" s="30"/>
    </row>
    <row r="12382" spans="2:16" x14ac:dyDescent="0.25">
      <c r="B12382" s="39" t="s">
        <v>12597</v>
      </c>
      <c r="D12382" s="28"/>
      <c r="F12382" s="30"/>
      <c r="H12382" s="30"/>
      <c r="J12382" s="32"/>
      <c r="L12382" s="30"/>
      <c r="N12382" s="30"/>
      <c r="P12382" s="30"/>
    </row>
    <row r="12383" spans="2:16" x14ac:dyDescent="0.25">
      <c r="B12383" s="39" t="s">
        <v>12598</v>
      </c>
      <c r="D12383" s="28"/>
      <c r="F12383" s="30"/>
      <c r="H12383" s="30"/>
      <c r="J12383" s="32"/>
      <c r="L12383" s="30"/>
      <c r="N12383" s="30"/>
      <c r="P12383" s="30"/>
    </row>
    <row r="12384" spans="2:16" x14ac:dyDescent="0.25">
      <c r="B12384" s="39" t="s">
        <v>12599</v>
      </c>
      <c r="D12384" s="28"/>
      <c r="F12384" s="30"/>
      <c r="H12384" s="30"/>
      <c r="J12384" s="32"/>
      <c r="L12384" s="30"/>
      <c r="N12384" s="30"/>
      <c r="P12384" s="30"/>
    </row>
    <row r="12385" spans="2:16" x14ac:dyDescent="0.25">
      <c r="B12385" s="39" t="s">
        <v>12600</v>
      </c>
      <c r="D12385" s="28"/>
      <c r="F12385" s="30"/>
      <c r="H12385" s="30"/>
      <c r="J12385" s="32"/>
      <c r="L12385" s="30"/>
      <c r="N12385" s="30"/>
      <c r="P12385" s="30"/>
    </row>
    <row r="12386" spans="2:16" x14ac:dyDescent="0.25">
      <c r="B12386" s="39" t="s">
        <v>12601</v>
      </c>
      <c r="D12386" s="28"/>
      <c r="F12386" s="30"/>
      <c r="H12386" s="30"/>
      <c r="J12386" s="32"/>
      <c r="L12386" s="30"/>
      <c r="N12386" s="30"/>
      <c r="P12386" s="30"/>
    </row>
    <row r="12387" spans="2:16" x14ac:dyDescent="0.25">
      <c r="B12387" s="39" t="s">
        <v>12602</v>
      </c>
      <c r="D12387" s="28"/>
      <c r="F12387" s="30"/>
      <c r="H12387" s="30"/>
      <c r="J12387" s="32"/>
      <c r="L12387" s="30"/>
      <c r="N12387" s="30"/>
      <c r="P12387" s="30"/>
    </row>
    <row r="12388" spans="2:16" x14ac:dyDescent="0.25">
      <c r="B12388" s="39" t="s">
        <v>12603</v>
      </c>
      <c r="D12388" s="28"/>
      <c r="F12388" s="30"/>
      <c r="H12388" s="30"/>
      <c r="J12388" s="32"/>
      <c r="L12388" s="30"/>
      <c r="N12388" s="30"/>
      <c r="P12388" s="30"/>
    </row>
    <row r="12389" spans="2:16" x14ac:dyDescent="0.25">
      <c r="B12389" s="39" t="s">
        <v>12604</v>
      </c>
      <c r="D12389" s="28"/>
      <c r="F12389" s="30"/>
      <c r="H12389" s="30"/>
      <c r="J12389" s="32"/>
      <c r="L12389" s="30"/>
      <c r="N12389" s="30"/>
      <c r="P12389" s="30"/>
    </row>
    <row r="12390" spans="2:16" x14ac:dyDescent="0.25">
      <c r="B12390" s="39" t="s">
        <v>12605</v>
      </c>
      <c r="D12390" s="28"/>
      <c r="F12390" s="30"/>
      <c r="H12390" s="30"/>
      <c r="J12390" s="32"/>
      <c r="L12390" s="30"/>
      <c r="N12390" s="30"/>
      <c r="P12390" s="30"/>
    </row>
    <row r="12391" spans="2:16" x14ac:dyDescent="0.25">
      <c r="B12391" s="39" t="s">
        <v>12606</v>
      </c>
      <c r="D12391" s="28"/>
      <c r="F12391" s="30"/>
      <c r="H12391" s="30"/>
      <c r="J12391" s="32"/>
      <c r="L12391" s="30"/>
      <c r="N12391" s="30"/>
      <c r="P12391" s="30"/>
    </row>
    <row r="12392" spans="2:16" x14ac:dyDescent="0.25">
      <c r="B12392" s="39" t="s">
        <v>12607</v>
      </c>
      <c r="D12392" s="28"/>
      <c r="F12392" s="30"/>
      <c r="H12392" s="30"/>
      <c r="J12392" s="32"/>
      <c r="L12392" s="30"/>
      <c r="N12392" s="30"/>
      <c r="P12392" s="30"/>
    </row>
    <row r="12393" spans="2:16" x14ac:dyDescent="0.25">
      <c r="B12393" s="39" t="s">
        <v>12608</v>
      </c>
      <c r="D12393" s="28"/>
      <c r="F12393" s="30"/>
      <c r="H12393" s="30"/>
      <c r="J12393" s="32"/>
      <c r="L12393" s="30"/>
      <c r="N12393" s="30"/>
      <c r="P12393" s="30"/>
    </row>
    <row r="12394" spans="2:16" x14ac:dyDescent="0.25">
      <c r="B12394" s="39" t="s">
        <v>12609</v>
      </c>
      <c r="D12394" s="28"/>
      <c r="F12394" s="30"/>
      <c r="H12394" s="30"/>
      <c r="J12394" s="32"/>
      <c r="L12394" s="30"/>
      <c r="N12394" s="30"/>
      <c r="P12394" s="30"/>
    </row>
    <row r="12395" spans="2:16" x14ac:dyDescent="0.25">
      <c r="B12395" s="39" t="s">
        <v>12610</v>
      </c>
      <c r="D12395" s="28"/>
      <c r="F12395" s="30"/>
      <c r="H12395" s="30"/>
      <c r="J12395" s="32"/>
      <c r="L12395" s="30"/>
      <c r="N12395" s="30"/>
      <c r="P12395" s="30"/>
    </row>
    <row r="12396" spans="2:16" x14ac:dyDescent="0.25">
      <c r="B12396" s="39" t="s">
        <v>12611</v>
      </c>
      <c r="D12396" s="28"/>
      <c r="F12396" s="30"/>
      <c r="H12396" s="30"/>
      <c r="J12396" s="32"/>
      <c r="L12396" s="30"/>
      <c r="N12396" s="30"/>
      <c r="P12396" s="30"/>
    </row>
    <row r="12397" spans="2:16" x14ac:dyDescent="0.25">
      <c r="B12397" s="39" t="s">
        <v>12612</v>
      </c>
      <c r="D12397" s="28"/>
      <c r="F12397" s="30"/>
      <c r="H12397" s="30"/>
      <c r="J12397" s="32"/>
      <c r="L12397" s="30"/>
      <c r="N12397" s="30"/>
      <c r="P12397" s="30"/>
    </row>
    <row r="12398" spans="2:16" x14ac:dyDescent="0.25">
      <c r="B12398" s="39" t="s">
        <v>12613</v>
      </c>
      <c r="D12398" s="28"/>
      <c r="F12398" s="30"/>
      <c r="H12398" s="30"/>
      <c r="J12398" s="32"/>
      <c r="L12398" s="30"/>
      <c r="N12398" s="30"/>
      <c r="P12398" s="30"/>
    </row>
    <row r="12399" spans="2:16" x14ac:dyDescent="0.25">
      <c r="B12399" s="39" t="s">
        <v>12614</v>
      </c>
      <c r="D12399" s="28"/>
      <c r="F12399" s="30"/>
      <c r="H12399" s="30"/>
      <c r="J12399" s="32"/>
      <c r="L12399" s="30"/>
      <c r="N12399" s="30"/>
      <c r="P12399" s="30"/>
    </row>
    <row r="12400" spans="2:16" x14ac:dyDescent="0.25">
      <c r="B12400" s="39" t="s">
        <v>12615</v>
      </c>
      <c r="D12400" s="28"/>
      <c r="F12400" s="30"/>
      <c r="H12400" s="30"/>
      <c r="J12400" s="32"/>
      <c r="L12400" s="30"/>
      <c r="N12400" s="30"/>
      <c r="P12400" s="30"/>
    </row>
    <row r="12401" spans="2:16" x14ac:dyDescent="0.25">
      <c r="B12401" s="39" t="s">
        <v>12616</v>
      </c>
      <c r="D12401" s="28"/>
      <c r="F12401" s="30"/>
      <c r="H12401" s="30"/>
      <c r="J12401" s="32"/>
      <c r="L12401" s="30"/>
      <c r="N12401" s="30"/>
      <c r="P12401" s="30"/>
    </row>
    <row r="12402" spans="2:16" x14ac:dyDescent="0.25">
      <c r="B12402" s="39" t="s">
        <v>12617</v>
      </c>
      <c r="D12402" s="28"/>
      <c r="F12402" s="30"/>
      <c r="H12402" s="30"/>
      <c r="J12402" s="32"/>
      <c r="L12402" s="30"/>
      <c r="N12402" s="30"/>
      <c r="P12402" s="30"/>
    </row>
    <row r="12403" spans="2:16" x14ac:dyDescent="0.25">
      <c r="B12403" s="39" t="s">
        <v>12618</v>
      </c>
      <c r="D12403" s="28"/>
      <c r="F12403" s="30"/>
      <c r="H12403" s="30"/>
      <c r="J12403" s="32"/>
      <c r="L12403" s="30"/>
      <c r="N12403" s="30"/>
      <c r="P12403" s="30"/>
    </row>
    <row r="12404" spans="2:16" x14ac:dyDescent="0.25">
      <c r="B12404" s="39" t="s">
        <v>12619</v>
      </c>
      <c r="D12404" s="28"/>
      <c r="F12404" s="30"/>
      <c r="H12404" s="30"/>
      <c r="J12404" s="32"/>
      <c r="L12404" s="30"/>
      <c r="N12404" s="30"/>
      <c r="P12404" s="30"/>
    </row>
    <row r="12405" spans="2:16" x14ac:dyDescent="0.25">
      <c r="B12405" s="39" t="s">
        <v>12620</v>
      </c>
      <c r="D12405" s="28"/>
      <c r="F12405" s="30"/>
      <c r="H12405" s="30"/>
      <c r="J12405" s="32"/>
      <c r="L12405" s="30"/>
      <c r="N12405" s="30"/>
      <c r="P12405" s="30"/>
    </row>
    <row r="12406" spans="2:16" x14ac:dyDescent="0.25">
      <c r="B12406" s="39" t="s">
        <v>12621</v>
      </c>
      <c r="D12406" s="28"/>
      <c r="F12406" s="30"/>
      <c r="H12406" s="30"/>
      <c r="J12406" s="32"/>
      <c r="L12406" s="30"/>
      <c r="N12406" s="30"/>
      <c r="P12406" s="30"/>
    </row>
    <row r="12407" spans="2:16" x14ac:dyDescent="0.25">
      <c r="B12407" s="39" t="s">
        <v>12622</v>
      </c>
      <c r="D12407" s="28"/>
      <c r="F12407" s="30"/>
      <c r="H12407" s="30"/>
      <c r="J12407" s="32"/>
      <c r="L12407" s="30"/>
      <c r="N12407" s="30"/>
      <c r="P12407" s="30"/>
    </row>
    <row r="12408" spans="2:16" x14ac:dyDescent="0.25">
      <c r="B12408" s="39" t="s">
        <v>12623</v>
      </c>
      <c r="D12408" s="28"/>
      <c r="F12408" s="30"/>
      <c r="H12408" s="30"/>
      <c r="J12408" s="32"/>
      <c r="L12408" s="30"/>
      <c r="N12408" s="30"/>
      <c r="P12408" s="30"/>
    </row>
    <row r="12409" spans="2:16" x14ac:dyDescent="0.25">
      <c r="B12409" s="39" t="s">
        <v>12624</v>
      </c>
      <c r="D12409" s="28"/>
      <c r="F12409" s="30"/>
      <c r="H12409" s="30"/>
      <c r="J12409" s="32"/>
      <c r="L12409" s="30"/>
      <c r="N12409" s="30"/>
      <c r="P12409" s="30"/>
    </row>
    <row r="12410" spans="2:16" x14ac:dyDescent="0.25">
      <c r="B12410" s="39" t="s">
        <v>12625</v>
      </c>
      <c r="D12410" s="28"/>
      <c r="F12410" s="30"/>
      <c r="H12410" s="30"/>
      <c r="J12410" s="32"/>
      <c r="L12410" s="30"/>
      <c r="N12410" s="30"/>
      <c r="P12410" s="30"/>
    </row>
    <row r="12411" spans="2:16" x14ac:dyDescent="0.25">
      <c r="B12411" s="39" t="s">
        <v>12626</v>
      </c>
      <c r="D12411" s="28"/>
      <c r="F12411" s="30"/>
      <c r="H12411" s="30"/>
      <c r="J12411" s="32"/>
      <c r="L12411" s="30"/>
      <c r="N12411" s="30"/>
      <c r="P12411" s="30"/>
    </row>
    <row r="12412" spans="2:16" x14ac:dyDescent="0.25">
      <c r="B12412" s="39" t="s">
        <v>12627</v>
      </c>
      <c r="D12412" s="28"/>
      <c r="F12412" s="30"/>
      <c r="H12412" s="30"/>
      <c r="J12412" s="32"/>
      <c r="L12412" s="30"/>
      <c r="N12412" s="30"/>
      <c r="P12412" s="30"/>
    </row>
    <row r="12413" spans="2:16" x14ac:dyDescent="0.25">
      <c r="B12413" s="39" t="s">
        <v>12628</v>
      </c>
      <c r="D12413" s="28"/>
      <c r="F12413" s="30"/>
      <c r="H12413" s="30"/>
      <c r="J12413" s="32"/>
      <c r="L12413" s="30"/>
      <c r="N12413" s="30"/>
      <c r="P12413" s="30"/>
    </row>
    <row r="12414" spans="2:16" x14ac:dyDescent="0.25">
      <c r="B12414" s="39" t="s">
        <v>12629</v>
      </c>
      <c r="D12414" s="28"/>
      <c r="F12414" s="30"/>
      <c r="H12414" s="30"/>
      <c r="J12414" s="32"/>
      <c r="L12414" s="30"/>
      <c r="N12414" s="30"/>
      <c r="P12414" s="30"/>
    </row>
    <row r="12415" spans="2:16" x14ac:dyDescent="0.25">
      <c r="B12415" s="39" t="s">
        <v>12630</v>
      </c>
      <c r="D12415" s="28"/>
      <c r="F12415" s="30"/>
      <c r="H12415" s="30"/>
      <c r="J12415" s="32"/>
      <c r="L12415" s="30"/>
      <c r="N12415" s="30"/>
      <c r="P12415" s="30"/>
    </row>
    <row r="12416" spans="2:16" x14ac:dyDescent="0.25">
      <c r="B12416" s="39" t="s">
        <v>12631</v>
      </c>
      <c r="D12416" s="28"/>
      <c r="F12416" s="30"/>
      <c r="H12416" s="30"/>
      <c r="J12416" s="32"/>
      <c r="L12416" s="30"/>
      <c r="N12416" s="30"/>
      <c r="P12416" s="30"/>
    </row>
    <row r="12417" spans="2:16" x14ac:dyDescent="0.25">
      <c r="B12417" s="39" t="s">
        <v>12632</v>
      </c>
      <c r="D12417" s="28"/>
      <c r="F12417" s="30"/>
      <c r="H12417" s="30"/>
      <c r="J12417" s="32"/>
      <c r="L12417" s="30"/>
      <c r="N12417" s="30"/>
      <c r="P12417" s="30"/>
    </row>
    <row r="12418" spans="2:16" x14ac:dyDescent="0.25">
      <c r="B12418" s="39" t="s">
        <v>12633</v>
      </c>
      <c r="D12418" s="28"/>
      <c r="F12418" s="30"/>
      <c r="H12418" s="30"/>
      <c r="J12418" s="32"/>
      <c r="L12418" s="30"/>
      <c r="N12418" s="30"/>
      <c r="P12418" s="30"/>
    </row>
    <row r="12419" spans="2:16" x14ac:dyDescent="0.25">
      <c r="B12419" s="39" t="s">
        <v>12634</v>
      </c>
      <c r="D12419" s="28"/>
      <c r="F12419" s="30"/>
      <c r="H12419" s="30"/>
      <c r="J12419" s="32"/>
      <c r="L12419" s="30"/>
      <c r="N12419" s="30"/>
      <c r="P12419" s="30"/>
    </row>
    <row r="12420" spans="2:16" x14ac:dyDescent="0.25">
      <c r="B12420" s="39" t="s">
        <v>12635</v>
      </c>
      <c r="D12420" s="28"/>
      <c r="F12420" s="30"/>
      <c r="H12420" s="30"/>
      <c r="J12420" s="32"/>
      <c r="L12420" s="30"/>
      <c r="N12420" s="30"/>
      <c r="P12420" s="30"/>
    </row>
    <row r="12421" spans="2:16" x14ac:dyDescent="0.25">
      <c r="B12421" s="39" t="s">
        <v>12636</v>
      </c>
      <c r="D12421" s="28"/>
      <c r="F12421" s="30"/>
      <c r="H12421" s="30"/>
      <c r="J12421" s="32"/>
      <c r="L12421" s="30"/>
      <c r="N12421" s="30"/>
      <c r="P12421" s="30"/>
    </row>
    <row r="12422" spans="2:16" x14ac:dyDescent="0.25">
      <c r="B12422" s="39" t="s">
        <v>12637</v>
      </c>
      <c r="D12422" s="28"/>
      <c r="F12422" s="30"/>
      <c r="H12422" s="30"/>
      <c r="J12422" s="32"/>
      <c r="L12422" s="30"/>
      <c r="N12422" s="30"/>
      <c r="P12422" s="30"/>
    </row>
    <row r="12423" spans="2:16" x14ac:dyDescent="0.25">
      <c r="B12423" s="39" t="s">
        <v>12638</v>
      </c>
      <c r="D12423" s="28"/>
      <c r="F12423" s="30"/>
      <c r="H12423" s="30"/>
      <c r="J12423" s="32"/>
      <c r="L12423" s="30"/>
      <c r="N12423" s="30"/>
      <c r="P12423" s="30"/>
    </row>
    <row r="12424" spans="2:16" x14ac:dyDescent="0.25">
      <c r="B12424" s="39" t="s">
        <v>12639</v>
      </c>
      <c r="D12424" s="28"/>
      <c r="F12424" s="30"/>
      <c r="H12424" s="30"/>
      <c r="J12424" s="32"/>
      <c r="L12424" s="30"/>
      <c r="N12424" s="30"/>
      <c r="P12424" s="30"/>
    </row>
    <row r="12425" spans="2:16" x14ac:dyDescent="0.25">
      <c r="B12425" s="39" t="s">
        <v>12640</v>
      </c>
      <c r="D12425" s="28"/>
      <c r="F12425" s="30"/>
      <c r="H12425" s="30"/>
      <c r="J12425" s="32"/>
      <c r="L12425" s="30"/>
      <c r="N12425" s="30"/>
      <c r="P12425" s="30"/>
    </row>
    <row r="12426" spans="2:16" x14ac:dyDescent="0.25">
      <c r="B12426" s="39" t="s">
        <v>12641</v>
      </c>
      <c r="D12426" s="28"/>
      <c r="F12426" s="30"/>
      <c r="H12426" s="30"/>
      <c r="J12426" s="32"/>
      <c r="L12426" s="30"/>
      <c r="N12426" s="30"/>
      <c r="P12426" s="30"/>
    </row>
    <row r="12427" spans="2:16" x14ac:dyDescent="0.25">
      <c r="B12427" s="39" t="s">
        <v>12642</v>
      </c>
      <c r="D12427" s="28"/>
      <c r="F12427" s="30"/>
      <c r="H12427" s="30"/>
      <c r="J12427" s="32"/>
      <c r="L12427" s="30"/>
      <c r="N12427" s="30"/>
      <c r="P12427" s="30"/>
    </row>
    <row r="12428" spans="2:16" x14ac:dyDescent="0.25">
      <c r="B12428" s="39" t="s">
        <v>12643</v>
      </c>
      <c r="D12428" s="28"/>
      <c r="F12428" s="30"/>
      <c r="H12428" s="30"/>
      <c r="J12428" s="32"/>
      <c r="L12428" s="30"/>
      <c r="N12428" s="30"/>
      <c r="P12428" s="30"/>
    </row>
    <row r="12429" spans="2:16" x14ac:dyDescent="0.25">
      <c r="B12429" s="39" t="s">
        <v>12644</v>
      </c>
      <c r="D12429" s="28"/>
      <c r="F12429" s="30"/>
      <c r="H12429" s="30"/>
      <c r="J12429" s="32"/>
      <c r="L12429" s="30"/>
      <c r="N12429" s="30"/>
      <c r="P12429" s="30"/>
    </row>
    <row r="12430" spans="2:16" x14ac:dyDescent="0.25">
      <c r="B12430" s="39" t="s">
        <v>12645</v>
      </c>
      <c r="D12430" s="28"/>
      <c r="F12430" s="30"/>
      <c r="H12430" s="30"/>
      <c r="J12430" s="32"/>
      <c r="L12430" s="30"/>
      <c r="N12430" s="30"/>
      <c r="P12430" s="30"/>
    </row>
    <row r="12431" spans="2:16" x14ac:dyDescent="0.25">
      <c r="B12431" s="39" t="s">
        <v>12646</v>
      </c>
      <c r="D12431" s="28"/>
      <c r="F12431" s="30"/>
      <c r="H12431" s="30"/>
      <c r="J12431" s="32"/>
      <c r="L12431" s="30"/>
      <c r="N12431" s="30"/>
      <c r="P12431" s="30"/>
    </row>
    <row r="12432" spans="2:16" x14ac:dyDescent="0.25">
      <c r="B12432" s="39" t="s">
        <v>12647</v>
      </c>
      <c r="D12432" s="28"/>
      <c r="F12432" s="30"/>
      <c r="H12432" s="30"/>
      <c r="J12432" s="32"/>
      <c r="L12432" s="30"/>
      <c r="N12432" s="30"/>
      <c r="P12432" s="30"/>
    </row>
    <row r="12433" spans="2:16" x14ac:dyDescent="0.25">
      <c r="B12433" s="39" t="s">
        <v>12648</v>
      </c>
      <c r="D12433" s="28"/>
      <c r="F12433" s="30"/>
      <c r="H12433" s="30"/>
      <c r="J12433" s="32"/>
      <c r="L12433" s="30"/>
      <c r="N12433" s="30"/>
      <c r="P12433" s="30"/>
    </row>
    <row r="12434" spans="2:16" x14ac:dyDescent="0.25">
      <c r="B12434" s="39" t="s">
        <v>12649</v>
      </c>
      <c r="D12434" s="28"/>
      <c r="F12434" s="30"/>
      <c r="H12434" s="30"/>
      <c r="J12434" s="32"/>
      <c r="L12434" s="30"/>
      <c r="N12434" s="30"/>
      <c r="P12434" s="30"/>
    </row>
    <row r="12435" spans="2:16" x14ac:dyDescent="0.25">
      <c r="B12435" s="39" t="s">
        <v>12650</v>
      </c>
      <c r="D12435" s="28"/>
      <c r="F12435" s="30"/>
      <c r="H12435" s="30"/>
      <c r="J12435" s="32"/>
      <c r="L12435" s="30"/>
      <c r="N12435" s="30"/>
      <c r="P12435" s="30"/>
    </row>
    <row r="12436" spans="2:16" x14ac:dyDescent="0.25">
      <c r="B12436" s="39" t="s">
        <v>12651</v>
      </c>
      <c r="D12436" s="28"/>
      <c r="F12436" s="30"/>
      <c r="H12436" s="30"/>
      <c r="J12436" s="32"/>
      <c r="L12436" s="30"/>
      <c r="N12436" s="30"/>
      <c r="P12436" s="30"/>
    </row>
    <row r="12437" spans="2:16" x14ac:dyDescent="0.25">
      <c r="B12437" s="39" t="s">
        <v>12652</v>
      </c>
      <c r="D12437" s="28"/>
      <c r="F12437" s="30"/>
      <c r="H12437" s="30"/>
      <c r="J12437" s="32"/>
      <c r="L12437" s="30"/>
      <c r="N12437" s="30"/>
      <c r="P12437" s="30"/>
    </row>
    <row r="12438" spans="2:16" x14ac:dyDescent="0.25">
      <c r="B12438" s="39" t="s">
        <v>12653</v>
      </c>
      <c r="D12438" s="28"/>
      <c r="F12438" s="30"/>
      <c r="H12438" s="30"/>
      <c r="J12438" s="32"/>
      <c r="L12438" s="30"/>
      <c r="N12438" s="30"/>
      <c r="P12438" s="30"/>
    </row>
    <row r="12439" spans="2:16" x14ac:dyDescent="0.25">
      <c r="B12439" s="39" t="s">
        <v>12654</v>
      </c>
      <c r="D12439" s="28"/>
      <c r="F12439" s="30"/>
      <c r="H12439" s="30"/>
      <c r="J12439" s="32"/>
      <c r="L12439" s="30"/>
      <c r="N12439" s="30"/>
      <c r="P12439" s="30"/>
    </row>
    <row r="12440" spans="2:16" x14ac:dyDescent="0.25">
      <c r="B12440" s="39" t="s">
        <v>12655</v>
      </c>
      <c r="D12440" s="28"/>
      <c r="F12440" s="30"/>
      <c r="H12440" s="30"/>
      <c r="J12440" s="32"/>
      <c r="L12440" s="30"/>
      <c r="N12440" s="30"/>
      <c r="P12440" s="30"/>
    </row>
    <row r="12441" spans="2:16" x14ac:dyDescent="0.25">
      <c r="B12441" s="39" t="s">
        <v>12656</v>
      </c>
      <c r="D12441" s="28"/>
      <c r="F12441" s="30"/>
      <c r="H12441" s="30"/>
      <c r="J12441" s="32"/>
      <c r="L12441" s="30"/>
      <c r="N12441" s="30"/>
      <c r="P12441" s="30"/>
    </row>
    <row r="12442" spans="2:16" x14ac:dyDescent="0.25">
      <c r="B12442" s="39" t="s">
        <v>12657</v>
      </c>
      <c r="D12442" s="28"/>
      <c r="F12442" s="30"/>
      <c r="H12442" s="30"/>
      <c r="J12442" s="32"/>
      <c r="L12442" s="30"/>
      <c r="N12442" s="30"/>
      <c r="P12442" s="30"/>
    </row>
    <row r="12443" spans="2:16" x14ac:dyDescent="0.25">
      <c r="B12443" s="39" t="s">
        <v>12658</v>
      </c>
      <c r="D12443" s="28"/>
      <c r="F12443" s="30"/>
      <c r="H12443" s="30"/>
      <c r="J12443" s="32"/>
      <c r="L12443" s="30"/>
      <c r="N12443" s="30"/>
      <c r="P12443" s="30"/>
    </row>
    <row r="12444" spans="2:16" x14ac:dyDescent="0.25">
      <c r="B12444" s="39" t="s">
        <v>12659</v>
      </c>
      <c r="D12444" s="28"/>
      <c r="F12444" s="30"/>
      <c r="H12444" s="30"/>
      <c r="J12444" s="32"/>
      <c r="L12444" s="30"/>
      <c r="N12444" s="30"/>
      <c r="P12444" s="30"/>
    </row>
    <row r="12445" spans="2:16" x14ac:dyDescent="0.25">
      <c r="B12445" s="39" t="s">
        <v>12660</v>
      </c>
      <c r="D12445" s="28"/>
      <c r="F12445" s="30"/>
      <c r="H12445" s="30"/>
      <c r="J12445" s="32"/>
      <c r="L12445" s="30"/>
      <c r="N12445" s="30"/>
      <c r="P12445" s="30"/>
    </row>
    <row r="12446" spans="2:16" x14ac:dyDescent="0.25">
      <c r="B12446" s="39" t="s">
        <v>12661</v>
      </c>
      <c r="D12446" s="28"/>
      <c r="F12446" s="30"/>
      <c r="H12446" s="30"/>
      <c r="J12446" s="32"/>
      <c r="L12446" s="30"/>
      <c r="N12446" s="30"/>
      <c r="P12446" s="30"/>
    </row>
    <row r="12447" spans="2:16" x14ac:dyDescent="0.25">
      <c r="B12447" s="39" t="s">
        <v>12662</v>
      </c>
      <c r="D12447" s="28"/>
      <c r="F12447" s="30"/>
      <c r="H12447" s="30"/>
      <c r="J12447" s="32"/>
      <c r="L12447" s="30"/>
      <c r="N12447" s="30"/>
      <c r="P12447" s="30"/>
    </row>
    <row r="12448" spans="2:16" x14ac:dyDescent="0.25">
      <c r="B12448" s="39" t="s">
        <v>12663</v>
      </c>
      <c r="D12448" s="28"/>
      <c r="F12448" s="30"/>
      <c r="H12448" s="30"/>
      <c r="J12448" s="32"/>
      <c r="L12448" s="30"/>
      <c r="N12448" s="30"/>
      <c r="P12448" s="30"/>
    </row>
    <row r="12449" spans="2:16" x14ac:dyDescent="0.25">
      <c r="B12449" s="39" t="s">
        <v>12664</v>
      </c>
      <c r="D12449" s="28"/>
      <c r="F12449" s="30"/>
      <c r="H12449" s="30"/>
      <c r="J12449" s="32"/>
      <c r="L12449" s="30"/>
      <c r="N12449" s="30"/>
      <c r="P12449" s="30"/>
    </row>
    <row r="12450" spans="2:16" x14ac:dyDescent="0.25">
      <c r="B12450" s="39" t="s">
        <v>12665</v>
      </c>
      <c r="D12450" s="28"/>
      <c r="F12450" s="30"/>
      <c r="H12450" s="30"/>
      <c r="J12450" s="32"/>
      <c r="L12450" s="30"/>
      <c r="N12450" s="30"/>
      <c r="P12450" s="30"/>
    </row>
    <row r="12451" spans="2:16" x14ac:dyDescent="0.25">
      <c r="B12451" s="39" t="s">
        <v>12666</v>
      </c>
      <c r="D12451" s="28"/>
      <c r="F12451" s="30"/>
      <c r="H12451" s="30"/>
      <c r="J12451" s="32"/>
      <c r="L12451" s="30"/>
      <c r="N12451" s="30"/>
      <c r="P12451" s="30"/>
    </row>
    <row r="12452" spans="2:16" x14ac:dyDescent="0.25">
      <c r="B12452" s="39" t="s">
        <v>12667</v>
      </c>
      <c r="D12452" s="28"/>
      <c r="F12452" s="30"/>
      <c r="H12452" s="30"/>
      <c r="J12452" s="32"/>
      <c r="L12452" s="30"/>
      <c r="N12452" s="30"/>
      <c r="P12452" s="30"/>
    </row>
    <row r="12453" spans="2:16" x14ac:dyDescent="0.25">
      <c r="B12453" s="39" t="s">
        <v>12668</v>
      </c>
      <c r="D12453" s="28"/>
      <c r="F12453" s="30"/>
      <c r="H12453" s="30"/>
      <c r="J12453" s="32"/>
      <c r="L12453" s="30"/>
      <c r="N12453" s="30"/>
      <c r="P12453" s="30"/>
    </row>
    <row r="12454" spans="2:16" x14ac:dyDescent="0.25">
      <c r="B12454" s="39" t="s">
        <v>12669</v>
      </c>
      <c r="D12454" s="28"/>
      <c r="F12454" s="30"/>
      <c r="H12454" s="30"/>
      <c r="J12454" s="32"/>
      <c r="L12454" s="30"/>
      <c r="N12454" s="30"/>
      <c r="P12454" s="30"/>
    </row>
    <row r="12455" spans="2:16" x14ac:dyDescent="0.25">
      <c r="B12455" s="39" t="s">
        <v>12670</v>
      </c>
      <c r="D12455" s="28"/>
      <c r="F12455" s="30"/>
      <c r="H12455" s="30"/>
      <c r="J12455" s="32"/>
      <c r="L12455" s="30"/>
      <c r="N12455" s="30"/>
      <c r="P12455" s="30"/>
    </row>
    <row r="12456" spans="2:16" x14ac:dyDescent="0.25">
      <c r="B12456" s="39" t="s">
        <v>12671</v>
      </c>
      <c r="D12456" s="28"/>
      <c r="F12456" s="30"/>
      <c r="H12456" s="30"/>
      <c r="J12456" s="32"/>
      <c r="L12456" s="30"/>
      <c r="N12456" s="30"/>
      <c r="P12456" s="30"/>
    </row>
    <row r="12457" spans="2:16" x14ac:dyDescent="0.25">
      <c r="B12457" s="39" t="s">
        <v>12672</v>
      </c>
      <c r="D12457" s="28"/>
      <c r="F12457" s="30"/>
      <c r="H12457" s="30"/>
      <c r="J12457" s="32"/>
      <c r="L12457" s="30"/>
      <c r="N12457" s="30"/>
      <c r="P12457" s="30"/>
    </row>
    <row r="12458" spans="2:16" x14ac:dyDescent="0.25">
      <c r="B12458" s="39" t="s">
        <v>12673</v>
      </c>
      <c r="D12458" s="28"/>
      <c r="F12458" s="30"/>
      <c r="H12458" s="30"/>
      <c r="J12458" s="32"/>
      <c r="L12458" s="30"/>
      <c r="N12458" s="30"/>
      <c r="P12458" s="30"/>
    </row>
    <row r="12459" spans="2:16" x14ac:dyDescent="0.25">
      <c r="B12459" s="39" t="s">
        <v>12674</v>
      </c>
      <c r="D12459" s="28"/>
      <c r="F12459" s="30"/>
      <c r="H12459" s="30"/>
      <c r="J12459" s="32"/>
      <c r="L12459" s="30"/>
      <c r="N12459" s="30"/>
      <c r="P12459" s="30"/>
    </row>
    <row r="12460" spans="2:16" x14ac:dyDescent="0.25">
      <c r="B12460" s="39" t="s">
        <v>12675</v>
      </c>
      <c r="D12460" s="28"/>
      <c r="F12460" s="30"/>
      <c r="H12460" s="30"/>
      <c r="J12460" s="32"/>
      <c r="L12460" s="30"/>
      <c r="N12460" s="30"/>
      <c r="P12460" s="30"/>
    </row>
    <row r="12461" spans="2:16" x14ac:dyDescent="0.25">
      <c r="B12461" s="39" t="s">
        <v>12676</v>
      </c>
      <c r="D12461" s="28"/>
      <c r="F12461" s="30"/>
      <c r="H12461" s="30"/>
      <c r="J12461" s="32"/>
      <c r="L12461" s="30"/>
      <c r="N12461" s="30"/>
      <c r="P12461" s="30"/>
    </row>
    <row r="12462" spans="2:16" x14ac:dyDescent="0.25">
      <c r="B12462" s="39" t="s">
        <v>12677</v>
      </c>
      <c r="D12462" s="28"/>
      <c r="F12462" s="30"/>
      <c r="H12462" s="30"/>
      <c r="J12462" s="32"/>
      <c r="L12462" s="30"/>
      <c r="N12462" s="30"/>
      <c r="P12462" s="30"/>
    </row>
    <row r="12463" spans="2:16" x14ac:dyDescent="0.25">
      <c r="B12463" s="39" t="s">
        <v>12678</v>
      </c>
      <c r="D12463" s="28"/>
      <c r="F12463" s="30"/>
      <c r="H12463" s="30"/>
      <c r="J12463" s="32"/>
      <c r="L12463" s="30"/>
      <c r="N12463" s="30"/>
      <c r="P12463" s="30"/>
    </row>
    <row r="12464" spans="2:16" x14ac:dyDescent="0.25">
      <c r="B12464" s="39" t="s">
        <v>12679</v>
      </c>
      <c r="D12464" s="28"/>
      <c r="F12464" s="30"/>
      <c r="H12464" s="30"/>
      <c r="J12464" s="32"/>
      <c r="L12464" s="30"/>
      <c r="N12464" s="30"/>
      <c r="P12464" s="30"/>
    </row>
    <row r="12465" spans="2:16" x14ac:dyDescent="0.25">
      <c r="B12465" s="39" t="s">
        <v>12680</v>
      </c>
      <c r="D12465" s="28"/>
      <c r="F12465" s="30"/>
      <c r="H12465" s="30"/>
      <c r="J12465" s="32"/>
      <c r="L12465" s="30"/>
      <c r="N12465" s="30"/>
      <c r="P12465" s="30"/>
    </row>
    <row r="12466" spans="2:16" x14ac:dyDescent="0.25">
      <c r="B12466" s="39" t="s">
        <v>12681</v>
      </c>
      <c r="D12466" s="28"/>
      <c r="F12466" s="30"/>
      <c r="H12466" s="30"/>
      <c r="J12466" s="32"/>
      <c r="L12466" s="30"/>
      <c r="N12466" s="30"/>
      <c r="P12466" s="30"/>
    </row>
    <row r="12467" spans="2:16" x14ac:dyDescent="0.25">
      <c r="B12467" s="39" t="s">
        <v>12682</v>
      </c>
      <c r="D12467" s="28"/>
      <c r="F12467" s="30"/>
      <c r="H12467" s="30"/>
      <c r="J12467" s="32"/>
      <c r="L12467" s="30"/>
      <c r="N12467" s="30"/>
      <c r="P12467" s="30"/>
    </row>
    <row r="12468" spans="2:16" x14ac:dyDescent="0.25">
      <c r="B12468" s="39" t="s">
        <v>12683</v>
      </c>
      <c r="D12468" s="28"/>
      <c r="F12468" s="30"/>
      <c r="H12468" s="30"/>
      <c r="J12468" s="32"/>
      <c r="L12468" s="30"/>
      <c r="N12468" s="30"/>
      <c r="P12468" s="30"/>
    </row>
    <row r="12469" spans="2:16" x14ac:dyDescent="0.25">
      <c r="B12469" s="39" t="s">
        <v>12684</v>
      </c>
      <c r="D12469" s="28"/>
      <c r="F12469" s="30"/>
      <c r="H12469" s="30"/>
      <c r="J12469" s="32"/>
      <c r="L12469" s="30"/>
      <c r="N12469" s="30"/>
      <c r="P12469" s="30"/>
    </row>
    <row r="12470" spans="2:16" x14ac:dyDescent="0.25">
      <c r="B12470" s="39" t="s">
        <v>12685</v>
      </c>
      <c r="D12470" s="28"/>
      <c r="F12470" s="30"/>
      <c r="H12470" s="30"/>
      <c r="J12470" s="32"/>
      <c r="L12470" s="30"/>
      <c r="N12470" s="30"/>
      <c r="P12470" s="30"/>
    </row>
    <row r="12471" spans="2:16" x14ac:dyDescent="0.25">
      <c r="B12471" s="39" t="s">
        <v>12686</v>
      </c>
      <c r="D12471" s="28"/>
      <c r="F12471" s="30"/>
      <c r="H12471" s="30"/>
      <c r="J12471" s="32"/>
      <c r="L12471" s="30"/>
      <c r="N12471" s="30"/>
      <c r="P12471" s="30"/>
    </row>
    <row r="12472" spans="2:16" x14ac:dyDescent="0.25">
      <c r="B12472" s="39" t="s">
        <v>12687</v>
      </c>
      <c r="D12472" s="28"/>
      <c r="F12472" s="30"/>
      <c r="H12472" s="30"/>
      <c r="J12472" s="32"/>
      <c r="L12472" s="30"/>
      <c r="N12472" s="30"/>
      <c r="P12472" s="30"/>
    </row>
    <row r="12473" spans="2:16" x14ac:dyDescent="0.25">
      <c r="B12473" s="39" t="s">
        <v>12688</v>
      </c>
      <c r="D12473" s="28"/>
      <c r="F12473" s="30"/>
      <c r="H12473" s="30"/>
      <c r="J12473" s="32"/>
      <c r="L12473" s="30"/>
      <c r="N12473" s="30"/>
      <c r="P12473" s="30"/>
    </row>
    <row r="12474" spans="2:16" x14ac:dyDescent="0.25">
      <c r="B12474" s="39" t="s">
        <v>12689</v>
      </c>
      <c r="D12474" s="28"/>
      <c r="F12474" s="30"/>
      <c r="H12474" s="30"/>
      <c r="J12474" s="32"/>
      <c r="L12474" s="30"/>
      <c r="N12474" s="30"/>
      <c r="P12474" s="30"/>
    </row>
    <row r="12475" spans="2:16" x14ac:dyDescent="0.25">
      <c r="B12475" s="39" t="s">
        <v>12690</v>
      </c>
      <c r="D12475" s="28"/>
      <c r="F12475" s="30"/>
      <c r="H12475" s="30"/>
      <c r="J12475" s="32"/>
      <c r="L12475" s="30"/>
      <c r="N12475" s="30"/>
      <c r="P12475" s="30"/>
    </row>
    <row r="12476" spans="2:16" x14ac:dyDescent="0.25">
      <c r="B12476" s="39" t="s">
        <v>12691</v>
      </c>
      <c r="D12476" s="28"/>
      <c r="F12476" s="30"/>
      <c r="H12476" s="30"/>
      <c r="J12476" s="32"/>
      <c r="L12476" s="30"/>
      <c r="N12476" s="30"/>
      <c r="P12476" s="30"/>
    </row>
    <row r="12477" spans="2:16" x14ac:dyDescent="0.25">
      <c r="B12477" s="39" t="s">
        <v>12692</v>
      </c>
      <c r="D12477" s="28"/>
      <c r="F12477" s="30"/>
      <c r="H12477" s="30"/>
      <c r="J12477" s="32"/>
      <c r="L12477" s="30"/>
      <c r="N12477" s="30"/>
      <c r="P12477" s="30"/>
    </row>
    <row r="12478" spans="2:16" x14ac:dyDescent="0.25">
      <c r="B12478" s="39" t="s">
        <v>12693</v>
      </c>
      <c r="D12478" s="28"/>
      <c r="F12478" s="30"/>
      <c r="H12478" s="30"/>
      <c r="J12478" s="32"/>
      <c r="L12478" s="30"/>
      <c r="N12478" s="30"/>
      <c r="P12478" s="30"/>
    </row>
    <row r="12479" spans="2:16" x14ac:dyDescent="0.25">
      <c r="B12479" s="39" t="s">
        <v>12694</v>
      </c>
      <c r="D12479" s="28"/>
      <c r="F12479" s="30"/>
      <c r="H12479" s="30"/>
      <c r="J12479" s="32"/>
      <c r="L12479" s="30"/>
      <c r="N12479" s="30"/>
      <c r="P12479" s="30"/>
    </row>
    <row r="12480" spans="2:16" x14ac:dyDescent="0.25">
      <c r="B12480" s="39" t="s">
        <v>12695</v>
      </c>
      <c r="D12480" s="28"/>
      <c r="F12480" s="30"/>
      <c r="H12480" s="30"/>
      <c r="J12480" s="32"/>
      <c r="L12480" s="30"/>
      <c r="N12480" s="30"/>
      <c r="P12480" s="30"/>
    </row>
    <row r="12481" spans="2:16" x14ac:dyDescent="0.25">
      <c r="B12481" s="39" t="s">
        <v>12696</v>
      </c>
      <c r="D12481" s="28"/>
      <c r="F12481" s="30"/>
      <c r="H12481" s="30"/>
      <c r="J12481" s="32"/>
      <c r="L12481" s="30"/>
      <c r="N12481" s="30"/>
      <c r="P12481" s="30"/>
    </row>
    <row r="12482" spans="2:16" x14ac:dyDescent="0.25">
      <c r="B12482" s="39" t="s">
        <v>12697</v>
      </c>
      <c r="D12482" s="28"/>
      <c r="F12482" s="30"/>
      <c r="H12482" s="30"/>
      <c r="J12482" s="32"/>
      <c r="L12482" s="30"/>
      <c r="N12482" s="30"/>
      <c r="P12482" s="30"/>
    </row>
    <row r="12483" spans="2:16" x14ac:dyDescent="0.25">
      <c r="B12483" s="39" t="s">
        <v>12698</v>
      </c>
      <c r="D12483" s="28"/>
      <c r="F12483" s="30"/>
      <c r="H12483" s="30"/>
      <c r="J12483" s="32"/>
      <c r="L12483" s="30"/>
      <c r="N12483" s="30"/>
      <c r="P12483" s="30"/>
    </row>
    <row r="12484" spans="2:16" x14ac:dyDescent="0.25">
      <c r="B12484" s="39" t="s">
        <v>12699</v>
      </c>
      <c r="D12484" s="28"/>
      <c r="F12484" s="30"/>
      <c r="H12484" s="30"/>
      <c r="J12484" s="32"/>
      <c r="L12484" s="30"/>
      <c r="N12484" s="30"/>
      <c r="P12484" s="30"/>
    </row>
    <row r="12485" spans="2:16" x14ac:dyDescent="0.25">
      <c r="B12485" s="39" t="s">
        <v>12700</v>
      </c>
      <c r="D12485" s="28"/>
      <c r="F12485" s="30"/>
      <c r="H12485" s="30"/>
      <c r="J12485" s="32"/>
      <c r="L12485" s="30"/>
      <c r="N12485" s="30"/>
      <c r="P12485" s="30"/>
    </row>
    <row r="12486" spans="2:16" x14ac:dyDescent="0.25">
      <c r="B12486" s="39" t="s">
        <v>12701</v>
      </c>
      <c r="D12486" s="28"/>
      <c r="F12486" s="30"/>
      <c r="H12486" s="30"/>
      <c r="J12486" s="32"/>
      <c r="L12486" s="30"/>
      <c r="N12486" s="30"/>
      <c r="P12486" s="30"/>
    </row>
    <row r="12487" spans="2:16" x14ac:dyDescent="0.25">
      <c r="B12487" s="39" t="s">
        <v>12702</v>
      </c>
      <c r="D12487" s="28"/>
      <c r="F12487" s="30"/>
      <c r="H12487" s="30"/>
      <c r="J12487" s="32"/>
      <c r="L12487" s="30"/>
      <c r="N12487" s="30"/>
      <c r="P12487" s="30"/>
    </row>
    <row r="12488" spans="2:16" x14ac:dyDescent="0.25">
      <c r="B12488" s="39" t="s">
        <v>12703</v>
      </c>
      <c r="D12488" s="28"/>
      <c r="F12488" s="30"/>
      <c r="H12488" s="30"/>
      <c r="J12488" s="32"/>
      <c r="L12488" s="30"/>
      <c r="N12488" s="30"/>
      <c r="P12488" s="30"/>
    </row>
    <row r="12489" spans="2:16" x14ac:dyDescent="0.25">
      <c r="B12489" s="39" t="s">
        <v>12704</v>
      </c>
      <c r="D12489" s="28"/>
      <c r="F12489" s="30"/>
      <c r="H12489" s="30"/>
      <c r="J12489" s="32"/>
      <c r="L12489" s="30"/>
      <c r="N12489" s="30"/>
      <c r="P12489" s="30"/>
    </row>
    <row r="12490" spans="2:16" x14ac:dyDescent="0.25">
      <c r="B12490" s="39" t="s">
        <v>12705</v>
      </c>
      <c r="D12490" s="28"/>
      <c r="F12490" s="30"/>
      <c r="H12490" s="30"/>
      <c r="J12490" s="32"/>
      <c r="L12490" s="30"/>
      <c r="N12490" s="30"/>
      <c r="P12490" s="30"/>
    </row>
    <row r="12491" spans="2:16" x14ac:dyDescent="0.25">
      <c r="B12491" s="39" t="s">
        <v>12706</v>
      </c>
      <c r="D12491" s="28"/>
      <c r="F12491" s="30"/>
      <c r="H12491" s="30"/>
      <c r="J12491" s="32"/>
      <c r="L12491" s="30"/>
      <c r="N12491" s="30"/>
      <c r="P12491" s="30"/>
    </row>
    <row r="12492" spans="2:16" x14ac:dyDescent="0.25">
      <c r="B12492" s="39" t="s">
        <v>12707</v>
      </c>
      <c r="D12492" s="28"/>
      <c r="F12492" s="30"/>
      <c r="H12492" s="30"/>
      <c r="J12492" s="32"/>
      <c r="L12492" s="30"/>
      <c r="N12492" s="30"/>
      <c r="P12492" s="30"/>
    </row>
    <row r="12493" spans="2:16" x14ac:dyDescent="0.25">
      <c r="B12493" s="39" t="s">
        <v>12708</v>
      </c>
      <c r="D12493" s="28"/>
      <c r="F12493" s="30"/>
      <c r="H12493" s="30"/>
      <c r="J12493" s="32"/>
      <c r="L12493" s="30"/>
      <c r="N12493" s="30"/>
      <c r="P12493" s="30"/>
    </row>
    <row r="12494" spans="2:16" x14ac:dyDescent="0.25">
      <c r="B12494" s="39" t="s">
        <v>12709</v>
      </c>
      <c r="D12494" s="28"/>
      <c r="F12494" s="30"/>
      <c r="H12494" s="30"/>
      <c r="J12494" s="32"/>
      <c r="L12494" s="30"/>
      <c r="N12494" s="30"/>
      <c r="P12494" s="30"/>
    </row>
    <row r="12495" spans="2:16" x14ac:dyDescent="0.25">
      <c r="B12495" s="39" t="s">
        <v>12710</v>
      </c>
      <c r="D12495" s="28"/>
      <c r="F12495" s="30"/>
      <c r="H12495" s="30"/>
      <c r="J12495" s="32"/>
      <c r="L12495" s="30"/>
      <c r="N12495" s="30"/>
      <c r="P12495" s="30"/>
    </row>
    <row r="12496" spans="2:16" x14ac:dyDescent="0.25">
      <c r="B12496" s="39" t="s">
        <v>12711</v>
      </c>
      <c r="D12496" s="28"/>
      <c r="F12496" s="30"/>
      <c r="H12496" s="30"/>
      <c r="J12496" s="32"/>
      <c r="L12496" s="30"/>
      <c r="N12496" s="30"/>
      <c r="P12496" s="30"/>
    </row>
    <row r="12497" spans="2:16" x14ac:dyDescent="0.25">
      <c r="B12497" s="39" t="s">
        <v>12712</v>
      </c>
      <c r="D12497" s="28"/>
      <c r="F12497" s="30"/>
      <c r="H12497" s="30"/>
      <c r="J12497" s="32"/>
      <c r="L12497" s="30"/>
      <c r="N12497" s="30"/>
      <c r="P12497" s="30"/>
    </row>
    <row r="12498" spans="2:16" x14ac:dyDescent="0.25">
      <c r="B12498" s="39" t="s">
        <v>12713</v>
      </c>
      <c r="D12498" s="28"/>
      <c r="F12498" s="30"/>
      <c r="H12498" s="30"/>
      <c r="J12498" s="32"/>
      <c r="L12498" s="30"/>
      <c r="N12498" s="30"/>
      <c r="P12498" s="30"/>
    </row>
    <row r="12499" spans="2:16" x14ac:dyDescent="0.25">
      <c r="B12499" s="39" t="s">
        <v>12714</v>
      </c>
      <c r="D12499" s="28"/>
      <c r="F12499" s="30"/>
      <c r="H12499" s="30"/>
      <c r="J12499" s="32"/>
      <c r="L12499" s="30"/>
      <c r="N12499" s="30"/>
      <c r="P12499" s="30"/>
    </row>
    <row r="12500" spans="2:16" x14ac:dyDescent="0.25">
      <c r="B12500" s="39" t="s">
        <v>12715</v>
      </c>
      <c r="D12500" s="28"/>
      <c r="F12500" s="30"/>
      <c r="H12500" s="30"/>
      <c r="J12500" s="32"/>
      <c r="L12500" s="30"/>
      <c r="N12500" s="30"/>
      <c r="P12500" s="30"/>
    </row>
    <row r="12501" spans="2:16" x14ac:dyDescent="0.25">
      <c r="B12501" s="39" t="s">
        <v>12716</v>
      </c>
      <c r="D12501" s="28"/>
      <c r="F12501" s="30"/>
      <c r="H12501" s="30"/>
      <c r="J12501" s="32"/>
      <c r="L12501" s="30"/>
      <c r="N12501" s="30"/>
      <c r="P12501" s="30"/>
    </row>
    <row r="12502" spans="2:16" x14ac:dyDescent="0.25">
      <c r="B12502" s="39" t="s">
        <v>12717</v>
      </c>
      <c r="D12502" s="28"/>
      <c r="F12502" s="30"/>
      <c r="H12502" s="30"/>
      <c r="J12502" s="32"/>
      <c r="L12502" s="30"/>
      <c r="N12502" s="30"/>
      <c r="P12502" s="30"/>
    </row>
    <row r="12503" spans="2:16" x14ac:dyDescent="0.25">
      <c r="B12503" s="39" t="s">
        <v>12718</v>
      </c>
      <c r="D12503" s="28"/>
      <c r="F12503" s="30"/>
      <c r="H12503" s="30"/>
      <c r="J12503" s="32"/>
      <c r="L12503" s="30"/>
      <c r="N12503" s="30"/>
      <c r="P12503" s="30"/>
    </row>
    <row r="12504" spans="2:16" x14ac:dyDescent="0.25">
      <c r="B12504" s="39" t="s">
        <v>12719</v>
      </c>
      <c r="D12504" s="28"/>
      <c r="F12504" s="30"/>
      <c r="H12504" s="30"/>
      <c r="J12504" s="32"/>
      <c r="L12504" s="30"/>
      <c r="N12504" s="30"/>
      <c r="P12504" s="30"/>
    </row>
    <row r="12505" spans="2:16" x14ac:dyDescent="0.25">
      <c r="B12505" s="39" t="s">
        <v>12720</v>
      </c>
      <c r="D12505" s="28"/>
      <c r="F12505" s="30"/>
      <c r="H12505" s="30"/>
      <c r="J12505" s="32"/>
      <c r="L12505" s="30"/>
      <c r="N12505" s="30"/>
      <c r="P12505" s="30"/>
    </row>
    <row r="12506" spans="2:16" x14ac:dyDescent="0.25">
      <c r="B12506" s="39" t="s">
        <v>12721</v>
      </c>
      <c r="D12506" s="28"/>
      <c r="F12506" s="30"/>
      <c r="H12506" s="30"/>
      <c r="J12506" s="32"/>
      <c r="L12506" s="30"/>
      <c r="N12506" s="30"/>
      <c r="P12506" s="30"/>
    </row>
    <row r="12507" spans="2:16" x14ac:dyDescent="0.25">
      <c r="B12507" s="39" t="s">
        <v>12722</v>
      </c>
      <c r="D12507" s="28"/>
      <c r="F12507" s="30"/>
      <c r="H12507" s="30"/>
      <c r="J12507" s="32"/>
      <c r="L12507" s="30"/>
      <c r="N12507" s="30"/>
      <c r="P12507" s="30"/>
    </row>
    <row r="12508" spans="2:16" x14ac:dyDescent="0.25">
      <c r="B12508" s="39" t="s">
        <v>12723</v>
      </c>
      <c r="D12508" s="28"/>
      <c r="F12508" s="30"/>
      <c r="H12508" s="30"/>
      <c r="J12508" s="32"/>
      <c r="L12508" s="30"/>
      <c r="N12508" s="30"/>
      <c r="P12508" s="30"/>
    </row>
    <row r="12509" spans="2:16" x14ac:dyDescent="0.25">
      <c r="B12509" s="39" t="s">
        <v>12724</v>
      </c>
      <c r="D12509" s="28"/>
      <c r="F12509" s="30"/>
      <c r="H12509" s="30"/>
      <c r="J12509" s="32"/>
      <c r="L12509" s="30"/>
      <c r="N12509" s="30"/>
      <c r="P12509" s="30"/>
    </row>
    <row r="12510" spans="2:16" x14ac:dyDescent="0.25">
      <c r="B12510" s="39" t="s">
        <v>12725</v>
      </c>
      <c r="D12510" s="28"/>
      <c r="F12510" s="30"/>
      <c r="H12510" s="30"/>
      <c r="J12510" s="32"/>
      <c r="L12510" s="30"/>
      <c r="N12510" s="30"/>
      <c r="P12510" s="30"/>
    </row>
    <row r="12511" spans="2:16" x14ac:dyDescent="0.25">
      <c r="B12511" s="39" t="s">
        <v>12726</v>
      </c>
      <c r="D12511" s="28"/>
      <c r="F12511" s="30"/>
      <c r="H12511" s="30"/>
      <c r="J12511" s="32"/>
      <c r="L12511" s="30"/>
      <c r="N12511" s="30"/>
      <c r="P12511" s="30"/>
    </row>
    <row r="12512" spans="2:16" x14ac:dyDescent="0.25">
      <c r="B12512" s="39" t="s">
        <v>12727</v>
      </c>
      <c r="D12512" s="28"/>
      <c r="F12512" s="30"/>
      <c r="H12512" s="30"/>
      <c r="J12512" s="32"/>
      <c r="L12512" s="30"/>
      <c r="N12512" s="30"/>
      <c r="P12512" s="30"/>
    </row>
    <row r="12513" spans="2:16" x14ac:dyDescent="0.25">
      <c r="B12513" s="39" t="s">
        <v>12728</v>
      </c>
      <c r="D12513" s="28"/>
      <c r="F12513" s="30"/>
      <c r="H12513" s="30"/>
      <c r="J12513" s="32"/>
      <c r="L12513" s="30"/>
      <c r="N12513" s="30"/>
      <c r="P12513" s="30"/>
    </row>
    <row r="12514" spans="2:16" x14ac:dyDescent="0.25">
      <c r="B12514" s="39" t="s">
        <v>12729</v>
      </c>
      <c r="D12514" s="28"/>
      <c r="F12514" s="30"/>
      <c r="H12514" s="30"/>
      <c r="J12514" s="32"/>
      <c r="L12514" s="30"/>
      <c r="N12514" s="30"/>
      <c r="P12514" s="30"/>
    </row>
    <row r="12515" spans="2:16" x14ac:dyDescent="0.25">
      <c r="B12515" s="39" t="s">
        <v>12730</v>
      </c>
      <c r="D12515" s="28"/>
      <c r="F12515" s="30"/>
      <c r="H12515" s="30"/>
      <c r="J12515" s="32"/>
      <c r="L12515" s="30"/>
      <c r="N12515" s="30"/>
      <c r="P12515" s="30"/>
    </row>
    <row r="12516" spans="2:16" x14ac:dyDescent="0.25">
      <c r="B12516" s="39" t="s">
        <v>12731</v>
      </c>
      <c r="D12516" s="28"/>
      <c r="F12516" s="30"/>
      <c r="H12516" s="30"/>
      <c r="J12516" s="32"/>
      <c r="L12516" s="30"/>
      <c r="N12516" s="30"/>
      <c r="P12516" s="30"/>
    </row>
    <row r="12517" spans="2:16" x14ac:dyDescent="0.25">
      <c r="B12517" s="39" t="s">
        <v>12732</v>
      </c>
      <c r="D12517" s="28"/>
      <c r="F12517" s="30"/>
      <c r="H12517" s="30"/>
      <c r="J12517" s="32"/>
      <c r="L12517" s="30"/>
      <c r="N12517" s="30"/>
      <c r="P12517" s="30"/>
    </row>
    <row r="12518" spans="2:16" x14ac:dyDescent="0.25">
      <c r="B12518" s="39" t="s">
        <v>12733</v>
      </c>
      <c r="D12518" s="28"/>
      <c r="F12518" s="30"/>
      <c r="H12518" s="30"/>
      <c r="J12518" s="32"/>
      <c r="L12518" s="30"/>
      <c r="N12518" s="30"/>
      <c r="P12518" s="30"/>
    </row>
    <row r="12519" spans="2:16" x14ac:dyDescent="0.25">
      <c r="B12519" s="39" t="s">
        <v>12734</v>
      </c>
      <c r="D12519" s="28"/>
      <c r="F12519" s="30"/>
      <c r="H12519" s="30"/>
      <c r="J12519" s="32"/>
      <c r="L12519" s="30"/>
      <c r="N12519" s="30"/>
      <c r="P12519" s="30"/>
    </row>
    <row r="12520" spans="2:16" x14ac:dyDescent="0.25">
      <c r="B12520" s="39" t="s">
        <v>12735</v>
      </c>
      <c r="D12520" s="28"/>
      <c r="F12520" s="30"/>
      <c r="H12520" s="30"/>
      <c r="J12520" s="32"/>
      <c r="L12520" s="30"/>
      <c r="N12520" s="30"/>
      <c r="P12520" s="30"/>
    </row>
    <row r="12521" spans="2:16" x14ac:dyDescent="0.25">
      <c r="B12521" s="39" t="s">
        <v>12736</v>
      </c>
      <c r="D12521" s="28"/>
      <c r="F12521" s="30"/>
      <c r="H12521" s="30"/>
      <c r="J12521" s="32"/>
      <c r="L12521" s="30"/>
      <c r="N12521" s="30"/>
      <c r="P12521" s="30"/>
    </row>
    <row r="12522" spans="2:16" x14ac:dyDescent="0.25">
      <c r="B12522" s="39" t="s">
        <v>12737</v>
      </c>
      <c r="D12522" s="28"/>
      <c r="F12522" s="30"/>
      <c r="H12522" s="30"/>
      <c r="J12522" s="32"/>
      <c r="L12522" s="30"/>
      <c r="N12522" s="30"/>
      <c r="P12522" s="30"/>
    </row>
    <row r="12523" spans="2:16" x14ac:dyDescent="0.25">
      <c r="B12523" s="39" t="s">
        <v>12738</v>
      </c>
      <c r="D12523" s="28"/>
      <c r="F12523" s="30"/>
      <c r="H12523" s="30"/>
      <c r="J12523" s="32"/>
      <c r="L12523" s="30"/>
      <c r="N12523" s="30"/>
      <c r="P12523" s="30"/>
    </row>
    <row r="12524" spans="2:16" x14ac:dyDescent="0.25">
      <c r="B12524" s="39" t="s">
        <v>12739</v>
      </c>
      <c r="D12524" s="28"/>
      <c r="F12524" s="30"/>
      <c r="H12524" s="30"/>
      <c r="J12524" s="32"/>
      <c r="L12524" s="30"/>
      <c r="N12524" s="30"/>
      <c r="P12524" s="30"/>
    </row>
    <row r="12525" spans="2:16" x14ac:dyDescent="0.25">
      <c r="B12525" s="39" t="s">
        <v>12740</v>
      </c>
      <c r="D12525" s="28"/>
      <c r="F12525" s="30"/>
      <c r="H12525" s="30"/>
      <c r="J12525" s="32"/>
      <c r="L12525" s="30"/>
      <c r="N12525" s="30"/>
      <c r="P12525" s="30"/>
    </row>
    <row r="12526" spans="2:16" x14ac:dyDescent="0.25">
      <c r="B12526" s="39" t="s">
        <v>12741</v>
      </c>
      <c r="D12526" s="28"/>
      <c r="F12526" s="30"/>
      <c r="H12526" s="30"/>
      <c r="J12526" s="32"/>
      <c r="L12526" s="30"/>
      <c r="N12526" s="30"/>
      <c r="P12526" s="30"/>
    </row>
    <row r="12527" spans="2:16" x14ac:dyDescent="0.25">
      <c r="B12527" s="39" t="s">
        <v>12742</v>
      </c>
      <c r="D12527" s="28"/>
      <c r="F12527" s="30"/>
      <c r="H12527" s="30"/>
      <c r="J12527" s="32"/>
      <c r="L12527" s="30"/>
      <c r="N12527" s="30"/>
      <c r="P12527" s="30"/>
    </row>
    <row r="12528" spans="2:16" x14ac:dyDescent="0.25">
      <c r="B12528" s="39" t="s">
        <v>12743</v>
      </c>
      <c r="D12528" s="28"/>
      <c r="F12528" s="30"/>
      <c r="H12528" s="30"/>
      <c r="J12528" s="32"/>
      <c r="L12528" s="30"/>
      <c r="N12528" s="30"/>
      <c r="P12528" s="30"/>
    </row>
    <row r="12529" spans="2:16" x14ac:dyDescent="0.25">
      <c r="B12529" s="39" t="s">
        <v>12744</v>
      </c>
      <c r="D12529" s="28"/>
      <c r="F12529" s="30"/>
      <c r="H12529" s="30"/>
      <c r="J12529" s="32"/>
      <c r="L12529" s="30"/>
      <c r="N12529" s="30"/>
      <c r="P12529" s="30"/>
    </row>
    <row r="12530" spans="2:16" x14ac:dyDescent="0.25">
      <c r="B12530" s="39" t="s">
        <v>12745</v>
      </c>
      <c r="D12530" s="28"/>
      <c r="F12530" s="30"/>
      <c r="H12530" s="30"/>
      <c r="J12530" s="32"/>
      <c r="L12530" s="30"/>
      <c r="N12530" s="30"/>
      <c r="P12530" s="30"/>
    </row>
    <row r="12531" spans="2:16" x14ac:dyDescent="0.25">
      <c r="B12531" s="39" t="s">
        <v>12746</v>
      </c>
      <c r="D12531" s="28"/>
      <c r="F12531" s="30"/>
      <c r="H12531" s="30"/>
      <c r="J12531" s="32"/>
      <c r="L12531" s="30"/>
      <c r="N12531" s="30"/>
      <c r="P12531" s="30"/>
    </row>
    <row r="12532" spans="2:16" x14ac:dyDescent="0.25">
      <c r="B12532" s="39" t="s">
        <v>12747</v>
      </c>
      <c r="D12532" s="28"/>
      <c r="F12532" s="30"/>
      <c r="H12532" s="30"/>
      <c r="J12532" s="32"/>
      <c r="L12532" s="30"/>
      <c r="N12532" s="30"/>
      <c r="P12532" s="30"/>
    </row>
    <row r="12533" spans="2:16" x14ac:dyDescent="0.25">
      <c r="B12533" s="39" t="s">
        <v>12748</v>
      </c>
      <c r="D12533" s="28"/>
      <c r="F12533" s="30"/>
      <c r="H12533" s="30"/>
      <c r="J12533" s="32"/>
      <c r="L12533" s="30"/>
      <c r="N12533" s="30"/>
      <c r="P12533" s="30"/>
    </row>
    <row r="12534" spans="2:16" x14ac:dyDescent="0.25">
      <c r="B12534" s="39" t="s">
        <v>12749</v>
      </c>
      <c r="D12534" s="28"/>
      <c r="F12534" s="30"/>
      <c r="H12534" s="30"/>
      <c r="J12534" s="32"/>
      <c r="L12534" s="30"/>
      <c r="N12534" s="30"/>
      <c r="P12534" s="30"/>
    </row>
    <row r="12535" spans="2:16" x14ac:dyDescent="0.25">
      <c r="B12535" s="39" t="s">
        <v>12750</v>
      </c>
      <c r="D12535" s="28"/>
      <c r="F12535" s="30"/>
      <c r="H12535" s="30"/>
      <c r="J12535" s="32"/>
      <c r="L12535" s="30"/>
      <c r="N12535" s="30"/>
      <c r="P12535" s="30"/>
    </row>
    <row r="12536" spans="2:16" x14ac:dyDescent="0.25">
      <c r="B12536" s="39" t="s">
        <v>12751</v>
      </c>
      <c r="D12536" s="28"/>
      <c r="F12536" s="30"/>
      <c r="H12536" s="30"/>
      <c r="J12536" s="32"/>
      <c r="L12536" s="30"/>
      <c r="N12536" s="30"/>
      <c r="P12536" s="30"/>
    </row>
    <row r="12537" spans="2:16" x14ac:dyDescent="0.25">
      <c r="B12537" s="39" t="s">
        <v>12752</v>
      </c>
      <c r="D12537" s="28"/>
      <c r="F12537" s="30"/>
      <c r="H12537" s="30"/>
      <c r="J12537" s="32"/>
      <c r="L12537" s="30"/>
      <c r="N12537" s="30"/>
      <c r="P12537" s="30"/>
    </row>
    <row r="12538" spans="2:16" x14ac:dyDescent="0.25">
      <c r="B12538" s="39" t="s">
        <v>12753</v>
      </c>
      <c r="D12538" s="28"/>
      <c r="F12538" s="30"/>
      <c r="H12538" s="30"/>
      <c r="J12538" s="32"/>
      <c r="L12538" s="30"/>
      <c r="N12538" s="30"/>
      <c r="P12538" s="30"/>
    </row>
    <row r="12539" spans="2:16" x14ac:dyDescent="0.25">
      <c r="B12539" s="39" t="s">
        <v>12754</v>
      </c>
      <c r="D12539" s="28"/>
      <c r="F12539" s="30"/>
      <c r="H12539" s="30"/>
      <c r="J12539" s="32"/>
      <c r="L12539" s="30"/>
      <c r="N12539" s="30"/>
      <c r="P12539" s="30"/>
    </row>
    <row r="12540" spans="2:16" x14ac:dyDescent="0.25">
      <c r="B12540" s="39" t="s">
        <v>12755</v>
      </c>
      <c r="D12540" s="28"/>
      <c r="F12540" s="30"/>
      <c r="H12540" s="30"/>
      <c r="J12540" s="32"/>
      <c r="L12540" s="30"/>
      <c r="N12540" s="30"/>
      <c r="P12540" s="30"/>
    </row>
    <row r="12541" spans="2:16" x14ac:dyDescent="0.25">
      <c r="B12541" s="39" t="s">
        <v>12756</v>
      </c>
      <c r="D12541" s="28"/>
      <c r="F12541" s="30"/>
      <c r="H12541" s="30"/>
      <c r="J12541" s="32"/>
      <c r="L12541" s="30"/>
      <c r="N12541" s="30"/>
      <c r="P12541" s="30"/>
    </row>
    <row r="12542" spans="2:16" x14ac:dyDescent="0.25">
      <c r="B12542" s="39" t="s">
        <v>12757</v>
      </c>
      <c r="D12542" s="28"/>
      <c r="F12542" s="30"/>
      <c r="H12542" s="30"/>
      <c r="J12542" s="32"/>
      <c r="L12542" s="30"/>
      <c r="N12542" s="30"/>
      <c r="P12542" s="30"/>
    </row>
    <row r="12543" spans="2:16" x14ac:dyDescent="0.25">
      <c r="B12543" s="39" t="s">
        <v>12758</v>
      </c>
      <c r="D12543" s="28"/>
      <c r="F12543" s="30"/>
      <c r="H12543" s="30"/>
      <c r="J12543" s="32"/>
      <c r="L12543" s="30"/>
      <c r="N12543" s="30"/>
      <c r="P12543" s="30"/>
    </row>
    <row r="12544" spans="2:16" x14ac:dyDescent="0.25">
      <c r="B12544" s="39" t="s">
        <v>12759</v>
      </c>
      <c r="D12544" s="28"/>
      <c r="F12544" s="30"/>
      <c r="H12544" s="30"/>
      <c r="J12544" s="32"/>
      <c r="L12544" s="30"/>
      <c r="N12544" s="30"/>
      <c r="P12544" s="30"/>
    </row>
    <row r="12545" spans="2:16" x14ac:dyDescent="0.25">
      <c r="B12545" s="39" t="s">
        <v>12760</v>
      </c>
      <c r="D12545" s="28"/>
      <c r="F12545" s="30"/>
      <c r="H12545" s="30"/>
      <c r="J12545" s="32"/>
      <c r="L12545" s="30"/>
      <c r="N12545" s="30"/>
      <c r="P12545" s="30"/>
    </row>
    <row r="12546" spans="2:16" x14ac:dyDescent="0.25">
      <c r="B12546" s="39" t="s">
        <v>12761</v>
      </c>
      <c r="D12546" s="28"/>
      <c r="F12546" s="30"/>
      <c r="H12546" s="30"/>
      <c r="J12546" s="32"/>
      <c r="L12546" s="30"/>
      <c r="N12546" s="30"/>
      <c r="P12546" s="30"/>
    </row>
    <row r="12547" spans="2:16" x14ac:dyDescent="0.25">
      <c r="B12547" s="39" t="s">
        <v>12762</v>
      </c>
      <c r="D12547" s="28"/>
      <c r="F12547" s="30"/>
      <c r="H12547" s="30"/>
      <c r="J12547" s="32"/>
      <c r="L12547" s="30"/>
      <c r="N12547" s="30"/>
      <c r="P12547" s="30"/>
    </row>
    <row r="12548" spans="2:16" x14ac:dyDescent="0.25">
      <c r="B12548" s="39" t="s">
        <v>12763</v>
      </c>
      <c r="D12548" s="28"/>
      <c r="F12548" s="30"/>
      <c r="H12548" s="30"/>
      <c r="J12548" s="32"/>
      <c r="L12548" s="30"/>
      <c r="N12548" s="30"/>
      <c r="P12548" s="30"/>
    </row>
    <row r="12549" spans="2:16" x14ac:dyDescent="0.25">
      <c r="B12549" s="39" t="s">
        <v>12764</v>
      </c>
      <c r="D12549" s="28"/>
      <c r="F12549" s="30"/>
      <c r="H12549" s="30"/>
      <c r="J12549" s="32"/>
      <c r="L12549" s="30"/>
      <c r="N12549" s="30"/>
      <c r="P12549" s="30"/>
    </row>
    <row r="12550" spans="2:16" x14ac:dyDescent="0.25">
      <c r="B12550" s="39" t="s">
        <v>12765</v>
      </c>
      <c r="D12550" s="28"/>
      <c r="F12550" s="30"/>
      <c r="H12550" s="30"/>
      <c r="J12550" s="32"/>
      <c r="L12550" s="30"/>
      <c r="N12550" s="30"/>
      <c r="P12550" s="30"/>
    </row>
    <row r="12551" spans="2:16" x14ac:dyDescent="0.25">
      <c r="B12551" s="39" t="s">
        <v>12766</v>
      </c>
      <c r="D12551" s="28"/>
      <c r="F12551" s="30"/>
      <c r="H12551" s="30"/>
      <c r="J12551" s="32"/>
      <c r="L12551" s="30"/>
      <c r="N12551" s="30"/>
      <c r="P12551" s="30"/>
    </row>
    <row r="12552" spans="2:16" x14ac:dyDescent="0.25">
      <c r="B12552" s="39" t="s">
        <v>12767</v>
      </c>
      <c r="D12552" s="28"/>
      <c r="F12552" s="30"/>
      <c r="H12552" s="30"/>
      <c r="J12552" s="32"/>
      <c r="L12552" s="30"/>
      <c r="N12552" s="30"/>
      <c r="P12552" s="30"/>
    </row>
    <row r="12553" spans="2:16" x14ac:dyDescent="0.25">
      <c r="B12553" s="39" t="s">
        <v>12768</v>
      </c>
      <c r="D12553" s="28"/>
      <c r="F12553" s="30"/>
      <c r="H12553" s="30"/>
      <c r="J12553" s="32"/>
      <c r="L12553" s="30"/>
      <c r="N12553" s="30"/>
      <c r="P12553" s="30"/>
    </row>
    <row r="12554" spans="2:16" x14ac:dyDescent="0.25">
      <c r="B12554" s="39" t="s">
        <v>12769</v>
      </c>
      <c r="D12554" s="28"/>
      <c r="F12554" s="30"/>
      <c r="H12554" s="30"/>
      <c r="J12554" s="32"/>
      <c r="L12554" s="30"/>
      <c r="N12554" s="30"/>
      <c r="P12554" s="30"/>
    </row>
    <row r="12555" spans="2:16" x14ac:dyDescent="0.25">
      <c r="B12555" s="39" t="s">
        <v>12770</v>
      </c>
      <c r="D12555" s="28"/>
      <c r="F12555" s="30"/>
      <c r="H12555" s="30"/>
      <c r="J12555" s="32"/>
      <c r="L12555" s="30"/>
      <c r="N12555" s="30"/>
      <c r="P12555" s="30"/>
    </row>
    <row r="12556" spans="2:16" x14ac:dyDescent="0.25">
      <c r="B12556" s="39" t="s">
        <v>12771</v>
      </c>
      <c r="D12556" s="28"/>
      <c r="F12556" s="30"/>
      <c r="H12556" s="30"/>
      <c r="J12556" s="32"/>
      <c r="L12556" s="30"/>
      <c r="N12556" s="30"/>
      <c r="P12556" s="30"/>
    </row>
    <row r="12557" spans="2:16" x14ac:dyDescent="0.25">
      <c r="B12557" s="39" t="s">
        <v>12772</v>
      </c>
      <c r="D12557" s="28"/>
      <c r="F12557" s="30"/>
      <c r="H12557" s="30"/>
      <c r="J12557" s="32"/>
      <c r="L12557" s="30"/>
      <c r="N12557" s="30"/>
      <c r="P12557" s="30"/>
    </row>
    <row r="12558" spans="2:16" x14ac:dyDescent="0.25">
      <c r="B12558" s="39" t="s">
        <v>12773</v>
      </c>
      <c r="D12558" s="28"/>
      <c r="F12558" s="30"/>
      <c r="H12558" s="30"/>
      <c r="J12558" s="32"/>
      <c r="L12558" s="30"/>
      <c r="N12558" s="30"/>
      <c r="P12558" s="30"/>
    </row>
    <row r="12559" spans="2:16" x14ac:dyDescent="0.25">
      <c r="B12559" s="39" t="s">
        <v>12774</v>
      </c>
      <c r="D12559" s="28"/>
      <c r="F12559" s="30"/>
      <c r="H12559" s="30"/>
      <c r="J12559" s="32"/>
      <c r="L12559" s="30"/>
      <c r="N12559" s="30"/>
      <c r="P12559" s="30"/>
    </row>
    <row r="12560" spans="2:16" x14ac:dyDescent="0.25">
      <c r="B12560" s="39" t="s">
        <v>12775</v>
      </c>
      <c r="D12560" s="28"/>
      <c r="F12560" s="30"/>
      <c r="H12560" s="30"/>
      <c r="J12560" s="32"/>
      <c r="L12560" s="30"/>
      <c r="N12560" s="30"/>
      <c r="P12560" s="30"/>
    </row>
    <row r="12561" spans="2:16" x14ac:dyDescent="0.25">
      <c r="B12561" s="39" t="s">
        <v>12776</v>
      </c>
      <c r="D12561" s="28"/>
      <c r="F12561" s="30"/>
      <c r="H12561" s="30"/>
      <c r="J12561" s="32"/>
      <c r="L12561" s="30"/>
      <c r="N12561" s="30"/>
      <c r="P12561" s="30"/>
    </row>
    <row r="12562" spans="2:16" x14ac:dyDescent="0.25">
      <c r="B12562" s="39" t="s">
        <v>12777</v>
      </c>
      <c r="D12562" s="28"/>
      <c r="F12562" s="30"/>
      <c r="H12562" s="30"/>
      <c r="J12562" s="32"/>
      <c r="L12562" s="30"/>
      <c r="N12562" s="30"/>
      <c r="P12562" s="30"/>
    </row>
    <row r="12563" spans="2:16" x14ac:dyDescent="0.25">
      <c r="B12563" s="39" t="s">
        <v>12778</v>
      </c>
      <c r="D12563" s="28"/>
      <c r="F12563" s="30"/>
      <c r="H12563" s="30"/>
      <c r="J12563" s="32"/>
      <c r="L12563" s="30"/>
      <c r="N12563" s="30"/>
      <c r="P12563" s="30"/>
    </row>
    <row r="12564" spans="2:16" x14ac:dyDescent="0.25">
      <c r="B12564" s="39" t="s">
        <v>12779</v>
      </c>
      <c r="D12564" s="28"/>
      <c r="F12564" s="30"/>
      <c r="H12564" s="30"/>
      <c r="J12564" s="32"/>
      <c r="L12564" s="30"/>
      <c r="N12564" s="30"/>
      <c r="P12564" s="30"/>
    </row>
    <row r="12565" spans="2:16" x14ac:dyDescent="0.25">
      <c r="B12565" s="39" t="s">
        <v>12780</v>
      </c>
      <c r="D12565" s="28"/>
      <c r="F12565" s="30"/>
      <c r="H12565" s="30"/>
      <c r="J12565" s="32"/>
      <c r="L12565" s="30"/>
      <c r="N12565" s="30"/>
      <c r="P12565" s="30"/>
    </row>
    <row r="12566" spans="2:16" x14ac:dyDescent="0.25">
      <c r="B12566" s="39" t="s">
        <v>12781</v>
      </c>
      <c r="D12566" s="28"/>
      <c r="F12566" s="30"/>
      <c r="H12566" s="30"/>
      <c r="J12566" s="32"/>
      <c r="L12566" s="30"/>
      <c r="N12566" s="30"/>
      <c r="P12566" s="30"/>
    </row>
    <row r="12567" spans="2:16" x14ac:dyDescent="0.25">
      <c r="B12567" s="39" t="s">
        <v>12782</v>
      </c>
      <c r="D12567" s="28"/>
      <c r="F12567" s="30"/>
      <c r="H12567" s="30"/>
      <c r="J12567" s="32"/>
      <c r="L12567" s="30"/>
      <c r="N12567" s="30"/>
      <c r="P12567" s="30"/>
    </row>
    <row r="12568" spans="2:16" x14ac:dyDescent="0.25">
      <c r="B12568" s="39" t="s">
        <v>12783</v>
      </c>
      <c r="D12568" s="28"/>
      <c r="F12568" s="30"/>
      <c r="H12568" s="30"/>
      <c r="J12568" s="32"/>
      <c r="L12568" s="30"/>
      <c r="N12568" s="30"/>
      <c r="P12568" s="30"/>
    </row>
    <row r="12569" spans="2:16" x14ac:dyDescent="0.25">
      <c r="B12569" s="39" t="s">
        <v>12784</v>
      </c>
      <c r="D12569" s="28"/>
      <c r="F12569" s="30"/>
      <c r="H12569" s="30"/>
      <c r="J12569" s="32"/>
      <c r="L12569" s="30"/>
      <c r="N12569" s="30"/>
      <c r="P12569" s="30"/>
    </row>
    <row r="12570" spans="2:16" x14ac:dyDescent="0.25">
      <c r="B12570" s="39" t="s">
        <v>12785</v>
      </c>
      <c r="D12570" s="28"/>
      <c r="F12570" s="30"/>
      <c r="H12570" s="30"/>
      <c r="J12570" s="32"/>
      <c r="L12570" s="30"/>
      <c r="N12570" s="30"/>
      <c r="P12570" s="30"/>
    </row>
    <row r="12571" spans="2:16" x14ac:dyDescent="0.25">
      <c r="B12571" s="39" t="s">
        <v>12786</v>
      </c>
      <c r="D12571" s="28"/>
      <c r="F12571" s="30"/>
      <c r="H12571" s="30"/>
      <c r="J12571" s="32"/>
      <c r="L12571" s="30"/>
      <c r="N12571" s="30"/>
      <c r="P12571" s="30"/>
    </row>
    <row r="12572" spans="2:16" x14ac:dyDescent="0.25">
      <c r="B12572" s="39" t="s">
        <v>12787</v>
      </c>
      <c r="D12572" s="28"/>
      <c r="F12572" s="30"/>
      <c r="H12572" s="30"/>
      <c r="J12572" s="32"/>
      <c r="L12572" s="30"/>
      <c r="N12572" s="30"/>
      <c r="P12572" s="30"/>
    </row>
    <row r="12573" spans="2:16" x14ac:dyDescent="0.25">
      <c r="B12573" s="39" t="s">
        <v>12788</v>
      </c>
      <c r="D12573" s="28"/>
      <c r="F12573" s="30"/>
      <c r="H12573" s="30"/>
      <c r="J12573" s="32"/>
      <c r="L12573" s="30"/>
      <c r="N12573" s="30"/>
      <c r="P12573" s="30"/>
    </row>
    <row r="12574" spans="2:16" x14ac:dyDescent="0.25">
      <c r="B12574" s="39" t="s">
        <v>12789</v>
      </c>
      <c r="D12574" s="28"/>
      <c r="F12574" s="30"/>
      <c r="H12574" s="30"/>
      <c r="J12574" s="32"/>
      <c r="L12574" s="30"/>
      <c r="N12574" s="30"/>
      <c r="P12574" s="30"/>
    </row>
    <row r="12575" spans="2:16" x14ac:dyDescent="0.25">
      <c r="B12575" s="39" t="s">
        <v>12790</v>
      </c>
      <c r="D12575" s="28"/>
      <c r="F12575" s="30"/>
      <c r="H12575" s="30"/>
      <c r="J12575" s="32"/>
      <c r="L12575" s="30"/>
      <c r="N12575" s="30"/>
      <c r="P12575" s="30"/>
    </row>
    <row r="12576" spans="2:16" x14ac:dyDescent="0.25">
      <c r="B12576" s="39" t="s">
        <v>12791</v>
      </c>
      <c r="D12576" s="28"/>
      <c r="F12576" s="30"/>
      <c r="H12576" s="30"/>
      <c r="J12576" s="32"/>
      <c r="L12576" s="30"/>
      <c r="N12576" s="30"/>
      <c r="P12576" s="30"/>
    </row>
    <row r="12577" spans="2:16" x14ac:dyDescent="0.25">
      <c r="B12577" s="39" t="s">
        <v>12792</v>
      </c>
      <c r="D12577" s="28"/>
      <c r="F12577" s="30"/>
      <c r="H12577" s="30"/>
      <c r="J12577" s="32"/>
      <c r="L12577" s="30"/>
      <c r="N12577" s="30"/>
      <c r="P12577" s="30"/>
    </row>
    <row r="12578" spans="2:16" x14ac:dyDescent="0.25">
      <c r="B12578" s="39" t="s">
        <v>12793</v>
      </c>
      <c r="D12578" s="28"/>
      <c r="F12578" s="30"/>
      <c r="H12578" s="30"/>
      <c r="J12578" s="32"/>
      <c r="L12578" s="30"/>
      <c r="N12578" s="30"/>
      <c r="P12578" s="30"/>
    </row>
    <row r="12579" spans="2:16" x14ac:dyDescent="0.25">
      <c r="B12579" s="39" t="s">
        <v>12794</v>
      </c>
      <c r="D12579" s="28"/>
      <c r="F12579" s="30"/>
      <c r="H12579" s="30"/>
      <c r="J12579" s="32"/>
      <c r="L12579" s="30"/>
      <c r="N12579" s="30"/>
      <c r="P12579" s="30"/>
    </row>
    <row r="12580" spans="2:16" x14ac:dyDescent="0.25">
      <c r="B12580" s="39" t="s">
        <v>12795</v>
      </c>
      <c r="D12580" s="28"/>
      <c r="F12580" s="30"/>
      <c r="H12580" s="30"/>
      <c r="J12580" s="32"/>
      <c r="L12580" s="30"/>
      <c r="N12580" s="30"/>
      <c r="P12580" s="30"/>
    </row>
    <row r="12581" spans="2:16" x14ac:dyDescent="0.25">
      <c r="B12581" s="39" t="s">
        <v>12796</v>
      </c>
      <c r="D12581" s="28"/>
      <c r="F12581" s="30"/>
      <c r="H12581" s="30"/>
      <c r="J12581" s="32"/>
      <c r="L12581" s="30"/>
      <c r="N12581" s="30"/>
      <c r="P12581" s="30"/>
    </row>
    <row r="12582" spans="2:16" x14ac:dyDescent="0.25">
      <c r="B12582" s="39" t="s">
        <v>12797</v>
      </c>
      <c r="D12582" s="28"/>
      <c r="F12582" s="30"/>
      <c r="H12582" s="30"/>
      <c r="J12582" s="32"/>
      <c r="L12582" s="30"/>
      <c r="N12582" s="30"/>
      <c r="P12582" s="30"/>
    </row>
    <row r="12583" spans="2:16" x14ac:dyDescent="0.25">
      <c r="B12583" s="39" t="s">
        <v>12798</v>
      </c>
      <c r="D12583" s="28"/>
      <c r="F12583" s="30"/>
      <c r="H12583" s="30"/>
      <c r="J12583" s="32"/>
      <c r="L12583" s="30"/>
      <c r="N12583" s="30"/>
      <c r="P12583" s="30"/>
    </row>
    <row r="12584" spans="2:16" x14ac:dyDescent="0.25">
      <c r="B12584" s="39" t="s">
        <v>12799</v>
      </c>
      <c r="D12584" s="28"/>
      <c r="F12584" s="30"/>
      <c r="H12584" s="30"/>
      <c r="J12584" s="32"/>
      <c r="L12584" s="30"/>
      <c r="N12584" s="30"/>
      <c r="P12584" s="30"/>
    </row>
    <row r="12585" spans="2:16" x14ac:dyDescent="0.25">
      <c r="B12585" s="39" t="s">
        <v>12800</v>
      </c>
      <c r="D12585" s="28"/>
      <c r="F12585" s="30"/>
      <c r="H12585" s="30"/>
      <c r="J12585" s="32"/>
      <c r="L12585" s="30"/>
      <c r="N12585" s="30"/>
      <c r="P12585" s="30"/>
    </row>
    <row r="12586" spans="2:16" x14ac:dyDescent="0.25">
      <c r="B12586" s="39" t="s">
        <v>12801</v>
      </c>
      <c r="D12586" s="28"/>
      <c r="F12586" s="30"/>
      <c r="H12586" s="30"/>
      <c r="J12586" s="32"/>
      <c r="L12586" s="30"/>
      <c r="N12586" s="30"/>
      <c r="P12586" s="30"/>
    </row>
    <row r="12587" spans="2:16" x14ac:dyDescent="0.25">
      <c r="B12587" s="39" t="s">
        <v>12802</v>
      </c>
      <c r="D12587" s="28"/>
      <c r="F12587" s="30"/>
      <c r="H12587" s="30"/>
      <c r="J12587" s="32"/>
      <c r="L12587" s="30"/>
      <c r="N12587" s="30"/>
      <c r="P12587" s="30"/>
    </row>
    <row r="12588" spans="2:16" x14ac:dyDescent="0.25">
      <c r="B12588" s="39" t="s">
        <v>12803</v>
      </c>
      <c r="D12588" s="28"/>
      <c r="F12588" s="30"/>
      <c r="H12588" s="30"/>
      <c r="J12588" s="32"/>
      <c r="L12588" s="30"/>
      <c r="N12588" s="30"/>
      <c r="P12588" s="30"/>
    </row>
    <row r="12589" spans="2:16" x14ac:dyDescent="0.25">
      <c r="B12589" s="39" t="s">
        <v>12804</v>
      </c>
      <c r="D12589" s="28"/>
      <c r="F12589" s="30"/>
      <c r="H12589" s="30"/>
      <c r="J12589" s="32"/>
      <c r="L12589" s="30"/>
      <c r="N12589" s="30"/>
      <c r="P12589" s="30"/>
    </row>
    <row r="12590" spans="2:16" x14ac:dyDescent="0.25">
      <c r="B12590" s="39" t="s">
        <v>12805</v>
      </c>
      <c r="D12590" s="28"/>
      <c r="F12590" s="30"/>
      <c r="H12590" s="30"/>
      <c r="J12590" s="32"/>
      <c r="L12590" s="30"/>
      <c r="N12590" s="30"/>
      <c r="P12590" s="30"/>
    </row>
    <row r="12591" spans="2:16" x14ac:dyDescent="0.25">
      <c r="B12591" s="39" t="s">
        <v>12806</v>
      </c>
      <c r="D12591" s="28"/>
      <c r="F12591" s="30"/>
      <c r="H12591" s="30"/>
      <c r="J12591" s="32"/>
      <c r="L12591" s="30"/>
      <c r="N12591" s="30"/>
      <c r="P12591" s="30"/>
    </row>
    <row r="12592" spans="2:16" x14ac:dyDescent="0.25">
      <c r="B12592" s="39" t="s">
        <v>12807</v>
      </c>
      <c r="D12592" s="28"/>
      <c r="F12592" s="30"/>
      <c r="H12592" s="30"/>
      <c r="J12592" s="32"/>
      <c r="L12592" s="30"/>
      <c r="N12592" s="30"/>
      <c r="P12592" s="30"/>
    </row>
    <row r="12593" spans="2:16" x14ac:dyDescent="0.25">
      <c r="B12593" s="39" t="s">
        <v>12808</v>
      </c>
      <c r="D12593" s="28"/>
      <c r="F12593" s="30"/>
      <c r="H12593" s="30"/>
      <c r="J12593" s="32"/>
      <c r="L12593" s="30"/>
      <c r="N12593" s="30"/>
      <c r="P12593" s="30"/>
    </row>
    <row r="12594" spans="2:16" x14ac:dyDescent="0.25">
      <c r="B12594" s="39" t="s">
        <v>12809</v>
      </c>
      <c r="D12594" s="28"/>
      <c r="F12594" s="30"/>
      <c r="H12594" s="30"/>
      <c r="J12594" s="32"/>
      <c r="L12594" s="30"/>
      <c r="N12594" s="30"/>
      <c r="P12594" s="30"/>
    </row>
    <row r="12595" spans="2:16" x14ac:dyDescent="0.25">
      <c r="B12595" s="39" t="s">
        <v>12810</v>
      </c>
      <c r="D12595" s="28"/>
      <c r="F12595" s="30"/>
      <c r="H12595" s="30"/>
      <c r="J12595" s="32"/>
      <c r="L12595" s="30"/>
      <c r="N12595" s="30"/>
      <c r="P12595" s="30"/>
    </row>
    <row r="12596" spans="2:16" x14ac:dyDescent="0.25">
      <c r="B12596" s="39" t="s">
        <v>12811</v>
      </c>
      <c r="D12596" s="28"/>
      <c r="F12596" s="30"/>
      <c r="H12596" s="30"/>
      <c r="J12596" s="32"/>
      <c r="L12596" s="30"/>
      <c r="N12596" s="30"/>
      <c r="P12596" s="30"/>
    </row>
    <row r="12597" spans="2:16" x14ac:dyDescent="0.25">
      <c r="B12597" s="39" t="s">
        <v>12812</v>
      </c>
      <c r="D12597" s="28"/>
      <c r="F12597" s="30"/>
      <c r="H12597" s="30"/>
      <c r="J12597" s="32"/>
      <c r="L12597" s="30"/>
      <c r="N12597" s="30"/>
      <c r="P12597" s="30"/>
    </row>
    <row r="12598" spans="2:16" x14ac:dyDescent="0.25">
      <c r="B12598" s="39" t="s">
        <v>12813</v>
      </c>
      <c r="D12598" s="28"/>
      <c r="F12598" s="30"/>
      <c r="H12598" s="30"/>
      <c r="J12598" s="32"/>
      <c r="L12598" s="30"/>
      <c r="N12598" s="30"/>
      <c r="P12598" s="30"/>
    </row>
    <row r="12599" spans="2:16" x14ac:dyDescent="0.25">
      <c r="B12599" s="39" t="s">
        <v>12814</v>
      </c>
      <c r="D12599" s="28"/>
      <c r="F12599" s="30"/>
      <c r="H12599" s="30"/>
      <c r="J12599" s="32"/>
      <c r="L12599" s="30"/>
      <c r="N12599" s="30"/>
      <c r="P12599" s="30"/>
    </row>
    <row r="12600" spans="2:16" x14ac:dyDescent="0.25">
      <c r="B12600" s="39" t="s">
        <v>12815</v>
      </c>
      <c r="D12600" s="28"/>
      <c r="F12600" s="30"/>
      <c r="H12600" s="30"/>
      <c r="J12600" s="32"/>
      <c r="L12600" s="30"/>
      <c r="N12600" s="30"/>
      <c r="P12600" s="30"/>
    </row>
    <row r="12601" spans="2:16" x14ac:dyDescent="0.25">
      <c r="B12601" s="39" t="s">
        <v>12816</v>
      </c>
      <c r="D12601" s="28"/>
      <c r="F12601" s="30"/>
      <c r="H12601" s="30"/>
      <c r="J12601" s="32"/>
      <c r="L12601" s="30"/>
      <c r="N12601" s="30"/>
      <c r="P12601" s="30"/>
    </row>
    <row r="12602" spans="2:16" x14ac:dyDescent="0.25">
      <c r="B12602" s="39" t="s">
        <v>12817</v>
      </c>
      <c r="D12602" s="28"/>
      <c r="F12602" s="30"/>
      <c r="H12602" s="30"/>
      <c r="J12602" s="32"/>
      <c r="L12602" s="30"/>
      <c r="N12602" s="30"/>
      <c r="P12602" s="30"/>
    </row>
    <row r="12603" spans="2:16" x14ac:dyDescent="0.25">
      <c r="B12603" s="39" t="s">
        <v>12818</v>
      </c>
      <c r="D12603" s="28"/>
      <c r="F12603" s="30"/>
      <c r="H12603" s="30"/>
      <c r="J12603" s="32"/>
      <c r="L12603" s="30"/>
      <c r="N12603" s="30"/>
      <c r="P12603" s="30"/>
    </row>
    <row r="12604" spans="2:16" x14ac:dyDescent="0.25">
      <c r="B12604" s="39" t="s">
        <v>12819</v>
      </c>
      <c r="D12604" s="28"/>
      <c r="F12604" s="30"/>
      <c r="H12604" s="30"/>
      <c r="J12604" s="32"/>
      <c r="L12604" s="30"/>
      <c r="N12604" s="30"/>
      <c r="P12604" s="30"/>
    </row>
    <row r="12605" spans="2:16" x14ac:dyDescent="0.25">
      <c r="B12605" s="39" t="s">
        <v>12820</v>
      </c>
      <c r="D12605" s="28"/>
      <c r="F12605" s="30"/>
      <c r="H12605" s="30"/>
      <c r="J12605" s="32"/>
      <c r="L12605" s="30"/>
      <c r="N12605" s="30"/>
      <c r="P12605" s="30"/>
    </row>
    <row r="12606" spans="2:16" x14ac:dyDescent="0.25">
      <c r="B12606" s="39" t="s">
        <v>12821</v>
      </c>
      <c r="D12606" s="28"/>
      <c r="F12606" s="30"/>
      <c r="H12606" s="30"/>
      <c r="J12606" s="32"/>
      <c r="L12606" s="30"/>
      <c r="N12606" s="30"/>
      <c r="P12606" s="30"/>
    </row>
    <row r="12607" spans="2:16" x14ac:dyDescent="0.25">
      <c r="B12607" s="39" t="s">
        <v>12822</v>
      </c>
      <c r="D12607" s="28"/>
      <c r="F12607" s="30"/>
      <c r="H12607" s="30"/>
      <c r="J12607" s="32"/>
      <c r="L12607" s="30"/>
      <c r="N12607" s="30"/>
      <c r="P12607" s="30"/>
    </row>
    <row r="12608" spans="2:16" x14ac:dyDescent="0.25">
      <c r="B12608" s="39" t="s">
        <v>12823</v>
      </c>
      <c r="D12608" s="28"/>
      <c r="F12608" s="30"/>
      <c r="H12608" s="30"/>
      <c r="J12608" s="32"/>
      <c r="L12608" s="30"/>
      <c r="N12608" s="30"/>
      <c r="P12608" s="30"/>
    </row>
    <row r="12609" spans="2:16" x14ac:dyDescent="0.25">
      <c r="B12609" s="39" t="s">
        <v>12824</v>
      </c>
      <c r="D12609" s="28"/>
      <c r="F12609" s="30"/>
      <c r="H12609" s="30"/>
      <c r="J12609" s="32"/>
      <c r="L12609" s="30"/>
      <c r="N12609" s="30"/>
      <c r="P12609" s="30"/>
    </row>
    <row r="12610" spans="2:16" x14ac:dyDescent="0.25">
      <c r="B12610" s="39" t="s">
        <v>12825</v>
      </c>
      <c r="D12610" s="28"/>
      <c r="F12610" s="30"/>
      <c r="H12610" s="30"/>
      <c r="J12610" s="32"/>
      <c r="L12610" s="30"/>
      <c r="N12610" s="30"/>
      <c r="P12610" s="30"/>
    </row>
    <row r="12611" spans="2:16" x14ac:dyDescent="0.25">
      <c r="B12611" s="39" t="s">
        <v>12826</v>
      </c>
      <c r="D12611" s="28"/>
      <c r="F12611" s="30"/>
      <c r="H12611" s="30"/>
      <c r="J12611" s="32"/>
      <c r="L12611" s="30"/>
      <c r="N12611" s="30"/>
      <c r="P12611" s="30"/>
    </row>
    <row r="12612" spans="2:16" x14ac:dyDescent="0.25">
      <c r="B12612" s="39" t="s">
        <v>12827</v>
      </c>
      <c r="D12612" s="28"/>
      <c r="F12612" s="30"/>
      <c r="H12612" s="30"/>
      <c r="J12612" s="32"/>
      <c r="L12612" s="30"/>
      <c r="N12612" s="30"/>
      <c r="P12612" s="30"/>
    </row>
    <row r="12613" spans="2:16" x14ac:dyDescent="0.25">
      <c r="B12613" s="39" t="s">
        <v>12828</v>
      </c>
      <c r="D12613" s="28"/>
      <c r="F12613" s="30"/>
      <c r="H12613" s="30"/>
      <c r="J12613" s="32"/>
      <c r="L12613" s="30"/>
      <c r="N12613" s="30"/>
      <c r="P12613" s="30"/>
    </row>
    <row r="12614" spans="2:16" x14ac:dyDescent="0.25">
      <c r="B12614" s="39" t="s">
        <v>12829</v>
      </c>
      <c r="D12614" s="28"/>
      <c r="F12614" s="30"/>
      <c r="H12614" s="30"/>
      <c r="J12614" s="32"/>
      <c r="L12614" s="30"/>
      <c r="N12614" s="30"/>
      <c r="P12614" s="30"/>
    </row>
    <row r="12615" spans="2:16" x14ac:dyDescent="0.25">
      <c r="B12615" s="39" t="s">
        <v>12830</v>
      </c>
      <c r="D12615" s="28"/>
      <c r="F12615" s="30"/>
      <c r="H12615" s="30"/>
      <c r="J12615" s="32"/>
      <c r="L12615" s="30"/>
      <c r="N12615" s="30"/>
      <c r="P12615" s="30"/>
    </row>
    <row r="12616" spans="2:16" x14ac:dyDescent="0.25">
      <c r="B12616" s="39" t="s">
        <v>12831</v>
      </c>
      <c r="D12616" s="28"/>
      <c r="F12616" s="30"/>
      <c r="H12616" s="30"/>
      <c r="J12616" s="32"/>
      <c r="L12616" s="30"/>
      <c r="N12616" s="30"/>
      <c r="P12616" s="30"/>
    </row>
    <row r="12617" spans="2:16" x14ac:dyDescent="0.25">
      <c r="B12617" s="39" t="s">
        <v>12832</v>
      </c>
      <c r="D12617" s="28"/>
      <c r="F12617" s="30"/>
      <c r="H12617" s="30"/>
      <c r="J12617" s="32"/>
      <c r="L12617" s="30"/>
      <c r="N12617" s="30"/>
      <c r="P12617" s="30"/>
    </row>
    <row r="12618" spans="2:16" x14ac:dyDescent="0.25">
      <c r="B12618" s="39" t="s">
        <v>12833</v>
      </c>
      <c r="D12618" s="28"/>
      <c r="F12618" s="30"/>
      <c r="H12618" s="30"/>
      <c r="J12618" s="32"/>
      <c r="L12618" s="30"/>
      <c r="N12618" s="30"/>
      <c r="P12618" s="30"/>
    </row>
    <row r="12619" spans="2:16" x14ac:dyDescent="0.25">
      <c r="B12619" s="39" t="s">
        <v>12834</v>
      </c>
      <c r="D12619" s="28"/>
      <c r="F12619" s="30"/>
      <c r="H12619" s="30"/>
      <c r="J12619" s="32"/>
      <c r="L12619" s="30"/>
      <c r="N12619" s="30"/>
      <c r="P12619" s="30"/>
    </row>
    <row r="12620" spans="2:16" x14ac:dyDescent="0.25">
      <c r="B12620" s="39" t="s">
        <v>12835</v>
      </c>
      <c r="D12620" s="28"/>
      <c r="F12620" s="30"/>
      <c r="H12620" s="30"/>
      <c r="J12620" s="32"/>
      <c r="L12620" s="30"/>
      <c r="N12620" s="30"/>
      <c r="P12620" s="30"/>
    </row>
    <row r="12621" spans="2:16" x14ac:dyDescent="0.25">
      <c r="B12621" s="39" t="s">
        <v>12836</v>
      </c>
      <c r="D12621" s="28"/>
      <c r="F12621" s="30"/>
      <c r="H12621" s="30"/>
      <c r="J12621" s="32"/>
      <c r="L12621" s="30"/>
      <c r="N12621" s="30"/>
      <c r="P12621" s="30"/>
    </row>
    <row r="12622" spans="2:16" x14ac:dyDescent="0.25">
      <c r="B12622" s="39" t="s">
        <v>12837</v>
      </c>
      <c r="D12622" s="28"/>
      <c r="F12622" s="30"/>
      <c r="H12622" s="30"/>
      <c r="J12622" s="32"/>
      <c r="L12622" s="30"/>
      <c r="N12622" s="30"/>
      <c r="P12622" s="30"/>
    </row>
    <row r="12623" spans="2:16" x14ac:dyDescent="0.25">
      <c r="B12623" s="39" t="s">
        <v>12838</v>
      </c>
      <c r="D12623" s="28"/>
      <c r="F12623" s="30"/>
      <c r="H12623" s="30"/>
      <c r="J12623" s="32"/>
      <c r="L12623" s="30"/>
      <c r="N12623" s="30"/>
      <c r="P12623" s="30"/>
    </row>
    <row r="12624" spans="2:16" x14ac:dyDescent="0.25">
      <c r="B12624" s="39" t="s">
        <v>12839</v>
      </c>
      <c r="D12624" s="28"/>
      <c r="F12624" s="30"/>
      <c r="H12624" s="30"/>
      <c r="J12624" s="32"/>
      <c r="L12624" s="30"/>
      <c r="N12624" s="30"/>
      <c r="P12624" s="30"/>
    </row>
    <row r="12625" spans="2:16" x14ac:dyDescent="0.25">
      <c r="B12625" s="39" t="s">
        <v>12840</v>
      </c>
      <c r="D12625" s="28"/>
      <c r="F12625" s="30"/>
      <c r="H12625" s="30"/>
      <c r="J12625" s="32"/>
      <c r="L12625" s="30"/>
      <c r="N12625" s="30"/>
      <c r="P12625" s="30"/>
    </row>
    <row r="12626" spans="2:16" x14ac:dyDescent="0.25">
      <c r="B12626" s="39" t="s">
        <v>12841</v>
      </c>
      <c r="D12626" s="28"/>
      <c r="F12626" s="30"/>
      <c r="H12626" s="30"/>
      <c r="J12626" s="32"/>
      <c r="L12626" s="30"/>
      <c r="N12626" s="30"/>
      <c r="P12626" s="30"/>
    </row>
    <row r="12627" spans="2:16" x14ac:dyDescent="0.25">
      <c r="B12627" s="39" t="s">
        <v>12842</v>
      </c>
      <c r="D12627" s="28"/>
      <c r="F12627" s="30"/>
      <c r="H12627" s="30"/>
      <c r="J12627" s="32"/>
      <c r="L12627" s="30"/>
      <c r="N12627" s="30"/>
      <c r="P12627" s="30"/>
    </row>
    <row r="12628" spans="2:16" x14ac:dyDescent="0.25">
      <c r="B12628" s="39" t="s">
        <v>12843</v>
      </c>
      <c r="D12628" s="28"/>
      <c r="F12628" s="30"/>
      <c r="H12628" s="30"/>
      <c r="J12628" s="32"/>
      <c r="L12628" s="30"/>
      <c r="N12628" s="30"/>
      <c r="P12628" s="30"/>
    </row>
    <row r="12629" spans="2:16" x14ac:dyDescent="0.25">
      <c r="B12629" s="39" t="s">
        <v>12844</v>
      </c>
      <c r="D12629" s="28"/>
      <c r="F12629" s="30"/>
      <c r="H12629" s="30"/>
      <c r="J12629" s="32"/>
      <c r="L12629" s="30"/>
      <c r="N12629" s="30"/>
      <c r="P12629" s="30"/>
    </row>
    <row r="12630" spans="2:16" x14ac:dyDescent="0.25">
      <c r="B12630" s="39" t="s">
        <v>12845</v>
      </c>
      <c r="D12630" s="28"/>
      <c r="F12630" s="30"/>
      <c r="H12630" s="30"/>
      <c r="J12630" s="32"/>
      <c r="L12630" s="30"/>
      <c r="N12630" s="30"/>
      <c r="P12630" s="30"/>
    </row>
    <row r="12631" spans="2:16" x14ac:dyDescent="0.25">
      <c r="B12631" s="39" t="s">
        <v>12846</v>
      </c>
      <c r="D12631" s="28"/>
      <c r="F12631" s="30"/>
      <c r="H12631" s="30"/>
      <c r="J12631" s="32"/>
      <c r="L12631" s="30"/>
      <c r="N12631" s="30"/>
      <c r="P12631" s="30"/>
    </row>
    <row r="12632" spans="2:16" x14ac:dyDescent="0.25">
      <c r="B12632" s="39" t="s">
        <v>12847</v>
      </c>
      <c r="D12632" s="28"/>
      <c r="F12632" s="30"/>
      <c r="H12632" s="30"/>
      <c r="J12632" s="32"/>
      <c r="L12632" s="30"/>
      <c r="N12632" s="30"/>
      <c r="P12632" s="30"/>
    </row>
    <row r="12633" spans="2:16" x14ac:dyDescent="0.25">
      <c r="B12633" s="39" t="s">
        <v>12848</v>
      </c>
      <c r="D12633" s="28"/>
      <c r="F12633" s="30"/>
      <c r="H12633" s="30"/>
      <c r="J12633" s="32"/>
      <c r="L12633" s="30"/>
      <c r="N12633" s="30"/>
      <c r="P12633" s="30"/>
    </row>
    <row r="12634" spans="2:16" x14ac:dyDescent="0.25">
      <c r="B12634" s="39" t="s">
        <v>12849</v>
      </c>
      <c r="D12634" s="28"/>
      <c r="F12634" s="30"/>
      <c r="H12634" s="30"/>
      <c r="J12634" s="32"/>
      <c r="L12634" s="30"/>
      <c r="N12634" s="30"/>
      <c r="P12634" s="30"/>
    </row>
    <row r="12635" spans="2:16" x14ac:dyDescent="0.25">
      <c r="B12635" s="39" t="s">
        <v>12850</v>
      </c>
      <c r="D12635" s="28"/>
      <c r="F12635" s="30"/>
      <c r="H12635" s="30"/>
      <c r="J12635" s="32"/>
      <c r="L12635" s="30"/>
      <c r="N12635" s="30"/>
      <c r="P12635" s="30"/>
    </row>
    <row r="12636" spans="2:16" x14ac:dyDescent="0.25">
      <c r="B12636" s="39" t="s">
        <v>12851</v>
      </c>
      <c r="D12636" s="28"/>
      <c r="F12636" s="30"/>
      <c r="H12636" s="30"/>
      <c r="J12636" s="32"/>
      <c r="L12636" s="30"/>
      <c r="N12636" s="30"/>
      <c r="P12636" s="30"/>
    </row>
    <row r="12637" spans="2:16" x14ac:dyDescent="0.25">
      <c r="B12637" s="39" t="s">
        <v>12852</v>
      </c>
      <c r="D12637" s="28"/>
      <c r="F12637" s="30"/>
      <c r="H12637" s="30"/>
      <c r="J12637" s="32"/>
      <c r="L12637" s="30"/>
      <c r="N12637" s="30"/>
      <c r="P12637" s="30"/>
    </row>
    <row r="12638" spans="2:16" x14ac:dyDescent="0.25">
      <c r="B12638" s="39" t="s">
        <v>12853</v>
      </c>
      <c r="D12638" s="28"/>
      <c r="F12638" s="30"/>
      <c r="H12638" s="30"/>
      <c r="J12638" s="32"/>
      <c r="L12638" s="30"/>
      <c r="N12638" s="30"/>
      <c r="P12638" s="30"/>
    </row>
    <row r="12639" spans="2:16" x14ac:dyDescent="0.25">
      <c r="B12639" s="39" t="s">
        <v>12854</v>
      </c>
      <c r="D12639" s="28"/>
      <c r="F12639" s="30"/>
      <c r="H12639" s="30"/>
      <c r="J12639" s="32"/>
      <c r="L12639" s="30"/>
      <c r="N12639" s="30"/>
      <c r="P12639" s="30"/>
    </row>
    <row r="12640" spans="2:16" x14ac:dyDescent="0.25">
      <c r="B12640" s="39" t="s">
        <v>12855</v>
      </c>
      <c r="D12640" s="28"/>
      <c r="F12640" s="30"/>
      <c r="H12640" s="30"/>
      <c r="J12640" s="32"/>
      <c r="L12640" s="30"/>
      <c r="N12640" s="30"/>
      <c r="P12640" s="30"/>
    </row>
    <row r="12641" spans="2:16" x14ac:dyDescent="0.25">
      <c r="B12641" s="39" t="s">
        <v>12856</v>
      </c>
      <c r="D12641" s="28"/>
      <c r="F12641" s="30"/>
      <c r="H12641" s="30"/>
      <c r="J12641" s="32"/>
      <c r="L12641" s="30"/>
      <c r="N12641" s="30"/>
      <c r="P12641" s="30"/>
    </row>
    <row r="12642" spans="2:16" x14ac:dyDescent="0.25">
      <c r="B12642" s="39" t="s">
        <v>12857</v>
      </c>
      <c r="D12642" s="28"/>
      <c r="F12642" s="30"/>
      <c r="H12642" s="30"/>
      <c r="J12642" s="32"/>
      <c r="L12642" s="30"/>
      <c r="N12642" s="30"/>
      <c r="P12642" s="30"/>
    </row>
    <row r="12643" spans="2:16" x14ac:dyDescent="0.25">
      <c r="B12643" s="39" t="s">
        <v>12858</v>
      </c>
      <c r="D12643" s="28"/>
      <c r="F12643" s="30"/>
      <c r="H12643" s="30"/>
      <c r="J12643" s="32"/>
      <c r="L12643" s="30"/>
      <c r="N12643" s="30"/>
      <c r="P12643" s="30"/>
    </row>
    <row r="12644" spans="2:16" x14ac:dyDescent="0.25">
      <c r="B12644" s="39" t="s">
        <v>12859</v>
      </c>
      <c r="D12644" s="28"/>
      <c r="F12644" s="30"/>
      <c r="H12644" s="30"/>
      <c r="J12644" s="32"/>
      <c r="L12644" s="30"/>
      <c r="N12644" s="30"/>
      <c r="P12644" s="30"/>
    </row>
    <row r="12645" spans="2:16" x14ac:dyDescent="0.25">
      <c r="B12645" s="39" t="s">
        <v>12860</v>
      </c>
      <c r="D12645" s="28"/>
      <c r="F12645" s="30"/>
      <c r="H12645" s="30"/>
      <c r="J12645" s="32"/>
      <c r="L12645" s="30"/>
      <c r="N12645" s="30"/>
      <c r="P12645" s="30"/>
    </row>
    <row r="12646" spans="2:16" x14ac:dyDescent="0.25">
      <c r="B12646" s="39" t="s">
        <v>12861</v>
      </c>
      <c r="D12646" s="28"/>
      <c r="F12646" s="30"/>
      <c r="H12646" s="30"/>
      <c r="J12646" s="32"/>
      <c r="L12646" s="30"/>
      <c r="N12646" s="30"/>
      <c r="P12646" s="30"/>
    </row>
    <row r="12647" spans="2:16" x14ac:dyDescent="0.25">
      <c r="B12647" s="39" t="s">
        <v>12862</v>
      </c>
      <c r="D12647" s="28"/>
      <c r="F12647" s="30"/>
      <c r="H12647" s="30"/>
      <c r="J12647" s="32"/>
      <c r="L12647" s="30"/>
      <c r="N12647" s="30"/>
      <c r="P12647" s="30"/>
    </row>
    <row r="12648" spans="2:16" x14ac:dyDescent="0.25">
      <c r="B12648" s="39" t="s">
        <v>12863</v>
      </c>
      <c r="D12648" s="28"/>
      <c r="F12648" s="30"/>
      <c r="H12648" s="30"/>
      <c r="J12648" s="32"/>
      <c r="L12648" s="30"/>
      <c r="N12648" s="30"/>
      <c r="P12648" s="30"/>
    </row>
    <row r="12649" spans="2:16" x14ac:dyDescent="0.25">
      <c r="B12649" s="39" t="s">
        <v>12864</v>
      </c>
      <c r="D12649" s="28"/>
      <c r="F12649" s="30"/>
      <c r="H12649" s="30"/>
      <c r="J12649" s="32"/>
      <c r="L12649" s="30"/>
      <c r="N12649" s="30"/>
      <c r="P12649" s="30"/>
    </row>
    <row r="12650" spans="2:16" x14ac:dyDescent="0.25">
      <c r="B12650" s="39" t="s">
        <v>12865</v>
      </c>
      <c r="D12650" s="28"/>
      <c r="F12650" s="30"/>
      <c r="H12650" s="30"/>
      <c r="J12650" s="32"/>
      <c r="L12650" s="30"/>
      <c r="N12650" s="30"/>
      <c r="P12650" s="30"/>
    </row>
    <row r="12651" spans="2:16" x14ac:dyDescent="0.25">
      <c r="B12651" s="39" t="s">
        <v>12866</v>
      </c>
      <c r="D12651" s="28"/>
      <c r="F12651" s="30"/>
      <c r="H12651" s="30"/>
      <c r="J12651" s="32"/>
      <c r="L12651" s="30"/>
      <c r="N12651" s="30"/>
      <c r="P12651" s="30"/>
    </row>
    <row r="12652" spans="2:16" x14ac:dyDescent="0.25">
      <c r="B12652" s="39" t="s">
        <v>12867</v>
      </c>
      <c r="D12652" s="28"/>
      <c r="F12652" s="30"/>
      <c r="H12652" s="30"/>
      <c r="J12652" s="32"/>
      <c r="L12652" s="30"/>
      <c r="N12652" s="30"/>
      <c r="P12652" s="30"/>
    </row>
    <row r="12653" spans="2:16" x14ac:dyDescent="0.25">
      <c r="B12653" s="39" t="s">
        <v>12868</v>
      </c>
      <c r="D12653" s="28"/>
      <c r="F12653" s="30"/>
      <c r="H12653" s="30"/>
      <c r="J12653" s="32"/>
      <c r="L12653" s="30"/>
      <c r="N12653" s="30"/>
      <c r="P12653" s="30"/>
    </row>
    <row r="12654" spans="2:16" x14ac:dyDescent="0.25">
      <c r="B12654" s="39" t="s">
        <v>12869</v>
      </c>
      <c r="D12654" s="28"/>
      <c r="F12654" s="30"/>
      <c r="H12654" s="30"/>
      <c r="J12654" s="32"/>
      <c r="L12654" s="30"/>
      <c r="N12654" s="30"/>
      <c r="P12654" s="30"/>
    </row>
    <row r="12655" spans="2:16" x14ac:dyDescent="0.25">
      <c r="B12655" s="39" t="s">
        <v>12870</v>
      </c>
      <c r="D12655" s="28"/>
      <c r="F12655" s="30"/>
      <c r="H12655" s="30"/>
      <c r="J12655" s="32"/>
      <c r="L12655" s="30"/>
      <c r="N12655" s="30"/>
      <c r="P12655" s="30"/>
    </row>
    <row r="12656" spans="2:16" x14ac:dyDescent="0.25">
      <c r="B12656" s="39" t="s">
        <v>12871</v>
      </c>
      <c r="D12656" s="28"/>
      <c r="F12656" s="30"/>
      <c r="H12656" s="30"/>
      <c r="J12656" s="32"/>
      <c r="L12656" s="30"/>
      <c r="N12656" s="30"/>
      <c r="P12656" s="30"/>
    </row>
    <row r="12657" spans="2:16" x14ac:dyDescent="0.25">
      <c r="B12657" s="39" t="s">
        <v>12872</v>
      </c>
      <c r="D12657" s="28"/>
      <c r="F12657" s="30"/>
      <c r="H12657" s="30"/>
      <c r="J12657" s="32"/>
      <c r="L12657" s="30"/>
      <c r="N12657" s="30"/>
      <c r="P12657" s="30"/>
    </row>
    <row r="12658" spans="2:16" x14ac:dyDescent="0.25">
      <c r="B12658" s="39" t="s">
        <v>12873</v>
      </c>
      <c r="D12658" s="28"/>
      <c r="F12658" s="30"/>
      <c r="H12658" s="30"/>
      <c r="J12658" s="32"/>
      <c r="L12658" s="30"/>
      <c r="N12658" s="30"/>
      <c r="P12658" s="30"/>
    </row>
    <row r="12659" spans="2:16" x14ac:dyDescent="0.25">
      <c r="B12659" s="39" t="s">
        <v>12874</v>
      </c>
      <c r="D12659" s="28"/>
      <c r="F12659" s="30"/>
      <c r="H12659" s="30"/>
      <c r="J12659" s="32"/>
      <c r="L12659" s="30"/>
      <c r="N12659" s="30"/>
      <c r="P12659" s="30"/>
    </row>
    <row r="12660" spans="2:16" x14ac:dyDescent="0.25">
      <c r="B12660" s="39" t="s">
        <v>12875</v>
      </c>
      <c r="D12660" s="28"/>
      <c r="F12660" s="30"/>
      <c r="H12660" s="30"/>
      <c r="J12660" s="32"/>
      <c r="L12660" s="30"/>
      <c r="N12660" s="30"/>
      <c r="P12660" s="30"/>
    </row>
    <row r="12661" spans="2:16" x14ac:dyDescent="0.25">
      <c r="B12661" s="39" t="s">
        <v>12876</v>
      </c>
      <c r="D12661" s="28"/>
      <c r="F12661" s="30"/>
      <c r="H12661" s="30"/>
      <c r="J12661" s="32"/>
      <c r="L12661" s="30"/>
      <c r="N12661" s="30"/>
      <c r="P12661" s="30"/>
    </row>
    <row r="12662" spans="2:16" x14ac:dyDescent="0.25">
      <c r="B12662" s="39" t="s">
        <v>12877</v>
      </c>
      <c r="D12662" s="28"/>
      <c r="F12662" s="30"/>
      <c r="H12662" s="30"/>
      <c r="J12662" s="32"/>
      <c r="L12662" s="30"/>
      <c r="N12662" s="30"/>
      <c r="P12662" s="30"/>
    </row>
    <row r="12663" spans="2:16" x14ac:dyDescent="0.25">
      <c r="B12663" s="39" t="s">
        <v>12878</v>
      </c>
      <c r="D12663" s="28"/>
      <c r="F12663" s="30"/>
      <c r="H12663" s="30"/>
      <c r="J12663" s="32"/>
      <c r="L12663" s="30"/>
      <c r="N12663" s="30"/>
      <c r="P12663" s="30"/>
    </row>
    <row r="12664" spans="2:16" x14ac:dyDescent="0.25">
      <c r="B12664" s="39" t="s">
        <v>12879</v>
      </c>
      <c r="D12664" s="28"/>
      <c r="F12664" s="30"/>
      <c r="H12664" s="30"/>
      <c r="J12664" s="32"/>
      <c r="L12664" s="30"/>
      <c r="N12664" s="30"/>
      <c r="P12664" s="30"/>
    </row>
    <row r="12665" spans="2:16" x14ac:dyDescent="0.25">
      <c r="B12665" s="39" t="s">
        <v>12880</v>
      </c>
      <c r="D12665" s="28"/>
      <c r="F12665" s="30"/>
      <c r="H12665" s="30"/>
      <c r="J12665" s="32"/>
      <c r="L12665" s="30"/>
      <c r="N12665" s="30"/>
      <c r="P12665" s="30"/>
    </row>
    <row r="12666" spans="2:16" x14ac:dyDescent="0.25">
      <c r="B12666" s="39" t="s">
        <v>12881</v>
      </c>
      <c r="D12666" s="28"/>
      <c r="F12666" s="30"/>
      <c r="H12666" s="30"/>
      <c r="J12666" s="32"/>
      <c r="L12666" s="30"/>
      <c r="N12666" s="30"/>
      <c r="P12666" s="30"/>
    </row>
    <row r="12667" spans="2:16" x14ac:dyDescent="0.25">
      <c r="B12667" s="39" t="s">
        <v>12882</v>
      </c>
      <c r="D12667" s="28"/>
      <c r="F12667" s="30"/>
      <c r="H12667" s="30"/>
      <c r="J12667" s="32"/>
      <c r="L12667" s="30"/>
      <c r="N12667" s="30"/>
      <c r="P12667" s="30"/>
    </row>
    <row r="12668" spans="2:16" x14ac:dyDescent="0.25">
      <c r="B12668" s="39" t="s">
        <v>12883</v>
      </c>
      <c r="D12668" s="28"/>
      <c r="F12668" s="30"/>
      <c r="H12668" s="30"/>
      <c r="J12668" s="32"/>
      <c r="L12668" s="30"/>
      <c r="N12668" s="30"/>
      <c r="P12668" s="30"/>
    </row>
    <row r="12669" spans="2:16" x14ac:dyDescent="0.25">
      <c r="B12669" s="39" t="s">
        <v>12884</v>
      </c>
      <c r="D12669" s="28"/>
      <c r="F12669" s="30"/>
      <c r="H12669" s="30"/>
      <c r="J12669" s="32"/>
      <c r="L12669" s="30"/>
      <c r="N12669" s="30"/>
      <c r="P12669" s="30"/>
    </row>
    <row r="12670" spans="2:16" x14ac:dyDescent="0.25">
      <c r="B12670" s="39" t="s">
        <v>12885</v>
      </c>
      <c r="D12670" s="28"/>
      <c r="F12670" s="30"/>
      <c r="H12670" s="30"/>
      <c r="J12670" s="32"/>
      <c r="L12670" s="30"/>
      <c r="N12670" s="30"/>
      <c r="P12670" s="30"/>
    </row>
    <row r="12671" spans="2:16" x14ac:dyDescent="0.25">
      <c r="B12671" s="39" t="s">
        <v>12886</v>
      </c>
      <c r="D12671" s="28"/>
      <c r="F12671" s="30"/>
      <c r="H12671" s="30"/>
      <c r="J12671" s="32"/>
      <c r="L12671" s="30"/>
      <c r="N12671" s="30"/>
      <c r="P12671" s="30"/>
    </row>
    <row r="12672" spans="2:16" x14ac:dyDescent="0.25">
      <c r="B12672" s="39" t="s">
        <v>12887</v>
      </c>
      <c r="D12672" s="28"/>
      <c r="F12672" s="30"/>
      <c r="H12672" s="30"/>
      <c r="J12672" s="32"/>
      <c r="L12672" s="30"/>
      <c r="N12672" s="30"/>
      <c r="P12672" s="30"/>
    </row>
    <row r="12673" spans="2:16" x14ac:dyDescent="0.25">
      <c r="B12673" s="39" t="s">
        <v>12888</v>
      </c>
      <c r="D12673" s="28"/>
      <c r="F12673" s="30"/>
      <c r="H12673" s="30"/>
      <c r="J12673" s="32"/>
      <c r="L12673" s="30"/>
      <c r="N12673" s="30"/>
      <c r="P12673" s="30"/>
    </row>
    <row r="12674" spans="2:16" x14ac:dyDescent="0.25">
      <c r="B12674" s="39" t="s">
        <v>12889</v>
      </c>
      <c r="D12674" s="28"/>
      <c r="F12674" s="30"/>
      <c r="H12674" s="30"/>
      <c r="J12674" s="32"/>
      <c r="L12674" s="30"/>
      <c r="N12674" s="30"/>
      <c r="P12674" s="30"/>
    </row>
    <row r="12675" spans="2:16" x14ac:dyDescent="0.25">
      <c r="B12675" s="39" t="s">
        <v>12890</v>
      </c>
      <c r="D12675" s="28"/>
      <c r="F12675" s="30"/>
      <c r="H12675" s="30"/>
      <c r="J12675" s="32"/>
      <c r="L12675" s="30"/>
      <c r="N12675" s="30"/>
      <c r="P12675" s="30"/>
    </row>
    <row r="12676" spans="2:16" x14ac:dyDescent="0.25">
      <c r="B12676" s="39" t="s">
        <v>12891</v>
      </c>
      <c r="D12676" s="28"/>
      <c r="F12676" s="30"/>
      <c r="H12676" s="30"/>
      <c r="J12676" s="32"/>
      <c r="L12676" s="30"/>
      <c r="N12676" s="30"/>
      <c r="P12676" s="30"/>
    </row>
    <row r="12677" spans="2:16" x14ac:dyDescent="0.25">
      <c r="B12677" s="39" t="s">
        <v>12892</v>
      </c>
      <c r="D12677" s="28"/>
      <c r="F12677" s="30"/>
      <c r="H12677" s="30"/>
      <c r="J12677" s="32"/>
      <c r="L12677" s="30"/>
      <c r="N12677" s="30"/>
      <c r="P12677" s="30"/>
    </row>
    <row r="12678" spans="2:16" x14ac:dyDescent="0.25">
      <c r="B12678" s="39" t="s">
        <v>12893</v>
      </c>
      <c r="D12678" s="28"/>
      <c r="F12678" s="30"/>
      <c r="H12678" s="30"/>
      <c r="J12678" s="32"/>
      <c r="L12678" s="30"/>
      <c r="N12678" s="30"/>
      <c r="P12678" s="30"/>
    </row>
    <row r="12679" spans="2:16" x14ac:dyDescent="0.25">
      <c r="B12679" s="39" t="s">
        <v>12894</v>
      </c>
      <c r="D12679" s="28"/>
      <c r="F12679" s="30"/>
      <c r="H12679" s="30"/>
      <c r="J12679" s="32"/>
      <c r="L12679" s="30"/>
      <c r="N12679" s="30"/>
      <c r="P12679" s="30"/>
    </row>
    <row r="12680" spans="2:16" x14ac:dyDescent="0.25">
      <c r="B12680" s="39" t="s">
        <v>12895</v>
      </c>
      <c r="D12680" s="28"/>
      <c r="F12680" s="30"/>
      <c r="H12680" s="30"/>
      <c r="J12680" s="32"/>
      <c r="L12680" s="30"/>
      <c r="N12680" s="30"/>
      <c r="P12680" s="30"/>
    </row>
    <row r="12681" spans="2:16" x14ac:dyDescent="0.25">
      <c r="B12681" s="39" t="s">
        <v>12896</v>
      </c>
      <c r="D12681" s="28"/>
      <c r="F12681" s="30"/>
      <c r="H12681" s="30"/>
      <c r="J12681" s="32"/>
      <c r="L12681" s="30"/>
      <c r="N12681" s="30"/>
      <c r="P12681" s="30"/>
    </row>
    <row r="12682" spans="2:16" x14ac:dyDescent="0.25">
      <c r="B12682" s="39" t="s">
        <v>12897</v>
      </c>
      <c r="D12682" s="28"/>
      <c r="F12682" s="30"/>
      <c r="H12682" s="30"/>
      <c r="J12682" s="32"/>
      <c r="L12682" s="30"/>
      <c r="N12682" s="30"/>
      <c r="P12682" s="30"/>
    </row>
    <row r="12683" spans="2:16" x14ac:dyDescent="0.25">
      <c r="B12683" s="39" t="s">
        <v>12898</v>
      </c>
      <c r="D12683" s="28"/>
      <c r="F12683" s="30"/>
      <c r="H12683" s="30"/>
      <c r="J12683" s="32"/>
      <c r="L12683" s="30"/>
      <c r="N12683" s="30"/>
      <c r="P12683" s="30"/>
    </row>
    <row r="12684" spans="2:16" x14ac:dyDescent="0.25">
      <c r="B12684" s="39" t="s">
        <v>12899</v>
      </c>
      <c r="D12684" s="28"/>
      <c r="F12684" s="30"/>
      <c r="H12684" s="30"/>
      <c r="J12684" s="32"/>
      <c r="L12684" s="30"/>
      <c r="N12684" s="30"/>
      <c r="P12684" s="30"/>
    </row>
    <row r="12685" spans="2:16" x14ac:dyDescent="0.25">
      <c r="B12685" s="39" t="s">
        <v>12900</v>
      </c>
      <c r="D12685" s="28"/>
      <c r="F12685" s="30"/>
      <c r="H12685" s="30"/>
      <c r="J12685" s="32"/>
      <c r="L12685" s="30"/>
      <c r="N12685" s="30"/>
      <c r="P12685" s="30"/>
    </row>
    <row r="12686" spans="2:16" x14ac:dyDescent="0.25">
      <c r="B12686" s="39" t="s">
        <v>12901</v>
      </c>
      <c r="D12686" s="28"/>
      <c r="F12686" s="30"/>
      <c r="H12686" s="30"/>
      <c r="J12686" s="32"/>
      <c r="L12686" s="30"/>
      <c r="N12686" s="30"/>
      <c r="P12686" s="30"/>
    </row>
    <row r="12687" spans="2:16" x14ac:dyDescent="0.25">
      <c r="B12687" s="39" t="s">
        <v>12902</v>
      </c>
      <c r="D12687" s="28"/>
      <c r="F12687" s="30"/>
      <c r="H12687" s="30"/>
      <c r="J12687" s="32"/>
      <c r="L12687" s="30"/>
      <c r="N12687" s="30"/>
      <c r="P12687" s="30"/>
    </row>
    <row r="12688" spans="2:16" x14ac:dyDescent="0.25">
      <c r="B12688" s="39" t="s">
        <v>12903</v>
      </c>
      <c r="D12688" s="28"/>
      <c r="F12688" s="30"/>
      <c r="H12688" s="30"/>
      <c r="J12688" s="32"/>
      <c r="L12688" s="30"/>
      <c r="N12688" s="30"/>
      <c r="P12688" s="30"/>
    </row>
    <row r="12689" spans="2:16" x14ac:dyDescent="0.25">
      <c r="B12689" s="39" t="s">
        <v>12904</v>
      </c>
      <c r="D12689" s="28"/>
      <c r="F12689" s="30"/>
      <c r="H12689" s="30"/>
      <c r="J12689" s="32"/>
      <c r="L12689" s="30"/>
      <c r="N12689" s="30"/>
      <c r="P12689" s="30"/>
    </row>
    <row r="12690" spans="2:16" x14ac:dyDescent="0.25">
      <c r="B12690" s="39" t="s">
        <v>12905</v>
      </c>
      <c r="D12690" s="28"/>
      <c r="F12690" s="30"/>
      <c r="H12690" s="30"/>
      <c r="J12690" s="32"/>
      <c r="L12690" s="30"/>
      <c r="N12690" s="30"/>
      <c r="P12690" s="30"/>
    </row>
    <row r="12691" spans="2:16" x14ac:dyDescent="0.25">
      <c r="B12691" s="39" t="s">
        <v>12906</v>
      </c>
      <c r="D12691" s="28"/>
      <c r="F12691" s="30"/>
      <c r="H12691" s="30"/>
      <c r="J12691" s="32"/>
      <c r="L12691" s="30"/>
      <c r="N12691" s="30"/>
      <c r="P12691" s="30"/>
    </row>
    <row r="12692" spans="2:16" x14ac:dyDescent="0.25">
      <c r="B12692" s="39" t="s">
        <v>12907</v>
      </c>
      <c r="D12692" s="28"/>
      <c r="F12692" s="30"/>
      <c r="H12692" s="30"/>
      <c r="J12692" s="32"/>
      <c r="L12692" s="30"/>
      <c r="N12692" s="30"/>
      <c r="P12692" s="30"/>
    </row>
    <row r="12693" spans="2:16" x14ac:dyDescent="0.25">
      <c r="B12693" s="39" t="s">
        <v>12908</v>
      </c>
      <c r="D12693" s="28"/>
      <c r="F12693" s="30"/>
      <c r="H12693" s="30"/>
      <c r="J12693" s="32"/>
      <c r="L12693" s="30"/>
      <c r="N12693" s="30"/>
      <c r="P12693" s="30"/>
    </row>
    <row r="12694" spans="2:16" x14ac:dyDescent="0.25">
      <c r="B12694" s="39" t="s">
        <v>12909</v>
      </c>
      <c r="D12694" s="28"/>
      <c r="F12694" s="30"/>
      <c r="H12694" s="30"/>
      <c r="J12694" s="32"/>
      <c r="L12694" s="30"/>
      <c r="N12694" s="30"/>
      <c r="P12694" s="30"/>
    </row>
    <row r="12695" spans="2:16" x14ac:dyDescent="0.25">
      <c r="B12695" s="39" t="s">
        <v>12910</v>
      </c>
      <c r="D12695" s="28"/>
      <c r="F12695" s="30"/>
      <c r="H12695" s="30"/>
      <c r="J12695" s="32"/>
      <c r="L12695" s="30"/>
      <c r="N12695" s="30"/>
      <c r="P12695" s="30"/>
    </row>
    <row r="12696" spans="2:16" x14ac:dyDescent="0.25">
      <c r="B12696" s="39" t="s">
        <v>12911</v>
      </c>
      <c r="D12696" s="28"/>
      <c r="F12696" s="30"/>
      <c r="H12696" s="30"/>
      <c r="J12696" s="32"/>
      <c r="L12696" s="30"/>
      <c r="N12696" s="30"/>
      <c r="P12696" s="30"/>
    </row>
    <row r="12697" spans="2:16" x14ac:dyDescent="0.25">
      <c r="B12697" s="39" t="s">
        <v>12912</v>
      </c>
      <c r="D12697" s="28"/>
      <c r="F12697" s="30"/>
      <c r="H12697" s="30"/>
      <c r="J12697" s="32"/>
      <c r="L12697" s="30"/>
      <c r="N12697" s="30"/>
      <c r="P12697" s="30"/>
    </row>
    <row r="12698" spans="2:16" x14ac:dyDescent="0.25">
      <c r="B12698" s="39" t="s">
        <v>12913</v>
      </c>
      <c r="D12698" s="28"/>
      <c r="F12698" s="30"/>
      <c r="H12698" s="30"/>
      <c r="J12698" s="32"/>
      <c r="L12698" s="30"/>
      <c r="N12698" s="30"/>
      <c r="P12698" s="30"/>
    </row>
    <row r="12699" spans="2:16" x14ac:dyDescent="0.25">
      <c r="B12699" s="39" t="s">
        <v>12914</v>
      </c>
      <c r="D12699" s="28"/>
      <c r="F12699" s="30"/>
      <c r="H12699" s="30"/>
      <c r="J12699" s="32"/>
      <c r="L12699" s="30"/>
      <c r="N12699" s="30"/>
      <c r="P12699" s="30"/>
    </row>
    <row r="12700" spans="2:16" x14ac:dyDescent="0.25">
      <c r="B12700" s="39" t="s">
        <v>12915</v>
      </c>
      <c r="D12700" s="28"/>
      <c r="F12700" s="30"/>
      <c r="H12700" s="30"/>
      <c r="J12700" s="32"/>
      <c r="L12700" s="30"/>
      <c r="N12700" s="30"/>
      <c r="P12700" s="30"/>
    </row>
    <row r="12701" spans="2:16" x14ac:dyDescent="0.25">
      <c r="B12701" s="39" t="s">
        <v>12916</v>
      </c>
      <c r="D12701" s="28"/>
      <c r="F12701" s="30"/>
      <c r="H12701" s="30"/>
      <c r="J12701" s="32"/>
      <c r="L12701" s="30"/>
      <c r="N12701" s="30"/>
      <c r="P12701" s="30"/>
    </row>
    <row r="12702" spans="2:16" x14ac:dyDescent="0.25">
      <c r="B12702" s="39" t="s">
        <v>12917</v>
      </c>
      <c r="D12702" s="28"/>
      <c r="F12702" s="30"/>
      <c r="H12702" s="30"/>
      <c r="J12702" s="32"/>
      <c r="L12702" s="30"/>
      <c r="N12702" s="30"/>
      <c r="P12702" s="30"/>
    </row>
    <row r="12703" spans="2:16" x14ac:dyDescent="0.25">
      <c r="B12703" s="39" t="s">
        <v>12918</v>
      </c>
      <c r="D12703" s="28"/>
      <c r="F12703" s="30"/>
      <c r="H12703" s="30"/>
      <c r="J12703" s="32"/>
      <c r="L12703" s="30"/>
      <c r="N12703" s="30"/>
      <c r="P12703" s="30"/>
    </row>
    <row r="12704" spans="2:16" x14ac:dyDescent="0.25">
      <c r="B12704" s="39" t="s">
        <v>12919</v>
      </c>
      <c r="D12704" s="28"/>
      <c r="F12704" s="30"/>
      <c r="H12704" s="30"/>
      <c r="J12704" s="32"/>
      <c r="L12704" s="30"/>
      <c r="N12704" s="30"/>
      <c r="P12704" s="30"/>
    </row>
    <row r="12705" spans="2:16" x14ac:dyDescent="0.25">
      <c r="B12705" s="39" t="s">
        <v>12920</v>
      </c>
      <c r="D12705" s="28"/>
      <c r="F12705" s="30"/>
      <c r="H12705" s="30"/>
      <c r="J12705" s="32"/>
      <c r="L12705" s="30"/>
      <c r="N12705" s="30"/>
      <c r="P12705" s="30"/>
    </row>
    <row r="12706" spans="2:16" x14ac:dyDescent="0.25">
      <c r="B12706" s="39" t="s">
        <v>12921</v>
      </c>
      <c r="D12706" s="28"/>
      <c r="F12706" s="30"/>
      <c r="H12706" s="30"/>
      <c r="J12706" s="32"/>
      <c r="L12706" s="30"/>
      <c r="N12706" s="30"/>
      <c r="P12706" s="30"/>
    </row>
    <row r="12707" spans="2:16" x14ac:dyDescent="0.25">
      <c r="B12707" s="39" t="s">
        <v>12922</v>
      </c>
      <c r="D12707" s="28"/>
      <c r="F12707" s="30"/>
      <c r="H12707" s="30"/>
      <c r="J12707" s="32"/>
      <c r="L12707" s="30"/>
      <c r="N12707" s="30"/>
      <c r="P12707" s="30"/>
    </row>
    <row r="12708" spans="2:16" x14ac:dyDescent="0.25">
      <c r="B12708" s="39" t="s">
        <v>12923</v>
      </c>
      <c r="D12708" s="28"/>
      <c r="F12708" s="30"/>
      <c r="H12708" s="30"/>
      <c r="J12708" s="32"/>
      <c r="L12708" s="30"/>
      <c r="N12708" s="30"/>
      <c r="P12708" s="30"/>
    </row>
    <row r="12709" spans="2:16" x14ac:dyDescent="0.25">
      <c r="B12709" s="39" t="s">
        <v>12924</v>
      </c>
      <c r="D12709" s="28"/>
      <c r="F12709" s="30"/>
      <c r="H12709" s="30"/>
      <c r="J12709" s="32"/>
      <c r="L12709" s="30"/>
      <c r="N12709" s="30"/>
      <c r="P12709" s="30"/>
    </row>
    <row r="12710" spans="2:16" x14ac:dyDescent="0.25">
      <c r="B12710" s="39" t="s">
        <v>12925</v>
      </c>
      <c r="D12710" s="28"/>
      <c r="F12710" s="30"/>
      <c r="H12710" s="30"/>
      <c r="J12710" s="32"/>
      <c r="L12710" s="30"/>
      <c r="N12710" s="30"/>
      <c r="P12710" s="30"/>
    </row>
    <row r="12711" spans="2:16" x14ac:dyDescent="0.25">
      <c r="B12711" s="39" t="s">
        <v>12926</v>
      </c>
      <c r="D12711" s="28"/>
      <c r="F12711" s="30"/>
      <c r="H12711" s="30"/>
      <c r="J12711" s="32"/>
      <c r="L12711" s="30"/>
      <c r="N12711" s="30"/>
      <c r="P12711" s="30"/>
    </row>
    <row r="12712" spans="2:16" x14ac:dyDescent="0.25">
      <c r="B12712" s="39" t="s">
        <v>12927</v>
      </c>
      <c r="D12712" s="28"/>
      <c r="F12712" s="30"/>
      <c r="H12712" s="30"/>
      <c r="J12712" s="32"/>
      <c r="L12712" s="30"/>
      <c r="N12712" s="30"/>
      <c r="P12712" s="30"/>
    </row>
    <row r="12713" spans="2:16" x14ac:dyDescent="0.25">
      <c r="B12713" s="39" t="s">
        <v>12928</v>
      </c>
      <c r="D12713" s="28"/>
      <c r="F12713" s="30"/>
      <c r="H12713" s="30"/>
      <c r="J12713" s="32"/>
      <c r="L12713" s="30"/>
      <c r="N12713" s="30"/>
      <c r="P12713" s="30"/>
    </row>
    <row r="12714" spans="2:16" x14ac:dyDescent="0.25">
      <c r="B12714" s="39" t="s">
        <v>12929</v>
      </c>
      <c r="D12714" s="28"/>
      <c r="F12714" s="30"/>
      <c r="H12714" s="30"/>
      <c r="J12714" s="32"/>
      <c r="L12714" s="30"/>
      <c r="N12714" s="30"/>
      <c r="P12714" s="30"/>
    </row>
    <row r="12715" spans="2:16" x14ac:dyDescent="0.25">
      <c r="B12715" s="39" t="s">
        <v>12930</v>
      </c>
      <c r="D12715" s="28"/>
      <c r="F12715" s="30"/>
      <c r="H12715" s="30"/>
      <c r="J12715" s="32"/>
      <c r="L12715" s="30"/>
      <c r="N12715" s="30"/>
      <c r="P12715" s="30"/>
    </row>
    <row r="12716" spans="2:16" x14ac:dyDescent="0.25">
      <c r="B12716" s="39" t="s">
        <v>12931</v>
      </c>
      <c r="D12716" s="28"/>
      <c r="F12716" s="30"/>
      <c r="H12716" s="30"/>
      <c r="J12716" s="32"/>
      <c r="L12716" s="30"/>
      <c r="N12716" s="30"/>
      <c r="P12716" s="30"/>
    </row>
    <row r="12717" spans="2:16" x14ac:dyDescent="0.25">
      <c r="B12717" s="39" t="s">
        <v>12932</v>
      </c>
      <c r="D12717" s="28"/>
      <c r="F12717" s="30"/>
      <c r="H12717" s="30"/>
      <c r="J12717" s="32"/>
      <c r="L12717" s="30"/>
      <c r="N12717" s="30"/>
      <c r="P12717" s="30"/>
    </row>
    <row r="12718" spans="2:16" x14ac:dyDescent="0.25">
      <c r="B12718" s="39" t="s">
        <v>12933</v>
      </c>
      <c r="D12718" s="28"/>
      <c r="F12718" s="30"/>
      <c r="H12718" s="30"/>
      <c r="J12718" s="32"/>
      <c r="L12718" s="30"/>
      <c r="N12718" s="30"/>
      <c r="P12718" s="30"/>
    </row>
    <row r="12719" spans="2:16" x14ac:dyDescent="0.25">
      <c r="B12719" s="39" t="s">
        <v>12934</v>
      </c>
      <c r="D12719" s="28"/>
      <c r="F12719" s="30"/>
      <c r="H12719" s="30"/>
      <c r="J12719" s="32"/>
      <c r="L12719" s="30"/>
      <c r="N12719" s="30"/>
      <c r="P12719" s="30"/>
    </row>
    <row r="12720" spans="2:16" x14ac:dyDescent="0.25">
      <c r="B12720" s="39" t="s">
        <v>12935</v>
      </c>
      <c r="D12720" s="28"/>
      <c r="F12720" s="30"/>
      <c r="H12720" s="30"/>
      <c r="J12720" s="32"/>
      <c r="L12720" s="30"/>
      <c r="N12720" s="30"/>
      <c r="P12720" s="30"/>
    </row>
    <row r="12721" spans="2:16" x14ac:dyDescent="0.25">
      <c r="B12721" s="39" t="s">
        <v>12936</v>
      </c>
      <c r="D12721" s="28"/>
      <c r="F12721" s="30"/>
      <c r="H12721" s="30"/>
      <c r="J12721" s="32"/>
      <c r="L12721" s="30"/>
      <c r="N12721" s="30"/>
      <c r="P12721" s="30"/>
    </row>
    <row r="12722" spans="2:16" x14ac:dyDescent="0.25">
      <c r="B12722" s="39" t="s">
        <v>12937</v>
      </c>
      <c r="D12722" s="28"/>
      <c r="F12722" s="30"/>
      <c r="H12722" s="30"/>
      <c r="J12722" s="32"/>
      <c r="L12722" s="30"/>
      <c r="N12722" s="30"/>
      <c r="P12722" s="30"/>
    </row>
    <row r="12723" spans="2:16" x14ac:dyDescent="0.25">
      <c r="B12723" s="39" t="s">
        <v>12938</v>
      </c>
      <c r="D12723" s="28"/>
      <c r="F12723" s="30"/>
      <c r="H12723" s="30"/>
      <c r="J12723" s="32"/>
      <c r="L12723" s="30"/>
      <c r="N12723" s="30"/>
      <c r="P12723" s="30"/>
    </row>
    <row r="12724" spans="2:16" x14ac:dyDescent="0.25">
      <c r="B12724" s="39" t="s">
        <v>12939</v>
      </c>
      <c r="D12724" s="28"/>
      <c r="F12724" s="30"/>
      <c r="H12724" s="30"/>
      <c r="J12724" s="32"/>
      <c r="L12724" s="30"/>
      <c r="N12724" s="30"/>
      <c r="P12724" s="30"/>
    </row>
    <row r="12725" spans="2:16" x14ac:dyDescent="0.25">
      <c r="B12725" s="39" t="s">
        <v>12940</v>
      </c>
      <c r="D12725" s="28"/>
      <c r="F12725" s="30"/>
      <c r="H12725" s="30"/>
      <c r="J12725" s="32"/>
      <c r="L12725" s="30"/>
      <c r="N12725" s="30"/>
      <c r="P12725" s="30"/>
    </row>
    <row r="12726" spans="2:16" x14ac:dyDescent="0.25">
      <c r="B12726" s="39" t="s">
        <v>12941</v>
      </c>
      <c r="D12726" s="28"/>
      <c r="F12726" s="30"/>
      <c r="H12726" s="30"/>
      <c r="J12726" s="32"/>
      <c r="L12726" s="30"/>
      <c r="N12726" s="30"/>
      <c r="P12726" s="30"/>
    </row>
    <row r="12727" spans="2:16" x14ac:dyDescent="0.25">
      <c r="B12727" s="39" t="s">
        <v>12942</v>
      </c>
      <c r="D12727" s="28"/>
      <c r="F12727" s="30"/>
      <c r="H12727" s="30"/>
      <c r="J12727" s="32"/>
      <c r="L12727" s="30"/>
      <c r="N12727" s="30"/>
      <c r="P12727" s="30"/>
    </row>
    <row r="12728" spans="2:16" x14ac:dyDescent="0.25">
      <c r="B12728" s="39" t="s">
        <v>12943</v>
      </c>
      <c r="D12728" s="28"/>
      <c r="F12728" s="30"/>
      <c r="H12728" s="30"/>
      <c r="J12728" s="32"/>
      <c r="L12728" s="30"/>
      <c r="N12728" s="30"/>
      <c r="P12728" s="30"/>
    </row>
    <row r="12729" spans="2:16" x14ac:dyDescent="0.25">
      <c r="B12729" s="39" t="s">
        <v>12944</v>
      </c>
      <c r="D12729" s="28"/>
      <c r="F12729" s="30"/>
      <c r="H12729" s="30"/>
      <c r="J12729" s="32"/>
      <c r="L12729" s="30"/>
      <c r="N12729" s="30"/>
      <c r="P12729" s="30"/>
    </row>
    <row r="12730" spans="2:16" x14ac:dyDescent="0.25">
      <c r="B12730" s="39" t="s">
        <v>12945</v>
      </c>
      <c r="D12730" s="28"/>
      <c r="F12730" s="30"/>
      <c r="H12730" s="30"/>
      <c r="J12730" s="32"/>
      <c r="L12730" s="30"/>
      <c r="N12730" s="30"/>
      <c r="P12730" s="30"/>
    </row>
    <row r="12731" spans="2:16" x14ac:dyDescent="0.25">
      <c r="B12731" s="39" t="s">
        <v>12946</v>
      </c>
      <c r="D12731" s="28"/>
      <c r="F12731" s="30"/>
      <c r="H12731" s="30"/>
      <c r="J12731" s="32"/>
      <c r="L12731" s="30"/>
      <c r="N12731" s="30"/>
      <c r="P12731" s="30"/>
    </row>
    <row r="12732" spans="2:16" x14ac:dyDescent="0.25">
      <c r="B12732" s="39" t="s">
        <v>12947</v>
      </c>
      <c r="D12732" s="28"/>
      <c r="F12732" s="30"/>
      <c r="H12732" s="30"/>
      <c r="J12732" s="32"/>
      <c r="L12732" s="30"/>
      <c r="N12732" s="30"/>
      <c r="P12732" s="30"/>
    </row>
    <row r="12733" spans="2:16" x14ac:dyDescent="0.25">
      <c r="B12733" s="39" t="s">
        <v>12948</v>
      </c>
      <c r="D12733" s="28"/>
      <c r="F12733" s="30"/>
      <c r="H12733" s="30"/>
      <c r="J12733" s="32"/>
      <c r="L12733" s="30"/>
      <c r="N12733" s="30"/>
      <c r="P12733" s="30"/>
    </row>
    <row r="12734" spans="2:16" x14ac:dyDescent="0.25">
      <c r="B12734" s="39" t="s">
        <v>12949</v>
      </c>
      <c r="D12734" s="28"/>
      <c r="F12734" s="30"/>
      <c r="H12734" s="30"/>
      <c r="J12734" s="32"/>
      <c r="L12734" s="30"/>
      <c r="N12734" s="30"/>
      <c r="P12734" s="30"/>
    </row>
    <row r="12735" spans="2:16" x14ac:dyDescent="0.25">
      <c r="B12735" s="39" t="s">
        <v>12950</v>
      </c>
      <c r="D12735" s="28"/>
      <c r="F12735" s="30"/>
      <c r="H12735" s="30"/>
      <c r="J12735" s="32"/>
      <c r="L12735" s="30"/>
      <c r="N12735" s="30"/>
      <c r="P12735" s="30"/>
    </row>
    <row r="12736" spans="2:16" x14ac:dyDescent="0.25">
      <c r="B12736" s="39" t="s">
        <v>12951</v>
      </c>
      <c r="D12736" s="28"/>
      <c r="F12736" s="30"/>
      <c r="H12736" s="30"/>
      <c r="J12736" s="32"/>
      <c r="L12736" s="30"/>
      <c r="N12736" s="30"/>
      <c r="P12736" s="30"/>
    </row>
    <row r="12737" spans="2:16" x14ac:dyDescent="0.25">
      <c r="B12737" s="39" t="s">
        <v>12952</v>
      </c>
      <c r="D12737" s="28"/>
      <c r="F12737" s="30"/>
      <c r="H12737" s="30"/>
      <c r="J12737" s="32"/>
      <c r="L12737" s="30"/>
      <c r="N12737" s="30"/>
      <c r="P12737" s="30"/>
    </row>
    <row r="12738" spans="2:16" x14ac:dyDescent="0.25">
      <c r="B12738" s="39" t="s">
        <v>12953</v>
      </c>
      <c r="D12738" s="28"/>
      <c r="F12738" s="30"/>
      <c r="H12738" s="30"/>
      <c r="J12738" s="32"/>
      <c r="L12738" s="30"/>
      <c r="N12738" s="30"/>
      <c r="P12738" s="30"/>
    </row>
    <row r="12739" spans="2:16" x14ac:dyDescent="0.25">
      <c r="B12739" s="39" t="s">
        <v>12954</v>
      </c>
      <c r="D12739" s="28"/>
      <c r="F12739" s="30"/>
      <c r="H12739" s="30"/>
      <c r="J12739" s="32"/>
      <c r="L12739" s="30"/>
      <c r="N12739" s="30"/>
      <c r="P12739" s="30"/>
    </row>
    <row r="12740" spans="2:16" x14ac:dyDescent="0.25">
      <c r="B12740" s="39" t="s">
        <v>12955</v>
      </c>
      <c r="D12740" s="28"/>
      <c r="F12740" s="30"/>
      <c r="H12740" s="30"/>
      <c r="J12740" s="32"/>
      <c r="L12740" s="30"/>
      <c r="N12740" s="30"/>
      <c r="P12740" s="30"/>
    </row>
    <row r="12741" spans="2:16" x14ac:dyDescent="0.25">
      <c r="B12741" s="39" t="s">
        <v>12956</v>
      </c>
      <c r="D12741" s="28"/>
      <c r="F12741" s="30"/>
      <c r="H12741" s="30"/>
      <c r="J12741" s="32"/>
      <c r="L12741" s="30"/>
      <c r="N12741" s="30"/>
      <c r="P12741" s="30"/>
    </row>
    <row r="12742" spans="2:16" x14ac:dyDescent="0.25">
      <c r="B12742" s="39" t="s">
        <v>12957</v>
      </c>
      <c r="D12742" s="28"/>
      <c r="F12742" s="30"/>
      <c r="H12742" s="30"/>
      <c r="J12742" s="32"/>
      <c r="L12742" s="30"/>
      <c r="N12742" s="30"/>
      <c r="P12742" s="30"/>
    </row>
    <row r="12743" spans="2:16" x14ac:dyDescent="0.25">
      <c r="B12743" s="39" t="s">
        <v>12958</v>
      </c>
      <c r="D12743" s="28"/>
      <c r="F12743" s="30"/>
      <c r="H12743" s="30"/>
      <c r="J12743" s="32"/>
      <c r="L12743" s="30"/>
      <c r="N12743" s="30"/>
      <c r="P12743" s="30"/>
    </row>
    <row r="12744" spans="2:16" x14ac:dyDescent="0.25">
      <c r="B12744" s="39" t="s">
        <v>12959</v>
      </c>
      <c r="D12744" s="28"/>
      <c r="F12744" s="30"/>
      <c r="H12744" s="30"/>
      <c r="J12744" s="32"/>
      <c r="L12744" s="30"/>
      <c r="N12744" s="30"/>
      <c r="P12744" s="30"/>
    </row>
    <row r="12745" spans="2:16" x14ac:dyDescent="0.25">
      <c r="B12745" s="39" t="s">
        <v>12960</v>
      </c>
      <c r="D12745" s="28"/>
      <c r="F12745" s="30"/>
      <c r="H12745" s="30"/>
      <c r="J12745" s="32"/>
      <c r="L12745" s="30"/>
      <c r="N12745" s="30"/>
      <c r="P12745" s="30"/>
    </row>
    <row r="12746" spans="2:16" x14ac:dyDescent="0.25">
      <c r="B12746" s="39" t="s">
        <v>12961</v>
      </c>
      <c r="D12746" s="28"/>
      <c r="F12746" s="30"/>
      <c r="H12746" s="30"/>
      <c r="J12746" s="32"/>
      <c r="L12746" s="30"/>
      <c r="N12746" s="30"/>
      <c r="P12746" s="30"/>
    </row>
    <row r="12747" spans="2:16" x14ac:dyDescent="0.25">
      <c r="B12747" s="39" t="s">
        <v>12962</v>
      </c>
      <c r="D12747" s="28"/>
      <c r="F12747" s="30"/>
      <c r="H12747" s="30"/>
      <c r="J12747" s="32"/>
      <c r="L12747" s="30"/>
      <c r="N12747" s="30"/>
      <c r="P12747" s="30"/>
    </row>
    <row r="12748" spans="2:16" x14ac:dyDescent="0.25">
      <c r="B12748" s="39" t="s">
        <v>12963</v>
      </c>
      <c r="D12748" s="28"/>
      <c r="F12748" s="30"/>
      <c r="H12748" s="30"/>
      <c r="J12748" s="32"/>
      <c r="L12748" s="30"/>
      <c r="N12748" s="30"/>
      <c r="P12748" s="30"/>
    </row>
    <row r="12749" spans="2:16" x14ac:dyDescent="0.25">
      <c r="B12749" s="39" t="s">
        <v>12964</v>
      </c>
      <c r="D12749" s="28"/>
      <c r="F12749" s="30"/>
      <c r="H12749" s="30"/>
      <c r="J12749" s="32"/>
      <c r="L12749" s="30"/>
      <c r="N12749" s="30"/>
      <c r="P12749" s="30"/>
    </row>
    <row r="12750" spans="2:16" x14ac:dyDescent="0.25">
      <c r="B12750" s="39" t="s">
        <v>12965</v>
      </c>
      <c r="D12750" s="28"/>
      <c r="F12750" s="30"/>
      <c r="H12750" s="30"/>
      <c r="J12750" s="32"/>
      <c r="L12750" s="30"/>
      <c r="N12750" s="30"/>
      <c r="P12750" s="30"/>
    </row>
    <row r="12751" spans="2:16" x14ac:dyDescent="0.25">
      <c r="B12751" s="39" t="s">
        <v>12966</v>
      </c>
      <c r="D12751" s="28"/>
      <c r="F12751" s="30"/>
      <c r="H12751" s="30"/>
      <c r="J12751" s="32"/>
      <c r="L12751" s="30"/>
      <c r="N12751" s="30"/>
      <c r="P12751" s="30"/>
    </row>
    <row r="12752" spans="2:16" x14ac:dyDescent="0.25">
      <c r="B12752" s="39" t="s">
        <v>12967</v>
      </c>
      <c r="D12752" s="28"/>
      <c r="F12752" s="30"/>
      <c r="H12752" s="30"/>
      <c r="J12752" s="32"/>
      <c r="L12752" s="30"/>
      <c r="N12752" s="30"/>
      <c r="P12752" s="30"/>
    </row>
    <row r="12753" spans="2:16" x14ac:dyDescent="0.25">
      <c r="B12753" s="39" t="s">
        <v>12968</v>
      </c>
      <c r="D12753" s="28"/>
      <c r="F12753" s="30"/>
      <c r="H12753" s="30"/>
      <c r="J12753" s="32"/>
      <c r="L12753" s="30"/>
      <c r="N12753" s="30"/>
      <c r="P12753" s="30"/>
    </row>
    <row r="12754" spans="2:16" x14ac:dyDescent="0.25">
      <c r="B12754" s="39" t="s">
        <v>12969</v>
      </c>
      <c r="D12754" s="28"/>
      <c r="F12754" s="30"/>
      <c r="H12754" s="30"/>
      <c r="J12754" s="32"/>
      <c r="L12754" s="30"/>
      <c r="N12754" s="30"/>
      <c r="P12754" s="30"/>
    </row>
    <row r="12755" spans="2:16" x14ac:dyDescent="0.25">
      <c r="B12755" s="39" t="s">
        <v>12970</v>
      </c>
      <c r="D12755" s="28"/>
      <c r="F12755" s="30"/>
      <c r="H12755" s="30"/>
      <c r="J12755" s="32"/>
      <c r="L12755" s="30"/>
      <c r="N12755" s="30"/>
      <c r="P12755" s="30"/>
    </row>
    <row r="12756" spans="2:16" x14ac:dyDescent="0.25">
      <c r="B12756" s="39" t="s">
        <v>12971</v>
      </c>
      <c r="D12756" s="28"/>
      <c r="F12756" s="30"/>
      <c r="H12756" s="30"/>
      <c r="J12756" s="32"/>
      <c r="L12756" s="30"/>
      <c r="N12756" s="30"/>
      <c r="P12756" s="30"/>
    </row>
    <row r="12757" spans="2:16" x14ac:dyDescent="0.25">
      <c r="B12757" s="39" t="s">
        <v>12972</v>
      </c>
      <c r="D12757" s="28"/>
      <c r="F12757" s="30"/>
      <c r="H12757" s="30"/>
      <c r="J12757" s="32"/>
      <c r="L12757" s="30"/>
      <c r="N12757" s="30"/>
      <c r="P12757" s="30"/>
    </row>
    <row r="12758" spans="2:16" x14ac:dyDescent="0.25">
      <c r="B12758" s="39" t="s">
        <v>12973</v>
      </c>
      <c r="D12758" s="28"/>
      <c r="F12758" s="30"/>
      <c r="H12758" s="30"/>
      <c r="J12758" s="32"/>
      <c r="L12758" s="30"/>
      <c r="N12758" s="30"/>
      <c r="P12758" s="30"/>
    </row>
    <row r="12759" spans="2:16" x14ac:dyDescent="0.25">
      <c r="B12759" s="39" t="s">
        <v>12974</v>
      </c>
      <c r="D12759" s="28"/>
      <c r="F12759" s="30"/>
      <c r="H12759" s="30"/>
      <c r="J12759" s="32"/>
      <c r="L12759" s="30"/>
      <c r="N12759" s="30"/>
      <c r="P12759" s="30"/>
    </row>
    <row r="12760" spans="2:16" x14ac:dyDescent="0.25">
      <c r="B12760" s="39" t="s">
        <v>12975</v>
      </c>
      <c r="D12760" s="28"/>
      <c r="F12760" s="30"/>
      <c r="H12760" s="30"/>
      <c r="J12760" s="32"/>
      <c r="L12760" s="30"/>
      <c r="N12760" s="30"/>
      <c r="P12760" s="30"/>
    </row>
    <row r="12761" spans="2:16" x14ac:dyDescent="0.25">
      <c r="B12761" s="39" t="s">
        <v>12976</v>
      </c>
      <c r="D12761" s="28"/>
      <c r="F12761" s="30"/>
      <c r="H12761" s="30"/>
      <c r="J12761" s="32"/>
      <c r="L12761" s="30"/>
      <c r="N12761" s="30"/>
      <c r="P12761" s="30"/>
    </row>
    <row r="12762" spans="2:16" x14ac:dyDescent="0.25">
      <c r="B12762" s="39" t="s">
        <v>12977</v>
      </c>
      <c r="D12762" s="28"/>
      <c r="F12762" s="30"/>
      <c r="H12762" s="30"/>
      <c r="J12762" s="32"/>
      <c r="L12762" s="30"/>
      <c r="N12762" s="30"/>
      <c r="P12762" s="30"/>
    </row>
    <row r="12763" spans="2:16" x14ac:dyDescent="0.25">
      <c r="B12763" s="39" t="s">
        <v>12978</v>
      </c>
      <c r="D12763" s="28"/>
      <c r="F12763" s="30"/>
      <c r="H12763" s="30"/>
      <c r="J12763" s="32"/>
      <c r="L12763" s="30"/>
      <c r="N12763" s="30"/>
      <c r="P12763" s="30"/>
    </row>
    <row r="12764" spans="2:16" x14ac:dyDescent="0.25">
      <c r="B12764" s="39" t="s">
        <v>12979</v>
      </c>
      <c r="D12764" s="28"/>
      <c r="F12764" s="30"/>
      <c r="H12764" s="30"/>
      <c r="J12764" s="32"/>
      <c r="L12764" s="30"/>
      <c r="N12764" s="30"/>
      <c r="P12764" s="30"/>
    </row>
    <row r="12765" spans="2:16" x14ac:dyDescent="0.25">
      <c r="B12765" s="39" t="s">
        <v>12980</v>
      </c>
      <c r="D12765" s="28"/>
      <c r="F12765" s="30"/>
      <c r="H12765" s="30"/>
      <c r="J12765" s="32"/>
      <c r="L12765" s="30"/>
      <c r="N12765" s="30"/>
      <c r="P12765" s="30"/>
    </row>
    <row r="12766" spans="2:16" x14ac:dyDescent="0.25">
      <c r="B12766" s="39" t="s">
        <v>12981</v>
      </c>
      <c r="D12766" s="28"/>
      <c r="F12766" s="30"/>
      <c r="H12766" s="30"/>
      <c r="J12766" s="32"/>
      <c r="L12766" s="30"/>
      <c r="N12766" s="30"/>
      <c r="P12766" s="30"/>
    </row>
    <row r="12767" spans="2:16" x14ac:dyDescent="0.25">
      <c r="B12767" s="39" t="s">
        <v>12982</v>
      </c>
      <c r="D12767" s="28"/>
      <c r="F12767" s="30"/>
      <c r="H12767" s="30"/>
      <c r="J12767" s="32"/>
      <c r="L12767" s="30"/>
      <c r="N12767" s="30"/>
      <c r="P12767" s="30"/>
    </row>
    <row r="12768" spans="2:16" x14ac:dyDescent="0.25">
      <c r="B12768" s="39" t="s">
        <v>12983</v>
      </c>
      <c r="D12768" s="28"/>
      <c r="F12768" s="30"/>
      <c r="H12768" s="30"/>
      <c r="J12768" s="32"/>
      <c r="L12768" s="30"/>
      <c r="N12768" s="30"/>
      <c r="P12768" s="30"/>
    </row>
    <row r="12769" spans="2:16" x14ac:dyDescent="0.25">
      <c r="B12769" s="39" t="s">
        <v>12984</v>
      </c>
      <c r="D12769" s="28"/>
      <c r="F12769" s="30"/>
      <c r="H12769" s="30"/>
      <c r="J12769" s="32"/>
      <c r="L12769" s="30"/>
      <c r="N12769" s="30"/>
      <c r="P12769" s="30"/>
    </row>
    <row r="12770" spans="2:16" x14ac:dyDescent="0.25">
      <c r="B12770" s="39" t="s">
        <v>12985</v>
      </c>
      <c r="D12770" s="28"/>
      <c r="F12770" s="30"/>
      <c r="H12770" s="30"/>
      <c r="J12770" s="32"/>
      <c r="L12770" s="30"/>
      <c r="N12770" s="30"/>
      <c r="P12770" s="30"/>
    </row>
    <row r="12771" spans="2:16" x14ac:dyDescent="0.25">
      <c r="B12771" s="39" t="s">
        <v>12986</v>
      </c>
      <c r="D12771" s="28"/>
      <c r="F12771" s="30"/>
      <c r="H12771" s="30"/>
      <c r="J12771" s="32"/>
      <c r="L12771" s="30"/>
      <c r="N12771" s="30"/>
      <c r="P12771" s="30"/>
    </row>
    <row r="12772" spans="2:16" x14ac:dyDescent="0.25">
      <c r="B12772" s="39" t="s">
        <v>12987</v>
      </c>
      <c r="D12772" s="28"/>
      <c r="F12772" s="30"/>
      <c r="H12772" s="30"/>
      <c r="J12772" s="32"/>
      <c r="L12772" s="30"/>
      <c r="N12772" s="30"/>
      <c r="P12772" s="30"/>
    </row>
    <row r="12773" spans="2:16" x14ac:dyDescent="0.25">
      <c r="B12773" s="39" t="s">
        <v>12988</v>
      </c>
      <c r="D12773" s="28"/>
      <c r="F12773" s="30"/>
      <c r="H12773" s="30"/>
      <c r="J12773" s="32"/>
      <c r="L12773" s="30"/>
      <c r="N12773" s="30"/>
      <c r="P12773" s="30"/>
    </row>
    <row r="12774" spans="2:16" x14ac:dyDescent="0.25">
      <c r="B12774" s="39" t="s">
        <v>12989</v>
      </c>
      <c r="D12774" s="28"/>
      <c r="F12774" s="30"/>
      <c r="H12774" s="30"/>
      <c r="J12774" s="32"/>
      <c r="L12774" s="30"/>
      <c r="N12774" s="30"/>
      <c r="P12774" s="30"/>
    </row>
    <row r="12775" spans="2:16" x14ac:dyDescent="0.25">
      <c r="B12775" s="39" t="s">
        <v>12990</v>
      </c>
      <c r="D12775" s="28"/>
      <c r="F12775" s="30"/>
      <c r="H12775" s="30"/>
      <c r="J12775" s="32"/>
      <c r="L12775" s="30"/>
      <c r="N12775" s="30"/>
      <c r="P12775" s="30"/>
    </row>
    <row r="12776" spans="2:16" x14ac:dyDescent="0.25">
      <c r="B12776" s="39" t="s">
        <v>12991</v>
      </c>
      <c r="D12776" s="28"/>
      <c r="F12776" s="30"/>
      <c r="H12776" s="30"/>
      <c r="J12776" s="32"/>
      <c r="L12776" s="30"/>
      <c r="N12776" s="30"/>
      <c r="P12776" s="30"/>
    </row>
    <row r="12777" spans="2:16" x14ac:dyDescent="0.25">
      <c r="B12777" s="39" t="s">
        <v>12992</v>
      </c>
      <c r="D12777" s="28"/>
      <c r="F12777" s="30"/>
      <c r="H12777" s="30"/>
      <c r="J12777" s="32"/>
      <c r="L12777" s="30"/>
      <c r="N12777" s="30"/>
      <c r="P12777" s="30"/>
    </row>
    <row r="12778" spans="2:16" x14ac:dyDescent="0.25">
      <c r="B12778" s="39" t="s">
        <v>12993</v>
      </c>
      <c r="D12778" s="28"/>
      <c r="F12778" s="30"/>
      <c r="H12778" s="30"/>
      <c r="J12778" s="32"/>
      <c r="L12778" s="30"/>
      <c r="N12778" s="30"/>
      <c r="P12778" s="30"/>
    </row>
    <row r="12779" spans="2:16" x14ac:dyDescent="0.25">
      <c r="B12779" s="39" t="s">
        <v>12994</v>
      </c>
      <c r="D12779" s="28"/>
      <c r="F12779" s="30"/>
      <c r="H12779" s="30"/>
      <c r="J12779" s="32"/>
      <c r="L12779" s="30"/>
      <c r="N12779" s="30"/>
      <c r="P12779" s="30"/>
    </row>
    <row r="12780" spans="2:16" x14ac:dyDescent="0.25">
      <c r="B12780" s="39" t="s">
        <v>12995</v>
      </c>
      <c r="D12780" s="28"/>
      <c r="F12780" s="30"/>
      <c r="H12780" s="30"/>
      <c r="J12780" s="32"/>
      <c r="L12780" s="30"/>
      <c r="N12780" s="30"/>
      <c r="P12780" s="30"/>
    </row>
    <row r="12781" spans="2:16" x14ac:dyDescent="0.25">
      <c r="B12781" s="39" t="s">
        <v>12996</v>
      </c>
      <c r="D12781" s="28"/>
      <c r="F12781" s="30"/>
      <c r="H12781" s="30"/>
      <c r="J12781" s="32"/>
      <c r="L12781" s="30"/>
      <c r="N12781" s="30"/>
      <c r="P12781" s="30"/>
    </row>
    <row r="12782" spans="2:16" x14ac:dyDescent="0.25">
      <c r="B12782" s="39" t="s">
        <v>12997</v>
      </c>
      <c r="D12782" s="28"/>
      <c r="F12782" s="30"/>
      <c r="H12782" s="30"/>
      <c r="J12782" s="32"/>
      <c r="L12782" s="30"/>
      <c r="N12782" s="30"/>
      <c r="P12782" s="30"/>
    </row>
    <row r="12783" spans="2:16" x14ac:dyDescent="0.25">
      <c r="B12783" s="39" t="s">
        <v>12998</v>
      </c>
      <c r="D12783" s="28"/>
      <c r="F12783" s="30"/>
      <c r="H12783" s="30"/>
      <c r="J12783" s="32"/>
      <c r="L12783" s="30"/>
      <c r="N12783" s="30"/>
      <c r="P12783" s="30"/>
    </row>
    <row r="12784" spans="2:16" x14ac:dyDescent="0.25">
      <c r="B12784" s="39" t="s">
        <v>12999</v>
      </c>
      <c r="D12784" s="28"/>
      <c r="F12784" s="30"/>
      <c r="H12784" s="30"/>
      <c r="J12784" s="32"/>
      <c r="L12784" s="30"/>
      <c r="N12784" s="30"/>
      <c r="P12784" s="30"/>
    </row>
    <row r="12785" spans="2:16" x14ac:dyDescent="0.25">
      <c r="B12785" s="39" t="s">
        <v>13000</v>
      </c>
      <c r="D12785" s="28"/>
      <c r="F12785" s="30"/>
      <c r="H12785" s="30"/>
      <c r="J12785" s="32"/>
      <c r="L12785" s="30"/>
      <c r="N12785" s="30"/>
      <c r="P12785" s="30"/>
    </row>
    <row r="12786" spans="2:16" x14ac:dyDescent="0.25">
      <c r="B12786" s="39" t="s">
        <v>13001</v>
      </c>
      <c r="D12786" s="28"/>
      <c r="F12786" s="30"/>
      <c r="H12786" s="30"/>
      <c r="J12786" s="32"/>
      <c r="L12786" s="30"/>
      <c r="N12786" s="30"/>
      <c r="P12786" s="30"/>
    </row>
    <row r="12787" spans="2:16" x14ac:dyDescent="0.25">
      <c r="B12787" s="39" t="s">
        <v>13002</v>
      </c>
      <c r="D12787" s="28"/>
      <c r="F12787" s="30"/>
      <c r="H12787" s="30"/>
      <c r="J12787" s="32"/>
      <c r="L12787" s="30"/>
      <c r="N12787" s="30"/>
      <c r="P12787" s="30"/>
    </row>
    <row r="12788" spans="2:16" x14ac:dyDescent="0.25">
      <c r="B12788" s="39" t="s">
        <v>13003</v>
      </c>
      <c r="D12788" s="28"/>
      <c r="F12788" s="30"/>
      <c r="H12788" s="30"/>
      <c r="J12788" s="32"/>
      <c r="L12788" s="30"/>
      <c r="N12788" s="30"/>
      <c r="P12788" s="30"/>
    </row>
    <row r="12789" spans="2:16" x14ac:dyDescent="0.25">
      <c r="B12789" s="39" t="s">
        <v>13004</v>
      </c>
      <c r="D12789" s="28"/>
      <c r="F12789" s="30"/>
      <c r="H12789" s="30"/>
      <c r="J12789" s="32"/>
      <c r="L12789" s="30"/>
      <c r="N12789" s="30"/>
      <c r="P12789" s="30"/>
    </row>
    <row r="12790" spans="2:16" x14ac:dyDescent="0.25">
      <c r="B12790" s="39" t="s">
        <v>13005</v>
      </c>
      <c r="D12790" s="28"/>
      <c r="F12790" s="30"/>
      <c r="H12790" s="30"/>
      <c r="J12790" s="32"/>
      <c r="L12790" s="30"/>
      <c r="N12790" s="30"/>
      <c r="P12790" s="30"/>
    </row>
    <row r="12791" spans="2:16" x14ac:dyDescent="0.25">
      <c r="B12791" s="39" t="s">
        <v>13006</v>
      </c>
      <c r="D12791" s="28"/>
      <c r="F12791" s="30"/>
      <c r="H12791" s="30"/>
      <c r="J12791" s="32"/>
      <c r="L12791" s="30"/>
      <c r="N12791" s="30"/>
      <c r="P12791" s="30"/>
    </row>
    <row r="12792" spans="2:16" x14ac:dyDescent="0.25">
      <c r="B12792" s="39" t="s">
        <v>13007</v>
      </c>
      <c r="D12792" s="28"/>
      <c r="F12792" s="30"/>
      <c r="H12792" s="30"/>
      <c r="J12792" s="32"/>
      <c r="L12792" s="30"/>
      <c r="N12792" s="30"/>
      <c r="P12792" s="30"/>
    </row>
    <row r="12793" spans="2:16" x14ac:dyDescent="0.25">
      <c r="B12793" s="39" t="s">
        <v>13008</v>
      </c>
      <c r="D12793" s="28"/>
      <c r="F12793" s="30"/>
      <c r="H12793" s="30"/>
      <c r="J12793" s="32"/>
      <c r="L12793" s="30"/>
      <c r="N12793" s="30"/>
      <c r="P12793" s="30"/>
    </row>
    <row r="12794" spans="2:16" x14ac:dyDescent="0.25">
      <c r="B12794" s="39" t="s">
        <v>13009</v>
      </c>
      <c r="D12794" s="28"/>
      <c r="F12794" s="30"/>
      <c r="H12794" s="30"/>
      <c r="J12794" s="32"/>
      <c r="L12794" s="30"/>
      <c r="N12794" s="30"/>
      <c r="P12794" s="30"/>
    </row>
    <row r="12795" spans="2:16" x14ac:dyDescent="0.25">
      <c r="B12795" s="39" t="s">
        <v>13010</v>
      </c>
      <c r="D12795" s="28"/>
      <c r="F12795" s="30"/>
      <c r="H12795" s="30"/>
      <c r="J12795" s="32"/>
      <c r="L12795" s="30"/>
      <c r="N12795" s="30"/>
      <c r="P12795" s="30"/>
    </row>
    <row r="12796" spans="2:16" x14ac:dyDescent="0.25">
      <c r="B12796" s="39" t="s">
        <v>13011</v>
      </c>
      <c r="D12796" s="28"/>
      <c r="F12796" s="30"/>
      <c r="H12796" s="30"/>
      <c r="J12796" s="32"/>
      <c r="L12796" s="30"/>
      <c r="N12796" s="30"/>
      <c r="P12796" s="30"/>
    </row>
    <row r="12797" spans="2:16" x14ac:dyDescent="0.25">
      <c r="B12797" s="39" t="s">
        <v>13012</v>
      </c>
      <c r="D12797" s="28"/>
      <c r="F12797" s="30"/>
      <c r="H12797" s="30"/>
      <c r="J12797" s="32"/>
      <c r="L12797" s="30"/>
      <c r="N12797" s="30"/>
      <c r="P12797" s="30"/>
    </row>
    <row r="12798" spans="2:16" x14ac:dyDescent="0.25">
      <c r="B12798" s="39" t="s">
        <v>13013</v>
      </c>
      <c r="D12798" s="28"/>
      <c r="F12798" s="30"/>
      <c r="H12798" s="30"/>
      <c r="J12798" s="32"/>
      <c r="L12798" s="30"/>
      <c r="N12798" s="30"/>
      <c r="P12798" s="30"/>
    </row>
    <row r="12799" spans="2:16" x14ac:dyDescent="0.25">
      <c r="B12799" s="39" t="s">
        <v>13014</v>
      </c>
      <c r="D12799" s="28"/>
      <c r="F12799" s="30"/>
      <c r="H12799" s="30"/>
      <c r="J12799" s="32"/>
      <c r="L12799" s="30"/>
      <c r="N12799" s="30"/>
      <c r="P12799" s="30"/>
    </row>
    <row r="12800" spans="2:16" x14ac:dyDescent="0.25">
      <c r="B12800" s="39" t="s">
        <v>13015</v>
      </c>
      <c r="D12800" s="28"/>
      <c r="F12800" s="30"/>
      <c r="H12800" s="30"/>
      <c r="J12800" s="32"/>
      <c r="L12800" s="30"/>
      <c r="N12800" s="30"/>
      <c r="P12800" s="30"/>
    </row>
    <row r="12801" spans="2:16" x14ac:dyDescent="0.25">
      <c r="B12801" s="39" t="s">
        <v>13016</v>
      </c>
      <c r="D12801" s="28"/>
      <c r="F12801" s="30"/>
      <c r="H12801" s="30"/>
      <c r="J12801" s="32"/>
      <c r="L12801" s="30"/>
      <c r="N12801" s="30"/>
      <c r="P12801" s="30"/>
    </row>
    <row r="12802" spans="2:16" x14ac:dyDescent="0.25">
      <c r="B12802" s="39" t="s">
        <v>13017</v>
      </c>
      <c r="D12802" s="28"/>
      <c r="F12802" s="30"/>
      <c r="H12802" s="30"/>
      <c r="J12802" s="32"/>
      <c r="L12802" s="30"/>
      <c r="N12802" s="30"/>
      <c r="P12802" s="30"/>
    </row>
    <row r="12803" spans="2:16" x14ac:dyDescent="0.25">
      <c r="B12803" s="39" t="s">
        <v>13018</v>
      </c>
      <c r="D12803" s="28"/>
      <c r="F12803" s="30"/>
      <c r="H12803" s="30"/>
      <c r="J12803" s="32"/>
      <c r="L12803" s="30"/>
      <c r="N12803" s="30"/>
      <c r="P12803" s="30"/>
    </row>
    <row r="12804" spans="2:16" x14ac:dyDescent="0.25">
      <c r="B12804" s="39" t="s">
        <v>13019</v>
      </c>
      <c r="D12804" s="28"/>
      <c r="F12804" s="30"/>
      <c r="H12804" s="30"/>
      <c r="J12804" s="32"/>
      <c r="L12804" s="30"/>
      <c r="N12804" s="30"/>
      <c r="P12804" s="30"/>
    </row>
    <row r="12805" spans="2:16" x14ac:dyDescent="0.25">
      <c r="B12805" s="39" t="s">
        <v>13020</v>
      </c>
      <c r="D12805" s="28"/>
      <c r="F12805" s="30"/>
      <c r="H12805" s="30"/>
      <c r="J12805" s="32"/>
      <c r="L12805" s="30"/>
      <c r="N12805" s="30"/>
      <c r="P12805" s="30"/>
    </row>
    <row r="12806" spans="2:16" x14ac:dyDescent="0.25">
      <c r="B12806" s="39" t="s">
        <v>13021</v>
      </c>
      <c r="D12806" s="28"/>
      <c r="F12806" s="30"/>
      <c r="H12806" s="30"/>
      <c r="J12806" s="32"/>
      <c r="L12806" s="30"/>
      <c r="N12806" s="30"/>
      <c r="P12806" s="30"/>
    </row>
    <row r="12807" spans="2:16" x14ac:dyDescent="0.25">
      <c r="B12807" s="39" t="s">
        <v>13022</v>
      </c>
      <c r="D12807" s="28"/>
      <c r="F12807" s="30"/>
      <c r="H12807" s="30"/>
      <c r="J12807" s="32"/>
      <c r="L12807" s="30"/>
      <c r="N12807" s="30"/>
      <c r="P12807" s="30"/>
    </row>
    <row r="12808" spans="2:16" x14ac:dyDescent="0.25">
      <c r="B12808" s="39" t="s">
        <v>13023</v>
      </c>
      <c r="D12808" s="28"/>
      <c r="F12808" s="30"/>
      <c r="H12808" s="30"/>
      <c r="J12808" s="32"/>
      <c r="L12808" s="30"/>
      <c r="N12808" s="30"/>
      <c r="P12808" s="30"/>
    </row>
    <row r="12809" spans="2:16" x14ac:dyDescent="0.25">
      <c r="B12809" s="39" t="s">
        <v>13024</v>
      </c>
      <c r="D12809" s="28"/>
      <c r="F12809" s="30"/>
      <c r="H12809" s="30"/>
      <c r="J12809" s="32"/>
      <c r="L12809" s="30"/>
      <c r="N12809" s="30"/>
      <c r="P12809" s="30"/>
    </row>
    <row r="12810" spans="2:16" x14ac:dyDescent="0.25">
      <c r="B12810" s="39" t="s">
        <v>13025</v>
      </c>
      <c r="D12810" s="28"/>
      <c r="F12810" s="30"/>
      <c r="H12810" s="30"/>
      <c r="J12810" s="32"/>
      <c r="L12810" s="30"/>
      <c r="N12810" s="30"/>
      <c r="P12810" s="30"/>
    </row>
    <row r="12811" spans="2:16" x14ac:dyDescent="0.25">
      <c r="B12811" s="39" t="s">
        <v>13026</v>
      </c>
      <c r="D12811" s="28"/>
      <c r="F12811" s="30"/>
      <c r="H12811" s="30"/>
      <c r="J12811" s="32"/>
      <c r="L12811" s="30"/>
      <c r="N12811" s="30"/>
      <c r="P12811" s="30"/>
    </row>
    <row r="12812" spans="2:16" x14ac:dyDescent="0.25">
      <c r="B12812" s="39" t="s">
        <v>13027</v>
      </c>
      <c r="D12812" s="28"/>
      <c r="F12812" s="30"/>
      <c r="H12812" s="30"/>
      <c r="J12812" s="32"/>
      <c r="L12812" s="30"/>
      <c r="N12812" s="30"/>
      <c r="P12812" s="30"/>
    </row>
    <row r="12813" spans="2:16" x14ac:dyDescent="0.25">
      <c r="B12813" s="39" t="s">
        <v>13028</v>
      </c>
      <c r="D12813" s="28"/>
      <c r="F12813" s="30"/>
      <c r="H12813" s="30"/>
      <c r="J12813" s="32"/>
      <c r="L12813" s="30"/>
      <c r="N12813" s="30"/>
      <c r="P12813" s="30"/>
    </row>
    <row r="12814" spans="2:16" x14ac:dyDescent="0.25">
      <c r="B12814" s="39" t="s">
        <v>13029</v>
      </c>
      <c r="D12814" s="28"/>
      <c r="F12814" s="30"/>
      <c r="H12814" s="30"/>
      <c r="J12814" s="32"/>
      <c r="L12814" s="30"/>
      <c r="N12814" s="30"/>
      <c r="P12814" s="30"/>
    </row>
    <row r="12815" spans="2:16" x14ac:dyDescent="0.25">
      <c r="B12815" s="39" t="s">
        <v>13030</v>
      </c>
      <c r="D12815" s="28"/>
      <c r="F12815" s="30"/>
      <c r="H12815" s="30"/>
      <c r="J12815" s="32"/>
      <c r="L12815" s="30"/>
      <c r="N12815" s="30"/>
      <c r="P12815" s="30"/>
    </row>
    <row r="12816" spans="2:16" x14ac:dyDescent="0.25">
      <c r="B12816" s="39" t="s">
        <v>13031</v>
      </c>
      <c r="D12816" s="28"/>
      <c r="F12816" s="30"/>
      <c r="H12816" s="30"/>
      <c r="J12816" s="32"/>
      <c r="L12816" s="30"/>
      <c r="N12816" s="30"/>
      <c r="P12816" s="30"/>
    </row>
    <row r="12817" spans="2:16" x14ac:dyDescent="0.25">
      <c r="B12817" s="39" t="s">
        <v>13032</v>
      </c>
      <c r="D12817" s="28"/>
      <c r="F12817" s="30"/>
      <c r="H12817" s="30"/>
      <c r="J12817" s="32"/>
      <c r="L12817" s="30"/>
      <c r="N12817" s="30"/>
      <c r="P12817" s="30"/>
    </row>
    <row r="12818" spans="2:16" x14ac:dyDescent="0.25">
      <c r="B12818" s="39" t="s">
        <v>13033</v>
      </c>
      <c r="D12818" s="28"/>
      <c r="F12818" s="30"/>
      <c r="H12818" s="30"/>
      <c r="J12818" s="32"/>
      <c r="L12818" s="30"/>
      <c r="N12818" s="30"/>
      <c r="P12818" s="30"/>
    </row>
    <row r="12819" spans="2:16" x14ac:dyDescent="0.25">
      <c r="B12819" s="39" t="s">
        <v>13034</v>
      </c>
      <c r="D12819" s="28"/>
      <c r="F12819" s="30"/>
      <c r="H12819" s="30"/>
      <c r="J12819" s="32"/>
      <c r="L12819" s="30"/>
      <c r="N12819" s="30"/>
      <c r="P12819" s="30"/>
    </row>
    <row r="12820" spans="2:16" x14ac:dyDescent="0.25">
      <c r="B12820" s="39" t="s">
        <v>13035</v>
      </c>
      <c r="D12820" s="28"/>
      <c r="F12820" s="30"/>
      <c r="H12820" s="30"/>
      <c r="J12820" s="32"/>
      <c r="L12820" s="30"/>
      <c r="N12820" s="30"/>
      <c r="P12820" s="30"/>
    </row>
    <row r="12821" spans="2:16" x14ac:dyDescent="0.25">
      <c r="B12821" s="39" t="s">
        <v>13036</v>
      </c>
      <c r="D12821" s="28"/>
      <c r="F12821" s="30"/>
      <c r="H12821" s="30"/>
      <c r="J12821" s="32"/>
      <c r="L12821" s="30"/>
      <c r="N12821" s="30"/>
      <c r="P12821" s="30"/>
    </row>
    <row r="12822" spans="2:16" x14ac:dyDescent="0.25">
      <c r="B12822" s="39" t="s">
        <v>13037</v>
      </c>
      <c r="D12822" s="28"/>
      <c r="F12822" s="30"/>
      <c r="H12822" s="30"/>
      <c r="J12822" s="32"/>
      <c r="L12822" s="30"/>
      <c r="N12822" s="30"/>
      <c r="P12822" s="30"/>
    </row>
    <row r="12823" spans="2:16" x14ac:dyDescent="0.25">
      <c r="B12823" s="39" t="s">
        <v>13038</v>
      </c>
      <c r="D12823" s="28"/>
      <c r="F12823" s="30"/>
      <c r="H12823" s="30"/>
      <c r="J12823" s="32"/>
      <c r="L12823" s="30"/>
      <c r="N12823" s="30"/>
      <c r="P12823" s="30"/>
    </row>
    <row r="12824" spans="2:16" x14ac:dyDescent="0.25">
      <c r="B12824" s="39" t="s">
        <v>13039</v>
      </c>
      <c r="D12824" s="28"/>
      <c r="F12824" s="30"/>
      <c r="H12824" s="30"/>
      <c r="J12824" s="32"/>
      <c r="L12824" s="30"/>
      <c r="N12824" s="30"/>
      <c r="P12824" s="30"/>
    </row>
    <row r="12825" spans="2:16" x14ac:dyDescent="0.25">
      <c r="B12825" s="39" t="s">
        <v>13040</v>
      </c>
      <c r="D12825" s="28"/>
      <c r="F12825" s="30"/>
      <c r="H12825" s="30"/>
      <c r="J12825" s="32"/>
      <c r="L12825" s="30"/>
      <c r="N12825" s="30"/>
      <c r="P12825" s="30"/>
    </row>
    <row r="12826" spans="2:16" x14ac:dyDescent="0.25">
      <c r="B12826" s="39" t="s">
        <v>13041</v>
      </c>
      <c r="D12826" s="28"/>
      <c r="F12826" s="30"/>
      <c r="H12826" s="30"/>
      <c r="J12826" s="32"/>
      <c r="L12826" s="30"/>
      <c r="N12826" s="30"/>
      <c r="P12826" s="30"/>
    </row>
    <row r="12827" spans="2:16" x14ac:dyDescent="0.25">
      <c r="B12827" s="39" t="s">
        <v>13042</v>
      </c>
      <c r="D12827" s="28"/>
      <c r="F12827" s="30"/>
      <c r="H12827" s="30"/>
      <c r="J12827" s="32"/>
      <c r="L12827" s="30"/>
      <c r="N12827" s="30"/>
      <c r="P12827" s="30"/>
    </row>
    <row r="12828" spans="2:16" x14ac:dyDescent="0.25">
      <c r="B12828" s="39" t="s">
        <v>13043</v>
      </c>
      <c r="D12828" s="28"/>
      <c r="F12828" s="30"/>
      <c r="H12828" s="30"/>
      <c r="J12828" s="32"/>
      <c r="L12828" s="30"/>
      <c r="N12828" s="30"/>
      <c r="P12828" s="30"/>
    </row>
    <row r="12829" spans="2:16" x14ac:dyDescent="0.25">
      <c r="B12829" s="39" t="s">
        <v>13044</v>
      </c>
      <c r="D12829" s="28"/>
      <c r="F12829" s="30"/>
      <c r="H12829" s="30"/>
      <c r="J12829" s="32"/>
      <c r="L12829" s="30"/>
      <c r="N12829" s="30"/>
      <c r="P12829" s="30"/>
    </row>
    <row r="12830" spans="2:16" x14ac:dyDescent="0.25">
      <c r="B12830" s="39" t="s">
        <v>13045</v>
      </c>
      <c r="D12830" s="28"/>
      <c r="F12830" s="30"/>
      <c r="H12830" s="30"/>
      <c r="J12830" s="32"/>
      <c r="L12830" s="30"/>
      <c r="N12830" s="30"/>
      <c r="P12830" s="30"/>
    </row>
    <row r="12831" spans="2:16" x14ac:dyDescent="0.25">
      <c r="B12831" s="39" t="s">
        <v>13046</v>
      </c>
      <c r="D12831" s="28"/>
      <c r="F12831" s="30"/>
      <c r="H12831" s="30"/>
      <c r="J12831" s="32"/>
      <c r="L12831" s="30"/>
      <c r="N12831" s="30"/>
      <c r="P12831" s="30"/>
    </row>
    <row r="12832" spans="2:16" x14ac:dyDescent="0.25">
      <c r="B12832" s="39" t="s">
        <v>13047</v>
      </c>
      <c r="D12832" s="28"/>
      <c r="F12832" s="30"/>
      <c r="H12832" s="30"/>
      <c r="J12832" s="32"/>
      <c r="L12832" s="30"/>
      <c r="N12832" s="30"/>
      <c r="P12832" s="30"/>
    </row>
    <row r="12833" spans="2:16" x14ac:dyDescent="0.25">
      <c r="B12833" s="39" t="s">
        <v>13048</v>
      </c>
      <c r="D12833" s="28"/>
      <c r="F12833" s="30"/>
      <c r="H12833" s="30"/>
      <c r="J12833" s="32"/>
      <c r="L12833" s="30"/>
      <c r="N12833" s="30"/>
      <c r="P12833" s="30"/>
    </row>
    <row r="12834" spans="2:16" x14ac:dyDescent="0.25">
      <c r="B12834" s="39" t="s">
        <v>13049</v>
      </c>
      <c r="D12834" s="28"/>
      <c r="F12834" s="30"/>
      <c r="H12834" s="30"/>
      <c r="J12834" s="32"/>
      <c r="L12834" s="30"/>
      <c r="N12834" s="30"/>
      <c r="P12834" s="30"/>
    </row>
    <row r="12835" spans="2:16" x14ac:dyDescent="0.25">
      <c r="B12835" s="39" t="s">
        <v>13050</v>
      </c>
      <c r="D12835" s="28"/>
      <c r="F12835" s="30"/>
      <c r="H12835" s="30"/>
      <c r="J12835" s="32"/>
      <c r="L12835" s="30"/>
      <c r="N12835" s="30"/>
      <c r="P12835" s="30"/>
    </row>
    <row r="12836" spans="2:16" x14ac:dyDescent="0.25">
      <c r="B12836" s="39" t="s">
        <v>13051</v>
      </c>
      <c r="D12836" s="28"/>
      <c r="F12836" s="30"/>
      <c r="H12836" s="30"/>
      <c r="J12836" s="32"/>
      <c r="L12836" s="30"/>
      <c r="N12836" s="30"/>
      <c r="P12836" s="30"/>
    </row>
    <row r="12837" spans="2:16" x14ac:dyDescent="0.25">
      <c r="B12837" s="39" t="s">
        <v>13052</v>
      </c>
      <c r="D12837" s="28"/>
      <c r="F12837" s="30"/>
      <c r="H12837" s="30"/>
      <c r="J12837" s="32"/>
      <c r="L12837" s="30"/>
      <c r="N12837" s="30"/>
      <c r="P12837" s="30"/>
    </row>
    <row r="12838" spans="2:16" x14ac:dyDescent="0.25">
      <c r="B12838" s="39" t="s">
        <v>13053</v>
      </c>
      <c r="D12838" s="28"/>
      <c r="F12838" s="30"/>
      <c r="H12838" s="30"/>
      <c r="J12838" s="32"/>
      <c r="L12838" s="30"/>
      <c r="N12838" s="30"/>
      <c r="P12838" s="30"/>
    </row>
    <row r="12839" spans="2:16" x14ac:dyDescent="0.25">
      <c r="B12839" s="39" t="s">
        <v>13054</v>
      </c>
      <c r="D12839" s="28"/>
      <c r="F12839" s="30"/>
      <c r="H12839" s="30"/>
      <c r="J12839" s="32"/>
      <c r="L12839" s="30"/>
      <c r="N12839" s="30"/>
      <c r="P12839" s="30"/>
    </row>
    <row r="12840" spans="2:16" x14ac:dyDescent="0.25">
      <c r="B12840" s="39" t="s">
        <v>13055</v>
      </c>
      <c r="D12840" s="28"/>
      <c r="F12840" s="30"/>
      <c r="H12840" s="30"/>
      <c r="J12840" s="32"/>
      <c r="L12840" s="30"/>
      <c r="N12840" s="30"/>
      <c r="P12840" s="30"/>
    </row>
    <row r="12841" spans="2:16" x14ac:dyDescent="0.25">
      <c r="B12841" s="39" t="s">
        <v>13056</v>
      </c>
      <c r="D12841" s="28"/>
      <c r="F12841" s="30"/>
      <c r="H12841" s="30"/>
      <c r="J12841" s="32"/>
      <c r="L12841" s="30"/>
      <c r="N12841" s="30"/>
      <c r="P12841" s="30"/>
    </row>
    <row r="12842" spans="2:16" x14ac:dyDescent="0.25">
      <c r="B12842" s="39" t="s">
        <v>13057</v>
      </c>
      <c r="D12842" s="28"/>
      <c r="F12842" s="30"/>
      <c r="H12842" s="30"/>
      <c r="J12842" s="32"/>
      <c r="L12842" s="30"/>
      <c r="N12842" s="30"/>
      <c r="P12842" s="30"/>
    </row>
    <row r="12843" spans="2:16" x14ac:dyDescent="0.25">
      <c r="B12843" s="39" t="s">
        <v>13058</v>
      </c>
      <c r="D12843" s="28"/>
      <c r="F12843" s="30"/>
      <c r="H12843" s="30"/>
      <c r="J12843" s="32"/>
      <c r="L12843" s="30"/>
      <c r="N12843" s="30"/>
      <c r="P12843" s="30"/>
    </row>
    <row r="12844" spans="2:16" x14ac:dyDescent="0.25">
      <c r="B12844" s="39" t="s">
        <v>13059</v>
      </c>
      <c r="D12844" s="28"/>
      <c r="F12844" s="30"/>
      <c r="H12844" s="30"/>
      <c r="J12844" s="32"/>
      <c r="L12844" s="30"/>
      <c r="N12844" s="30"/>
      <c r="P12844" s="30"/>
    </row>
    <row r="12845" spans="2:16" x14ac:dyDescent="0.25">
      <c r="B12845" s="39" t="s">
        <v>13060</v>
      </c>
      <c r="D12845" s="28"/>
      <c r="F12845" s="30"/>
      <c r="H12845" s="30"/>
      <c r="J12845" s="32"/>
      <c r="L12845" s="30"/>
      <c r="N12845" s="30"/>
      <c r="P12845" s="30"/>
    </row>
    <row r="12846" spans="2:16" x14ac:dyDescent="0.25">
      <c r="B12846" s="39" t="s">
        <v>13061</v>
      </c>
      <c r="D12846" s="28"/>
      <c r="F12846" s="30"/>
      <c r="H12846" s="30"/>
      <c r="J12846" s="32"/>
      <c r="L12846" s="30"/>
      <c r="N12846" s="30"/>
      <c r="P12846" s="30"/>
    </row>
    <row r="12847" spans="2:16" x14ac:dyDescent="0.25">
      <c r="B12847" s="39" t="s">
        <v>13062</v>
      </c>
      <c r="D12847" s="28"/>
      <c r="F12847" s="30"/>
      <c r="H12847" s="30"/>
      <c r="J12847" s="32"/>
      <c r="L12847" s="30"/>
      <c r="N12847" s="30"/>
      <c r="P12847" s="30"/>
    </row>
    <row r="12848" spans="2:16" x14ac:dyDescent="0.25">
      <c r="B12848" s="39" t="s">
        <v>13063</v>
      </c>
      <c r="D12848" s="28"/>
      <c r="F12848" s="30"/>
      <c r="H12848" s="30"/>
      <c r="J12848" s="32"/>
      <c r="L12848" s="30"/>
      <c r="N12848" s="30"/>
      <c r="P12848" s="30"/>
    </row>
    <row r="12849" spans="2:16" x14ac:dyDescent="0.25">
      <c r="B12849" s="39" t="s">
        <v>13064</v>
      </c>
      <c r="D12849" s="28"/>
      <c r="F12849" s="30"/>
      <c r="H12849" s="30"/>
      <c r="J12849" s="32"/>
      <c r="L12849" s="30"/>
      <c r="N12849" s="30"/>
      <c r="P12849" s="30"/>
    </row>
    <row r="12850" spans="2:16" x14ac:dyDescent="0.25">
      <c r="B12850" s="39" t="s">
        <v>13065</v>
      </c>
      <c r="D12850" s="28"/>
      <c r="F12850" s="30"/>
      <c r="H12850" s="30"/>
      <c r="J12850" s="32"/>
      <c r="L12850" s="30"/>
      <c r="N12850" s="30"/>
      <c r="P12850" s="30"/>
    </row>
    <row r="12851" spans="2:16" x14ac:dyDescent="0.25">
      <c r="B12851" s="39" t="s">
        <v>13066</v>
      </c>
      <c r="D12851" s="28"/>
      <c r="F12851" s="30"/>
      <c r="H12851" s="30"/>
      <c r="J12851" s="32"/>
      <c r="L12851" s="30"/>
      <c r="N12851" s="30"/>
      <c r="P12851" s="30"/>
    </row>
    <row r="12852" spans="2:16" x14ac:dyDescent="0.25">
      <c r="B12852" s="39" t="s">
        <v>13067</v>
      </c>
      <c r="D12852" s="28"/>
      <c r="F12852" s="30"/>
      <c r="H12852" s="30"/>
      <c r="J12852" s="32"/>
      <c r="L12852" s="30"/>
      <c r="N12852" s="30"/>
      <c r="P12852" s="30"/>
    </row>
    <row r="12853" spans="2:16" x14ac:dyDescent="0.25">
      <c r="B12853" s="39" t="s">
        <v>13068</v>
      </c>
      <c r="D12853" s="28"/>
      <c r="F12853" s="30"/>
      <c r="H12853" s="30"/>
      <c r="J12853" s="32"/>
      <c r="L12853" s="30"/>
      <c r="N12853" s="30"/>
      <c r="P12853" s="30"/>
    </row>
    <row r="12854" spans="2:16" x14ac:dyDescent="0.25">
      <c r="B12854" s="39" t="s">
        <v>13069</v>
      </c>
      <c r="D12854" s="28"/>
      <c r="F12854" s="30"/>
      <c r="H12854" s="30"/>
      <c r="J12854" s="32"/>
      <c r="L12854" s="30"/>
      <c r="N12854" s="30"/>
      <c r="P12854" s="30"/>
    </row>
    <row r="12855" spans="2:16" x14ac:dyDescent="0.25">
      <c r="B12855" s="39" t="s">
        <v>13070</v>
      </c>
      <c r="D12855" s="28"/>
      <c r="F12855" s="30"/>
      <c r="H12855" s="30"/>
      <c r="J12855" s="32"/>
      <c r="L12855" s="30"/>
      <c r="N12855" s="30"/>
      <c r="P12855" s="30"/>
    </row>
    <row r="12856" spans="2:16" x14ac:dyDescent="0.25">
      <c r="B12856" s="39" t="s">
        <v>13071</v>
      </c>
      <c r="D12856" s="28"/>
      <c r="F12856" s="30"/>
      <c r="H12856" s="30"/>
      <c r="J12856" s="32"/>
      <c r="L12856" s="30"/>
      <c r="N12856" s="30"/>
      <c r="P12856" s="30"/>
    </row>
    <row r="12857" spans="2:16" x14ac:dyDescent="0.25">
      <c r="B12857" s="39" t="s">
        <v>13072</v>
      </c>
      <c r="D12857" s="28"/>
      <c r="F12857" s="30"/>
      <c r="H12857" s="30"/>
      <c r="J12857" s="32"/>
      <c r="L12857" s="30"/>
      <c r="N12857" s="30"/>
      <c r="P12857" s="30"/>
    </row>
    <row r="12858" spans="2:16" x14ac:dyDescent="0.25">
      <c r="B12858" s="39" t="s">
        <v>13073</v>
      </c>
      <c r="D12858" s="28"/>
      <c r="F12858" s="30"/>
      <c r="H12858" s="30"/>
      <c r="J12858" s="32"/>
      <c r="L12858" s="30"/>
      <c r="N12858" s="30"/>
      <c r="P12858" s="30"/>
    </row>
    <row r="12859" spans="2:16" x14ac:dyDescent="0.25">
      <c r="B12859" s="39" t="s">
        <v>13074</v>
      </c>
      <c r="D12859" s="28"/>
      <c r="F12859" s="30"/>
      <c r="H12859" s="30"/>
      <c r="J12859" s="32"/>
      <c r="L12859" s="30"/>
      <c r="N12859" s="30"/>
      <c r="P12859" s="30"/>
    </row>
    <row r="12860" spans="2:16" x14ac:dyDescent="0.25">
      <c r="B12860" s="39" t="s">
        <v>13075</v>
      </c>
      <c r="D12860" s="28"/>
      <c r="F12860" s="30"/>
      <c r="H12860" s="30"/>
      <c r="J12860" s="32"/>
      <c r="L12860" s="30"/>
      <c r="N12860" s="30"/>
      <c r="P12860" s="30"/>
    </row>
    <row r="12861" spans="2:16" x14ac:dyDescent="0.25">
      <c r="B12861" s="39" t="s">
        <v>13076</v>
      </c>
      <c r="D12861" s="28"/>
      <c r="F12861" s="30"/>
      <c r="H12861" s="30"/>
      <c r="J12861" s="32"/>
      <c r="L12861" s="30"/>
      <c r="N12861" s="30"/>
      <c r="P12861" s="30"/>
    </row>
    <row r="12862" spans="2:16" x14ac:dyDescent="0.25">
      <c r="B12862" s="39" t="s">
        <v>13077</v>
      </c>
      <c r="D12862" s="28"/>
      <c r="F12862" s="30"/>
      <c r="H12862" s="30"/>
      <c r="J12862" s="32"/>
      <c r="L12862" s="30"/>
      <c r="N12862" s="30"/>
      <c r="P12862" s="30"/>
    </row>
    <row r="12863" spans="2:16" x14ac:dyDescent="0.25">
      <c r="B12863" s="39" t="s">
        <v>13078</v>
      </c>
      <c r="D12863" s="28"/>
      <c r="F12863" s="30"/>
      <c r="H12863" s="30"/>
      <c r="J12863" s="32"/>
      <c r="L12863" s="30"/>
      <c r="N12863" s="30"/>
      <c r="P12863" s="30"/>
    </row>
    <row r="12864" spans="2:16" x14ac:dyDescent="0.25">
      <c r="B12864" s="39" t="s">
        <v>13079</v>
      </c>
      <c r="D12864" s="28"/>
      <c r="F12864" s="30"/>
      <c r="H12864" s="30"/>
      <c r="J12864" s="32"/>
      <c r="L12864" s="30"/>
      <c r="N12864" s="30"/>
      <c r="P12864" s="30"/>
    </row>
    <row r="12865" spans="2:16" x14ac:dyDescent="0.25">
      <c r="B12865" s="39" t="s">
        <v>13080</v>
      </c>
      <c r="D12865" s="28"/>
      <c r="F12865" s="30"/>
      <c r="H12865" s="30"/>
      <c r="J12865" s="32"/>
      <c r="L12865" s="30"/>
      <c r="N12865" s="30"/>
      <c r="P12865" s="30"/>
    </row>
    <row r="12866" spans="2:16" x14ac:dyDescent="0.25">
      <c r="B12866" s="39" t="s">
        <v>13081</v>
      </c>
      <c r="D12866" s="28"/>
      <c r="F12866" s="30"/>
      <c r="H12866" s="30"/>
      <c r="J12866" s="32"/>
      <c r="L12866" s="30"/>
      <c r="N12866" s="30"/>
      <c r="P12866" s="30"/>
    </row>
    <row r="12867" spans="2:16" x14ac:dyDescent="0.25">
      <c r="B12867" s="39" t="s">
        <v>13082</v>
      </c>
      <c r="D12867" s="28"/>
      <c r="F12867" s="30"/>
      <c r="H12867" s="30"/>
      <c r="J12867" s="32"/>
      <c r="L12867" s="30"/>
      <c r="N12867" s="30"/>
      <c r="P12867" s="30"/>
    </row>
    <row r="12868" spans="2:16" x14ac:dyDescent="0.25">
      <c r="B12868" s="39" t="s">
        <v>13083</v>
      </c>
      <c r="D12868" s="28"/>
      <c r="F12868" s="30"/>
      <c r="H12868" s="30"/>
      <c r="J12868" s="32"/>
      <c r="L12868" s="30"/>
      <c r="N12868" s="30"/>
      <c r="P12868" s="30"/>
    </row>
    <row r="12869" spans="2:16" x14ac:dyDescent="0.25">
      <c r="B12869" s="39" t="s">
        <v>13084</v>
      </c>
      <c r="D12869" s="28"/>
      <c r="F12869" s="30"/>
      <c r="H12869" s="30"/>
      <c r="J12869" s="32"/>
      <c r="L12869" s="30"/>
      <c r="N12869" s="30"/>
      <c r="P12869" s="30"/>
    </row>
    <row r="12870" spans="2:16" x14ac:dyDescent="0.25">
      <c r="B12870" s="39" t="s">
        <v>13085</v>
      </c>
      <c r="D12870" s="28"/>
      <c r="F12870" s="30"/>
      <c r="H12870" s="30"/>
      <c r="J12870" s="32"/>
      <c r="L12870" s="30"/>
      <c r="N12870" s="30"/>
      <c r="P12870" s="30"/>
    </row>
    <row r="12871" spans="2:16" x14ac:dyDescent="0.25">
      <c r="B12871" s="39" t="s">
        <v>13086</v>
      </c>
      <c r="D12871" s="28"/>
      <c r="F12871" s="30"/>
      <c r="H12871" s="30"/>
      <c r="J12871" s="32"/>
      <c r="L12871" s="30"/>
      <c r="N12871" s="30"/>
      <c r="P12871" s="30"/>
    </row>
    <row r="12872" spans="2:16" x14ac:dyDescent="0.25">
      <c r="B12872" s="39" t="s">
        <v>13087</v>
      </c>
      <c r="D12872" s="28"/>
      <c r="F12872" s="30"/>
      <c r="H12872" s="30"/>
      <c r="J12872" s="32"/>
      <c r="L12872" s="30"/>
      <c r="N12872" s="30"/>
      <c r="P12872" s="30"/>
    </row>
    <row r="12873" spans="2:16" x14ac:dyDescent="0.25">
      <c r="B12873" s="39" t="s">
        <v>13088</v>
      </c>
      <c r="D12873" s="28"/>
      <c r="F12873" s="30"/>
      <c r="H12873" s="30"/>
      <c r="J12873" s="32"/>
      <c r="L12873" s="30"/>
      <c r="N12873" s="30"/>
      <c r="P12873" s="30"/>
    </row>
    <row r="12874" spans="2:16" x14ac:dyDescent="0.25">
      <c r="B12874" s="39" t="s">
        <v>13089</v>
      </c>
      <c r="D12874" s="28"/>
      <c r="F12874" s="30"/>
      <c r="H12874" s="30"/>
      <c r="J12874" s="32"/>
      <c r="L12874" s="30"/>
      <c r="N12874" s="30"/>
      <c r="P12874" s="30"/>
    </row>
    <row r="12875" spans="2:16" x14ac:dyDescent="0.25">
      <c r="B12875" s="39" t="s">
        <v>13090</v>
      </c>
      <c r="D12875" s="28"/>
      <c r="F12875" s="30"/>
      <c r="H12875" s="30"/>
      <c r="J12875" s="32"/>
      <c r="L12875" s="30"/>
      <c r="N12875" s="30"/>
      <c r="P12875" s="30"/>
    </row>
    <row r="12876" spans="2:16" x14ac:dyDescent="0.25">
      <c r="B12876" s="39" t="s">
        <v>13091</v>
      </c>
      <c r="D12876" s="28"/>
      <c r="F12876" s="30"/>
      <c r="H12876" s="30"/>
      <c r="J12876" s="32"/>
      <c r="L12876" s="30"/>
      <c r="N12876" s="30"/>
      <c r="P12876" s="30"/>
    </row>
    <row r="12877" spans="2:16" x14ac:dyDescent="0.25">
      <c r="B12877" s="39" t="s">
        <v>13092</v>
      </c>
      <c r="D12877" s="28"/>
      <c r="F12877" s="30"/>
      <c r="H12877" s="30"/>
      <c r="J12877" s="32"/>
      <c r="L12877" s="30"/>
      <c r="N12877" s="30"/>
      <c r="P12877" s="30"/>
    </row>
    <row r="12878" spans="2:16" x14ac:dyDescent="0.25">
      <c r="B12878" s="39" t="s">
        <v>13093</v>
      </c>
      <c r="D12878" s="28"/>
      <c r="F12878" s="30"/>
      <c r="H12878" s="30"/>
      <c r="J12878" s="32"/>
      <c r="L12878" s="30"/>
      <c r="N12878" s="30"/>
      <c r="P12878" s="30"/>
    </row>
    <row r="12879" spans="2:16" x14ac:dyDescent="0.25">
      <c r="B12879" s="39" t="s">
        <v>13094</v>
      </c>
      <c r="D12879" s="28"/>
      <c r="F12879" s="30"/>
      <c r="H12879" s="30"/>
      <c r="J12879" s="32"/>
      <c r="L12879" s="30"/>
      <c r="N12879" s="30"/>
      <c r="P12879" s="30"/>
    </row>
    <row r="12880" spans="2:16" x14ac:dyDescent="0.25">
      <c r="B12880" s="39" t="s">
        <v>13095</v>
      </c>
      <c r="D12880" s="28"/>
      <c r="F12880" s="30"/>
      <c r="H12880" s="30"/>
      <c r="J12880" s="32"/>
      <c r="L12880" s="30"/>
      <c r="N12880" s="30"/>
      <c r="P12880" s="30"/>
    </row>
    <row r="12881" spans="2:16" x14ac:dyDescent="0.25">
      <c r="B12881" s="39" t="s">
        <v>13096</v>
      </c>
      <c r="D12881" s="28"/>
      <c r="F12881" s="30"/>
      <c r="H12881" s="30"/>
      <c r="J12881" s="32"/>
      <c r="L12881" s="30"/>
      <c r="N12881" s="30"/>
      <c r="P12881" s="30"/>
    </row>
    <row r="12882" spans="2:16" x14ac:dyDescent="0.25">
      <c r="B12882" s="39" t="s">
        <v>13097</v>
      </c>
      <c r="D12882" s="28"/>
      <c r="F12882" s="30"/>
      <c r="H12882" s="30"/>
      <c r="J12882" s="32"/>
      <c r="L12882" s="30"/>
      <c r="N12882" s="30"/>
      <c r="P12882" s="30"/>
    </row>
    <row r="12883" spans="2:16" x14ac:dyDescent="0.25">
      <c r="B12883" s="39" t="s">
        <v>13098</v>
      </c>
      <c r="D12883" s="28"/>
      <c r="F12883" s="30"/>
      <c r="H12883" s="30"/>
      <c r="J12883" s="32"/>
      <c r="L12883" s="30"/>
      <c r="N12883" s="30"/>
      <c r="P12883" s="30"/>
    </row>
    <row r="12884" spans="2:16" x14ac:dyDescent="0.25">
      <c r="B12884" s="39" t="s">
        <v>13099</v>
      </c>
      <c r="D12884" s="28"/>
      <c r="F12884" s="30"/>
      <c r="H12884" s="30"/>
      <c r="J12884" s="32"/>
      <c r="L12884" s="30"/>
      <c r="N12884" s="30"/>
      <c r="P12884" s="30"/>
    </row>
    <row r="12885" spans="2:16" x14ac:dyDescent="0.25">
      <c r="B12885" s="39" t="s">
        <v>13100</v>
      </c>
      <c r="D12885" s="28"/>
      <c r="F12885" s="30"/>
      <c r="H12885" s="30"/>
      <c r="J12885" s="32"/>
      <c r="L12885" s="30"/>
      <c r="N12885" s="30"/>
      <c r="P12885" s="30"/>
    </row>
    <row r="12886" spans="2:16" x14ac:dyDescent="0.25">
      <c r="B12886" s="39" t="s">
        <v>13101</v>
      </c>
      <c r="D12886" s="28"/>
      <c r="F12886" s="30"/>
      <c r="H12886" s="30"/>
      <c r="J12886" s="32"/>
      <c r="L12886" s="30"/>
      <c r="N12886" s="30"/>
      <c r="P12886" s="30"/>
    </row>
    <row r="12887" spans="2:16" x14ac:dyDescent="0.25">
      <c r="B12887" s="39" t="s">
        <v>13102</v>
      </c>
      <c r="D12887" s="28"/>
      <c r="F12887" s="30"/>
      <c r="H12887" s="30"/>
      <c r="J12887" s="32"/>
      <c r="L12887" s="30"/>
      <c r="N12887" s="30"/>
      <c r="P12887" s="30"/>
    </row>
    <row r="12888" spans="2:16" x14ac:dyDescent="0.25">
      <c r="B12888" s="39" t="s">
        <v>13103</v>
      </c>
      <c r="D12888" s="28"/>
      <c r="F12888" s="30"/>
      <c r="H12888" s="30"/>
      <c r="J12888" s="32"/>
      <c r="L12888" s="30"/>
      <c r="N12888" s="30"/>
      <c r="P12888" s="30"/>
    </row>
    <row r="12889" spans="2:16" x14ac:dyDescent="0.25">
      <c r="B12889" s="39" t="s">
        <v>13104</v>
      </c>
      <c r="D12889" s="28"/>
      <c r="F12889" s="30"/>
      <c r="H12889" s="30"/>
      <c r="J12889" s="32"/>
      <c r="L12889" s="30"/>
      <c r="N12889" s="30"/>
      <c r="P12889" s="30"/>
    </row>
    <row r="12890" spans="2:16" x14ac:dyDescent="0.25">
      <c r="B12890" s="39" t="s">
        <v>13105</v>
      </c>
      <c r="D12890" s="28"/>
      <c r="F12890" s="30"/>
      <c r="H12890" s="30"/>
      <c r="J12890" s="32"/>
      <c r="L12890" s="30"/>
      <c r="N12890" s="30"/>
      <c r="P12890" s="30"/>
    </row>
    <row r="12891" spans="2:16" x14ac:dyDescent="0.25">
      <c r="B12891" s="39" t="s">
        <v>13106</v>
      </c>
      <c r="D12891" s="28"/>
      <c r="F12891" s="30"/>
      <c r="H12891" s="30"/>
      <c r="J12891" s="32"/>
      <c r="L12891" s="30"/>
      <c r="N12891" s="30"/>
      <c r="P12891" s="30"/>
    </row>
    <row r="12892" spans="2:16" x14ac:dyDescent="0.25">
      <c r="B12892" s="39" t="s">
        <v>13107</v>
      </c>
      <c r="D12892" s="28"/>
      <c r="F12892" s="30"/>
      <c r="H12892" s="30"/>
      <c r="J12892" s="32"/>
      <c r="L12892" s="30"/>
      <c r="N12892" s="30"/>
      <c r="P12892" s="30"/>
    </row>
    <row r="12893" spans="2:16" x14ac:dyDescent="0.25">
      <c r="B12893" s="39" t="s">
        <v>13108</v>
      </c>
      <c r="D12893" s="28"/>
      <c r="F12893" s="30"/>
      <c r="H12893" s="30"/>
      <c r="J12893" s="32"/>
      <c r="L12893" s="30"/>
      <c r="N12893" s="30"/>
      <c r="P12893" s="30"/>
    </row>
    <row r="12894" spans="2:16" x14ac:dyDescent="0.25">
      <c r="B12894" s="39" t="s">
        <v>13109</v>
      </c>
      <c r="D12894" s="28"/>
      <c r="F12894" s="30"/>
      <c r="H12894" s="30"/>
      <c r="J12894" s="32"/>
      <c r="L12894" s="30"/>
      <c r="N12894" s="30"/>
      <c r="P12894" s="30"/>
    </row>
    <row r="12895" spans="2:16" x14ac:dyDescent="0.25">
      <c r="B12895" s="39" t="s">
        <v>13110</v>
      </c>
      <c r="D12895" s="28"/>
      <c r="F12895" s="30"/>
      <c r="H12895" s="30"/>
      <c r="J12895" s="32"/>
      <c r="L12895" s="30"/>
      <c r="N12895" s="30"/>
      <c r="P12895" s="30"/>
    </row>
    <row r="12896" spans="2:16" x14ac:dyDescent="0.25">
      <c r="B12896" s="39" t="s">
        <v>13111</v>
      </c>
      <c r="D12896" s="28"/>
      <c r="F12896" s="30"/>
      <c r="H12896" s="30"/>
      <c r="J12896" s="32"/>
      <c r="L12896" s="30"/>
      <c r="N12896" s="30"/>
      <c r="P12896" s="30"/>
    </row>
    <row r="12897" spans="2:16" x14ac:dyDescent="0.25">
      <c r="B12897" s="39" t="s">
        <v>13112</v>
      </c>
      <c r="D12897" s="28"/>
      <c r="F12897" s="30"/>
      <c r="H12897" s="30"/>
      <c r="J12897" s="32"/>
      <c r="L12897" s="30"/>
      <c r="N12897" s="30"/>
      <c r="P12897" s="30"/>
    </row>
    <row r="12898" spans="2:16" x14ac:dyDescent="0.25">
      <c r="B12898" s="39" t="s">
        <v>13113</v>
      </c>
      <c r="D12898" s="28"/>
      <c r="F12898" s="30"/>
      <c r="H12898" s="30"/>
      <c r="J12898" s="32"/>
      <c r="L12898" s="30"/>
      <c r="N12898" s="30"/>
      <c r="P12898" s="30"/>
    </row>
    <row r="12899" spans="2:16" x14ac:dyDescent="0.25">
      <c r="B12899" s="39" t="s">
        <v>13114</v>
      </c>
      <c r="D12899" s="28"/>
      <c r="F12899" s="30"/>
      <c r="H12899" s="30"/>
      <c r="J12899" s="32"/>
      <c r="L12899" s="30"/>
      <c r="N12899" s="30"/>
      <c r="P12899" s="30"/>
    </row>
    <row r="12900" spans="2:16" x14ac:dyDescent="0.25">
      <c r="B12900" s="39" t="s">
        <v>13115</v>
      </c>
      <c r="D12900" s="28"/>
      <c r="F12900" s="30"/>
      <c r="H12900" s="30"/>
      <c r="J12900" s="32"/>
      <c r="L12900" s="30"/>
      <c r="N12900" s="30"/>
      <c r="P12900" s="30"/>
    </row>
    <row r="12901" spans="2:16" x14ac:dyDescent="0.25">
      <c r="B12901" s="39" t="s">
        <v>13116</v>
      </c>
      <c r="D12901" s="28"/>
      <c r="F12901" s="30"/>
      <c r="H12901" s="30"/>
      <c r="J12901" s="32"/>
      <c r="L12901" s="30"/>
      <c r="N12901" s="30"/>
      <c r="P12901" s="30"/>
    </row>
    <row r="12902" spans="2:16" x14ac:dyDescent="0.25">
      <c r="B12902" s="39" t="s">
        <v>13117</v>
      </c>
      <c r="D12902" s="28"/>
      <c r="F12902" s="30"/>
      <c r="H12902" s="30"/>
      <c r="J12902" s="32"/>
      <c r="L12902" s="30"/>
      <c r="N12902" s="30"/>
      <c r="P12902" s="30"/>
    </row>
    <row r="12903" spans="2:16" x14ac:dyDescent="0.25">
      <c r="B12903" s="39" t="s">
        <v>13118</v>
      </c>
      <c r="D12903" s="28"/>
      <c r="F12903" s="30"/>
      <c r="H12903" s="30"/>
      <c r="J12903" s="32"/>
      <c r="L12903" s="30"/>
      <c r="N12903" s="30"/>
      <c r="P12903" s="30"/>
    </row>
    <row r="12904" spans="2:16" x14ac:dyDescent="0.25">
      <c r="B12904" s="39" t="s">
        <v>13119</v>
      </c>
      <c r="D12904" s="28"/>
      <c r="F12904" s="30"/>
      <c r="H12904" s="30"/>
      <c r="J12904" s="32"/>
      <c r="L12904" s="30"/>
      <c r="N12904" s="30"/>
      <c r="P12904" s="30"/>
    </row>
    <row r="12905" spans="2:16" x14ac:dyDescent="0.25">
      <c r="B12905" s="39" t="s">
        <v>13120</v>
      </c>
      <c r="D12905" s="28"/>
      <c r="F12905" s="30"/>
      <c r="H12905" s="30"/>
      <c r="J12905" s="32"/>
      <c r="L12905" s="30"/>
      <c r="N12905" s="30"/>
      <c r="P12905" s="30"/>
    </row>
    <row r="12906" spans="2:16" x14ac:dyDescent="0.25">
      <c r="B12906" s="39" t="s">
        <v>13121</v>
      </c>
      <c r="D12906" s="28"/>
      <c r="F12906" s="30"/>
      <c r="H12906" s="30"/>
      <c r="J12906" s="32"/>
      <c r="L12906" s="30"/>
      <c r="N12906" s="30"/>
      <c r="P12906" s="30"/>
    </row>
    <row r="12907" spans="2:16" x14ac:dyDescent="0.25">
      <c r="B12907" s="39" t="s">
        <v>13122</v>
      </c>
      <c r="D12907" s="28"/>
      <c r="F12907" s="30"/>
      <c r="H12907" s="30"/>
      <c r="J12907" s="32"/>
      <c r="L12907" s="30"/>
      <c r="N12907" s="30"/>
      <c r="P12907" s="30"/>
    </row>
    <row r="12908" spans="2:16" x14ac:dyDescent="0.25">
      <c r="B12908" s="39" t="s">
        <v>13123</v>
      </c>
      <c r="D12908" s="28"/>
      <c r="F12908" s="30"/>
      <c r="H12908" s="30"/>
      <c r="J12908" s="32"/>
      <c r="L12908" s="30"/>
      <c r="N12908" s="30"/>
      <c r="P12908" s="30"/>
    </row>
    <row r="12909" spans="2:16" x14ac:dyDescent="0.25">
      <c r="B12909" s="39" t="s">
        <v>13124</v>
      </c>
      <c r="D12909" s="28"/>
      <c r="F12909" s="30"/>
      <c r="H12909" s="30"/>
      <c r="J12909" s="32"/>
      <c r="L12909" s="30"/>
      <c r="N12909" s="30"/>
      <c r="P12909" s="30"/>
    </row>
    <row r="12910" spans="2:16" x14ac:dyDescent="0.25">
      <c r="B12910" s="39" t="s">
        <v>13125</v>
      </c>
      <c r="D12910" s="28"/>
      <c r="F12910" s="30"/>
      <c r="H12910" s="30"/>
      <c r="J12910" s="32"/>
      <c r="L12910" s="30"/>
      <c r="N12910" s="30"/>
      <c r="P12910" s="30"/>
    </row>
    <row r="12911" spans="2:16" x14ac:dyDescent="0.25">
      <c r="B12911" s="39" t="s">
        <v>13126</v>
      </c>
      <c r="D12911" s="28"/>
      <c r="F12911" s="30"/>
      <c r="H12911" s="30"/>
      <c r="J12911" s="32"/>
      <c r="L12911" s="30"/>
      <c r="N12911" s="30"/>
      <c r="P12911" s="30"/>
    </row>
    <row r="12912" spans="2:16" x14ac:dyDescent="0.25">
      <c r="B12912" s="39" t="s">
        <v>13127</v>
      </c>
      <c r="D12912" s="28"/>
      <c r="F12912" s="30"/>
      <c r="H12912" s="30"/>
      <c r="J12912" s="32"/>
      <c r="L12912" s="30"/>
      <c r="N12912" s="30"/>
      <c r="P12912" s="30"/>
    </row>
    <row r="12913" spans="2:16" x14ac:dyDescent="0.25">
      <c r="B12913" s="39" t="s">
        <v>13128</v>
      </c>
      <c r="D12913" s="28"/>
      <c r="F12913" s="30"/>
      <c r="H12913" s="30"/>
      <c r="J12913" s="32"/>
      <c r="L12913" s="30"/>
      <c r="N12913" s="30"/>
      <c r="P12913" s="30"/>
    </row>
    <row r="12914" spans="2:16" x14ac:dyDescent="0.25">
      <c r="B12914" s="39" t="s">
        <v>13129</v>
      </c>
      <c r="D12914" s="28"/>
      <c r="F12914" s="30"/>
      <c r="H12914" s="30"/>
      <c r="J12914" s="32"/>
      <c r="L12914" s="30"/>
      <c r="N12914" s="30"/>
      <c r="P12914" s="30"/>
    </row>
    <row r="12915" spans="2:16" x14ac:dyDescent="0.25">
      <c r="B12915" s="39" t="s">
        <v>13130</v>
      </c>
      <c r="D12915" s="28"/>
      <c r="F12915" s="30"/>
      <c r="H12915" s="30"/>
      <c r="J12915" s="32"/>
      <c r="L12915" s="30"/>
      <c r="N12915" s="30"/>
      <c r="P12915" s="30"/>
    </row>
    <row r="12916" spans="2:16" x14ac:dyDescent="0.25">
      <c r="B12916" s="39" t="s">
        <v>13131</v>
      </c>
      <c r="D12916" s="28"/>
      <c r="F12916" s="30"/>
      <c r="H12916" s="30"/>
      <c r="J12916" s="32"/>
      <c r="L12916" s="30"/>
      <c r="N12916" s="30"/>
      <c r="P12916" s="30"/>
    </row>
    <row r="12917" spans="2:16" x14ac:dyDescent="0.25">
      <c r="B12917" s="39" t="s">
        <v>13132</v>
      </c>
      <c r="D12917" s="28"/>
      <c r="F12917" s="30"/>
      <c r="H12917" s="30"/>
      <c r="J12917" s="32"/>
      <c r="L12917" s="30"/>
      <c r="N12917" s="30"/>
      <c r="P12917" s="30"/>
    </row>
    <row r="12918" spans="2:16" x14ac:dyDescent="0.25">
      <c r="B12918" s="39" t="s">
        <v>13133</v>
      </c>
      <c r="D12918" s="28"/>
      <c r="F12918" s="30"/>
      <c r="H12918" s="30"/>
      <c r="J12918" s="32"/>
      <c r="L12918" s="30"/>
      <c r="N12918" s="30"/>
      <c r="P12918" s="30"/>
    </row>
    <row r="12919" spans="2:16" x14ac:dyDescent="0.25">
      <c r="B12919" s="39" t="s">
        <v>13134</v>
      </c>
      <c r="D12919" s="28"/>
      <c r="F12919" s="30"/>
      <c r="H12919" s="30"/>
      <c r="J12919" s="32"/>
      <c r="L12919" s="30"/>
      <c r="N12919" s="30"/>
      <c r="P12919" s="30"/>
    </row>
    <row r="12920" spans="2:16" x14ac:dyDescent="0.25">
      <c r="B12920" s="39" t="s">
        <v>13135</v>
      </c>
      <c r="D12920" s="28"/>
      <c r="F12920" s="30"/>
      <c r="H12920" s="30"/>
      <c r="J12920" s="32"/>
      <c r="L12920" s="30"/>
      <c r="N12920" s="30"/>
      <c r="P12920" s="30"/>
    </row>
    <row r="12921" spans="2:16" x14ac:dyDescent="0.25">
      <c r="B12921" s="39" t="s">
        <v>13136</v>
      </c>
      <c r="D12921" s="28"/>
      <c r="F12921" s="30"/>
      <c r="H12921" s="30"/>
      <c r="J12921" s="32"/>
      <c r="L12921" s="30"/>
      <c r="N12921" s="30"/>
      <c r="P12921" s="30"/>
    </row>
    <row r="12922" spans="2:16" x14ac:dyDescent="0.25">
      <c r="B12922" s="39" t="s">
        <v>13137</v>
      </c>
      <c r="D12922" s="28"/>
      <c r="F12922" s="30"/>
      <c r="H12922" s="30"/>
      <c r="J12922" s="32"/>
      <c r="L12922" s="30"/>
      <c r="N12922" s="30"/>
      <c r="P12922" s="30"/>
    </row>
    <row r="12923" spans="2:16" x14ac:dyDescent="0.25">
      <c r="B12923" s="39" t="s">
        <v>13138</v>
      </c>
      <c r="D12923" s="28"/>
      <c r="F12923" s="30"/>
      <c r="H12923" s="30"/>
      <c r="J12923" s="32"/>
      <c r="L12923" s="30"/>
      <c r="N12923" s="30"/>
      <c r="P12923" s="30"/>
    </row>
    <row r="12924" spans="2:16" x14ac:dyDescent="0.25">
      <c r="B12924" s="39" t="s">
        <v>13139</v>
      </c>
      <c r="D12924" s="28"/>
      <c r="F12924" s="30"/>
      <c r="H12924" s="30"/>
      <c r="J12924" s="32"/>
      <c r="L12924" s="30"/>
      <c r="N12924" s="30"/>
      <c r="P12924" s="30"/>
    </row>
    <row r="12925" spans="2:16" x14ac:dyDescent="0.25">
      <c r="B12925" s="39" t="s">
        <v>13140</v>
      </c>
      <c r="D12925" s="28"/>
      <c r="F12925" s="30"/>
      <c r="H12925" s="30"/>
      <c r="J12925" s="32"/>
      <c r="L12925" s="30"/>
      <c r="N12925" s="30"/>
      <c r="P12925" s="30"/>
    </row>
    <row r="12926" spans="2:16" x14ac:dyDescent="0.25">
      <c r="B12926" s="39" t="s">
        <v>13141</v>
      </c>
      <c r="D12926" s="28"/>
      <c r="F12926" s="30"/>
      <c r="H12926" s="30"/>
      <c r="J12926" s="32"/>
      <c r="L12926" s="30"/>
      <c r="N12926" s="30"/>
      <c r="P12926" s="30"/>
    </row>
    <row r="12927" spans="2:16" x14ac:dyDescent="0.25">
      <c r="B12927" s="39" t="s">
        <v>13142</v>
      </c>
      <c r="D12927" s="28"/>
      <c r="F12927" s="30"/>
      <c r="H12927" s="30"/>
      <c r="J12927" s="32"/>
      <c r="L12927" s="30"/>
      <c r="N12927" s="30"/>
      <c r="P12927" s="30"/>
    </row>
    <row r="12928" spans="2:16" x14ac:dyDescent="0.25">
      <c r="B12928" s="39" t="s">
        <v>13143</v>
      </c>
      <c r="D12928" s="28"/>
      <c r="F12928" s="30"/>
      <c r="H12928" s="30"/>
      <c r="J12928" s="32"/>
      <c r="L12928" s="30"/>
      <c r="N12928" s="30"/>
      <c r="P12928" s="30"/>
    </row>
    <row r="12929" spans="2:16" x14ac:dyDescent="0.25">
      <c r="B12929" s="39" t="s">
        <v>13144</v>
      </c>
      <c r="D12929" s="28"/>
      <c r="F12929" s="30"/>
      <c r="H12929" s="30"/>
      <c r="J12929" s="32"/>
      <c r="L12929" s="30"/>
      <c r="N12929" s="30"/>
      <c r="P12929" s="30"/>
    </row>
    <row r="12930" spans="2:16" x14ac:dyDescent="0.25">
      <c r="B12930" s="39" t="s">
        <v>13145</v>
      </c>
      <c r="D12930" s="28"/>
      <c r="F12930" s="30"/>
      <c r="H12930" s="30"/>
      <c r="J12930" s="32"/>
      <c r="L12930" s="30"/>
      <c r="N12930" s="30"/>
      <c r="P12930" s="30"/>
    </row>
    <row r="12931" spans="2:16" x14ac:dyDescent="0.25">
      <c r="B12931" s="39" t="s">
        <v>13146</v>
      </c>
      <c r="D12931" s="28"/>
      <c r="F12931" s="30"/>
      <c r="H12931" s="30"/>
      <c r="J12931" s="32"/>
      <c r="L12931" s="30"/>
      <c r="N12931" s="30"/>
      <c r="P12931" s="30"/>
    </row>
    <row r="12932" spans="2:16" x14ac:dyDescent="0.25">
      <c r="B12932" s="39" t="s">
        <v>13147</v>
      </c>
      <c r="D12932" s="28"/>
      <c r="F12932" s="30"/>
      <c r="H12932" s="30"/>
      <c r="J12932" s="32"/>
      <c r="L12932" s="30"/>
      <c r="N12932" s="30"/>
      <c r="P12932" s="30"/>
    </row>
    <row r="12933" spans="2:16" x14ac:dyDescent="0.25">
      <c r="B12933" s="39" t="s">
        <v>13148</v>
      </c>
      <c r="D12933" s="28"/>
      <c r="F12933" s="30"/>
      <c r="H12933" s="30"/>
      <c r="J12933" s="32"/>
      <c r="L12933" s="30"/>
      <c r="N12933" s="30"/>
      <c r="P12933" s="30"/>
    </row>
    <row r="12934" spans="2:16" x14ac:dyDescent="0.25">
      <c r="B12934" s="39" t="s">
        <v>13149</v>
      </c>
      <c r="D12934" s="28"/>
      <c r="F12934" s="30"/>
      <c r="H12934" s="30"/>
      <c r="J12934" s="32"/>
      <c r="L12934" s="30"/>
      <c r="N12934" s="30"/>
      <c r="P12934" s="30"/>
    </row>
    <row r="12935" spans="2:16" x14ac:dyDescent="0.25">
      <c r="B12935" s="39" t="s">
        <v>13150</v>
      </c>
      <c r="D12935" s="28"/>
      <c r="F12935" s="30"/>
      <c r="H12935" s="30"/>
      <c r="J12935" s="32"/>
      <c r="L12935" s="30"/>
      <c r="N12935" s="30"/>
      <c r="P12935" s="30"/>
    </row>
    <row r="12936" spans="2:16" x14ac:dyDescent="0.25">
      <c r="B12936" s="39" t="s">
        <v>13151</v>
      </c>
      <c r="D12936" s="28"/>
      <c r="F12936" s="30"/>
      <c r="H12936" s="30"/>
      <c r="J12936" s="32"/>
      <c r="L12936" s="30"/>
      <c r="N12936" s="30"/>
      <c r="P12936" s="30"/>
    </row>
    <row r="12937" spans="2:16" x14ac:dyDescent="0.25">
      <c r="B12937" s="39" t="s">
        <v>13152</v>
      </c>
      <c r="D12937" s="28"/>
      <c r="F12937" s="30"/>
      <c r="H12937" s="30"/>
      <c r="J12937" s="32"/>
      <c r="L12937" s="30"/>
      <c r="N12937" s="30"/>
      <c r="P12937" s="30"/>
    </row>
    <row r="12938" spans="2:16" x14ac:dyDescent="0.25">
      <c r="B12938" s="39" t="s">
        <v>13153</v>
      </c>
      <c r="D12938" s="28"/>
      <c r="F12938" s="30"/>
      <c r="H12938" s="30"/>
      <c r="J12938" s="32"/>
      <c r="L12938" s="30"/>
      <c r="N12938" s="30"/>
      <c r="P12938" s="30"/>
    </row>
    <row r="12939" spans="2:16" x14ac:dyDescent="0.25">
      <c r="B12939" s="39" t="s">
        <v>13154</v>
      </c>
      <c r="D12939" s="28"/>
      <c r="F12939" s="30"/>
      <c r="H12939" s="30"/>
      <c r="J12939" s="32"/>
      <c r="L12939" s="30"/>
      <c r="N12939" s="30"/>
      <c r="P12939" s="30"/>
    </row>
    <row r="12940" spans="2:16" x14ac:dyDescent="0.25">
      <c r="B12940" s="39" t="s">
        <v>13155</v>
      </c>
      <c r="D12940" s="28"/>
      <c r="F12940" s="30"/>
      <c r="H12940" s="30"/>
      <c r="J12940" s="32"/>
      <c r="L12940" s="30"/>
      <c r="N12940" s="30"/>
      <c r="P12940" s="30"/>
    </row>
    <row r="12941" spans="2:16" x14ac:dyDescent="0.25">
      <c r="B12941" s="39" t="s">
        <v>13156</v>
      </c>
      <c r="D12941" s="28"/>
      <c r="F12941" s="30"/>
      <c r="H12941" s="30"/>
      <c r="J12941" s="32"/>
      <c r="L12941" s="30"/>
      <c r="N12941" s="30"/>
      <c r="P12941" s="30"/>
    </row>
    <row r="12942" spans="2:16" x14ac:dyDescent="0.25">
      <c r="B12942" s="39" t="s">
        <v>13157</v>
      </c>
      <c r="D12942" s="28"/>
      <c r="F12942" s="30"/>
      <c r="H12942" s="30"/>
      <c r="J12942" s="32"/>
      <c r="L12942" s="30"/>
      <c r="N12942" s="30"/>
      <c r="P12942" s="30"/>
    </row>
    <row r="12943" spans="2:16" x14ac:dyDescent="0.25">
      <c r="B12943" s="39" t="s">
        <v>13158</v>
      </c>
      <c r="D12943" s="28"/>
      <c r="F12943" s="30"/>
      <c r="H12943" s="30"/>
      <c r="J12943" s="32"/>
      <c r="L12943" s="30"/>
      <c r="N12943" s="30"/>
      <c r="P12943" s="30"/>
    </row>
    <row r="12944" spans="2:16" x14ac:dyDescent="0.25">
      <c r="B12944" s="39" t="s">
        <v>13159</v>
      </c>
      <c r="D12944" s="28"/>
      <c r="F12944" s="30"/>
      <c r="H12944" s="30"/>
      <c r="J12944" s="32"/>
      <c r="L12944" s="30"/>
      <c r="N12944" s="30"/>
      <c r="P12944" s="30"/>
    </row>
    <row r="12945" spans="2:16" x14ac:dyDescent="0.25">
      <c r="B12945" s="39" t="s">
        <v>13160</v>
      </c>
      <c r="D12945" s="28"/>
      <c r="F12945" s="30"/>
      <c r="H12945" s="30"/>
      <c r="J12945" s="32"/>
      <c r="L12945" s="30"/>
      <c r="N12945" s="30"/>
      <c r="P12945" s="30"/>
    </row>
    <row r="12946" spans="2:16" x14ac:dyDescent="0.25">
      <c r="B12946" s="39" t="s">
        <v>13161</v>
      </c>
      <c r="D12946" s="28"/>
      <c r="F12946" s="30"/>
      <c r="H12946" s="30"/>
      <c r="J12946" s="32"/>
      <c r="L12946" s="30"/>
      <c r="N12946" s="30"/>
      <c r="P12946" s="30"/>
    </row>
    <row r="12947" spans="2:16" x14ac:dyDescent="0.25">
      <c r="B12947" s="39" t="s">
        <v>13162</v>
      </c>
      <c r="D12947" s="28"/>
      <c r="F12947" s="30"/>
      <c r="H12947" s="30"/>
      <c r="J12947" s="32"/>
      <c r="L12947" s="30"/>
      <c r="N12947" s="30"/>
      <c r="P12947" s="30"/>
    </row>
    <row r="12948" spans="2:16" x14ac:dyDescent="0.25">
      <c r="B12948" s="39" t="s">
        <v>13163</v>
      </c>
      <c r="D12948" s="28"/>
      <c r="F12948" s="30"/>
      <c r="H12948" s="30"/>
      <c r="J12948" s="32"/>
      <c r="L12948" s="30"/>
      <c r="N12948" s="30"/>
      <c r="P12948" s="30"/>
    </row>
    <row r="12949" spans="2:16" x14ac:dyDescent="0.25">
      <c r="B12949" s="39" t="s">
        <v>13164</v>
      </c>
      <c r="D12949" s="28"/>
      <c r="F12949" s="30"/>
      <c r="H12949" s="30"/>
      <c r="J12949" s="32"/>
      <c r="L12949" s="30"/>
      <c r="N12949" s="30"/>
      <c r="P12949" s="30"/>
    </row>
    <row r="12950" spans="2:16" x14ac:dyDescent="0.25">
      <c r="B12950" s="39" t="s">
        <v>13165</v>
      </c>
      <c r="D12950" s="28"/>
      <c r="F12950" s="30"/>
      <c r="H12950" s="30"/>
      <c r="J12950" s="32"/>
      <c r="L12950" s="30"/>
      <c r="N12950" s="30"/>
      <c r="P12950" s="30"/>
    </row>
    <row r="12951" spans="2:16" x14ac:dyDescent="0.25">
      <c r="B12951" s="39" t="s">
        <v>13166</v>
      </c>
      <c r="D12951" s="28"/>
      <c r="F12951" s="30"/>
      <c r="H12951" s="30"/>
      <c r="J12951" s="32"/>
      <c r="L12951" s="30"/>
      <c r="N12951" s="30"/>
      <c r="P12951" s="30"/>
    </row>
    <row r="12952" spans="2:16" x14ac:dyDescent="0.25">
      <c r="B12952" s="39" t="s">
        <v>13167</v>
      </c>
      <c r="D12952" s="28"/>
      <c r="F12952" s="30"/>
      <c r="H12952" s="30"/>
      <c r="J12952" s="32"/>
      <c r="L12952" s="30"/>
      <c r="N12952" s="30"/>
      <c r="P12952" s="30"/>
    </row>
    <row r="12953" spans="2:16" x14ac:dyDescent="0.25">
      <c r="B12953" s="39" t="s">
        <v>13168</v>
      </c>
      <c r="D12953" s="28"/>
      <c r="F12953" s="30"/>
      <c r="H12953" s="30"/>
      <c r="J12953" s="32"/>
      <c r="L12953" s="30"/>
      <c r="N12953" s="30"/>
      <c r="P12953" s="30"/>
    </row>
    <row r="12954" spans="2:16" x14ac:dyDescent="0.25">
      <c r="B12954" s="39" t="s">
        <v>13169</v>
      </c>
      <c r="D12954" s="28"/>
      <c r="F12954" s="30"/>
      <c r="H12954" s="30"/>
      <c r="J12954" s="32"/>
      <c r="L12954" s="30"/>
      <c r="N12954" s="30"/>
      <c r="P12954" s="30"/>
    </row>
    <row r="12955" spans="2:16" x14ac:dyDescent="0.25">
      <c r="B12955" s="39" t="s">
        <v>13170</v>
      </c>
      <c r="D12955" s="28"/>
      <c r="F12955" s="30"/>
      <c r="H12955" s="30"/>
      <c r="J12955" s="32"/>
      <c r="L12955" s="30"/>
      <c r="N12955" s="30"/>
      <c r="P12955" s="30"/>
    </row>
    <row r="12956" spans="2:16" x14ac:dyDescent="0.25">
      <c r="B12956" s="39" t="s">
        <v>13171</v>
      </c>
      <c r="D12956" s="28"/>
      <c r="F12956" s="30"/>
      <c r="H12956" s="30"/>
      <c r="J12956" s="32"/>
      <c r="L12956" s="30"/>
      <c r="N12956" s="30"/>
      <c r="P12956" s="30"/>
    </row>
    <row r="12957" spans="2:16" x14ac:dyDescent="0.25">
      <c r="B12957" s="39" t="s">
        <v>13172</v>
      </c>
      <c r="D12957" s="28"/>
      <c r="F12957" s="30"/>
      <c r="H12957" s="30"/>
      <c r="J12957" s="32"/>
      <c r="L12957" s="30"/>
      <c r="N12957" s="30"/>
      <c r="P12957" s="30"/>
    </row>
    <row r="12958" spans="2:16" x14ac:dyDescent="0.25">
      <c r="B12958" s="39" t="s">
        <v>13173</v>
      </c>
      <c r="D12958" s="28"/>
      <c r="F12958" s="30"/>
      <c r="H12958" s="30"/>
      <c r="J12958" s="32"/>
      <c r="L12958" s="30"/>
      <c r="N12958" s="30"/>
      <c r="P12958" s="30"/>
    </row>
    <row r="12959" spans="2:16" x14ac:dyDescent="0.25">
      <c r="B12959" s="39" t="s">
        <v>13174</v>
      </c>
      <c r="D12959" s="28"/>
      <c r="F12959" s="30"/>
      <c r="H12959" s="30"/>
      <c r="J12959" s="32"/>
      <c r="L12959" s="30"/>
      <c r="N12959" s="30"/>
      <c r="P12959" s="30"/>
    </row>
    <row r="12960" spans="2:16" x14ac:dyDescent="0.25">
      <c r="B12960" s="39" t="s">
        <v>13175</v>
      </c>
      <c r="D12960" s="28"/>
      <c r="F12960" s="30"/>
      <c r="H12960" s="30"/>
      <c r="J12960" s="32"/>
      <c r="L12960" s="30"/>
      <c r="N12960" s="30"/>
      <c r="P12960" s="30"/>
    </row>
    <row r="12961" spans="2:16" x14ac:dyDescent="0.25">
      <c r="B12961" s="39" t="s">
        <v>13176</v>
      </c>
      <c r="D12961" s="28"/>
      <c r="F12961" s="30"/>
      <c r="H12961" s="30"/>
      <c r="J12961" s="32"/>
      <c r="L12961" s="30"/>
      <c r="N12961" s="30"/>
      <c r="P12961" s="30"/>
    </row>
    <row r="12962" spans="2:16" x14ac:dyDescent="0.25">
      <c r="B12962" s="39" t="s">
        <v>13177</v>
      </c>
      <c r="D12962" s="28"/>
      <c r="F12962" s="30"/>
      <c r="H12962" s="30"/>
      <c r="J12962" s="32"/>
      <c r="L12962" s="30"/>
      <c r="N12962" s="30"/>
      <c r="P12962" s="30"/>
    </row>
    <row r="12963" spans="2:16" x14ac:dyDescent="0.25">
      <c r="B12963" s="39" t="s">
        <v>13178</v>
      </c>
      <c r="D12963" s="28"/>
      <c r="F12963" s="30"/>
      <c r="H12963" s="30"/>
      <c r="J12963" s="32"/>
      <c r="L12963" s="30"/>
      <c r="N12963" s="30"/>
      <c r="P12963" s="30"/>
    </row>
    <row r="12964" spans="2:16" x14ac:dyDescent="0.25">
      <c r="B12964" s="39" t="s">
        <v>13179</v>
      </c>
      <c r="D12964" s="28"/>
      <c r="F12964" s="30"/>
      <c r="H12964" s="30"/>
      <c r="J12964" s="32"/>
      <c r="L12964" s="30"/>
      <c r="N12964" s="30"/>
      <c r="P12964" s="30"/>
    </row>
    <row r="12965" spans="2:16" x14ac:dyDescent="0.25">
      <c r="B12965" s="39" t="s">
        <v>13180</v>
      </c>
      <c r="D12965" s="28"/>
      <c r="F12965" s="30"/>
      <c r="H12965" s="30"/>
      <c r="J12965" s="32"/>
      <c r="L12965" s="30"/>
      <c r="N12965" s="30"/>
      <c r="P12965" s="30"/>
    </row>
    <row r="12966" spans="2:16" x14ac:dyDescent="0.25">
      <c r="B12966" s="39" t="s">
        <v>13181</v>
      </c>
      <c r="D12966" s="28"/>
      <c r="F12966" s="30"/>
      <c r="H12966" s="30"/>
      <c r="J12966" s="32"/>
      <c r="L12966" s="30"/>
      <c r="N12966" s="30"/>
      <c r="P12966" s="30"/>
    </row>
    <row r="12967" spans="2:16" x14ac:dyDescent="0.25">
      <c r="B12967" s="39" t="s">
        <v>13182</v>
      </c>
      <c r="D12967" s="28"/>
      <c r="F12967" s="30"/>
      <c r="H12967" s="30"/>
      <c r="J12967" s="32"/>
      <c r="L12967" s="30"/>
      <c r="N12967" s="30"/>
      <c r="P12967" s="30"/>
    </row>
    <row r="12968" spans="2:16" x14ac:dyDescent="0.25">
      <c r="B12968" s="39" t="s">
        <v>13183</v>
      </c>
      <c r="D12968" s="28"/>
      <c r="F12968" s="30"/>
      <c r="H12968" s="30"/>
      <c r="J12968" s="32"/>
      <c r="L12968" s="30"/>
      <c r="N12968" s="30"/>
      <c r="P12968" s="30"/>
    </row>
    <row r="12969" spans="2:16" x14ac:dyDescent="0.25">
      <c r="B12969" s="39" t="s">
        <v>13184</v>
      </c>
      <c r="D12969" s="28"/>
      <c r="F12969" s="30"/>
      <c r="H12969" s="30"/>
      <c r="J12969" s="32"/>
      <c r="L12969" s="30"/>
      <c r="N12969" s="30"/>
      <c r="P12969" s="30"/>
    </row>
    <row r="12970" spans="2:16" x14ac:dyDescent="0.25">
      <c r="B12970" s="39" t="s">
        <v>13185</v>
      </c>
      <c r="D12970" s="28"/>
      <c r="F12970" s="30"/>
      <c r="H12970" s="30"/>
      <c r="J12970" s="32"/>
      <c r="L12970" s="30"/>
      <c r="N12970" s="30"/>
      <c r="P12970" s="30"/>
    </row>
    <row r="12971" spans="2:16" x14ac:dyDescent="0.25">
      <c r="B12971" s="39" t="s">
        <v>13186</v>
      </c>
      <c r="D12971" s="28"/>
      <c r="F12971" s="30"/>
      <c r="H12971" s="30"/>
      <c r="J12971" s="32"/>
      <c r="L12971" s="30"/>
      <c r="N12971" s="30"/>
      <c r="P12971" s="30"/>
    </row>
    <row r="12972" spans="2:16" x14ac:dyDescent="0.25">
      <c r="B12972" s="39" t="s">
        <v>13187</v>
      </c>
      <c r="D12972" s="28"/>
      <c r="F12972" s="30"/>
      <c r="H12972" s="30"/>
      <c r="J12972" s="32"/>
      <c r="L12972" s="30"/>
      <c r="N12972" s="30"/>
      <c r="P12972" s="30"/>
    </row>
    <row r="12973" spans="2:16" x14ac:dyDescent="0.25">
      <c r="B12973" s="39" t="s">
        <v>13188</v>
      </c>
      <c r="D12973" s="28"/>
      <c r="F12973" s="30"/>
      <c r="H12973" s="30"/>
      <c r="J12973" s="32"/>
      <c r="L12973" s="30"/>
      <c r="N12973" s="30"/>
      <c r="P12973" s="30"/>
    </row>
    <row r="12974" spans="2:16" x14ac:dyDescent="0.25">
      <c r="B12974" s="39" t="s">
        <v>13189</v>
      </c>
      <c r="D12974" s="28"/>
      <c r="F12974" s="30"/>
      <c r="H12974" s="30"/>
      <c r="J12974" s="32"/>
      <c r="L12974" s="30"/>
      <c r="N12974" s="30"/>
      <c r="P12974" s="30"/>
    </row>
    <row r="12975" spans="2:16" x14ac:dyDescent="0.25">
      <c r="B12975" s="39" t="s">
        <v>13190</v>
      </c>
      <c r="D12975" s="28"/>
      <c r="F12975" s="30"/>
      <c r="H12975" s="30"/>
      <c r="J12975" s="32"/>
      <c r="L12975" s="30"/>
      <c r="N12975" s="30"/>
      <c r="P12975" s="30"/>
    </row>
    <row r="12976" spans="2:16" x14ac:dyDescent="0.25">
      <c r="B12976" s="39" t="s">
        <v>13191</v>
      </c>
      <c r="D12976" s="28"/>
      <c r="F12976" s="30"/>
      <c r="H12976" s="30"/>
      <c r="J12976" s="32"/>
      <c r="L12976" s="30"/>
      <c r="N12976" s="30"/>
      <c r="P12976" s="30"/>
    </row>
    <row r="12977" spans="2:16" x14ac:dyDescent="0.25">
      <c r="B12977" s="39" t="s">
        <v>13192</v>
      </c>
      <c r="D12977" s="28"/>
      <c r="F12977" s="30"/>
      <c r="H12977" s="30"/>
      <c r="J12977" s="32"/>
      <c r="L12977" s="30"/>
      <c r="N12977" s="30"/>
      <c r="P12977" s="30"/>
    </row>
    <row r="12978" spans="2:16" x14ac:dyDescent="0.25">
      <c r="B12978" s="39" t="s">
        <v>13193</v>
      </c>
      <c r="D12978" s="28"/>
      <c r="F12978" s="30"/>
      <c r="H12978" s="30"/>
      <c r="J12978" s="32"/>
      <c r="L12978" s="30"/>
      <c r="N12978" s="30"/>
      <c r="P12978" s="30"/>
    </row>
    <row r="12979" spans="2:16" x14ac:dyDescent="0.25">
      <c r="B12979" s="39" t="s">
        <v>13194</v>
      </c>
      <c r="D12979" s="28"/>
      <c r="F12979" s="30"/>
      <c r="H12979" s="30"/>
      <c r="J12979" s="32"/>
      <c r="L12979" s="30"/>
      <c r="N12979" s="30"/>
      <c r="P12979" s="30"/>
    </row>
    <row r="12980" spans="2:16" x14ac:dyDescent="0.25">
      <c r="B12980" s="39" t="s">
        <v>13195</v>
      </c>
      <c r="D12980" s="28"/>
      <c r="F12980" s="30"/>
      <c r="H12980" s="30"/>
      <c r="J12980" s="32"/>
      <c r="L12980" s="30"/>
      <c r="N12980" s="30"/>
      <c r="P12980" s="30"/>
    </row>
    <row r="12981" spans="2:16" x14ac:dyDescent="0.25">
      <c r="B12981" s="39" t="s">
        <v>13196</v>
      </c>
      <c r="D12981" s="28"/>
      <c r="F12981" s="30"/>
      <c r="H12981" s="30"/>
      <c r="J12981" s="32"/>
      <c r="L12981" s="30"/>
      <c r="N12981" s="30"/>
      <c r="P12981" s="30"/>
    </row>
    <row r="12982" spans="2:16" x14ac:dyDescent="0.25">
      <c r="B12982" s="39" t="s">
        <v>13197</v>
      </c>
      <c r="D12982" s="28"/>
      <c r="F12982" s="30"/>
      <c r="H12982" s="30"/>
      <c r="J12982" s="32"/>
      <c r="L12982" s="30"/>
      <c r="N12982" s="30"/>
      <c r="P12982" s="30"/>
    </row>
    <row r="12983" spans="2:16" x14ac:dyDescent="0.25">
      <c r="B12983" s="39" t="s">
        <v>13198</v>
      </c>
      <c r="D12983" s="28"/>
      <c r="F12983" s="30"/>
      <c r="H12983" s="30"/>
      <c r="J12983" s="32"/>
      <c r="L12983" s="30"/>
      <c r="N12983" s="30"/>
      <c r="P12983" s="30"/>
    </row>
    <row r="12984" spans="2:16" x14ac:dyDescent="0.25">
      <c r="B12984" s="39" t="s">
        <v>13199</v>
      </c>
      <c r="D12984" s="28"/>
      <c r="F12984" s="30"/>
      <c r="H12984" s="30"/>
      <c r="J12984" s="32"/>
      <c r="L12984" s="30"/>
      <c r="N12984" s="30"/>
      <c r="P12984" s="30"/>
    </row>
    <row r="12985" spans="2:16" x14ac:dyDescent="0.25">
      <c r="B12985" s="39" t="s">
        <v>13200</v>
      </c>
      <c r="D12985" s="28"/>
      <c r="F12985" s="30"/>
      <c r="H12985" s="30"/>
      <c r="J12985" s="32"/>
      <c r="L12985" s="30"/>
      <c r="N12985" s="30"/>
      <c r="P12985" s="30"/>
    </row>
    <row r="12986" spans="2:16" x14ac:dyDescent="0.25">
      <c r="B12986" s="39" t="s">
        <v>13201</v>
      </c>
      <c r="D12986" s="28"/>
      <c r="F12986" s="30"/>
      <c r="H12986" s="30"/>
      <c r="J12986" s="32"/>
      <c r="L12986" s="30"/>
      <c r="N12986" s="30"/>
      <c r="P12986" s="30"/>
    </row>
    <row r="12987" spans="2:16" x14ac:dyDescent="0.25">
      <c r="B12987" s="39" t="s">
        <v>13202</v>
      </c>
      <c r="D12987" s="28"/>
      <c r="F12987" s="30"/>
      <c r="H12987" s="30"/>
      <c r="J12987" s="32"/>
      <c r="L12987" s="30"/>
      <c r="N12987" s="30"/>
      <c r="P12987" s="30"/>
    </row>
    <row r="12988" spans="2:16" x14ac:dyDescent="0.25">
      <c r="B12988" s="39" t="s">
        <v>13203</v>
      </c>
      <c r="D12988" s="28"/>
      <c r="F12988" s="30"/>
      <c r="H12988" s="30"/>
      <c r="J12988" s="32"/>
      <c r="L12988" s="30"/>
      <c r="N12988" s="30"/>
      <c r="P12988" s="30"/>
    </row>
    <row r="12989" spans="2:16" x14ac:dyDescent="0.25">
      <c r="B12989" s="39" t="s">
        <v>13204</v>
      </c>
      <c r="D12989" s="28"/>
      <c r="F12989" s="30"/>
      <c r="H12989" s="30"/>
      <c r="J12989" s="32"/>
      <c r="L12989" s="30"/>
      <c r="N12989" s="30"/>
      <c r="P12989" s="30"/>
    </row>
    <row r="12990" spans="2:16" x14ac:dyDescent="0.25">
      <c r="B12990" s="39" t="s">
        <v>13205</v>
      </c>
      <c r="D12990" s="28"/>
      <c r="F12990" s="30"/>
      <c r="H12990" s="30"/>
      <c r="J12990" s="32"/>
      <c r="L12990" s="30"/>
      <c r="N12990" s="30"/>
      <c r="P12990" s="30"/>
    </row>
    <row r="12991" spans="2:16" x14ac:dyDescent="0.25">
      <c r="B12991" s="39" t="s">
        <v>13206</v>
      </c>
      <c r="D12991" s="28"/>
      <c r="F12991" s="30"/>
      <c r="H12991" s="30"/>
      <c r="J12991" s="32"/>
      <c r="L12991" s="30"/>
      <c r="N12991" s="30"/>
      <c r="P12991" s="30"/>
    </row>
    <row r="12992" spans="2:16" x14ac:dyDescent="0.25">
      <c r="B12992" s="39" t="s">
        <v>13207</v>
      </c>
      <c r="D12992" s="28"/>
      <c r="F12992" s="30"/>
      <c r="H12992" s="30"/>
      <c r="J12992" s="32"/>
      <c r="L12992" s="30"/>
      <c r="N12992" s="30"/>
      <c r="P12992" s="30"/>
    </row>
    <row r="12993" spans="2:16" x14ac:dyDescent="0.25">
      <c r="B12993" s="39" t="s">
        <v>13208</v>
      </c>
      <c r="D12993" s="28"/>
      <c r="F12993" s="30"/>
      <c r="H12993" s="30"/>
      <c r="J12993" s="32"/>
      <c r="L12993" s="30"/>
      <c r="N12993" s="30"/>
      <c r="P12993" s="30"/>
    </row>
    <row r="12994" spans="2:16" x14ac:dyDescent="0.25">
      <c r="B12994" s="39" t="s">
        <v>13209</v>
      </c>
      <c r="D12994" s="28"/>
      <c r="F12994" s="30"/>
      <c r="H12994" s="30"/>
      <c r="J12994" s="32"/>
      <c r="L12994" s="30"/>
      <c r="N12994" s="30"/>
      <c r="P12994" s="30"/>
    </row>
    <row r="12995" spans="2:16" x14ac:dyDescent="0.25">
      <c r="B12995" s="39" t="s">
        <v>13210</v>
      </c>
      <c r="D12995" s="28"/>
      <c r="F12995" s="30"/>
      <c r="H12995" s="30"/>
      <c r="J12995" s="32"/>
      <c r="L12995" s="30"/>
      <c r="N12995" s="30"/>
      <c r="P12995" s="30"/>
    </row>
    <row r="12996" spans="2:16" x14ac:dyDescent="0.25">
      <c r="B12996" s="39" t="s">
        <v>13211</v>
      </c>
      <c r="D12996" s="28"/>
      <c r="F12996" s="30"/>
      <c r="H12996" s="30"/>
      <c r="J12996" s="32"/>
      <c r="L12996" s="30"/>
      <c r="N12996" s="30"/>
      <c r="P12996" s="30"/>
    </row>
    <row r="12997" spans="2:16" x14ac:dyDescent="0.25">
      <c r="B12997" s="39" t="s">
        <v>13212</v>
      </c>
      <c r="D12997" s="28"/>
      <c r="F12997" s="30"/>
      <c r="H12997" s="30"/>
      <c r="J12997" s="32"/>
      <c r="L12997" s="30"/>
      <c r="N12997" s="30"/>
      <c r="P12997" s="30"/>
    </row>
    <row r="12998" spans="2:16" x14ac:dyDescent="0.25">
      <c r="B12998" s="39" t="s">
        <v>13213</v>
      </c>
      <c r="D12998" s="28"/>
      <c r="F12998" s="30"/>
      <c r="H12998" s="30"/>
      <c r="J12998" s="32"/>
      <c r="L12998" s="30"/>
      <c r="N12998" s="30"/>
      <c r="P12998" s="30"/>
    </row>
    <row r="12999" spans="2:16" x14ac:dyDescent="0.25">
      <c r="B12999" s="39" t="s">
        <v>13214</v>
      </c>
      <c r="D12999" s="28"/>
      <c r="F12999" s="30"/>
      <c r="H12999" s="30"/>
      <c r="J12999" s="32"/>
      <c r="L12999" s="30"/>
      <c r="N12999" s="30"/>
      <c r="P12999" s="30"/>
    </row>
    <row r="13000" spans="2:16" x14ac:dyDescent="0.25">
      <c r="B13000" s="39" t="s">
        <v>13215</v>
      </c>
      <c r="D13000" s="28"/>
      <c r="F13000" s="30"/>
      <c r="H13000" s="30"/>
      <c r="J13000" s="32"/>
      <c r="L13000" s="30"/>
      <c r="N13000" s="30"/>
      <c r="P13000" s="30"/>
    </row>
    <row r="13001" spans="2:16" x14ac:dyDescent="0.25">
      <c r="B13001" s="39" t="s">
        <v>13216</v>
      </c>
      <c r="D13001" s="28"/>
      <c r="F13001" s="30"/>
      <c r="H13001" s="30"/>
      <c r="J13001" s="32"/>
      <c r="L13001" s="30"/>
      <c r="N13001" s="30"/>
      <c r="P13001" s="30"/>
    </row>
    <row r="13002" spans="2:16" x14ac:dyDescent="0.25">
      <c r="B13002" s="39" t="s">
        <v>13217</v>
      </c>
      <c r="D13002" s="28"/>
      <c r="F13002" s="30"/>
      <c r="H13002" s="30"/>
      <c r="J13002" s="32"/>
      <c r="L13002" s="30"/>
      <c r="N13002" s="30"/>
      <c r="P13002" s="30"/>
    </row>
    <row r="13003" spans="2:16" x14ac:dyDescent="0.25">
      <c r="B13003" s="39" t="s">
        <v>13218</v>
      </c>
      <c r="D13003" s="28"/>
      <c r="F13003" s="30"/>
      <c r="H13003" s="30"/>
      <c r="J13003" s="32"/>
      <c r="L13003" s="30"/>
      <c r="N13003" s="30"/>
      <c r="P13003" s="30"/>
    </row>
    <row r="13004" spans="2:16" x14ac:dyDescent="0.25">
      <c r="B13004" s="39" t="s">
        <v>13219</v>
      </c>
      <c r="D13004" s="28"/>
      <c r="F13004" s="30"/>
      <c r="H13004" s="30"/>
      <c r="J13004" s="32"/>
      <c r="L13004" s="30"/>
      <c r="N13004" s="30"/>
      <c r="P13004" s="30"/>
    </row>
    <row r="13005" spans="2:16" x14ac:dyDescent="0.25">
      <c r="B13005" s="39" t="s">
        <v>13220</v>
      </c>
      <c r="D13005" s="28"/>
      <c r="F13005" s="30"/>
      <c r="H13005" s="30"/>
      <c r="J13005" s="32"/>
      <c r="L13005" s="30"/>
      <c r="N13005" s="30"/>
      <c r="P13005" s="30"/>
    </row>
  </sheetData>
  <sheetProtection insertHyperlinks="0"/>
  <dataConsolidate/>
  <mergeCells count="1">
    <mergeCell ref="B3:N3"/>
  </mergeCells>
  <dataValidations count="2">
    <dataValidation type="list" showInputMessage="1" showErrorMessage="1" sqref="M7:M13005">
      <formula1>"Vollversorgung,Teilversorgung"</formula1>
    </dataValidation>
    <dataValidation type="whole" showInputMessage="1" showErrorMessage="1" sqref="D7:D13005">
      <formula1>1</formula1>
      <formula2>99999999</formula2>
    </dataValidation>
  </dataValidations>
  <hyperlinks>
    <hyperlink ref="D1" location="Unternehmensdaten!B11" display="AGS der versorgten Gemeinden und Städte"/>
    <hyperlink ref="D5" location="Definitionen!B146" display="AGS"/>
    <hyperlink ref="F5" location="Definitionen!B146" display="Gemeinde"/>
    <hyperlink ref="H5" location="Definitionen!B146" display="Definitionen!B146"/>
    <hyperlink ref="J5" location="Definitionen!B146" display="Fläche in km²"/>
    <hyperlink ref="L5" location="Definitionen!B146" display="Definitionen!B146"/>
    <hyperlink ref="N5" location="Definitionen!B146" display="Definitionen!B146"/>
    <hyperlink ref="P5" location="Definitionen!B146" display="Definitionen!B146"/>
  </hyperlinks>
  <pageMargins left="0.70866141732283472" right="0.70866141732283472" top="0.78740157480314965" bottom="0.78740157480314965" header="0.31496062992125984" footer="0.31496062992125984"/>
  <pageSetup paperSize="9" scale="50" orientation="landscape" r:id="rId1"/>
  <headerFooter>
    <oddHeader>&amp;LArbeitsblatt: &amp;A&amp;CErhebungsbogen Effizienzvergleich VNB Strom 3. RP</oddHeader>
    <oddFooter>&amp;CSeite &amp;P von &amp;N</oddFooter>
  </headerFooter>
  <ignoredErrors>
    <ignoredError sqref="B7:B13005" numberStoredAsText="1"/>
  </ignoredErrors>
  <extLst>
    <ext xmlns:x14="http://schemas.microsoft.com/office/spreadsheetml/2009/9/main" uri="{CCE6A557-97BC-4b89-ADB6-D9C93CAAB3DF}">
      <x14:dataValidations xmlns:xm="http://schemas.microsoft.com/office/excel/2006/main" count="2">
        <x14:dataValidation type="list" allowBlank="1" showInputMessage="1" showErrorMessage="1">
          <x14:formula1>
            <xm:f>Liste!$B$2:$B$5</xm:f>
          </x14:formula1>
          <xm:sqref>H7:H13005</xm:sqref>
        </x14:dataValidation>
        <x14:dataValidation type="list" showInputMessage="1" showErrorMessage="1">
          <x14:formula1>
            <xm:f>CHOOSE(H7=Liste!$B$5,Liste!$C$2:$C$4)</xm:f>
          </x14:formula1>
          <xm:sqref>L7:L13005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417DBE"/>
  </sheetPr>
  <dimension ref="B1:O105"/>
  <sheetViews>
    <sheetView showGridLines="0" zoomScale="85" zoomScaleNormal="85" workbookViewId="0"/>
  </sheetViews>
  <sheetFormatPr baseColWidth="10" defaultRowHeight="15" x14ac:dyDescent="0.25"/>
  <cols>
    <col min="1" max="1" width="1.42578125" style="10" customWidth="1"/>
    <col min="2" max="2" width="10" style="10" bestFit="1" customWidth="1"/>
    <col min="3" max="3" width="1.42578125" style="22" customWidth="1"/>
    <col min="4" max="4" width="30.28515625" style="10" customWidth="1"/>
    <col min="5" max="5" width="1.5703125" style="3" customWidth="1"/>
    <col min="6" max="6" width="10.28515625" style="10" bestFit="1" customWidth="1"/>
    <col min="7" max="7" width="1.5703125" style="3" customWidth="1"/>
    <col min="8" max="8" width="57.85546875" style="20" customWidth="1"/>
    <col min="9" max="9" width="1.5703125" style="16" customWidth="1"/>
    <col min="10" max="10" width="57.85546875" style="20" customWidth="1"/>
    <col min="11" max="11" width="1.5703125" style="16" customWidth="1"/>
    <col min="12" max="12" width="57.85546875" style="20" customWidth="1"/>
    <col min="13" max="13" width="1.5703125" style="16" customWidth="1"/>
    <col min="14" max="14" width="57.85546875" style="20" customWidth="1"/>
    <col min="15" max="15" width="1.5703125" style="19" customWidth="1"/>
    <col min="16" max="16384" width="11.42578125" style="10"/>
  </cols>
  <sheetData>
    <row r="1" spans="2:15" s="2" customFormat="1" ht="25.5" x14ac:dyDescent="0.45">
      <c r="B1" s="161" t="s">
        <v>13246</v>
      </c>
      <c r="C1" s="24"/>
      <c r="D1" s="214" t="s">
        <v>312</v>
      </c>
      <c r="E1" s="25"/>
      <c r="F1" s="25"/>
      <c r="G1" s="25"/>
      <c r="H1" s="33"/>
      <c r="I1" s="25"/>
      <c r="J1" s="25"/>
      <c r="K1" s="25"/>
      <c r="L1" s="25"/>
      <c r="M1" s="25"/>
      <c r="N1" s="25"/>
      <c r="O1" s="26"/>
    </row>
    <row r="2" spans="2:15" x14ac:dyDescent="0.25">
      <c r="E2" s="2"/>
      <c r="G2" s="2"/>
      <c r="H2" s="10"/>
      <c r="I2" s="2"/>
      <c r="J2" s="10"/>
      <c r="K2" s="2"/>
      <c r="L2" s="10"/>
      <c r="M2" s="2"/>
      <c r="N2" s="10"/>
      <c r="O2" s="34"/>
    </row>
    <row r="3" spans="2:15" ht="52.5" customHeight="1" x14ac:dyDescent="0.25">
      <c r="B3" s="228" t="s">
        <v>13803</v>
      </c>
      <c r="C3" s="228"/>
      <c r="D3" s="228"/>
      <c r="E3" s="228"/>
      <c r="F3" s="228"/>
      <c r="G3" s="228"/>
      <c r="H3" s="228"/>
      <c r="I3" s="228"/>
      <c r="J3" s="228"/>
      <c r="K3" s="2"/>
      <c r="L3" s="10"/>
      <c r="M3" s="2"/>
      <c r="N3" s="10"/>
      <c r="O3" s="34"/>
    </row>
    <row r="4" spans="2:15" x14ac:dyDescent="0.25">
      <c r="E4" s="2"/>
      <c r="G4" s="2"/>
      <c r="H4" s="10"/>
      <c r="I4" s="2"/>
      <c r="J4" s="10"/>
      <c r="K4" s="2"/>
      <c r="L4" s="10"/>
      <c r="M4" s="2"/>
      <c r="N4" s="10"/>
      <c r="O4" s="34"/>
    </row>
    <row r="5" spans="2:15" ht="16.5" x14ac:dyDescent="0.25">
      <c r="B5" s="27" t="s">
        <v>70</v>
      </c>
      <c r="C5" s="35"/>
      <c r="D5" s="27" t="s">
        <v>306</v>
      </c>
      <c r="E5" s="2"/>
      <c r="F5" s="36" t="s">
        <v>307</v>
      </c>
      <c r="G5" s="2"/>
      <c r="H5" s="37" t="s">
        <v>308</v>
      </c>
      <c r="I5" s="2"/>
      <c r="J5" s="37" t="s">
        <v>309</v>
      </c>
      <c r="K5" s="2"/>
      <c r="L5" s="37" t="s">
        <v>310</v>
      </c>
      <c r="M5" s="2"/>
      <c r="N5" s="37" t="s">
        <v>311</v>
      </c>
      <c r="O5" s="34"/>
    </row>
    <row r="6" spans="2:15" x14ac:dyDescent="0.25">
      <c r="B6" s="2"/>
      <c r="D6" s="2"/>
      <c r="E6" s="2"/>
      <c r="F6" s="2"/>
      <c r="G6" s="2"/>
      <c r="H6" s="2"/>
      <c r="I6" s="2"/>
      <c r="J6" s="2"/>
      <c r="K6" s="2"/>
      <c r="L6" s="2"/>
      <c r="M6" s="2"/>
      <c r="N6" s="2"/>
      <c r="O6" s="34"/>
    </row>
    <row r="7" spans="2:15" ht="16.5" x14ac:dyDescent="0.25">
      <c r="B7" s="1" t="s">
        <v>207</v>
      </c>
      <c r="C7" s="21" t="e">
        <f>MATCH(D7,Liste!$D$2:$D$3,)</f>
        <v>#N/A</v>
      </c>
      <c r="D7" s="5"/>
      <c r="E7" s="4"/>
      <c r="F7" s="5"/>
      <c r="G7" s="4"/>
      <c r="H7" s="7"/>
      <c r="I7" s="8"/>
      <c r="J7" s="7"/>
      <c r="K7" s="8"/>
      <c r="L7" s="7"/>
      <c r="M7" s="8"/>
      <c r="N7" s="7"/>
      <c r="O7" s="9"/>
    </row>
    <row r="8" spans="2:15" ht="16.5" x14ac:dyDescent="0.25">
      <c r="B8" s="1" t="s">
        <v>208</v>
      </c>
      <c r="C8" s="21" t="e">
        <f>MATCH(D8,Liste!$D$2:$D$3,)</f>
        <v>#N/A</v>
      </c>
      <c r="D8" s="11"/>
      <c r="E8" s="12"/>
      <c r="F8" s="5"/>
      <c r="G8" s="12"/>
      <c r="H8" s="13"/>
      <c r="I8" s="14"/>
      <c r="J8" s="13"/>
      <c r="K8" s="14"/>
      <c r="L8" s="13"/>
      <c r="M8" s="14"/>
      <c r="N8" s="13"/>
      <c r="O8" s="15"/>
    </row>
    <row r="9" spans="2:15" ht="16.5" x14ac:dyDescent="0.25">
      <c r="B9" s="1" t="s">
        <v>209</v>
      </c>
      <c r="C9" s="21" t="e">
        <f>MATCH(D9,Liste!$D$2:$D$3,)</f>
        <v>#N/A</v>
      </c>
      <c r="D9" s="11"/>
      <c r="E9" s="4"/>
      <c r="F9" s="5"/>
      <c r="G9" s="4"/>
      <c r="H9" s="13"/>
      <c r="J9" s="13"/>
      <c r="L9" s="13"/>
      <c r="N9" s="13"/>
      <c r="O9" s="9"/>
    </row>
    <row r="10" spans="2:15" ht="16.5" x14ac:dyDescent="0.25">
      <c r="B10" s="1" t="s">
        <v>210</v>
      </c>
      <c r="C10" s="21" t="e">
        <f>MATCH(D10,Liste!$D$2:$D$3,)</f>
        <v>#N/A</v>
      </c>
      <c r="D10" s="11"/>
      <c r="E10" s="6"/>
      <c r="F10" s="5"/>
      <c r="G10" s="6"/>
      <c r="H10" s="13"/>
      <c r="I10" s="17"/>
      <c r="J10" s="13"/>
      <c r="K10" s="17"/>
      <c r="L10" s="13"/>
      <c r="M10" s="17"/>
      <c r="N10" s="13"/>
      <c r="O10" s="18"/>
    </row>
    <row r="11" spans="2:15" ht="16.5" x14ac:dyDescent="0.25">
      <c r="B11" s="1" t="s">
        <v>211</v>
      </c>
      <c r="C11" s="21" t="e">
        <f>MATCH(D11,Liste!$D$2:$D$3,)</f>
        <v>#N/A</v>
      </c>
      <c r="D11" s="11"/>
      <c r="F11" s="5"/>
      <c r="H11" s="13"/>
      <c r="J11" s="13"/>
      <c r="L11" s="13"/>
      <c r="N11" s="13"/>
    </row>
    <row r="12" spans="2:15" ht="16.5" x14ac:dyDescent="0.25">
      <c r="B12" s="1" t="s">
        <v>212</v>
      </c>
      <c r="C12" s="21" t="e">
        <f>MATCH(D12,Liste!$D$2:$D$3,)</f>
        <v>#N/A</v>
      </c>
      <c r="D12" s="11"/>
      <c r="F12" s="5"/>
      <c r="H12" s="13"/>
      <c r="J12" s="13"/>
      <c r="L12" s="13"/>
      <c r="N12" s="13"/>
    </row>
    <row r="13" spans="2:15" ht="16.5" x14ac:dyDescent="0.25">
      <c r="B13" s="1" t="s">
        <v>213</v>
      </c>
      <c r="C13" s="21" t="e">
        <f>MATCH(D13,Liste!$D$2:$D$3,)</f>
        <v>#N/A</v>
      </c>
      <c r="D13" s="11"/>
      <c r="F13" s="5"/>
      <c r="H13" s="13"/>
      <c r="J13" s="13"/>
      <c r="L13" s="13"/>
      <c r="N13" s="13"/>
    </row>
    <row r="14" spans="2:15" ht="16.5" x14ac:dyDescent="0.25">
      <c r="B14" s="1" t="s">
        <v>214</v>
      </c>
      <c r="C14" s="21" t="e">
        <f>MATCH(D14,Liste!$D$2:$D$3,)</f>
        <v>#N/A</v>
      </c>
      <c r="D14" s="11"/>
      <c r="F14" s="5"/>
      <c r="H14" s="13"/>
      <c r="J14" s="13"/>
      <c r="L14" s="13"/>
      <c r="N14" s="13"/>
    </row>
    <row r="15" spans="2:15" ht="16.5" x14ac:dyDescent="0.25">
      <c r="B15" s="1" t="s">
        <v>215</v>
      </c>
      <c r="C15" s="21" t="e">
        <f>MATCH(D15,Liste!$D$2:$D$3,)</f>
        <v>#N/A</v>
      </c>
      <c r="D15" s="11"/>
      <c r="F15" s="5"/>
      <c r="H15" s="13"/>
      <c r="J15" s="13"/>
      <c r="L15" s="13"/>
      <c r="N15" s="13"/>
    </row>
    <row r="16" spans="2:15" ht="16.5" x14ac:dyDescent="0.25">
      <c r="B16" s="1" t="s">
        <v>216</v>
      </c>
      <c r="C16" s="21" t="e">
        <f>MATCH(D16,Liste!$D$2:$D$3,)</f>
        <v>#N/A</v>
      </c>
      <c r="D16" s="11"/>
      <c r="F16" s="5"/>
      <c r="H16" s="13"/>
      <c r="J16" s="13"/>
      <c r="L16" s="13"/>
      <c r="N16" s="13"/>
    </row>
    <row r="17" spans="2:15" ht="16.5" x14ac:dyDescent="0.25">
      <c r="B17" s="1" t="s">
        <v>217</v>
      </c>
      <c r="C17" s="21" t="e">
        <f>MATCH(D17,Liste!$D$2:$D$3,)</f>
        <v>#N/A</v>
      </c>
      <c r="D17" s="11"/>
      <c r="F17" s="5"/>
      <c r="H17" s="13"/>
      <c r="J17" s="13"/>
      <c r="L17" s="13"/>
      <c r="N17" s="13"/>
    </row>
    <row r="18" spans="2:15" ht="16.5" x14ac:dyDescent="0.25">
      <c r="B18" s="1" t="s">
        <v>218</v>
      </c>
      <c r="C18" s="21" t="e">
        <f>MATCH(D18,Liste!$D$2:$D$3,)</f>
        <v>#N/A</v>
      </c>
      <c r="D18" s="11"/>
      <c r="F18" s="5"/>
      <c r="H18" s="13"/>
      <c r="J18" s="13"/>
      <c r="L18" s="13"/>
      <c r="N18" s="13"/>
    </row>
    <row r="19" spans="2:15" ht="16.5" x14ac:dyDescent="0.25">
      <c r="B19" s="1" t="s">
        <v>219</v>
      </c>
      <c r="C19" s="21" t="e">
        <f>MATCH(D19,Liste!$D$2:$D$3,)</f>
        <v>#N/A</v>
      </c>
      <c r="D19" s="11"/>
      <c r="F19" s="5"/>
      <c r="H19" s="13"/>
      <c r="J19" s="13"/>
      <c r="L19" s="13"/>
      <c r="N19" s="13"/>
      <c r="O19" s="10"/>
    </row>
    <row r="20" spans="2:15" ht="16.5" x14ac:dyDescent="0.25">
      <c r="B20" s="1" t="s">
        <v>220</v>
      </c>
      <c r="C20" s="21" t="e">
        <f>MATCH(D20,Liste!$D$2:$D$3,)</f>
        <v>#N/A</v>
      </c>
      <c r="D20" s="11"/>
      <c r="F20" s="5"/>
      <c r="H20" s="13"/>
      <c r="J20" s="13"/>
      <c r="L20" s="13"/>
      <c r="N20" s="13"/>
      <c r="O20" s="10"/>
    </row>
    <row r="21" spans="2:15" ht="16.5" x14ac:dyDescent="0.25">
      <c r="B21" s="1" t="s">
        <v>221</v>
      </c>
      <c r="C21" s="21" t="e">
        <f>MATCH(D21,Liste!$D$2:$D$3,)</f>
        <v>#N/A</v>
      </c>
      <c r="D21" s="11"/>
      <c r="F21" s="5"/>
      <c r="H21" s="13"/>
      <c r="J21" s="13"/>
      <c r="L21" s="13"/>
      <c r="N21" s="13"/>
      <c r="O21" s="10"/>
    </row>
    <row r="22" spans="2:15" ht="16.5" x14ac:dyDescent="0.25">
      <c r="B22" s="1" t="s">
        <v>222</v>
      </c>
      <c r="C22" s="21" t="e">
        <f>MATCH(D22,Liste!$D$2:$D$3,)</f>
        <v>#N/A</v>
      </c>
      <c r="D22" s="11"/>
      <c r="F22" s="5"/>
      <c r="H22" s="13"/>
      <c r="J22" s="13"/>
      <c r="L22" s="13"/>
      <c r="N22" s="13"/>
      <c r="O22" s="10"/>
    </row>
    <row r="23" spans="2:15" ht="16.5" x14ac:dyDescent="0.25">
      <c r="B23" s="1" t="s">
        <v>223</v>
      </c>
      <c r="C23" s="21" t="e">
        <f>MATCH(D23,Liste!$D$2:$D$3,)</f>
        <v>#N/A</v>
      </c>
      <c r="D23" s="11"/>
      <c r="F23" s="5"/>
      <c r="H23" s="13"/>
      <c r="J23" s="13"/>
      <c r="L23" s="13"/>
      <c r="N23" s="13"/>
      <c r="O23" s="10"/>
    </row>
    <row r="24" spans="2:15" ht="16.5" x14ac:dyDescent="0.25">
      <c r="B24" s="1" t="s">
        <v>224</v>
      </c>
      <c r="C24" s="21" t="e">
        <f>MATCH(D24,Liste!$D$2:$D$3,)</f>
        <v>#N/A</v>
      </c>
      <c r="D24" s="11"/>
      <c r="F24" s="5"/>
      <c r="H24" s="13"/>
      <c r="J24" s="13"/>
      <c r="L24" s="13"/>
      <c r="N24" s="13"/>
      <c r="O24" s="10"/>
    </row>
    <row r="25" spans="2:15" ht="16.5" x14ac:dyDescent="0.25">
      <c r="B25" s="1" t="s">
        <v>225</v>
      </c>
      <c r="C25" s="21" t="e">
        <f>MATCH(D25,Liste!$D$2:$D$3,)</f>
        <v>#N/A</v>
      </c>
      <c r="D25" s="11"/>
      <c r="F25" s="5"/>
      <c r="H25" s="13"/>
      <c r="J25" s="13"/>
      <c r="L25" s="13"/>
      <c r="N25" s="13"/>
      <c r="O25" s="10"/>
    </row>
    <row r="26" spans="2:15" ht="16.5" x14ac:dyDescent="0.25">
      <c r="B26" s="1" t="s">
        <v>226</v>
      </c>
      <c r="C26" s="21" t="e">
        <f>MATCH(D26,Liste!$D$2:$D$3,)</f>
        <v>#N/A</v>
      </c>
      <c r="D26" s="11"/>
      <c r="F26" s="5"/>
      <c r="H26" s="13"/>
      <c r="J26" s="13"/>
      <c r="L26" s="13"/>
      <c r="N26" s="13"/>
      <c r="O26" s="10"/>
    </row>
    <row r="27" spans="2:15" ht="16.5" x14ac:dyDescent="0.25">
      <c r="B27" s="1" t="s">
        <v>227</v>
      </c>
      <c r="C27" s="21" t="e">
        <f>MATCH(D27,Liste!$D$2:$D$3,)</f>
        <v>#N/A</v>
      </c>
      <c r="D27" s="11"/>
      <c r="F27" s="5"/>
      <c r="H27" s="13"/>
      <c r="J27" s="13"/>
      <c r="L27" s="13"/>
      <c r="N27" s="13"/>
      <c r="O27" s="10"/>
    </row>
    <row r="28" spans="2:15" ht="16.5" x14ac:dyDescent="0.25">
      <c r="B28" s="1" t="s">
        <v>228</v>
      </c>
      <c r="C28" s="21" t="e">
        <f>MATCH(D28,Liste!$D$2:$D$3,)</f>
        <v>#N/A</v>
      </c>
      <c r="D28" s="11"/>
      <c r="F28" s="5"/>
      <c r="H28" s="13"/>
      <c r="J28" s="13"/>
      <c r="L28" s="13"/>
      <c r="N28" s="13"/>
      <c r="O28" s="10"/>
    </row>
    <row r="29" spans="2:15" ht="16.5" x14ac:dyDescent="0.25">
      <c r="B29" s="1" t="s">
        <v>229</v>
      </c>
      <c r="C29" s="21" t="e">
        <f>MATCH(D29,Liste!$D$2:$D$3,)</f>
        <v>#N/A</v>
      </c>
      <c r="D29" s="11"/>
      <c r="F29" s="5"/>
      <c r="H29" s="13"/>
      <c r="J29" s="13"/>
      <c r="L29" s="13"/>
      <c r="N29" s="13"/>
      <c r="O29" s="10"/>
    </row>
    <row r="30" spans="2:15" ht="16.5" x14ac:dyDescent="0.25">
      <c r="B30" s="1" t="s">
        <v>230</v>
      </c>
      <c r="C30" s="21" t="e">
        <f>MATCH(D30,Liste!$D$2:$D$3,)</f>
        <v>#N/A</v>
      </c>
      <c r="D30" s="11"/>
      <c r="F30" s="5"/>
      <c r="H30" s="13"/>
      <c r="J30" s="13"/>
      <c r="L30" s="13"/>
      <c r="N30" s="13"/>
      <c r="O30" s="10"/>
    </row>
    <row r="31" spans="2:15" ht="16.5" x14ac:dyDescent="0.25">
      <c r="B31" s="1" t="s">
        <v>231</v>
      </c>
      <c r="C31" s="21" t="e">
        <f>MATCH(D31,Liste!$D$2:$D$3,)</f>
        <v>#N/A</v>
      </c>
      <c r="D31" s="11"/>
      <c r="F31" s="5"/>
      <c r="H31" s="13"/>
      <c r="J31" s="13"/>
      <c r="L31" s="13"/>
      <c r="N31" s="13"/>
      <c r="O31" s="10"/>
    </row>
    <row r="32" spans="2:15" ht="16.5" x14ac:dyDescent="0.25">
      <c r="B32" s="1" t="s">
        <v>232</v>
      </c>
      <c r="C32" s="21" t="e">
        <f>MATCH(D32,Liste!$D$2:$D$3,)</f>
        <v>#N/A</v>
      </c>
      <c r="D32" s="11"/>
      <c r="F32" s="5"/>
      <c r="H32" s="13"/>
      <c r="J32" s="13"/>
      <c r="L32" s="13"/>
      <c r="N32" s="13"/>
      <c r="O32" s="10"/>
    </row>
    <row r="33" spans="2:15" ht="16.5" x14ac:dyDescent="0.25">
      <c r="B33" s="1" t="s">
        <v>233</v>
      </c>
      <c r="C33" s="21" t="e">
        <f>MATCH(D33,Liste!$D$2:$D$3,)</f>
        <v>#N/A</v>
      </c>
      <c r="D33" s="11"/>
      <c r="F33" s="5"/>
      <c r="H33" s="13"/>
      <c r="J33" s="13"/>
      <c r="L33" s="13"/>
      <c r="N33" s="13"/>
      <c r="O33" s="10"/>
    </row>
    <row r="34" spans="2:15" ht="16.5" x14ac:dyDescent="0.25">
      <c r="B34" s="1" t="s">
        <v>234</v>
      </c>
      <c r="C34" s="21" t="e">
        <f>MATCH(D34,Liste!$D$2:$D$3,)</f>
        <v>#N/A</v>
      </c>
      <c r="D34" s="11"/>
      <c r="F34" s="5"/>
      <c r="H34" s="13"/>
      <c r="J34" s="13"/>
      <c r="L34" s="13"/>
      <c r="N34" s="13"/>
      <c r="O34" s="10"/>
    </row>
    <row r="35" spans="2:15" ht="16.5" x14ac:dyDescent="0.25">
      <c r="B35" s="1" t="s">
        <v>235</v>
      </c>
      <c r="C35" s="21" t="e">
        <f>MATCH(D35,Liste!$D$2:$D$3,)</f>
        <v>#N/A</v>
      </c>
      <c r="D35" s="11"/>
      <c r="F35" s="5"/>
      <c r="H35" s="13"/>
      <c r="J35" s="13"/>
      <c r="L35" s="13"/>
      <c r="N35" s="13"/>
      <c r="O35" s="10"/>
    </row>
    <row r="36" spans="2:15" ht="16.5" x14ac:dyDescent="0.25">
      <c r="B36" s="1" t="s">
        <v>236</v>
      </c>
      <c r="C36" s="21" t="e">
        <f>MATCH(D36,Liste!$D$2:$D$3,)</f>
        <v>#N/A</v>
      </c>
      <c r="D36" s="11"/>
      <c r="F36" s="5"/>
      <c r="H36" s="13"/>
      <c r="J36" s="13"/>
      <c r="L36" s="13"/>
      <c r="N36" s="13"/>
      <c r="O36" s="10"/>
    </row>
    <row r="37" spans="2:15" ht="16.5" x14ac:dyDescent="0.25">
      <c r="B37" s="1" t="s">
        <v>237</v>
      </c>
      <c r="C37" s="21" t="e">
        <f>MATCH(D37,Liste!$D$2:$D$3,)</f>
        <v>#N/A</v>
      </c>
      <c r="D37" s="11"/>
      <c r="F37" s="5"/>
      <c r="H37" s="13"/>
      <c r="J37" s="13"/>
      <c r="L37" s="13"/>
      <c r="N37" s="13"/>
      <c r="O37" s="10"/>
    </row>
    <row r="38" spans="2:15" ht="16.5" x14ac:dyDescent="0.25">
      <c r="B38" s="1" t="s">
        <v>238</v>
      </c>
      <c r="C38" s="21" t="e">
        <f>MATCH(D38,Liste!$D$2:$D$3,)</f>
        <v>#N/A</v>
      </c>
      <c r="D38" s="11"/>
      <c r="F38" s="5"/>
      <c r="H38" s="13"/>
      <c r="J38" s="13"/>
      <c r="L38" s="13"/>
      <c r="N38" s="13"/>
      <c r="O38" s="10"/>
    </row>
    <row r="39" spans="2:15" ht="16.5" x14ac:dyDescent="0.25">
      <c r="B39" s="1" t="s">
        <v>239</v>
      </c>
      <c r="C39" s="21" t="e">
        <f>MATCH(D39,Liste!$D$2:$D$3,)</f>
        <v>#N/A</v>
      </c>
      <c r="D39" s="11"/>
      <c r="F39" s="5"/>
      <c r="H39" s="13"/>
      <c r="J39" s="13"/>
      <c r="L39" s="13"/>
      <c r="N39" s="13"/>
      <c r="O39" s="10"/>
    </row>
    <row r="40" spans="2:15" ht="16.5" x14ac:dyDescent="0.25">
      <c r="B40" s="1" t="s">
        <v>240</v>
      </c>
      <c r="C40" s="21" t="e">
        <f>MATCH(D40,Liste!$D$2:$D$3,)</f>
        <v>#N/A</v>
      </c>
      <c r="D40" s="11"/>
      <c r="F40" s="5"/>
      <c r="H40" s="13"/>
      <c r="J40" s="13"/>
      <c r="L40" s="13"/>
      <c r="N40" s="13"/>
      <c r="O40" s="10"/>
    </row>
    <row r="41" spans="2:15" ht="16.5" x14ac:dyDescent="0.25">
      <c r="B41" s="1" t="s">
        <v>241</v>
      </c>
      <c r="C41" s="21" t="e">
        <f>MATCH(D41,Liste!$D$2:$D$3,)</f>
        <v>#N/A</v>
      </c>
      <c r="D41" s="11"/>
      <c r="F41" s="5"/>
      <c r="H41" s="13"/>
      <c r="J41" s="13"/>
      <c r="L41" s="13"/>
      <c r="N41" s="13"/>
      <c r="O41" s="10"/>
    </row>
    <row r="42" spans="2:15" ht="16.5" x14ac:dyDescent="0.25">
      <c r="B42" s="1" t="s">
        <v>242</v>
      </c>
      <c r="C42" s="21" t="e">
        <f>MATCH(D42,Liste!$D$2:$D$3,)</f>
        <v>#N/A</v>
      </c>
      <c r="D42" s="11"/>
      <c r="F42" s="5"/>
      <c r="H42" s="13"/>
      <c r="J42" s="13"/>
      <c r="L42" s="13"/>
      <c r="N42" s="13"/>
      <c r="O42" s="10"/>
    </row>
    <row r="43" spans="2:15" ht="16.5" x14ac:dyDescent="0.25">
      <c r="B43" s="1" t="s">
        <v>243</v>
      </c>
      <c r="C43" s="21" t="e">
        <f>MATCH(D43,Liste!$D$2:$D$3,)</f>
        <v>#N/A</v>
      </c>
      <c r="D43" s="11"/>
      <c r="F43" s="5"/>
      <c r="H43" s="13"/>
      <c r="J43" s="13"/>
      <c r="L43" s="13"/>
      <c r="N43" s="13"/>
      <c r="O43" s="10"/>
    </row>
    <row r="44" spans="2:15" ht="16.5" x14ac:dyDescent="0.25">
      <c r="B44" s="1" t="s">
        <v>244</v>
      </c>
      <c r="C44" s="21" t="e">
        <f>MATCH(D44,Liste!$D$2:$D$3,)</f>
        <v>#N/A</v>
      </c>
      <c r="D44" s="11"/>
      <c r="F44" s="5"/>
      <c r="H44" s="13"/>
      <c r="J44" s="13"/>
      <c r="L44" s="13"/>
      <c r="N44" s="13"/>
      <c r="O44" s="10"/>
    </row>
    <row r="45" spans="2:15" ht="16.5" x14ac:dyDescent="0.25">
      <c r="B45" s="1" t="s">
        <v>245</v>
      </c>
      <c r="C45" s="21" t="e">
        <f>MATCH(D45,Liste!$D$2:$D$3,)</f>
        <v>#N/A</v>
      </c>
      <c r="D45" s="11"/>
      <c r="F45" s="5"/>
      <c r="H45" s="13"/>
      <c r="J45" s="13"/>
      <c r="L45" s="13"/>
      <c r="N45" s="13"/>
      <c r="O45" s="10"/>
    </row>
    <row r="46" spans="2:15" ht="16.5" x14ac:dyDescent="0.25">
      <c r="B46" s="1" t="s">
        <v>246</v>
      </c>
      <c r="C46" s="21" t="e">
        <f>MATCH(D46,Liste!$D$2:$D$3,)</f>
        <v>#N/A</v>
      </c>
      <c r="D46" s="11"/>
      <c r="F46" s="5"/>
      <c r="H46" s="13"/>
      <c r="J46" s="13"/>
      <c r="L46" s="13"/>
      <c r="N46" s="13"/>
      <c r="O46" s="10"/>
    </row>
    <row r="47" spans="2:15" ht="16.5" x14ac:dyDescent="0.25">
      <c r="B47" s="1" t="s">
        <v>247</v>
      </c>
      <c r="C47" s="21" t="e">
        <f>MATCH(D47,Liste!$D$2:$D$3,)</f>
        <v>#N/A</v>
      </c>
      <c r="D47" s="11"/>
      <c r="F47" s="5"/>
      <c r="H47" s="13"/>
      <c r="J47" s="13"/>
      <c r="L47" s="13"/>
      <c r="N47" s="13"/>
      <c r="O47" s="10"/>
    </row>
    <row r="48" spans="2:15" ht="16.5" x14ac:dyDescent="0.25">
      <c r="B48" s="1" t="s">
        <v>248</v>
      </c>
      <c r="C48" s="21" t="e">
        <f>MATCH(D48,Liste!$D$2:$D$3,)</f>
        <v>#N/A</v>
      </c>
      <c r="D48" s="11"/>
      <c r="F48" s="5"/>
      <c r="H48" s="13"/>
      <c r="J48" s="13"/>
      <c r="L48" s="13"/>
      <c r="N48" s="13"/>
      <c r="O48" s="10"/>
    </row>
    <row r="49" spans="2:15" ht="16.5" x14ac:dyDescent="0.25">
      <c r="B49" s="1" t="s">
        <v>249</v>
      </c>
      <c r="C49" s="21" t="e">
        <f>MATCH(D49,Liste!$D$2:$D$3,)</f>
        <v>#N/A</v>
      </c>
      <c r="D49" s="11"/>
      <c r="F49" s="5"/>
      <c r="H49" s="13"/>
      <c r="J49" s="13"/>
      <c r="L49" s="13"/>
      <c r="N49" s="13"/>
      <c r="O49" s="10"/>
    </row>
    <row r="50" spans="2:15" ht="16.5" x14ac:dyDescent="0.25">
      <c r="B50" s="1" t="s">
        <v>250</v>
      </c>
      <c r="C50" s="21" t="e">
        <f>MATCH(D50,Liste!$D$2:$D$3,)</f>
        <v>#N/A</v>
      </c>
      <c r="D50" s="11"/>
      <c r="F50" s="5"/>
      <c r="H50" s="13"/>
      <c r="J50" s="13"/>
      <c r="L50" s="13"/>
      <c r="N50" s="13"/>
      <c r="O50" s="10"/>
    </row>
    <row r="51" spans="2:15" ht="16.5" x14ac:dyDescent="0.25">
      <c r="B51" s="1" t="s">
        <v>251</v>
      </c>
      <c r="C51" s="21" t="e">
        <f>MATCH(D51,Liste!$D$2:$D$3,)</f>
        <v>#N/A</v>
      </c>
      <c r="D51" s="11"/>
      <c r="F51" s="5"/>
      <c r="H51" s="13"/>
      <c r="J51" s="13"/>
      <c r="L51" s="13"/>
      <c r="N51" s="13"/>
      <c r="O51" s="10"/>
    </row>
    <row r="52" spans="2:15" ht="16.5" x14ac:dyDescent="0.25">
      <c r="B52" s="1" t="s">
        <v>252</v>
      </c>
      <c r="C52" s="21" t="e">
        <f>MATCH(D52,Liste!$D$2:$D$3,)</f>
        <v>#N/A</v>
      </c>
      <c r="D52" s="11"/>
      <c r="F52" s="5"/>
      <c r="H52" s="13"/>
      <c r="J52" s="13"/>
      <c r="L52" s="13"/>
      <c r="N52" s="13"/>
      <c r="O52" s="10"/>
    </row>
    <row r="53" spans="2:15" ht="16.5" x14ac:dyDescent="0.25">
      <c r="B53" s="1" t="s">
        <v>253</v>
      </c>
      <c r="C53" s="21" t="e">
        <f>MATCH(D53,Liste!$D$2:$D$3,)</f>
        <v>#N/A</v>
      </c>
      <c r="D53" s="11"/>
      <c r="F53" s="5"/>
      <c r="H53" s="13"/>
      <c r="J53" s="13"/>
      <c r="L53" s="13"/>
      <c r="N53" s="13"/>
      <c r="O53" s="10"/>
    </row>
    <row r="54" spans="2:15" ht="16.5" x14ac:dyDescent="0.25">
      <c r="B54" s="1" t="s">
        <v>254</v>
      </c>
      <c r="C54" s="21" t="e">
        <f>MATCH(D54,Liste!$D$2:$D$3,)</f>
        <v>#N/A</v>
      </c>
      <c r="D54" s="11"/>
      <c r="F54" s="5"/>
      <c r="H54" s="13"/>
      <c r="J54" s="13"/>
      <c r="L54" s="13"/>
      <c r="N54" s="13"/>
      <c r="O54" s="10"/>
    </row>
    <row r="55" spans="2:15" ht="16.5" x14ac:dyDescent="0.25">
      <c r="B55" s="1" t="s">
        <v>255</v>
      </c>
      <c r="C55" s="21" t="e">
        <f>MATCH(D55,Liste!$D$2:$D$3,)</f>
        <v>#N/A</v>
      </c>
      <c r="D55" s="11"/>
      <c r="F55" s="5"/>
      <c r="H55" s="13"/>
      <c r="J55" s="13"/>
      <c r="L55" s="13"/>
      <c r="N55" s="13"/>
      <c r="O55" s="10"/>
    </row>
    <row r="56" spans="2:15" ht="16.5" x14ac:dyDescent="0.25">
      <c r="B56" s="1" t="s">
        <v>256</v>
      </c>
      <c r="C56" s="21" t="e">
        <f>MATCH(D56,Liste!$D$2:$D$3,)</f>
        <v>#N/A</v>
      </c>
      <c r="D56" s="11"/>
      <c r="F56" s="5"/>
      <c r="H56" s="13"/>
      <c r="J56" s="13"/>
      <c r="L56" s="13"/>
      <c r="N56" s="13"/>
      <c r="O56" s="10"/>
    </row>
    <row r="57" spans="2:15" ht="16.5" x14ac:dyDescent="0.25">
      <c r="B57" s="1" t="s">
        <v>257</v>
      </c>
      <c r="C57" s="21" t="e">
        <f>MATCH(D57,Liste!$D$2:$D$3,)</f>
        <v>#N/A</v>
      </c>
      <c r="D57" s="11"/>
      <c r="F57" s="5"/>
      <c r="H57" s="13"/>
      <c r="J57" s="13"/>
      <c r="L57" s="13"/>
      <c r="N57" s="13"/>
      <c r="O57" s="10"/>
    </row>
    <row r="58" spans="2:15" ht="16.5" x14ac:dyDescent="0.25">
      <c r="B58" s="1" t="s">
        <v>258</v>
      </c>
      <c r="C58" s="21" t="e">
        <f>MATCH(D58,Liste!$D$2:$D$3,)</f>
        <v>#N/A</v>
      </c>
      <c r="D58" s="11"/>
      <c r="F58" s="5"/>
      <c r="H58" s="13"/>
      <c r="J58" s="13"/>
      <c r="L58" s="13"/>
      <c r="N58" s="13"/>
      <c r="O58" s="10"/>
    </row>
    <row r="59" spans="2:15" ht="16.5" x14ac:dyDescent="0.25">
      <c r="B59" s="1" t="s">
        <v>259</v>
      </c>
      <c r="C59" s="21" t="e">
        <f>MATCH(D59,Liste!$D$2:$D$3,)</f>
        <v>#N/A</v>
      </c>
      <c r="D59" s="11"/>
      <c r="F59" s="5"/>
      <c r="H59" s="13"/>
      <c r="J59" s="13"/>
      <c r="L59" s="13"/>
      <c r="N59" s="13"/>
      <c r="O59" s="10"/>
    </row>
    <row r="60" spans="2:15" ht="16.5" x14ac:dyDescent="0.25">
      <c r="B60" s="1" t="s">
        <v>260</v>
      </c>
      <c r="C60" s="21" t="e">
        <f>MATCH(D60,Liste!$D$2:$D$3,)</f>
        <v>#N/A</v>
      </c>
      <c r="D60" s="11"/>
      <c r="F60" s="5"/>
      <c r="H60" s="13"/>
      <c r="J60" s="13"/>
      <c r="L60" s="13"/>
      <c r="N60" s="13"/>
      <c r="O60" s="10"/>
    </row>
    <row r="61" spans="2:15" ht="16.5" x14ac:dyDescent="0.25">
      <c r="B61" s="1" t="s">
        <v>261</v>
      </c>
      <c r="C61" s="21" t="e">
        <f>MATCH(D61,Liste!$D$2:$D$3,)</f>
        <v>#N/A</v>
      </c>
      <c r="D61" s="11"/>
      <c r="F61" s="5"/>
      <c r="H61" s="13"/>
      <c r="J61" s="13"/>
      <c r="L61" s="13"/>
      <c r="N61" s="13"/>
      <c r="O61" s="10"/>
    </row>
    <row r="62" spans="2:15" ht="16.5" x14ac:dyDescent="0.25">
      <c r="B62" s="1" t="s">
        <v>262</v>
      </c>
      <c r="C62" s="21" t="e">
        <f>MATCH(D62,Liste!$D$2:$D$3,)</f>
        <v>#N/A</v>
      </c>
      <c r="D62" s="11"/>
      <c r="F62" s="5"/>
      <c r="H62" s="13"/>
      <c r="J62" s="13"/>
      <c r="L62" s="13"/>
      <c r="N62" s="13"/>
      <c r="O62" s="10"/>
    </row>
    <row r="63" spans="2:15" ht="16.5" x14ac:dyDescent="0.25">
      <c r="B63" s="1" t="s">
        <v>263</v>
      </c>
      <c r="C63" s="21" t="e">
        <f>MATCH(D63,Liste!$D$2:$D$3,)</f>
        <v>#N/A</v>
      </c>
      <c r="D63" s="11"/>
      <c r="F63" s="5"/>
      <c r="H63" s="13"/>
      <c r="J63" s="13"/>
      <c r="L63" s="13"/>
      <c r="N63" s="13"/>
      <c r="O63" s="10"/>
    </row>
    <row r="64" spans="2:15" ht="16.5" x14ac:dyDescent="0.25">
      <c r="B64" s="1" t="s">
        <v>264</v>
      </c>
      <c r="C64" s="21" t="e">
        <f>MATCH(D64,Liste!$D$2:$D$3,)</f>
        <v>#N/A</v>
      </c>
      <c r="D64" s="11"/>
      <c r="F64" s="5"/>
      <c r="H64" s="13"/>
      <c r="J64" s="13"/>
      <c r="L64" s="13"/>
      <c r="N64" s="13"/>
      <c r="O64" s="10"/>
    </row>
    <row r="65" spans="2:15" ht="16.5" x14ac:dyDescent="0.25">
      <c r="B65" s="1" t="s">
        <v>265</v>
      </c>
      <c r="C65" s="21" t="e">
        <f>MATCH(D65,Liste!$D$2:$D$3,)</f>
        <v>#N/A</v>
      </c>
      <c r="D65" s="11"/>
      <c r="F65" s="5"/>
      <c r="H65" s="13"/>
      <c r="J65" s="13"/>
      <c r="L65" s="13"/>
      <c r="N65" s="13"/>
      <c r="O65" s="10"/>
    </row>
    <row r="66" spans="2:15" ht="16.5" x14ac:dyDescent="0.25">
      <c r="B66" s="1" t="s">
        <v>266</v>
      </c>
      <c r="C66" s="21" t="e">
        <f>MATCH(D66,Liste!$D$2:$D$3,)</f>
        <v>#N/A</v>
      </c>
      <c r="D66" s="11"/>
      <c r="F66" s="5"/>
      <c r="H66" s="13"/>
      <c r="J66" s="13"/>
      <c r="L66" s="13"/>
      <c r="N66" s="13"/>
      <c r="O66" s="10"/>
    </row>
    <row r="67" spans="2:15" ht="16.5" x14ac:dyDescent="0.25">
      <c r="B67" s="1" t="s">
        <v>267</v>
      </c>
      <c r="C67" s="21" t="e">
        <f>MATCH(D67,Liste!$D$2:$D$3,)</f>
        <v>#N/A</v>
      </c>
      <c r="D67" s="11"/>
      <c r="F67" s="5"/>
      <c r="H67" s="13"/>
      <c r="J67" s="13"/>
      <c r="L67" s="13"/>
      <c r="N67" s="13"/>
      <c r="O67" s="10"/>
    </row>
    <row r="68" spans="2:15" ht="16.5" x14ac:dyDescent="0.25">
      <c r="B68" s="1" t="s">
        <v>268</v>
      </c>
      <c r="C68" s="21" t="e">
        <f>MATCH(D68,Liste!$D$2:$D$3,)</f>
        <v>#N/A</v>
      </c>
      <c r="D68" s="11"/>
      <c r="F68" s="5"/>
      <c r="H68" s="13"/>
      <c r="J68" s="13"/>
      <c r="L68" s="13"/>
      <c r="N68" s="13"/>
      <c r="O68" s="10"/>
    </row>
    <row r="69" spans="2:15" ht="16.5" x14ac:dyDescent="0.25">
      <c r="B69" s="1" t="s">
        <v>269</v>
      </c>
      <c r="C69" s="21" t="e">
        <f>MATCH(D69,Liste!$D$2:$D$3,)</f>
        <v>#N/A</v>
      </c>
      <c r="D69" s="11"/>
      <c r="F69" s="5"/>
      <c r="H69" s="13"/>
      <c r="J69" s="13"/>
      <c r="L69" s="13"/>
      <c r="N69" s="13"/>
      <c r="O69" s="10"/>
    </row>
    <row r="70" spans="2:15" ht="16.5" x14ac:dyDescent="0.25">
      <c r="B70" s="1" t="s">
        <v>270</v>
      </c>
      <c r="C70" s="21" t="e">
        <f>MATCH(D70,Liste!$D$2:$D$3,)</f>
        <v>#N/A</v>
      </c>
      <c r="D70" s="11"/>
      <c r="F70" s="5"/>
      <c r="H70" s="13"/>
      <c r="J70" s="13"/>
      <c r="L70" s="13"/>
      <c r="N70" s="13"/>
      <c r="O70" s="10"/>
    </row>
    <row r="71" spans="2:15" ht="16.5" x14ac:dyDescent="0.25">
      <c r="B71" s="1" t="s">
        <v>271</v>
      </c>
      <c r="C71" s="21" t="e">
        <f>MATCH(D71,Liste!$D$2:$D$3,)</f>
        <v>#N/A</v>
      </c>
      <c r="D71" s="11"/>
      <c r="F71" s="5"/>
      <c r="H71" s="13"/>
      <c r="J71" s="13"/>
      <c r="L71" s="13"/>
      <c r="N71" s="13"/>
      <c r="O71" s="10"/>
    </row>
    <row r="72" spans="2:15" ht="16.5" x14ac:dyDescent="0.25">
      <c r="B72" s="1" t="s">
        <v>272</v>
      </c>
      <c r="C72" s="21" t="e">
        <f>MATCH(D72,Liste!$D$2:$D$3,)</f>
        <v>#N/A</v>
      </c>
      <c r="D72" s="11"/>
      <c r="F72" s="5"/>
      <c r="H72" s="13"/>
      <c r="J72" s="13"/>
      <c r="L72" s="13"/>
      <c r="N72" s="13"/>
      <c r="O72" s="10"/>
    </row>
    <row r="73" spans="2:15" ht="16.5" x14ac:dyDescent="0.25">
      <c r="B73" s="1" t="s">
        <v>273</v>
      </c>
      <c r="C73" s="21" t="e">
        <f>MATCH(D73,Liste!$D$2:$D$3,)</f>
        <v>#N/A</v>
      </c>
      <c r="D73" s="11"/>
      <c r="F73" s="5"/>
      <c r="H73" s="13"/>
      <c r="J73" s="13"/>
      <c r="L73" s="13"/>
      <c r="N73" s="13"/>
      <c r="O73" s="10"/>
    </row>
    <row r="74" spans="2:15" ht="16.5" x14ac:dyDescent="0.25">
      <c r="B74" s="1" t="s">
        <v>274</v>
      </c>
      <c r="C74" s="21" t="e">
        <f>MATCH(D74,Liste!$D$2:$D$3,)</f>
        <v>#N/A</v>
      </c>
      <c r="D74" s="11"/>
      <c r="F74" s="5"/>
      <c r="H74" s="13"/>
      <c r="J74" s="13"/>
      <c r="L74" s="13"/>
      <c r="N74" s="13"/>
      <c r="O74" s="10"/>
    </row>
    <row r="75" spans="2:15" ht="16.5" x14ac:dyDescent="0.25">
      <c r="B75" s="1" t="s">
        <v>275</v>
      </c>
      <c r="C75" s="21" t="e">
        <f>MATCH(D75,Liste!$D$2:$D$3,)</f>
        <v>#N/A</v>
      </c>
      <c r="D75" s="11"/>
      <c r="F75" s="5"/>
      <c r="H75" s="13"/>
      <c r="J75" s="13"/>
      <c r="L75" s="13"/>
      <c r="N75" s="13"/>
      <c r="O75" s="10"/>
    </row>
    <row r="76" spans="2:15" ht="16.5" x14ac:dyDescent="0.25">
      <c r="B76" s="1" t="s">
        <v>276</v>
      </c>
      <c r="C76" s="21" t="e">
        <f>MATCH(D76,Liste!$D$2:$D$3,)</f>
        <v>#N/A</v>
      </c>
      <c r="D76" s="11"/>
      <c r="F76" s="5"/>
      <c r="H76" s="13"/>
      <c r="J76" s="13"/>
      <c r="L76" s="13"/>
      <c r="N76" s="13"/>
      <c r="O76" s="10"/>
    </row>
    <row r="77" spans="2:15" ht="16.5" x14ac:dyDescent="0.25">
      <c r="B77" s="1" t="s">
        <v>277</v>
      </c>
      <c r="C77" s="21" t="e">
        <f>MATCH(D77,Liste!$D$2:$D$3,)</f>
        <v>#N/A</v>
      </c>
      <c r="D77" s="11"/>
      <c r="F77" s="5"/>
      <c r="H77" s="13"/>
      <c r="J77" s="13"/>
      <c r="L77" s="13"/>
      <c r="N77" s="13"/>
      <c r="O77" s="10"/>
    </row>
    <row r="78" spans="2:15" ht="16.5" x14ac:dyDescent="0.25">
      <c r="B78" s="1" t="s">
        <v>278</v>
      </c>
      <c r="C78" s="21" t="e">
        <f>MATCH(D78,Liste!$D$2:$D$3,)</f>
        <v>#N/A</v>
      </c>
      <c r="D78" s="11"/>
      <c r="F78" s="5"/>
      <c r="H78" s="13"/>
      <c r="J78" s="13"/>
      <c r="L78" s="13"/>
      <c r="N78" s="13"/>
      <c r="O78" s="10"/>
    </row>
    <row r="79" spans="2:15" ht="16.5" x14ac:dyDescent="0.25">
      <c r="B79" s="1" t="s">
        <v>279</v>
      </c>
      <c r="C79" s="21" t="e">
        <f>MATCH(D79,Liste!$D$2:$D$3,)</f>
        <v>#N/A</v>
      </c>
      <c r="D79" s="11"/>
      <c r="F79" s="5"/>
      <c r="H79" s="13"/>
      <c r="J79" s="13"/>
      <c r="L79" s="13"/>
      <c r="N79" s="13"/>
      <c r="O79" s="10"/>
    </row>
    <row r="80" spans="2:15" ht="16.5" x14ac:dyDescent="0.25">
      <c r="B80" s="1" t="s">
        <v>280</v>
      </c>
      <c r="C80" s="21" t="e">
        <f>MATCH(D80,Liste!$D$2:$D$3,)</f>
        <v>#N/A</v>
      </c>
      <c r="D80" s="11"/>
      <c r="F80" s="5"/>
      <c r="H80" s="13"/>
      <c r="J80" s="13"/>
      <c r="L80" s="13"/>
      <c r="N80" s="13"/>
      <c r="O80" s="10"/>
    </row>
    <row r="81" spans="2:15" ht="16.5" x14ac:dyDescent="0.25">
      <c r="B81" s="1" t="s">
        <v>281</v>
      </c>
      <c r="C81" s="21" t="e">
        <f>MATCH(D81,Liste!$D$2:$D$3,)</f>
        <v>#N/A</v>
      </c>
      <c r="D81" s="11"/>
      <c r="F81" s="5"/>
      <c r="H81" s="13"/>
      <c r="J81" s="13"/>
      <c r="L81" s="13"/>
      <c r="N81" s="13"/>
      <c r="O81" s="10"/>
    </row>
    <row r="82" spans="2:15" ht="16.5" x14ac:dyDescent="0.25">
      <c r="B82" s="1" t="s">
        <v>282</v>
      </c>
      <c r="C82" s="21" t="e">
        <f>MATCH(D82,Liste!$D$2:$D$3,)</f>
        <v>#N/A</v>
      </c>
      <c r="D82" s="11"/>
      <c r="F82" s="5"/>
      <c r="H82" s="13"/>
      <c r="J82" s="13"/>
      <c r="L82" s="13"/>
      <c r="N82" s="13"/>
      <c r="O82" s="10"/>
    </row>
    <row r="83" spans="2:15" ht="16.5" x14ac:dyDescent="0.25">
      <c r="B83" s="1" t="s">
        <v>283</v>
      </c>
      <c r="C83" s="21" t="e">
        <f>MATCH(D83,Liste!$D$2:$D$3,)</f>
        <v>#N/A</v>
      </c>
      <c r="D83" s="11"/>
      <c r="F83" s="5"/>
      <c r="H83" s="13"/>
      <c r="J83" s="13"/>
      <c r="L83" s="13"/>
      <c r="N83" s="13"/>
      <c r="O83" s="10"/>
    </row>
    <row r="84" spans="2:15" ht="16.5" x14ac:dyDescent="0.25">
      <c r="B84" s="1" t="s">
        <v>284</v>
      </c>
      <c r="C84" s="21" t="e">
        <f>MATCH(D84,Liste!$D$2:$D$3,)</f>
        <v>#N/A</v>
      </c>
      <c r="D84" s="11"/>
      <c r="F84" s="5"/>
      <c r="H84" s="13"/>
      <c r="J84" s="13"/>
      <c r="L84" s="13"/>
      <c r="N84" s="13"/>
      <c r="O84" s="10"/>
    </row>
    <row r="85" spans="2:15" ht="16.5" x14ac:dyDescent="0.25">
      <c r="B85" s="1" t="s">
        <v>285</v>
      </c>
      <c r="C85" s="21" t="e">
        <f>MATCH(D85,Liste!$D$2:$D$3,)</f>
        <v>#N/A</v>
      </c>
      <c r="D85" s="11"/>
      <c r="F85" s="5"/>
      <c r="H85" s="13"/>
      <c r="J85" s="13"/>
      <c r="L85" s="13"/>
      <c r="N85" s="13"/>
      <c r="O85" s="10"/>
    </row>
    <row r="86" spans="2:15" ht="16.5" x14ac:dyDescent="0.25">
      <c r="B86" s="1" t="s">
        <v>286</v>
      </c>
      <c r="C86" s="21" t="e">
        <f>MATCH(D86,Liste!$D$2:$D$3,)</f>
        <v>#N/A</v>
      </c>
      <c r="D86" s="11"/>
      <c r="F86" s="5"/>
      <c r="H86" s="13"/>
      <c r="J86" s="13"/>
      <c r="L86" s="13"/>
      <c r="N86" s="13"/>
      <c r="O86" s="10"/>
    </row>
    <row r="87" spans="2:15" ht="16.5" x14ac:dyDescent="0.25">
      <c r="B87" s="1" t="s">
        <v>287</v>
      </c>
      <c r="C87" s="21" t="e">
        <f>MATCH(D87,Liste!$D$2:$D$3,)</f>
        <v>#N/A</v>
      </c>
      <c r="D87" s="11"/>
      <c r="F87" s="5"/>
      <c r="H87" s="13"/>
      <c r="J87" s="13"/>
      <c r="L87" s="13"/>
      <c r="N87" s="13"/>
      <c r="O87" s="10"/>
    </row>
    <row r="88" spans="2:15" ht="16.5" x14ac:dyDescent="0.25">
      <c r="B88" s="1" t="s">
        <v>288</v>
      </c>
      <c r="C88" s="21" t="e">
        <f>MATCH(D88,Liste!$D$2:$D$3,)</f>
        <v>#N/A</v>
      </c>
      <c r="D88" s="11"/>
      <c r="F88" s="5"/>
      <c r="H88" s="13"/>
      <c r="J88" s="13"/>
      <c r="L88" s="13"/>
      <c r="N88" s="13"/>
      <c r="O88" s="10"/>
    </row>
    <row r="89" spans="2:15" ht="16.5" x14ac:dyDescent="0.25">
      <c r="B89" s="1" t="s">
        <v>289</v>
      </c>
      <c r="C89" s="21" t="e">
        <f>MATCH(D89,Liste!$D$2:$D$3,)</f>
        <v>#N/A</v>
      </c>
      <c r="D89" s="11"/>
      <c r="F89" s="5"/>
      <c r="H89" s="13"/>
      <c r="J89" s="13"/>
      <c r="L89" s="13"/>
      <c r="N89" s="13"/>
      <c r="O89" s="10"/>
    </row>
    <row r="90" spans="2:15" ht="16.5" x14ac:dyDescent="0.25">
      <c r="B90" s="1" t="s">
        <v>290</v>
      </c>
      <c r="C90" s="21" t="e">
        <f>MATCH(D90,Liste!$D$2:$D$3,)</f>
        <v>#N/A</v>
      </c>
      <c r="D90" s="11"/>
      <c r="F90" s="5"/>
      <c r="H90" s="13"/>
      <c r="J90" s="13"/>
      <c r="L90" s="13"/>
      <c r="N90" s="13"/>
      <c r="O90" s="10"/>
    </row>
    <row r="91" spans="2:15" ht="16.5" x14ac:dyDescent="0.25">
      <c r="B91" s="1" t="s">
        <v>291</v>
      </c>
      <c r="C91" s="21" t="e">
        <f>MATCH(D91,Liste!$D$2:$D$3,)</f>
        <v>#N/A</v>
      </c>
      <c r="D91" s="11"/>
      <c r="F91" s="5"/>
      <c r="H91" s="13"/>
      <c r="J91" s="13"/>
      <c r="L91" s="13"/>
      <c r="N91" s="13"/>
      <c r="O91" s="10"/>
    </row>
    <row r="92" spans="2:15" ht="16.5" x14ac:dyDescent="0.25">
      <c r="B92" s="1" t="s">
        <v>292</v>
      </c>
      <c r="C92" s="21" t="e">
        <f>MATCH(D92,Liste!$D$2:$D$3,)</f>
        <v>#N/A</v>
      </c>
      <c r="D92" s="11"/>
      <c r="F92" s="5"/>
      <c r="H92" s="13"/>
      <c r="J92" s="13"/>
      <c r="L92" s="13"/>
      <c r="N92" s="13"/>
      <c r="O92" s="10"/>
    </row>
    <row r="93" spans="2:15" ht="16.5" x14ac:dyDescent="0.25">
      <c r="B93" s="1" t="s">
        <v>293</v>
      </c>
      <c r="C93" s="21" t="e">
        <f>MATCH(D93,Liste!$D$2:$D$3,)</f>
        <v>#N/A</v>
      </c>
      <c r="D93" s="11"/>
      <c r="F93" s="5"/>
      <c r="H93" s="13"/>
      <c r="J93" s="13"/>
      <c r="L93" s="13"/>
      <c r="N93" s="13"/>
      <c r="O93" s="10"/>
    </row>
    <row r="94" spans="2:15" ht="16.5" x14ac:dyDescent="0.25">
      <c r="B94" s="1" t="s">
        <v>294</v>
      </c>
      <c r="C94" s="21" t="e">
        <f>MATCH(D94,Liste!$D$2:$D$3,)</f>
        <v>#N/A</v>
      </c>
      <c r="D94" s="11"/>
      <c r="F94" s="5"/>
      <c r="H94" s="13"/>
      <c r="J94" s="13"/>
      <c r="L94" s="13"/>
      <c r="N94" s="13"/>
      <c r="O94" s="10"/>
    </row>
    <row r="95" spans="2:15" ht="16.5" x14ac:dyDescent="0.25">
      <c r="B95" s="1" t="s">
        <v>295</v>
      </c>
      <c r="C95" s="21" t="e">
        <f>MATCH(D95,Liste!$D$2:$D$3,)</f>
        <v>#N/A</v>
      </c>
      <c r="D95" s="11"/>
      <c r="F95" s="5"/>
      <c r="H95" s="13"/>
      <c r="J95" s="13"/>
      <c r="L95" s="13"/>
      <c r="N95" s="13"/>
      <c r="O95" s="10"/>
    </row>
    <row r="96" spans="2:15" ht="16.5" x14ac:dyDescent="0.25">
      <c r="B96" s="1" t="s">
        <v>296</v>
      </c>
      <c r="C96" s="21" t="e">
        <f>MATCH(D96,Liste!$D$2:$D$3,)</f>
        <v>#N/A</v>
      </c>
      <c r="D96" s="11"/>
      <c r="F96" s="5"/>
      <c r="H96" s="13"/>
      <c r="J96" s="13"/>
      <c r="L96" s="13"/>
      <c r="N96" s="13"/>
      <c r="O96" s="10"/>
    </row>
    <row r="97" spans="2:15" ht="16.5" x14ac:dyDescent="0.25">
      <c r="B97" s="1" t="s">
        <v>297</v>
      </c>
      <c r="C97" s="21" t="e">
        <f>MATCH(D97,Liste!$D$2:$D$3,)</f>
        <v>#N/A</v>
      </c>
      <c r="D97" s="11"/>
      <c r="F97" s="5"/>
      <c r="H97" s="13"/>
      <c r="J97" s="13"/>
      <c r="L97" s="13"/>
      <c r="N97" s="13"/>
      <c r="O97" s="10"/>
    </row>
    <row r="98" spans="2:15" ht="16.5" x14ac:dyDescent="0.25">
      <c r="B98" s="1" t="s">
        <v>298</v>
      </c>
      <c r="C98" s="21" t="e">
        <f>MATCH(D98,Liste!$D$2:$D$3,)</f>
        <v>#N/A</v>
      </c>
      <c r="D98" s="11"/>
      <c r="F98" s="5"/>
      <c r="H98" s="13"/>
      <c r="J98" s="13"/>
      <c r="L98" s="13"/>
      <c r="N98" s="13"/>
      <c r="O98" s="10"/>
    </row>
    <row r="99" spans="2:15" ht="16.5" x14ac:dyDescent="0.25">
      <c r="B99" s="1" t="s">
        <v>299</v>
      </c>
      <c r="C99" s="21" t="e">
        <f>MATCH(D99,Liste!$D$2:$D$3,)</f>
        <v>#N/A</v>
      </c>
      <c r="D99" s="11"/>
      <c r="F99" s="5"/>
      <c r="H99" s="13"/>
      <c r="J99" s="13"/>
      <c r="L99" s="13"/>
      <c r="N99" s="13"/>
      <c r="O99" s="10"/>
    </row>
    <row r="100" spans="2:15" ht="16.5" x14ac:dyDescent="0.25">
      <c r="B100" s="1" t="s">
        <v>300</v>
      </c>
      <c r="C100" s="21" t="e">
        <f>MATCH(D100,Liste!$D$2:$D$3,)</f>
        <v>#N/A</v>
      </c>
      <c r="D100" s="11"/>
      <c r="F100" s="5"/>
      <c r="H100" s="13"/>
      <c r="J100" s="13"/>
      <c r="L100" s="13"/>
      <c r="N100" s="13"/>
      <c r="O100" s="10"/>
    </row>
    <row r="101" spans="2:15" ht="16.5" x14ac:dyDescent="0.25">
      <c r="B101" s="1" t="s">
        <v>301</v>
      </c>
      <c r="C101" s="21" t="e">
        <f>MATCH(D101,Liste!$D$2:$D$3,)</f>
        <v>#N/A</v>
      </c>
      <c r="D101" s="11"/>
      <c r="F101" s="5"/>
      <c r="H101" s="13"/>
      <c r="J101" s="13"/>
      <c r="L101" s="13"/>
      <c r="N101" s="13"/>
      <c r="O101" s="10"/>
    </row>
    <row r="102" spans="2:15" ht="16.5" x14ac:dyDescent="0.25">
      <c r="B102" s="1" t="s">
        <v>302</v>
      </c>
      <c r="C102" s="21" t="e">
        <f>MATCH(D102,Liste!$D$2:$D$3,)</f>
        <v>#N/A</v>
      </c>
      <c r="D102" s="11"/>
      <c r="F102" s="5"/>
      <c r="H102" s="13"/>
      <c r="J102" s="13"/>
      <c r="L102" s="13"/>
      <c r="N102" s="13"/>
      <c r="O102" s="10"/>
    </row>
    <row r="103" spans="2:15" ht="16.5" x14ac:dyDescent="0.25">
      <c r="B103" s="1" t="s">
        <v>303</v>
      </c>
      <c r="C103" s="21" t="e">
        <f>MATCH(D103,Liste!$D$2:$D$3,)</f>
        <v>#N/A</v>
      </c>
      <c r="D103" s="11"/>
      <c r="F103" s="5"/>
      <c r="H103" s="13"/>
      <c r="J103" s="13"/>
      <c r="L103" s="13"/>
      <c r="N103" s="13"/>
      <c r="O103" s="10"/>
    </row>
    <row r="104" spans="2:15" ht="16.5" x14ac:dyDescent="0.25">
      <c r="B104" s="1" t="s">
        <v>304</v>
      </c>
      <c r="C104" s="21" t="e">
        <f>MATCH(D104,Liste!$D$2:$D$3,)</f>
        <v>#N/A</v>
      </c>
      <c r="D104" s="11"/>
      <c r="F104" s="5"/>
      <c r="H104" s="13"/>
      <c r="J104" s="13"/>
      <c r="L104" s="13"/>
      <c r="N104" s="13"/>
      <c r="O104" s="10"/>
    </row>
    <row r="105" spans="2:15" ht="16.5" x14ac:dyDescent="0.25">
      <c r="B105" s="1" t="s">
        <v>305</v>
      </c>
      <c r="C105" s="21" t="e">
        <f>MATCH(D105,Liste!$D$2:$D$3,)</f>
        <v>#N/A</v>
      </c>
      <c r="D105" s="11"/>
      <c r="F105" s="5"/>
      <c r="H105" s="13"/>
      <c r="J105" s="13"/>
      <c r="L105" s="13"/>
      <c r="N105" s="13"/>
      <c r="O105" s="10"/>
    </row>
  </sheetData>
  <mergeCells count="1">
    <mergeCell ref="B3:J3"/>
  </mergeCells>
  <hyperlinks>
    <hyperlink ref="D1" location="Unternehmensdaten!B12" display="Erläuterungen der VNB"/>
  </hyperlinks>
  <pageMargins left="0.70866141732283472" right="0.70866141732283472" top="0.78740157480314965" bottom="0.78740157480314965" header="0.31496062992125984" footer="0.31496062992125984"/>
  <pageSetup paperSize="9" scale="42" orientation="landscape" r:id="rId1"/>
  <headerFooter>
    <oddHeader>&amp;LArbeitsblatt: &amp;A&amp;CErhebungsbogen Effizienzvergleich VNB Strom 3. RP</oddHeader>
    <oddFooter>&amp;CSeite &amp;P von &amp;N</oddFooter>
  </headerFooter>
  <ignoredErrors>
    <ignoredError sqref="B7:B105" twoDigitTextYear="1"/>
  </ignoredErrors>
  <extLst>
    <ext xmlns:x14="http://schemas.microsoft.com/office/spreadsheetml/2009/9/main" uri="{CCE6A557-97BC-4b89-ADB6-D9C93CAAB3DF}">
      <x14:dataValidations xmlns:xm="http://schemas.microsoft.com/office/excel/2006/main" count="2">
        <x14:dataValidation type="list" showInputMessage="1" showErrorMessage="1">
          <x14:formula1>
            <xm:f>Liste!$D$2:$D$3</xm:f>
          </x14:formula1>
          <xm:sqref>D7:D105</xm:sqref>
        </x14:dataValidation>
        <x14:dataValidation type="list" allowBlank="1" showInputMessage="1" showErrorMessage="1">
          <x14:formula1>
            <xm:f>CHOOSE(C7,Liste!$E$2:$E$399,'Amtlicher Gemeindeschlüssel'!B$6:B$1048576)</xm:f>
          </x14:formula1>
          <xm:sqref>F7:F105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dimension ref="A1:H399"/>
  <sheetViews>
    <sheetView zoomScale="85" zoomScaleNormal="85" workbookViewId="0"/>
  </sheetViews>
  <sheetFormatPr baseColWidth="10" defaultRowHeight="16.5" x14ac:dyDescent="0.3"/>
  <cols>
    <col min="1" max="1" width="29" style="23" bestFit="1" customWidth="1"/>
    <col min="2" max="2" width="37.85546875" style="23" bestFit="1" customWidth="1"/>
    <col min="3" max="3" width="65.140625" style="23" bestFit="1" customWidth="1"/>
    <col min="4" max="4" width="32.42578125" style="23" bestFit="1" customWidth="1"/>
    <col min="5" max="5" width="47.42578125" style="23" bestFit="1" customWidth="1"/>
    <col min="6" max="6" width="11.42578125" style="23"/>
    <col min="9" max="16384" width="11.42578125" style="23"/>
  </cols>
  <sheetData>
    <row r="1" spans="1:5" x14ac:dyDescent="0.3">
      <c r="A1" s="38" t="s">
        <v>13545</v>
      </c>
      <c r="B1" s="38" t="s">
        <v>13546</v>
      </c>
      <c r="C1" s="38" t="s">
        <v>13841</v>
      </c>
      <c r="D1" s="38" t="s">
        <v>202</v>
      </c>
      <c r="E1" s="38" t="s">
        <v>319</v>
      </c>
    </row>
    <row r="2" spans="1:5" x14ac:dyDescent="0.3">
      <c r="A2" s="23" t="s">
        <v>13247</v>
      </c>
      <c r="B2" s="23" t="s">
        <v>13247</v>
      </c>
      <c r="C2" s="23" t="s">
        <v>315</v>
      </c>
      <c r="D2" s="23" t="s">
        <v>317</v>
      </c>
      <c r="E2" s="23" t="s">
        <v>13240</v>
      </c>
    </row>
    <row r="3" spans="1:5" x14ac:dyDescent="0.3">
      <c r="A3" s="23" t="s">
        <v>13251</v>
      </c>
      <c r="B3" s="23" t="s">
        <v>13248</v>
      </c>
      <c r="C3" s="23" t="s">
        <v>316</v>
      </c>
      <c r="D3" s="23" t="s">
        <v>318</v>
      </c>
      <c r="E3" s="23" t="s">
        <v>9</v>
      </c>
    </row>
    <row r="4" spans="1:5" x14ac:dyDescent="0.3">
      <c r="A4" s="23" t="s">
        <v>13248</v>
      </c>
      <c r="B4" s="23" t="s">
        <v>13249</v>
      </c>
      <c r="C4" s="23" t="s">
        <v>13843</v>
      </c>
      <c r="E4" s="23" t="s">
        <v>13577</v>
      </c>
    </row>
    <row r="5" spans="1:5" x14ac:dyDescent="0.3">
      <c r="A5" s="23" t="s">
        <v>13252</v>
      </c>
      <c r="B5" s="23" t="s">
        <v>13250</v>
      </c>
      <c r="E5" s="23" t="s">
        <v>13578</v>
      </c>
    </row>
    <row r="6" spans="1:5" x14ac:dyDescent="0.3">
      <c r="A6" s="23" t="s">
        <v>13249</v>
      </c>
      <c r="E6" s="23" t="s">
        <v>13579</v>
      </c>
    </row>
    <row r="7" spans="1:5" x14ac:dyDescent="0.3">
      <c r="A7" s="23" t="s">
        <v>13253</v>
      </c>
      <c r="E7" s="23" t="s">
        <v>10</v>
      </c>
    </row>
    <row r="8" spans="1:5" x14ac:dyDescent="0.3">
      <c r="A8" s="23" t="s">
        <v>13250</v>
      </c>
      <c r="E8" s="23" t="s">
        <v>11</v>
      </c>
    </row>
    <row r="9" spans="1:5" x14ac:dyDescent="0.3">
      <c r="E9" s="23" t="s">
        <v>13580</v>
      </c>
    </row>
    <row r="10" spans="1:5" x14ac:dyDescent="0.3">
      <c r="E10" s="23" t="s">
        <v>12</v>
      </c>
    </row>
    <row r="11" spans="1:5" x14ac:dyDescent="0.3">
      <c r="E11" s="23" t="s">
        <v>13</v>
      </c>
    </row>
    <row r="12" spans="1:5" x14ac:dyDescent="0.3">
      <c r="E12" s="23" t="s">
        <v>13581</v>
      </c>
    </row>
    <row r="13" spans="1:5" x14ac:dyDescent="0.3">
      <c r="E13" s="23" t="s">
        <v>13582</v>
      </c>
    </row>
    <row r="14" spans="1:5" x14ac:dyDescent="0.3">
      <c r="E14" s="23" t="s">
        <v>13583</v>
      </c>
    </row>
    <row r="15" spans="1:5" x14ac:dyDescent="0.3">
      <c r="E15" s="23" t="s">
        <v>13584</v>
      </c>
    </row>
    <row r="16" spans="1:5" x14ac:dyDescent="0.3">
      <c r="E16" s="23" t="s">
        <v>13585</v>
      </c>
    </row>
    <row r="17" spans="5:5" x14ac:dyDescent="0.3">
      <c r="E17" s="23" t="s">
        <v>13586</v>
      </c>
    </row>
    <row r="18" spans="5:5" x14ac:dyDescent="0.3">
      <c r="E18" s="23" t="s">
        <v>13587</v>
      </c>
    </row>
    <row r="19" spans="5:5" x14ac:dyDescent="0.3">
      <c r="E19" s="23" t="s">
        <v>13588</v>
      </c>
    </row>
    <row r="20" spans="5:5" x14ac:dyDescent="0.3">
      <c r="E20" s="23" t="s">
        <v>13589</v>
      </c>
    </row>
    <row r="21" spans="5:5" x14ac:dyDescent="0.3">
      <c r="E21" s="23" t="s">
        <v>13590</v>
      </c>
    </row>
    <row r="22" spans="5:5" x14ac:dyDescent="0.3">
      <c r="E22" s="23" t="s">
        <v>13591</v>
      </c>
    </row>
    <row r="23" spans="5:5" x14ac:dyDescent="0.3">
      <c r="E23" s="23" t="s">
        <v>13592</v>
      </c>
    </row>
    <row r="24" spans="5:5" x14ac:dyDescent="0.3">
      <c r="E24" s="23" t="s">
        <v>13593</v>
      </c>
    </row>
    <row r="25" spans="5:5" x14ac:dyDescent="0.3">
      <c r="E25" s="23" t="s">
        <v>13594</v>
      </c>
    </row>
    <row r="26" spans="5:5" x14ac:dyDescent="0.3">
      <c r="E26" s="23" t="s">
        <v>13595</v>
      </c>
    </row>
    <row r="27" spans="5:5" x14ac:dyDescent="0.3">
      <c r="E27" s="23" t="s">
        <v>13596</v>
      </c>
    </row>
    <row r="28" spans="5:5" x14ac:dyDescent="0.3">
      <c r="E28" s="23" t="s">
        <v>13597</v>
      </c>
    </row>
    <row r="29" spans="5:5" x14ac:dyDescent="0.3">
      <c r="E29" s="23" t="s">
        <v>13598</v>
      </c>
    </row>
    <row r="30" spans="5:5" x14ac:dyDescent="0.3">
      <c r="E30" s="23" t="s">
        <v>13599</v>
      </c>
    </row>
    <row r="31" spans="5:5" x14ac:dyDescent="0.3">
      <c r="E31" s="23" t="s">
        <v>13600</v>
      </c>
    </row>
    <row r="32" spans="5:5" x14ac:dyDescent="0.3">
      <c r="E32" s="23" t="s">
        <v>13601</v>
      </c>
    </row>
    <row r="33" spans="5:5" x14ac:dyDescent="0.3">
      <c r="E33" s="23" t="s">
        <v>13602</v>
      </c>
    </row>
    <row r="34" spans="5:5" x14ac:dyDescent="0.3">
      <c r="E34" s="23" t="s">
        <v>13603</v>
      </c>
    </row>
    <row r="35" spans="5:5" x14ac:dyDescent="0.3">
      <c r="E35" s="23" t="s">
        <v>13604</v>
      </c>
    </row>
    <row r="36" spans="5:5" x14ac:dyDescent="0.3">
      <c r="E36" s="23" t="s">
        <v>13605</v>
      </c>
    </row>
    <row r="37" spans="5:5" x14ac:dyDescent="0.3">
      <c r="E37" s="23" t="s">
        <v>13606</v>
      </c>
    </row>
    <row r="38" spans="5:5" x14ac:dyDescent="0.3">
      <c r="E38" s="23" t="s">
        <v>13241</v>
      </c>
    </row>
    <row r="39" spans="5:5" x14ac:dyDescent="0.3">
      <c r="E39" s="23" t="s">
        <v>14</v>
      </c>
    </row>
    <row r="40" spans="5:5" x14ac:dyDescent="0.3">
      <c r="E40" s="23" t="s">
        <v>15</v>
      </c>
    </row>
    <row r="41" spans="5:5" x14ac:dyDescent="0.3">
      <c r="E41" s="23" t="s">
        <v>16</v>
      </c>
    </row>
    <row r="42" spans="5:5" x14ac:dyDescent="0.3">
      <c r="E42" s="23" t="s">
        <v>17</v>
      </c>
    </row>
    <row r="43" spans="5:5" x14ac:dyDescent="0.3">
      <c r="E43" s="23" t="s">
        <v>18</v>
      </c>
    </row>
    <row r="44" spans="5:5" x14ac:dyDescent="0.3">
      <c r="E44" s="23" t="s">
        <v>19</v>
      </c>
    </row>
    <row r="45" spans="5:5" x14ac:dyDescent="0.3">
      <c r="E45" s="23" t="s">
        <v>20</v>
      </c>
    </row>
    <row r="46" spans="5:5" x14ac:dyDescent="0.3">
      <c r="E46" s="23" t="s">
        <v>66</v>
      </c>
    </row>
    <row r="47" spans="5:5" x14ac:dyDescent="0.3">
      <c r="E47" s="23" t="s">
        <v>67</v>
      </c>
    </row>
    <row r="48" spans="5:5" x14ac:dyDescent="0.3">
      <c r="E48" s="23" t="s">
        <v>68</v>
      </c>
    </row>
    <row r="49" spans="5:5" x14ac:dyDescent="0.3">
      <c r="E49" s="23" t="s">
        <v>69</v>
      </c>
    </row>
    <row r="50" spans="5:5" x14ac:dyDescent="0.3">
      <c r="E50" s="23" t="s">
        <v>21</v>
      </c>
    </row>
    <row r="51" spans="5:5" x14ac:dyDescent="0.3">
      <c r="E51" s="23" t="s">
        <v>13551</v>
      </c>
    </row>
    <row r="52" spans="5:5" x14ac:dyDescent="0.3">
      <c r="E52" s="23" t="s">
        <v>13552</v>
      </c>
    </row>
    <row r="53" spans="5:5" x14ac:dyDescent="0.3">
      <c r="E53" s="23" t="s">
        <v>13839</v>
      </c>
    </row>
    <row r="54" spans="5:5" x14ac:dyDescent="0.3">
      <c r="E54" s="23" t="s">
        <v>13840</v>
      </c>
    </row>
    <row r="55" spans="5:5" x14ac:dyDescent="0.3">
      <c r="E55" s="23" t="s">
        <v>13880</v>
      </c>
    </row>
    <row r="56" spans="5:5" x14ac:dyDescent="0.3">
      <c r="E56" s="23" t="s">
        <v>13881</v>
      </c>
    </row>
    <row r="57" spans="5:5" x14ac:dyDescent="0.3">
      <c r="E57" s="23" t="s">
        <v>22</v>
      </c>
    </row>
    <row r="58" spans="5:5" x14ac:dyDescent="0.3">
      <c r="E58" s="23" t="s">
        <v>23</v>
      </c>
    </row>
    <row r="59" spans="5:5" x14ac:dyDescent="0.3">
      <c r="E59" s="23" t="s">
        <v>24</v>
      </c>
    </row>
    <row r="60" spans="5:5" x14ac:dyDescent="0.3">
      <c r="E60" s="23" t="s">
        <v>184</v>
      </c>
    </row>
    <row r="61" spans="5:5" x14ac:dyDescent="0.3">
      <c r="E61" s="23" t="s">
        <v>203</v>
      </c>
    </row>
    <row r="62" spans="5:5" x14ac:dyDescent="0.3">
      <c r="E62" s="23" t="s">
        <v>13792</v>
      </c>
    </row>
    <row r="63" spans="5:5" x14ac:dyDescent="0.3">
      <c r="E63" s="23" t="s">
        <v>13874</v>
      </c>
    </row>
    <row r="64" spans="5:5" x14ac:dyDescent="0.3">
      <c r="E64" s="23" t="s">
        <v>13875</v>
      </c>
    </row>
    <row r="65" spans="5:5" x14ac:dyDescent="0.3">
      <c r="E65" s="23" t="s">
        <v>13876</v>
      </c>
    </row>
    <row r="66" spans="5:5" x14ac:dyDescent="0.3">
      <c r="E66" s="23" t="s">
        <v>25</v>
      </c>
    </row>
    <row r="67" spans="5:5" x14ac:dyDescent="0.3">
      <c r="E67" s="23" t="s">
        <v>26</v>
      </c>
    </row>
    <row r="68" spans="5:5" x14ac:dyDescent="0.3">
      <c r="E68" s="23" t="s">
        <v>27</v>
      </c>
    </row>
    <row r="69" spans="5:5" x14ac:dyDescent="0.3">
      <c r="E69" s="23" t="s">
        <v>28</v>
      </c>
    </row>
    <row r="70" spans="5:5" x14ac:dyDescent="0.3">
      <c r="E70" s="23" t="s">
        <v>13266</v>
      </c>
    </row>
    <row r="71" spans="5:5" x14ac:dyDescent="0.3">
      <c r="E71" s="23" t="s">
        <v>13553</v>
      </c>
    </row>
    <row r="72" spans="5:5" x14ac:dyDescent="0.3">
      <c r="E72" s="23" t="s">
        <v>13554</v>
      </c>
    </row>
    <row r="73" spans="5:5" x14ac:dyDescent="0.3">
      <c r="E73" s="23" t="s">
        <v>13555</v>
      </c>
    </row>
    <row r="74" spans="5:5" x14ac:dyDescent="0.3">
      <c r="E74" s="23" t="s">
        <v>13556</v>
      </c>
    </row>
    <row r="75" spans="5:5" x14ac:dyDescent="0.3">
      <c r="E75" s="23" t="s">
        <v>13557</v>
      </c>
    </row>
    <row r="76" spans="5:5" x14ac:dyDescent="0.3">
      <c r="E76" s="23" t="s">
        <v>13558</v>
      </c>
    </row>
    <row r="77" spans="5:5" x14ac:dyDescent="0.3">
      <c r="E77" s="23" t="s">
        <v>13559</v>
      </c>
    </row>
    <row r="78" spans="5:5" x14ac:dyDescent="0.3">
      <c r="E78" s="23" t="s">
        <v>13560</v>
      </c>
    </row>
    <row r="79" spans="5:5" x14ac:dyDescent="0.3">
      <c r="E79" s="23" t="s">
        <v>29</v>
      </c>
    </row>
    <row r="80" spans="5:5" x14ac:dyDescent="0.3">
      <c r="E80" s="23" t="s">
        <v>13267</v>
      </c>
    </row>
    <row r="81" spans="5:5" x14ac:dyDescent="0.3">
      <c r="E81" s="23" t="s">
        <v>13268</v>
      </c>
    </row>
    <row r="82" spans="5:5" x14ac:dyDescent="0.3">
      <c r="E82" s="23" t="s">
        <v>13269</v>
      </c>
    </row>
    <row r="83" spans="5:5" x14ac:dyDescent="0.3">
      <c r="E83" s="23" t="s">
        <v>13270</v>
      </c>
    </row>
    <row r="84" spans="5:5" x14ac:dyDescent="0.3">
      <c r="E84" s="23" t="s">
        <v>30</v>
      </c>
    </row>
    <row r="85" spans="5:5" x14ac:dyDescent="0.3">
      <c r="E85" s="23" t="s">
        <v>31</v>
      </c>
    </row>
    <row r="86" spans="5:5" x14ac:dyDescent="0.3">
      <c r="E86" s="23" t="s">
        <v>204</v>
      </c>
    </row>
    <row r="87" spans="5:5" x14ac:dyDescent="0.3">
      <c r="E87" s="23" t="s">
        <v>13273</v>
      </c>
    </row>
    <row r="88" spans="5:5" x14ac:dyDescent="0.3">
      <c r="E88" s="23" t="s">
        <v>13274</v>
      </c>
    </row>
    <row r="89" spans="5:5" x14ac:dyDescent="0.3">
      <c r="E89" s="23" t="s">
        <v>13275</v>
      </c>
    </row>
    <row r="90" spans="5:5" x14ac:dyDescent="0.3">
      <c r="E90" s="23" t="s">
        <v>32</v>
      </c>
    </row>
    <row r="91" spans="5:5" x14ac:dyDescent="0.3">
      <c r="E91" s="23" t="s">
        <v>33</v>
      </c>
    </row>
    <row r="92" spans="5:5" x14ac:dyDescent="0.3">
      <c r="E92" s="23" t="s">
        <v>34</v>
      </c>
    </row>
    <row r="93" spans="5:5" x14ac:dyDescent="0.3">
      <c r="E93" s="23" t="s">
        <v>13276</v>
      </c>
    </row>
    <row r="94" spans="5:5" x14ac:dyDescent="0.3">
      <c r="E94" s="23" t="s">
        <v>5</v>
      </c>
    </row>
    <row r="95" spans="5:5" x14ac:dyDescent="0.3">
      <c r="E95" s="23" t="s">
        <v>6</v>
      </c>
    </row>
    <row r="96" spans="5:5" x14ac:dyDescent="0.3">
      <c r="E96" s="23" t="s">
        <v>7</v>
      </c>
    </row>
    <row r="97" spans="5:5" x14ac:dyDescent="0.3">
      <c r="E97" s="23" t="s">
        <v>13277</v>
      </c>
    </row>
    <row r="98" spans="5:5" x14ac:dyDescent="0.3">
      <c r="E98" s="23" t="s">
        <v>13844</v>
      </c>
    </row>
    <row r="99" spans="5:5" x14ac:dyDescent="0.3">
      <c r="E99" s="23" t="s">
        <v>13845</v>
      </c>
    </row>
    <row r="100" spans="5:5" x14ac:dyDescent="0.3">
      <c r="E100" s="23" t="s">
        <v>13846</v>
      </c>
    </row>
    <row r="101" spans="5:5" x14ac:dyDescent="0.3">
      <c r="E101" s="23" t="s">
        <v>13847</v>
      </c>
    </row>
    <row r="102" spans="5:5" x14ac:dyDescent="0.3">
      <c r="E102" s="23" t="s">
        <v>13848</v>
      </c>
    </row>
    <row r="103" spans="5:5" x14ac:dyDescent="0.3">
      <c r="E103" s="23" t="s">
        <v>13849</v>
      </c>
    </row>
    <row r="104" spans="5:5" x14ac:dyDescent="0.3">
      <c r="E104" s="23" t="s">
        <v>13850</v>
      </c>
    </row>
    <row r="105" spans="5:5" x14ac:dyDescent="0.3">
      <c r="E105" s="23" t="s">
        <v>13851</v>
      </c>
    </row>
    <row r="106" spans="5:5" x14ac:dyDescent="0.3">
      <c r="E106" s="23" t="s">
        <v>13852</v>
      </c>
    </row>
    <row r="107" spans="5:5" x14ac:dyDescent="0.3">
      <c r="E107" s="23" t="s">
        <v>13278</v>
      </c>
    </row>
    <row r="108" spans="5:5" x14ac:dyDescent="0.3">
      <c r="E108" s="23" t="s">
        <v>13282</v>
      </c>
    </row>
    <row r="109" spans="5:5" x14ac:dyDescent="0.3">
      <c r="E109" s="23" t="s">
        <v>13283</v>
      </c>
    </row>
    <row r="110" spans="5:5" x14ac:dyDescent="0.3">
      <c r="E110" s="23" t="s">
        <v>13284</v>
      </c>
    </row>
    <row r="111" spans="5:5" x14ac:dyDescent="0.3">
      <c r="E111" s="23" t="s">
        <v>13285</v>
      </c>
    </row>
    <row r="112" spans="5:5" x14ac:dyDescent="0.3">
      <c r="E112" s="23" t="s">
        <v>13286</v>
      </c>
    </row>
    <row r="113" spans="5:5" x14ac:dyDescent="0.3">
      <c r="E113" s="23" t="s">
        <v>13287</v>
      </c>
    </row>
    <row r="114" spans="5:5" x14ac:dyDescent="0.3">
      <c r="E114" s="23" t="s">
        <v>13288</v>
      </c>
    </row>
    <row r="115" spans="5:5" x14ac:dyDescent="0.3">
      <c r="E115" s="23" t="s">
        <v>13289</v>
      </c>
    </row>
    <row r="116" spans="5:5" x14ac:dyDescent="0.3">
      <c r="E116" s="23" t="s">
        <v>13290</v>
      </c>
    </row>
    <row r="117" spans="5:5" x14ac:dyDescent="0.3">
      <c r="E117" s="23" t="s">
        <v>13291</v>
      </c>
    </row>
    <row r="118" spans="5:5" x14ac:dyDescent="0.3">
      <c r="E118" s="23" t="s">
        <v>13292</v>
      </c>
    </row>
    <row r="119" spans="5:5" x14ac:dyDescent="0.3">
      <c r="E119" s="23" t="s">
        <v>13293</v>
      </c>
    </row>
    <row r="120" spans="5:5" x14ac:dyDescent="0.3">
      <c r="E120" s="23" t="s">
        <v>13296</v>
      </c>
    </row>
    <row r="121" spans="5:5" x14ac:dyDescent="0.3">
      <c r="E121" s="23" t="s">
        <v>13297</v>
      </c>
    </row>
    <row r="122" spans="5:5" x14ac:dyDescent="0.3">
      <c r="E122" s="23" t="s">
        <v>13298</v>
      </c>
    </row>
    <row r="123" spans="5:5" x14ac:dyDescent="0.3">
      <c r="E123" s="23" t="s">
        <v>13299</v>
      </c>
    </row>
    <row r="124" spans="5:5" x14ac:dyDescent="0.3">
      <c r="E124" s="23" t="s">
        <v>13302</v>
      </c>
    </row>
    <row r="125" spans="5:5" x14ac:dyDescent="0.3">
      <c r="E125" s="23" t="s">
        <v>13303</v>
      </c>
    </row>
    <row r="126" spans="5:5" x14ac:dyDescent="0.3">
      <c r="E126" s="23" t="s">
        <v>13304</v>
      </c>
    </row>
    <row r="127" spans="5:5" x14ac:dyDescent="0.3">
      <c r="E127" s="23" t="s">
        <v>13305</v>
      </c>
    </row>
    <row r="128" spans="5:5" x14ac:dyDescent="0.3">
      <c r="E128" s="23" t="s">
        <v>13853</v>
      </c>
    </row>
    <row r="129" spans="5:5" x14ac:dyDescent="0.3">
      <c r="E129" s="23" t="s">
        <v>13854</v>
      </c>
    </row>
    <row r="130" spans="5:5" x14ac:dyDescent="0.3">
      <c r="E130" s="23" t="s">
        <v>13855</v>
      </c>
    </row>
    <row r="131" spans="5:5" x14ac:dyDescent="0.3">
      <c r="E131" s="23" t="s">
        <v>13856</v>
      </c>
    </row>
    <row r="132" spans="5:5" x14ac:dyDescent="0.3">
      <c r="E132" s="23" t="s">
        <v>13857</v>
      </c>
    </row>
    <row r="133" spans="5:5" x14ac:dyDescent="0.3">
      <c r="E133" s="23" t="s">
        <v>13858</v>
      </c>
    </row>
    <row r="134" spans="5:5" x14ac:dyDescent="0.3">
      <c r="E134" s="23" t="s">
        <v>13859</v>
      </c>
    </row>
    <row r="135" spans="5:5" x14ac:dyDescent="0.3">
      <c r="E135" s="23" t="s">
        <v>13860</v>
      </c>
    </row>
    <row r="136" spans="5:5" x14ac:dyDescent="0.3">
      <c r="E136" s="23" t="s">
        <v>13861</v>
      </c>
    </row>
    <row r="137" spans="5:5" x14ac:dyDescent="0.3">
      <c r="E137" s="23" t="s">
        <v>13862</v>
      </c>
    </row>
    <row r="138" spans="5:5" x14ac:dyDescent="0.3">
      <c r="E138" s="23" t="s">
        <v>13863</v>
      </c>
    </row>
    <row r="139" spans="5:5" x14ac:dyDescent="0.3">
      <c r="E139" s="23" t="s">
        <v>13864</v>
      </c>
    </row>
    <row r="140" spans="5:5" x14ac:dyDescent="0.3">
      <c r="E140" s="23" t="s">
        <v>13865</v>
      </c>
    </row>
    <row r="141" spans="5:5" x14ac:dyDescent="0.3">
      <c r="E141" s="23" t="s">
        <v>13866</v>
      </c>
    </row>
    <row r="142" spans="5:5" x14ac:dyDescent="0.3">
      <c r="E142" s="23" t="s">
        <v>13867</v>
      </c>
    </row>
    <row r="143" spans="5:5" x14ac:dyDescent="0.3">
      <c r="E143" s="23" t="s">
        <v>13243</v>
      </c>
    </row>
    <row r="144" spans="5:5" x14ac:dyDescent="0.3">
      <c r="E144" s="23" t="s">
        <v>35</v>
      </c>
    </row>
    <row r="145" spans="5:5" x14ac:dyDescent="0.3">
      <c r="E145" s="23" t="s">
        <v>36</v>
      </c>
    </row>
    <row r="146" spans="5:5" x14ac:dyDescent="0.3">
      <c r="E146" s="23" t="s">
        <v>37</v>
      </c>
    </row>
    <row r="147" spans="5:5" x14ac:dyDescent="0.3">
      <c r="E147" s="23" t="s">
        <v>38</v>
      </c>
    </row>
    <row r="148" spans="5:5" x14ac:dyDescent="0.3">
      <c r="E148" s="23" t="s">
        <v>39</v>
      </c>
    </row>
    <row r="149" spans="5:5" x14ac:dyDescent="0.3">
      <c r="E149" s="23" t="s">
        <v>175</v>
      </c>
    </row>
    <row r="150" spans="5:5" x14ac:dyDescent="0.3">
      <c r="E150" s="23" t="s">
        <v>176</v>
      </c>
    </row>
    <row r="151" spans="5:5" x14ac:dyDescent="0.3">
      <c r="E151" s="23" t="s">
        <v>205</v>
      </c>
    </row>
    <row r="152" spans="5:5" x14ac:dyDescent="0.3">
      <c r="E152" s="23" t="s">
        <v>177</v>
      </c>
    </row>
    <row r="153" spans="5:5" x14ac:dyDescent="0.3">
      <c r="E153" s="23" t="s">
        <v>178</v>
      </c>
    </row>
    <row r="154" spans="5:5" x14ac:dyDescent="0.3">
      <c r="E154" s="23" t="s">
        <v>179</v>
      </c>
    </row>
    <row r="155" spans="5:5" x14ac:dyDescent="0.3">
      <c r="E155" s="23" t="s">
        <v>180</v>
      </c>
    </row>
    <row r="156" spans="5:5" x14ac:dyDescent="0.3">
      <c r="E156" s="23" t="s">
        <v>181</v>
      </c>
    </row>
    <row r="157" spans="5:5" x14ac:dyDescent="0.3">
      <c r="E157" s="23" t="s">
        <v>182</v>
      </c>
    </row>
    <row r="158" spans="5:5" x14ac:dyDescent="0.3">
      <c r="E158" s="23" t="s">
        <v>206</v>
      </c>
    </row>
    <row r="159" spans="5:5" x14ac:dyDescent="0.3">
      <c r="E159" s="23" t="s">
        <v>183</v>
      </c>
    </row>
    <row r="160" spans="5:5" x14ac:dyDescent="0.3">
      <c r="E160" s="23" t="s">
        <v>13310</v>
      </c>
    </row>
    <row r="161" spans="5:5" x14ac:dyDescent="0.3">
      <c r="E161" s="23" t="s">
        <v>40</v>
      </c>
    </row>
    <row r="162" spans="5:5" x14ac:dyDescent="0.3">
      <c r="E162" s="23" t="s">
        <v>41</v>
      </c>
    </row>
    <row r="163" spans="5:5" x14ac:dyDescent="0.3">
      <c r="E163" s="23" t="s">
        <v>42</v>
      </c>
    </row>
    <row r="164" spans="5:5" x14ac:dyDescent="0.3">
      <c r="E164" s="23" t="s">
        <v>43</v>
      </c>
    </row>
    <row r="165" spans="5:5" x14ac:dyDescent="0.3">
      <c r="E165" s="23" t="s">
        <v>44</v>
      </c>
    </row>
    <row r="166" spans="5:5" x14ac:dyDescent="0.3">
      <c r="E166" s="23" t="s">
        <v>45</v>
      </c>
    </row>
    <row r="167" spans="5:5" x14ac:dyDescent="0.3">
      <c r="E167" s="23" t="s">
        <v>46</v>
      </c>
    </row>
    <row r="168" spans="5:5" x14ac:dyDescent="0.3">
      <c r="E168" s="23" t="s">
        <v>47</v>
      </c>
    </row>
    <row r="169" spans="5:5" x14ac:dyDescent="0.3">
      <c r="E169" s="23" t="s">
        <v>48</v>
      </c>
    </row>
    <row r="170" spans="5:5" x14ac:dyDescent="0.3">
      <c r="E170" s="23" t="s">
        <v>174</v>
      </c>
    </row>
    <row r="171" spans="5:5" x14ac:dyDescent="0.3">
      <c r="E171" s="23" t="s">
        <v>320</v>
      </c>
    </row>
    <row r="172" spans="5:5" x14ac:dyDescent="0.3">
      <c r="E172" s="23" t="s">
        <v>13352</v>
      </c>
    </row>
    <row r="173" spans="5:5" x14ac:dyDescent="0.3">
      <c r="E173" s="23" t="s">
        <v>13353</v>
      </c>
    </row>
    <row r="174" spans="5:5" x14ac:dyDescent="0.3">
      <c r="E174" s="23" t="s">
        <v>13354</v>
      </c>
    </row>
    <row r="175" spans="5:5" x14ac:dyDescent="0.3">
      <c r="E175" s="23" t="s">
        <v>13355</v>
      </c>
    </row>
    <row r="176" spans="5:5" x14ac:dyDescent="0.3">
      <c r="E176" s="23" t="s">
        <v>13356</v>
      </c>
    </row>
    <row r="177" spans="5:5" x14ac:dyDescent="0.3">
      <c r="E177" s="23" t="s">
        <v>13357</v>
      </c>
    </row>
    <row r="178" spans="5:5" x14ac:dyDescent="0.3">
      <c r="E178" s="23" t="s">
        <v>13314</v>
      </c>
    </row>
    <row r="179" spans="5:5" x14ac:dyDescent="0.3">
      <c r="E179" s="23" t="s">
        <v>13315</v>
      </c>
    </row>
    <row r="180" spans="5:5" x14ac:dyDescent="0.3">
      <c r="E180" s="23" t="s">
        <v>13316</v>
      </c>
    </row>
    <row r="181" spans="5:5" x14ac:dyDescent="0.3">
      <c r="E181" s="23" t="s">
        <v>13358</v>
      </c>
    </row>
    <row r="182" spans="5:5" x14ac:dyDescent="0.3">
      <c r="E182" s="23" t="s">
        <v>13359</v>
      </c>
    </row>
    <row r="183" spans="5:5" x14ac:dyDescent="0.3">
      <c r="E183" s="23" t="s">
        <v>13360</v>
      </c>
    </row>
    <row r="184" spans="5:5" x14ac:dyDescent="0.3">
      <c r="E184" s="23" t="s">
        <v>13361</v>
      </c>
    </row>
    <row r="185" spans="5:5" x14ac:dyDescent="0.3">
      <c r="E185" s="23" t="s">
        <v>13362</v>
      </c>
    </row>
    <row r="186" spans="5:5" x14ac:dyDescent="0.3">
      <c r="E186" s="23" t="s">
        <v>13363</v>
      </c>
    </row>
    <row r="187" spans="5:5" x14ac:dyDescent="0.3">
      <c r="E187" s="23" t="s">
        <v>13364</v>
      </c>
    </row>
    <row r="188" spans="5:5" x14ac:dyDescent="0.3">
      <c r="E188" s="23" t="s">
        <v>13365</v>
      </c>
    </row>
    <row r="189" spans="5:5" x14ac:dyDescent="0.3">
      <c r="E189" s="23" t="s">
        <v>13366</v>
      </c>
    </row>
    <row r="190" spans="5:5" x14ac:dyDescent="0.3">
      <c r="E190" s="23" t="s">
        <v>13367</v>
      </c>
    </row>
    <row r="191" spans="5:5" x14ac:dyDescent="0.3">
      <c r="E191" s="23" t="s">
        <v>13368</v>
      </c>
    </row>
    <row r="192" spans="5:5" x14ac:dyDescent="0.3">
      <c r="E192" s="23" t="s">
        <v>13369</v>
      </c>
    </row>
    <row r="193" spans="5:5" x14ac:dyDescent="0.3">
      <c r="E193" s="23" t="s">
        <v>13370</v>
      </c>
    </row>
    <row r="194" spans="5:5" x14ac:dyDescent="0.3">
      <c r="E194" s="23" t="s">
        <v>13371</v>
      </c>
    </row>
    <row r="195" spans="5:5" x14ac:dyDescent="0.3">
      <c r="E195" s="23" t="s">
        <v>13372</v>
      </c>
    </row>
    <row r="196" spans="5:5" x14ac:dyDescent="0.3">
      <c r="E196" s="23" t="s">
        <v>13373</v>
      </c>
    </row>
    <row r="197" spans="5:5" x14ac:dyDescent="0.3">
      <c r="E197" s="23" t="s">
        <v>13374</v>
      </c>
    </row>
    <row r="198" spans="5:5" x14ac:dyDescent="0.3">
      <c r="E198" s="23" t="s">
        <v>13375</v>
      </c>
    </row>
    <row r="199" spans="5:5" x14ac:dyDescent="0.3">
      <c r="E199" s="23" t="s">
        <v>13376</v>
      </c>
    </row>
    <row r="200" spans="5:5" x14ac:dyDescent="0.3">
      <c r="E200" s="23" t="s">
        <v>13377</v>
      </c>
    </row>
    <row r="201" spans="5:5" x14ac:dyDescent="0.3">
      <c r="E201" s="23" t="s">
        <v>13378</v>
      </c>
    </row>
    <row r="202" spans="5:5" x14ac:dyDescent="0.3">
      <c r="E202" s="23" t="s">
        <v>13379</v>
      </c>
    </row>
    <row r="203" spans="5:5" x14ac:dyDescent="0.3">
      <c r="E203" s="23" t="s">
        <v>13380</v>
      </c>
    </row>
    <row r="204" spans="5:5" x14ac:dyDescent="0.3">
      <c r="E204" s="23" t="s">
        <v>13381</v>
      </c>
    </row>
    <row r="205" spans="5:5" x14ac:dyDescent="0.3">
      <c r="E205" s="23" t="s">
        <v>13382</v>
      </c>
    </row>
    <row r="206" spans="5:5" x14ac:dyDescent="0.3">
      <c r="E206" s="23" t="s">
        <v>13383</v>
      </c>
    </row>
    <row r="207" spans="5:5" x14ac:dyDescent="0.3">
      <c r="E207" s="23" t="s">
        <v>13384</v>
      </c>
    </row>
    <row r="208" spans="5:5" x14ac:dyDescent="0.3">
      <c r="E208" s="23" t="s">
        <v>13385</v>
      </c>
    </row>
    <row r="209" spans="5:5" x14ac:dyDescent="0.3">
      <c r="E209" s="23" t="s">
        <v>13386</v>
      </c>
    </row>
    <row r="210" spans="5:5" x14ac:dyDescent="0.3">
      <c r="E210" s="23" t="s">
        <v>13387</v>
      </c>
    </row>
    <row r="211" spans="5:5" x14ac:dyDescent="0.3">
      <c r="E211" s="23" t="s">
        <v>13388</v>
      </c>
    </row>
    <row r="212" spans="5:5" x14ac:dyDescent="0.3">
      <c r="E212" s="23" t="s">
        <v>13389</v>
      </c>
    </row>
    <row r="213" spans="5:5" x14ac:dyDescent="0.3">
      <c r="E213" s="23" t="s">
        <v>13390</v>
      </c>
    </row>
    <row r="214" spans="5:5" x14ac:dyDescent="0.3">
      <c r="E214" s="23" t="s">
        <v>13391</v>
      </c>
    </row>
    <row r="215" spans="5:5" x14ac:dyDescent="0.3">
      <c r="E215" s="23" t="s">
        <v>13392</v>
      </c>
    </row>
    <row r="216" spans="5:5" x14ac:dyDescent="0.3">
      <c r="E216" s="23" t="s">
        <v>13393</v>
      </c>
    </row>
    <row r="217" spans="5:5" x14ac:dyDescent="0.3">
      <c r="E217" s="23" t="s">
        <v>13394</v>
      </c>
    </row>
    <row r="218" spans="5:5" x14ac:dyDescent="0.3">
      <c r="E218" s="23" t="s">
        <v>13395</v>
      </c>
    </row>
    <row r="219" spans="5:5" x14ac:dyDescent="0.3">
      <c r="E219" s="23" t="s">
        <v>13396</v>
      </c>
    </row>
    <row r="220" spans="5:5" x14ac:dyDescent="0.3">
      <c r="E220" s="23" t="s">
        <v>13397</v>
      </c>
    </row>
    <row r="221" spans="5:5" x14ac:dyDescent="0.3">
      <c r="E221" s="23" t="s">
        <v>13398</v>
      </c>
    </row>
    <row r="222" spans="5:5" x14ac:dyDescent="0.3">
      <c r="E222" s="23" t="s">
        <v>13399</v>
      </c>
    </row>
    <row r="223" spans="5:5" x14ac:dyDescent="0.3">
      <c r="E223" s="23" t="s">
        <v>13400</v>
      </c>
    </row>
    <row r="224" spans="5:5" x14ac:dyDescent="0.3">
      <c r="E224" s="23" t="s">
        <v>13401</v>
      </c>
    </row>
    <row r="225" spans="5:5" x14ac:dyDescent="0.3">
      <c r="E225" s="23" t="s">
        <v>13402</v>
      </c>
    </row>
    <row r="226" spans="5:5" x14ac:dyDescent="0.3">
      <c r="E226" s="23" t="s">
        <v>13403</v>
      </c>
    </row>
    <row r="227" spans="5:5" x14ac:dyDescent="0.3">
      <c r="E227" s="23" t="s">
        <v>13404</v>
      </c>
    </row>
    <row r="228" spans="5:5" x14ac:dyDescent="0.3">
      <c r="E228" s="23" t="s">
        <v>13405</v>
      </c>
    </row>
    <row r="229" spans="5:5" x14ac:dyDescent="0.3">
      <c r="E229" s="23" t="s">
        <v>13406</v>
      </c>
    </row>
    <row r="230" spans="5:5" x14ac:dyDescent="0.3">
      <c r="E230" s="23" t="s">
        <v>13407</v>
      </c>
    </row>
    <row r="231" spans="5:5" x14ac:dyDescent="0.3">
      <c r="E231" s="23" t="s">
        <v>13408</v>
      </c>
    </row>
    <row r="232" spans="5:5" x14ac:dyDescent="0.3">
      <c r="E232" s="23" t="s">
        <v>13409</v>
      </c>
    </row>
    <row r="233" spans="5:5" x14ac:dyDescent="0.3">
      <c r="E233" s="23" t="s">
        <v>13410</v>
      </c>
    </row>
    <row r="234" spans="5:5" x14ac:dyDescent="0.3">
      <c r="E234" s="23" t="s">
        <v>13411</v>
      </c>
    </row>
    <row r="235" spans="5:5" x14ac:dyDescent="0.3">
      <c r="E235" s="23" t="s">
        <v>13412</v>
      </c>
    </row>
    <row r="236" spans="5:5" x14ac:dyDescent="0.3">
      <c r="E236" s="23" t="s">
        <v>13413</v>
      </c>
    </row>
    <row r="237" spans="5:5" x14ac:dyDescent="0.3">
      <c r="E237" s="23" t="s">
        <v>13414</v>
      </c>
    </row>
    <row r="238" spans="5:5" x14ac:dyDescent="0.3">
      <c r="E238" s="23" t="s">
        <v>13415</v>
      </c>
    </row>
    <row r="239" spans="5:5" x14ac:dyDescent="0.3">
      <c r="E239" s="23" t="s">
        <v>13416</v>
      </c>
    </row>
    <row r="240" spans="5:5" x14ac:dyDescent="0.3">
      <c r="E240" s="23" t="s">
        <v>13417</v>
      </c>
    </row>
    <row r="241" spans="5:5" x14ac:dyDescent="0.3">
      <c r="E241" s="23" t="s">
        <v>13418</v>
      </c>
    </row>
    <row r="242" spans="5:5" x14ac:dyDescent="0.3">
      <c r="E242" s="23" t="s">
        <v>13419</v>
      </c>
    </row>
    <row r="243" spans="5:5" x14ac:dyDescent="0.3">
      <c r="E243" s="23" t="s">
        <v>13420</v>
      </c>
    </row>
    <row r="244" spans="5:5" x14ac:dyDescent="0.3">
      <c r="E244" s="23" t="s">
        <v>13421</v>
      </c>
    </row>
    <row r="245" spans="5:5" x14ac:dyDescent="0.3">
      <c r="E245" s="23" t="s">
        <v>13422</v>
      </c>
    </row>
    <row r="246" spans="5:5" x14ac:dyDescent="0.3">
      <c r="E246" s="23" t="s">
        <v>13423</v>
      </c>
    </row>
    <row r="247" spans="5:5" x14ac:dyDescent="0.3">
      <c r="E247" s="23" t="s">
        <v>13424</v>
      </c>
    </row>
    <row r="248" spans="5:5" x14ac:dyDescent="0.3">
      <c r="E248" s="23" t="s">
        <v>13425</v>
      </c>
    </row>
    <row r="249" spans="5:5" x14ac:dyDescent="0.3">
      <c r="E249" s="23" t="s">
        <v>13426</v>
      </c>
    </row>
    <row r="250" spans="5:5" x14ac:dyDescent="0.3">
      <c r="E250" s="23" t="s">
        <v>13427</v>
      </c>
    </row>
    <row r="251" spans="5:5" x14ac:dyDescent="0.3">
      <c r="E251" s="23" t="s">
        <v>13428</v>
      </c>
    </row>
    <row r="252" spans="5:5" x14ac:dyDescent="0.3">
      <c r="E252" s="23" t="s">
        <v>13429</v>
      </c>
    </row>
    <row r="253" spans="5:5" x14ac:dyDescent="0.3">
      <c r="E253" s="23" t="s">
        <v>13430</v>
      </c>
    </row>
    <row r="254" spans="5:5" x14ac:dyDescent="0.3">
      <c r="E254" s="23" t="s">
        <v>13431</v>
      </c>
    </row>
    <row r="255" spans="5:5" x14ac:dyDescent="0.3">
      <c r="E255" s="23" t="s">
        <v>13432</v>
      </c>
    </row>
    <row r="256" spans="5:5" x14ac:dyDescent="0.3">
      <c r="E256" s="23" t="s">
        <v>13433</v>
      </c>
    </row>
    <row r="257" spans="5:5" x14ac:dyDescent="0.3">
      <c r="E257" s="23" t="s">
        <v>13434</v>
      </c>
    </row>
    <row r="258" spans="5:5" x14ac:dyDescent="0.3">
      <c r="E258" s="23" t="s">
        <v>13435</v>
      </c>
    </row>
    <row r="259" spans="5:5" x14ac:dyDescent="0.3">
      <c r="E259" s="23" t="s">
        <v>13436</v>
      </c>
    </row>
    <row r="260" spans="5:5" x14ac:dyDescent="0.3">
      <c r="E260" s="23" t="s">
        <v>13437</v>
      </c>
    </row>
    <row r="261" spans="5:5" x14ac:dyDescent="0.3">
      <c r="E261" s="23" t="s">
        <v>13438</v>
      </c>
    </row>
    <row r="262" spans="5:5" x14ac:dyDescent="0.3">
      <c r="E262" s="23" t="s">
        <v>13439</v>
      </c>
    </row>
    <row r="263" spans="5:5" x14ac:dyDescent="0.3">
      <c r="E263" s="23" t="s">
        <v>13440</v>
      </c>
    </row>
    <row r="264" spans="5:5" x14ac:dyDescent="0.3">
      <c r="E264" s="23" t="s">
        <v>13441</v>
      </c>
    </row>
    <row r="265" spans="5:5" x14ac:dyDescent="0.3">
      <c r="E265" s="23" t="s">
        <v>13442</v>
      </c>
    </row>
    <row r="266" spans="5:5" x14ac:dyDescent="0.3">
      <c r="E266" s="23" t="s">
        <v>13443</v>
      </c>
    </row>
    <row r="267" spans="5:5" x14ac:dyDescent="0.3">
      <c r="E267" s="23" t="s">
        <v>13444</v>
      </c>
    </row>
    <row r="268" spans="5:5" x14ac:dyDescent="0.3">
      <c r="E268" s="23" t="s">
        <v>13445</v>
      </c>
    </row>
    <row r="269" spans="5:5" x14ac:dyDescent="0.3">
      <c r="E269" s="23" t="s">
        <v>13446</v>
      </c>
    </row>
    <row r="270" spans="5:5" x14ac:dyDescent="0.3">
      <c r="E270" s="23" t="s">
        <v>13447</v>
      </c>
    </row>
    <row r="271" spans="5:5" x14ac:dyDescent="0.3">
      <c r="E271" s="23" t="s">
        <v>13448</v>
      </c>
    </row>
    <row r="272" spans="5:5" x14ac:dyDescent="0.3">
      <c r="E272" s="23" t="s">
        <v>13449</v>
      </c>
    </row>
    <row r="273" spans="5:5" x14ac:dyDescent="0.3">
      <c r="E273" s="23" t="s">
        <v>13450</v>
      </c>
    </row>
    <row r="274" spans="5:5" x14ac:dyDescent="0.3">
      <c r="E274" s="23" t="s">
        <v>13451</v>
      </c>
    </row>
    <row r="275" spans="5:5" x14ac:dyDescent="0.3">
      <c r="E275" s="23" t="s">
        <v>13452</v>
      </c>
    </row>
    <row r="276" spans="5:5" x14ac:dyDescent="0.3">
      <c r="E276" s="23" t="s">
        <v>13453</v>
      </c>
    </row>
    <row r="277" spans="5:5" x14ac:dyDescent="0.3">
      <c r="E277" s="23" t="s">
        <v>13454</v>
      </c>
    </row>
    <row r="278" spans="5:5" x14ac:dyDescent="0.3">
      <c r="E278" s="23" t="s">
        <v>13455</v>
      </c>
    </row>
    <row r="279" spans="5:5" x14ac:dyDescent="0.3">
      <c r="E279" s="23" t="s">
        <v>13456</v>
      </c>
    </row>
    <row r="280" spans="5:5" x14ac:dyDescent="0.3">
      <c r="E280" s="23" t="s">
        <v>13457</v>
      </c>
    </row>
    <row r="281" spans="5:5" x14ac:dyDescent="0.3">
      <c r="E281" s="23" t="s">
        <v>13458</v>
      </c>
    </row>
    <row r="282" spans="5:5" x14ac:dyDescent="0.3">
      <c r="E282" s="23" t="s">
        <v>13459</v>
      </c>
    </row>
    <row r="283" spans="5:5" x14ac:dyDescent="0.3">
      <c r="E283" s="23" t="s">
        <v>13460</v>
      </c>
    </row>
    <row r="284" spans="5:5" x14ac:dyDescent="0.3">
      <c r="E284" s="23" t="s">
        <v>13461</v>
      </c>
    </row>
    <row r="285" spans="5:5" x14ac:dyDescent="0.3">
      <c r="E285" s="23" t="s">
        <v>13462</v>
      </c>
    </row>
    <row r="286" spans="5:5" x14ac:dyDescent="0.3">
      <c r="E286" s="23" t="s">
        <v>13463</v>
      </c>
    </row>
    <row r="287" spans="5:5" x14ac:dyDescent="0.3">
      <c r="E287" s="23" t="s">
        <v>13464</v>
      </c>
    </row>
    <row r="288" spans="5:5" x14ac:dyDescent="0.3">
      <c r="E288" s="23" t="s">
        <v>13465</v>
      </c>
    </row>
    <row r="289" spans="5:5" x14ac:dyDescent="0.3">
      <c r="E289" s="23" t="s">
        <v>13466</v>
      </c>
    </row>
    <row r="290" spans="5:5" x14ac:dyDescent="0.3">
      <c r="E290" s="23" t="s">
        <v>13467</v>
      </c>
    </row>
    <row r="291" spans="5:5" x14ac:dyDescent="0.3">
      <c r="E291" s="23" t="s">
        <v>13468</v>
      </c>
    </row>
    <row r="292" spans="5:5" x14ac:dyDescent="0.3">
      <c r="E292" s="23" t="s">
        <v>13469</v>
      </c>
    </row>
    <row r="293" spans="5:5" x14ac:dyDescent="0.3">
      <c r="E293" s="23" t="s">
        <v>13470</v>
      </c>
    </row>
    <row r="294" spans="5:5" x14ac:dyDescent="0.3">
      <c r="E294" s="23" t="s">
        <v>13471</v>
      </c>
    </row>
    <row r="295" spans="5:5" x14ac:dyDescent="0.3">
      <c r="E295" s="23" t="s">
        <v>13472</v>
      </c>
    </row>
    <row r="296" spans="5:5" x14ac:dyDescent="0.3">
      <c r="E296" s="23" t="s">
        <v>13473</v>
      </c>
    </row>
    <row r="297" spans="5:5" x14ac:dyDescent="0.3">
      <c r="E297" s="23" t="s">
        <v>13474</v>
      </c>
    </row>
    <row r="298" spans="5:5" x14ac:dyDescent="0.3">
      <c r="E298" s="23" t="s">
        <v>13475</v>
      </c>
    </row>
    <row r="299" spans="5:5" x14ac:dyDescent="0.3">
      <c r="E299" s="23" t="s">
        <v>13476</v>
      </c>
    </row>
    <row r="300" spans="5:5" x14ac:dyDescent="0.3">
      <c r="E300" s="23" t="s">
        <v>13477</v>
      </c>
    </row>
    <row r="301" spans="5:5" x14ac:dyDescent="0.3">
      <c r="E301" s="23" t="s">
        <v>13478</v>
      </c>
    </row>
    <row r="302" spans="5:5" x14ac:dyDescent="0.3">
      <c r="E302" s="23" t="s">
        <v>13479</v>
      </c>
    </row>
    <row r="303" spans="5:5" x14ac:dyDescent="0.3">
      <c r="E303" s="23" t="s">
        <v>13480</v>
      </c>
    </row>
    <row r="304" spans="5:5" x14ac:dyDescent="0.3">
      <c r="E304" s="23" t="s">
        <v>13481</v>
      </c>
    </row>
    <row r="305" spans="5:5" x14ac:dyDescent="0.3">
      <c r="E305" s="23" t="s">
        <v>13482</v>
      </c>
    </row>
    <row r="306" spans="5:5" x14ac:dyDescent="0.3">
      <c r="E306" s="23" t="s">
        <v>13494</v>
      </c>
    </row>
    <row r="307" spans="5:5" x14ac:dyDescent="0.3">
      <c r="E307" s="23" t="s">
        <v>13495</v>
      </c>
    </row>
    <row r="308" spans="5:5" x14ac:dyDescent="0.3">
      <c r="E308" s="23" t="s">
        <v>13496</v>
      </c>
    </row>
    <row r="309" spans="5:5" x14ac:dyDescent="0.3">
      <c r="E309" s="23" t="s">
        <v>13497</v>
      </c>
    </row>
    <row r="310" spans="5:5" x14ac:dyDescent="0.3">
      <c r="E310" s="23" t="s">
        <v>13498</v>
      </c>
    </row>
    <row r="311" spans="5:5" x14ac:dyDescent="0.3">
      <c r="E311" s="23" t="s">
        <v>13499</v>
      </c>
    </row>
    <row r="312" spans="5:5" x14ac:dyDescent="0.3">
      <c r="E312" s="23" t="s">
        <v>13500</v>
      </c>
    </row>
    <row r="313" spans="5:5" x14ac:dyDescent="0.3">
      <c r="E313" s="23" t="s">
        <v>13501</v>
      </c>
    </row>
    <row r="314" spans="5:5" x14ac:dyDescent="0.3">
      <c r="E314" s="23" t="s">
        <v>13502</v>
      </c>
    </row>
    <row r="315" spans="5:5" x14ac:dyDescent="0.3">
      <c r="E315" s="23" t="s">
        <v>13503</v>
      </c>
    </row>
    <row r="316" spans="5:5" x14ac:dyDescent="0.3">
      <c r="E316" s="23" t="s">
        <v>13504</v>
      </c>
    </row>
    <row r="317" spans="5:5" x14ac:dyDescent="0.3">
      <c r="E317" s="23" t="s">
        <v>13505</v>
      </c>
    </row>
    <row r="318" spans="5:5" x14ac:dyDescent="0.3">
      <c r="E318" s="23" t="s">
        <v>13506</v>
      </c>
    </row>
    <row r="319" spans="5:5" x14ac:dyDescent="0.3">
      <c r="E319" s="23" t="s">
        <v>13507</v>
      </c>
    </row>
    <row r="320" spans="5:5" x14ac:dyDescent="0.3">
      <c r="E320" s="23" t="s">
        <v>13508</v>
      </c>
    </row>
    <row r="321" spans="5:5" x14ac:dyDescent="0.3">
      <c r="E321" s="23" t="s">
        <v>13509</v>
      </c>
    </row>
    <row r="322" spans="5:5" x14ac:dyDescent="0.3">
      <c r="E322" s="23" t="s">
        <v>13510</v>
      </c>
    </row>
    <row r="323" spans="5:5" x14ac:dyDescent="0.3">
      <c r="E323" s="23" t="s">
        <v>13511</v>
      </c>
    </row>
    <row r="324" spans="5:5" x14ac:dyDescent="0.3">
      <c r="E324" s="23" t="s">
        <v>13512</v>
      </c>
    </row>
    <row r="325" spans="5:5" x14ac:dyDescent="0.3">
      <c r="E325" s="23" t="s">
        <v>13513</v>
      </c>
    </row>
    <row r="326" spans="5:5" x14ac:dyDescent="0.3">
      <c r="E326" s="23" t="s">
        <v>13514</v>
      </c>
    </row>
    <row r="327" spans="5:5" x14ac:dyDescent="0.3">
      <c r="E327" s="23" t="s">
        <v>13515</v>
      </c>
    </row>
    <row r="328" spans="5:5" x14ac:dyDescent="0.3">
      <c r="E328" s="23" t="s">
        <v>13516</v>
      </c>
    </row>
    <row r="329" spans="5:5" x14ac:dyDescent="0.3">
      <c r="E329" s="23" t="s">
        <v>13517</v>
      </c>
    </row>
    <row r="330" spans="5:5" x14ac:dyDescent="0.3">
      <c r="E330" s="23" t="s">
        <v>13518</v>
      </c>
    </row>
    <row r="331" spans="5:5" x14ac:dyDescent="0.3">
      <c r="E331" s="23" t="s">
        <v>13519</v>
      </c>
    </row>
    <row r="332" spans="5:5" x14ac:dyDescent="0.3">
      <c r="E332" s="23" t="s">
        <v>13520</v>
      </c>
    </row>
    <row r="333" spans="5:5" x14ac:dyDescent="0.3">
      <c r="E333" s="23" t="s">
        <v>13521</v>
      </c>
    </row>
    <row r="334" spans="5:5" x14ac:dyDescent="0.3">
      <c r="E334" s="23" t="s">
        <v>13522</v>
      </c>
    </row>
    <row r="335" spans="5:5" x14ac:dyDescent="0.3">
      <c r="E335" s="23" t="s">
        <v>13523</v>
      </c>
    </row>
    <row r="336" spans="5:5" x14ac:dyDescent="0.3">
      <c r="E336" s="23" t="s">
        <v>13524</v>
      </c>
    </row>
    <row r="337" spans="5:5" x14ac:dyDescent="0.3">
      <c r="E337" s="23" t="s">
        <v>13525</v>
      </c>
    </row>
    <row r="338" spans="5:5" x14ac:dyDescent="0.3">
      <c r="E338" s="23" t="s">
        <v>13526</v>
      </c>
    </row>
    <row r="339" spans="5:5" x14ac:dyDescent="0.3">
      <c r="E339" s="23" t="s">
        <v>13527</v>
      </c>
    </row>
    <row r="340" spans="5:5" x14ac:dyDescent="0.3">
      <c r="E340" s="23" t="s">
        <v>13528</v>
      </c>
    </row>
    <row r="341" spans="5:5" x14ac:dyDescent="0.3">
      <c r="E341" s="23" t="s">
        <v>13529</v>
      </c>
    </row>
    <row r="342" spans="5:5" x14ac:dyDescent="0.3">
      <c r="E342" s="23" t="s">
        <v>13530</v>
      </c>
    </row>
    <row r="343" spans="5:5" x14ac:dyDescent="0.3">
      <c r="E343" s="23" t="s">
        <v>13531</v>
      </c>
    </row>
    <row r="344" spans="5:5" x14ac:dyDescent="0.3">
      <c r="E344" s="23" t="s">
        <v>13532</v>
      </c>
    </row>
    <row r="345" spans="5:5" x14ac:dyDescent="0.3">
      <c r="E345" s="23" t="s">
        <v>13533</v>
      </c>
    </row>
    <row r="346" spans="5:5" x14ac:dyDescent="0.3">
      <c r="E346" s="23" t="s">
        <v>13534</v>
      </c>
    </row>
    <row r="347" spans="5:5" x14ac:dyDescent="0.3">
      <c r="E347" s="23" t="s">
        <v>13535</v>
      </c>
    </row>
    <row r="348" spans="5:5" x14ac:dyDescent="0.3">
      <c r="E348" s="23" t="s">
        <v>13536</v>
      </c>
    </row>
    <row r="349" spans="5:5" x14ac:dyDescent="0.3">
      <c r="E349" s="23" t="s">
        <v>13537</v>
      </c>
    </row>
    <row r="350" spans="5:5" x14ac:dyDescent="0.3">
      <c r="E350" s="23" t="s">
        <v>13318</v>
      </c>
    </row>
    <row r="351" spans="5:5" x14ac:dyDescent="0.3">
      <c r="E351" s="23" t="s">
        <v>13345</v>
      </c>
    </row>
    <row r="352" spans="5:5" x14ac:dyDescent="0.3">
      <c r="E352" s="23" t="s">
        <v>13346</v>
      </c>
    </row>
    <row r="353" spans="5:5" x14ac:dyDescent="0.3">
      <c r="E353" s="23" t="s">
        <v>13347</v>
      </c>
    </row>
    <row r="354" spans="5:5" x14ac:dyDescent="0.3">
      <c r="E354" s="23" t="s">
        <v>13348</v>
      </c>
    </row>
    <row r="355" spans="5:5" x14ac:dyDescent="0.3">
      <c r="E355" s="23" t="s">
        <v>13483</v>
      </c>
    </row>
    <row r="356" spans="5:5" x14ac:dyDescent="0.3">
      <c r="E356" s="23" t="s">
        <v>13484</v>
      </c>
    </row>
    <row r="357" spans="5:5" x14ac:dyDescent="0.3">
      <c r="E357" s="23" t="s">
        <v>13485</v>
      </c>
    </row>
    <row r="358" spans="5:5" x14ac:dyDescent="0.3">
      <c r="E358" s="23" t="s">
        <v>13882</v>
      </c>
    </row>
    <row r="359" spans="5:5" x14ac:dyDescent="0.3">
      <c r="E359" s="23" t="s">
        <v>13883</v>
      </c>
    </row>
    <row r="360" spans="5:5" x14ac:dyDescent="0.3">
      <c r="E360" s="23" t="s">
        <v>13884</v>
      </c>
    </row>
    <row r="361" spans="5:5" x14ac:dyDescent="0.3">
      <c r="E361" s="23" t="s">
        <v>13885</v>
      </c>
    </row>
    <row r="362" spans="5:5" x14ac:dyDescent="0.3">
      <c r="E362" s="23" t="s">
        <v>13886</v>
      </c>
    </row>
    <row r="363" spans="5:5" x14ac:dyDescent="0.3">
      <c r="E363" s="23" t="s">
        <v>13887</v>
      </c>
    </row>
    <row r="364" spans="5:5" x14ac:dyDescent="0.3">
      <c r="E364" s="23" t="s">
        <v>13888</v>
      </c>
    </row>
    <row r="365" spans="5:5" x14ac:dyDescent="0.3">
      <c r="E365" s="23" t="s">
        <v>13889</v>
      </c>
    </row>
    <row r="366" spans="5:5" x14ac:dyDescent="0.3">
      <c r="E366" s="23" t="s">
        <v>13890</v>
      </c>
    </row>
    <row r="367" spans="5:5" x14ac:dyDescent="0.3">
      <c r="E367" s="23" t="s">
        <v>13891</v>
      </c>
    </row>
    <row r="368" spans="5:5" x14ac:dyDescent="0.3">
      <c r="E368" s="23" t="s">
        <v>13892</v>
      </c>
    </row>
    <row r="369" spans="5:5" x14ac:dyDescent="0.3">
      <c r="E369" s="23" t="s">
        <v>13244</v>
      </c>
    </row>
    <row r="370" spans="5:5" x14ac:dyDescent="0.3">
      <c r="E370" s="23" t="s">
        <v>49</v>
      </c>
    </row>
    <row r="371" spans="5:5" x14ac:dyDescent="0.3">
      <c r="E371" s="23" t="s">
        <v>13561</v>
      </c>
    </row>
    <row r="372" spans="5:5" x14ac:dyDescent="0.3">
      <c r="E372" s="23" t="s">
        <v>13562</v>
      </c>
    </row>
    <row r="373" spans="5:5" x14ac:dyDescent="0.3">
      <c r="E373" s="23" t="s">
        <v>13563</v>
      </c>
    </row>
    <row r="374" spans="5:5" x14ac:dyDescent="0.3">
      <c r="E374" s="23" t="s">
        <v>13564</v>
      </c>
    </row>
    <row r="375" spans="5:5" x14ac:dyDescent="0.3">
      <c r="E375" s="23" t="s">
        <v>13565</v>
      </c>
    </row>
    <row r="376" spans="5:5" x14ac:dyDescent="0.3">
      <c r="E376" s="23" t="s">
        <v>13566</v>
      </c>
    </row>
    <row r="377" spans="5:5" x14ac:dyDescent="0.3">
      <c r="E377" s="23" t="s">
        <v>13567</v>
      </c>
    </row>
    <row r="378" spans="5:5" x14ac:dyDescent="0.3">
      <c r="E378" s="23" t="s">
        <v>13568</v>
      </c>
    </row>
    <row r="379" spans="5:5" x14ac:dyDescent="0.3">
      <c r="E379" s="23" t="s">
        <v>13569</v>
      </c>
    </row>
    <row r="380" spans="5:5" x14ac:dyDescent="0.3">
      <c r="E380" s="23" t="s">
        <v>13570</v>
      </c>
    </row>
    <row r="381" spans="5:5" x14ac:dyDescent="0.3">
      <c r="E381" s="23" t="s">
        <v>13571</v>
      </c>
    </row>
    <row r="382" spans="5:5" x14ac:dyDescent="0.3">
      <c r="E382" s="23" t="s">
        <v>50</v>
      </c>
    </row>
    <row r="383" spans="5:5" x14ac:dyDescent="0.3">
      <c r="E383" s="23" t="s">
        <v>51</v>
      </c>
    </row>
    <row r="384" spans="5:5" x14ac:dyDescent="0.3">
      <c r="E384" s="23" t="s">
        <v>52</v>
      </c>
    </row>
    <row r="385" spans="5:5" x14ac:dyDescent="0.3">
      <c r="E385" s="23" t="s">
        <v>53</v>
      </c>
    </row>
    <row r="386" spans="5:5" x14ac:dyDescent="0.3">
      <c r="E386" s="23" t="s">
        <v>13780</v>
      </c>
    </row>
    <row r="387" spans="5:5" x14ac:dyDescent="0.3">
      <c r="E387" s="23" t="s">
        <v>54</v>
      </c>
    </row>
    <row r="388" spans="5:5" x14ac:dyDescent="0.3">
      <c r="E388" s="23" t="s">
        <v>55</v>
      </c>
    </row>
    <row r="389" spans="5:5" x14ac:dyDescent="0.3">
      <c r="E389" s="23" t="s">
        <v>56</v>
      </c>
    </row>
    <row r="390" spans="5:5" x14ac:dyDescent="0.3">
      <c r="E390" s="23" t="s">
        <v>13608</v>
      </c>
    </row>
    <row r="391" spans="5:5" x14ac:dyDescent="0.3">
      <c r="E391" s="23" t="s">
        <v>13609</v>
      </c>
    </row>
    <row r="392" spans="5:5" x14ac:dyDescent="0.3">
      <c r="E392" s="23" t="s">
        <v>13610</v>
      </c>
    </row>
    <row r="393" spans="5:5" x14ac:dyDescent="0.3">
      <c r="E393" s="23" t="s">
        <v>13611</v>
      </c>
    </row>
    <row r="394" spans="5:5" x14ac:dyDescent="0.3">
      <c r="E394" s="23" t="s">
        <v>13612</v>
      </c>
    </row>
    <row r="395" spans="5:5" x14ac:dyDescent="0.3">
      <c r="E395" s="23" t="s">
        <v>13613</v>
      </c>
    </row>
    <row r="396" spans="5:5" x14ac:dyDescent="0.3">
      <c r="E396" s="23" t="s">
        <v>13614</v>
      </c>
    </row>
    <row r="397" spans="5:5" x14ac:dyDescent="0.3">
      <c r="E397" s="23" t="s">
        <v>13615</v>
      </c>
    </row>
    <row r="398" spans="5:5" x14ac:dyDescent="0.3">
      <c r="E398" s="23" t="s">
        <v>13616</v>
      </c>
    </row>
    <row r="399" spans="5:5" x14ac:dyDescent="0.3">
      <c r="E399" s="23" t="s">
        <v>13617</v>
      </c>
    </row>
  </sheetData>
  <sheetProtection selectLockedCells="1" selectUnlockedCell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30</vt:i4>
      </vt:variant>
    </vt:vector>
  </HeadingPairs>
  <TitlesOfParts>
    <vt:vector size="34" baseType="lpstr">
      <vt:lpstr>Definitionen</vt:lpstr>
      <vt:lpstr>Unternehmensdaten</vt:lpstr>
      <vt:lpstr>Amtlicher Gemeindeschlüssel</vt:lpstr>
      <vt:lpstr>Erläuterungen der VNB</vt:lpstr>
      <vt:lpstr>Definitionen!_Ref473233028</vt:lpstr>
      <vt:lpstr>Definitionen!_Ref473233396</vt:lpstr>
      <vt:lpstr>Definitionen!_Ref473233494</vt:lpstr>
      <vt:lpstr>Definitionen!_Ref473233526</vt:lpstr>
      <vt:lpstr>Definitionen!_Ref473233551</vt:lpstr>
      <vt:lpstr>Definitionen!_Ref473233567</vt:lpstr>
      <vt:lpstr>Definitionen!_Ref473233587</vt:lpstr>
      <vt:lpstr>Definitionen!_Ref473233605</vt:lpstr>
      <vt:lpstr>Definitionen!_Ref473233637</vt:lpstr>
      <vt:lpstr>Definitionen!_Ref473233655</vt:lpstr>
      <vt:lpstr>Definitionen!_Ref473233681</vt:lpstr>
      <vt:lpstr>Definitionen!_Ref473233730</vt:lpstr>
      <vt:lpstr>Definitionen!_Ref473233833</vt:lpstr>
      <vt:lpstr>Definitionen!_Ref473233848</vt:lpstr>
      <vt:lpstr>Definitionen!_Ref473233944</vt:lpstr>
      <vt:lpstr>Definitionen!_Ref473233951</vt:lpstr>
      <vt:lpstr>Definitionen!_Ref473233970</vt:lpstr>
      <vt:lpstr>Definitionen!_Ref473233974</vt:lpstr>
      <vt:lpstr>'Amtlicher Gemeindeschlüssel'!Druckbereich</vt:lpstr>
      <vt:lpstr>Definitionen!Druckbereich</vt:lpstr>
      <vt:lpstr>'Erläuterungen der VNB'!Druckbereich</vt:lpstr>
      <vt:lpstr>Liste!Druckbereich</vt:lpstr>
      <vt:lpstr>Unternehmensdaten!Druckbereich</vt:lpstr>
      <vt:lpstr>Definitionen!OLE_LINK14</vt:lpstr>
      <vt:lpstr>Definitionen!OLE_LINK16</vt:lpstr>
      <vt:lpstr>Definitionen!OLE_LINK28</vt:lpstr>
      <vt:lpstr>Definitionen!OLE_LINK30</vt:lpstr>
      <vt:lpstr>Definitionen!OLE_LINK31</vt:lpstr>
      <vt:lpstr>Definitionen!OLE_LINK36</vt:lpstr>
      <vt:lpstr>Definitionen!OLE_LINK5</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2017-05-30T06:15:01Z</dcterms:modified>
</cp:coreProperties>
</file>