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defaultThemeVersion="124226"/>
  <mc:AlternateContent xmlns:mc="http://schemas.openxmlformats.org/markup-compatibility/2006">
    <mc:Choice Requires="x15">
      <x15ac:absPath xmlns:x15ac="http://schemas.microsoft.com/office/spreadsheetml/2010/11/ac" url="J:\Stellungnahmen\2025\testerei\Output\"/>
    </mc:Choice>
  </mc:AlternateContent>
  <bookViews>
    <workbookView xWindow="-120" yWindow="-120" windowWidth="29040" windowHeight="15840" tabRatio="774"/>
  </bookViews>
  <sheets>
    <sheet name="Informationen" sheetId="1" r:id="rId1"/>
    <sheet name="Stellungnahme" sheetId="5" r:id="rId2"/>
    <sheet name="Werte" sheetId="7" state="hidden" r:id="rId3"/>
    <sheet name="Marktrollen" sheetId="4" state="veryHidden" r:id="rId4"/>
  </sheets>
  <definedNames>
    <definedName name="_xlnm._FilterDatabase" localSheetId="1" hidden="1">Stellungnahme!$A$4:$G$400</definedName>
    <definedName name="_GoBack" localSheetId="1">Stellungnahme!$F$5</definedName>
    <definedName name="_Toc191306342" localSheetId="1">Stellungnahme!$E$9</definedName>
    <definedName name="_Toc191306343" localSheetId="1">Stellungnahme!$E$10</definedName>
    <definedName name="_Toc191306344" localSheetId="1">Stellungnahme!$E$11</definedName>
    <definedName name="_Toc191306349" localSheetId="1">Stellungnahme!$E$13</definedName>
    <definedName name="_Toc191306350" localSheetId="1">Stellungnahme!$E$14</definedName>
    <definedName name="_Toc191306351" localSheetId="1">Stellungnahme!$E$15</definedName>
    <definedName name="_xlnm.Print_Area" localSheetId="1">Stellungnahme!$A$1:$G$296</definedName>
    <definedName name="Tabelle3">Werte!$B$3:$B$7</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6" i="5" l="1"/>
  <c r="D7" i="5"/>
  <c r="D8" i="5"/>
  <c r="D9" i="5"/>
  <c r="D10" i="5"/>
  <c r="D11" i="5"/>
  <c r="D12" i="5"/>
  <c r="D13" i="5"/>
  <c r="D14" i="5"/>
  <c r="D15" i="5"/>
  <c r="D16" i="5"/>
  <c r="D17" i="5"/>
  <c r="D18" i="5"/>
  <c r="D19" i="5"/>
  <c r="D20" i="5"/>
  <c r="D21" i="5"/>
  <c r="D22" i="5"/>
  <c r="D23" i="5"/>
  <c r="D24" i="5"/>
  <c r="D25" i="5"/>
  <c r="D26" i="5"/>
  <c r="D27" i="5"/>
  <c r="D28" i="5"/>
  <c r="D29" i="5"/>
  <c r="D30" i="5"/>
  <c r="D31" i="5"/>
  <c r="D32" i="5"/>
  <c r="D33" i="5"/>
  <c r="D34" i="5"/>
  <c r="D35" i="5"/>
  <c r="D36" i="5"/>
  <c r="D37" i="5"/>
  <c r="D38" i="5"/>
  <c r="D39" i="5"/>
  <c r="D40" i="5"/>
  <c r="D41" i="5"/>
  <c r="D42" i="5"/>
  <c r="D43" i="5"/>
  <c r="D44" i="5"/>
  <c r="D45" i="5"/>
  <c r="D46" i="5"/>
  <c r="D47" i="5"/>
  <c r="D48" i="5"/>
  <c r="D49" i="5"/>
  <c r="D50" i="5"/>
  <c r="D51" i="5"/>
  <c r="D52" i="5"/>
  <c r="D53" i="5"/>
  <c r="D54" i="5"/>
  <c r="D55" i="5"/>
  <c r="D56" i="5"/>
  <c r="D57" i="5"/>
  <c r="D58" i="5"/>
  <c r="D59" i="5"/>
  <c r="D60" i="5"/>
  <c r="D61" i="5"/>
  <c r="D62" i="5"/>
  <c r="D63" i="5"/>
  <c r="D64" i="5"/>
  <c r="D65" i="5"/>
  <c r="D66" i="5"/>
  <c r="D67" i="5"/>
  <c r="D68" i="5"/>
  <c r="D69" i="5"/>
  <c r="D70" i="5"/>
  <c r="D71" i="5"/>
  <c r="D72" i="5"/>
  <c r="D73" i="5"/>
  <c r="D74" i="5"/>
  <c r="D75" i="5"/>
  <c r="D76" i="5"/>
  <c r="D77" i="5"/>
  <c r="D78" i="5"/>
  <c r="D79" i="5"/>
  <c r="D80" i="5"/>
  <c r="D81" i="5"/>
  <c r="D82" i="5"/>
  <c r="D83" i="5"/>
  <c r="D84" i="5"/>
  <c r="D85" i="5"/>
  <c r="D86" i="5"/>
  <c r="D87" i="5"/>
  <c r="D88" i="5"/>
  <c r="D89" i="5"/>
  <c r="D90" i="5"/>
  <c r="D91" i="5"/>
  <c r="D92" i="5"/>
  <c r="D93" i="5"/>
  <c r="D94" i="5"/>
  <c r="D95" i="5"/>
  <c r="D96" i="5"/>
  <c r="D97" i="5"/>
  <c r="D98" i="5"/>
  <c r="D99" i="5"/>
  <c r="D100" i="5"/>
  <c r="D101" i="5"/>
  <c r="D102" i="5"/>
  <c r="D103" i="5"/>
  <c r="D104" i="5"/>
  <c r="D105" i="5"/>
  <c r="D106" i="5"/>
  <c r="D107" i="5"/>
  <c r="D108" i="5"/>
  <c r="D109" i="5"/>
  <c r="D110" i="5"/>
  <c r="D111" i="5"/>
  <c r="D112" i="5"/>
  <c r="D113" i="5"/>
  <c r="D114" i="5"/>
  <c r="D115" i="5"/>
  <c r="D116" i="5"/>
  <c r="D117" i="5"/>
  <c r="D118" i="5"/>
  <c r="D119" i="5"/>
  <c r="D120" i="5"/>
  <c r="D121" i="5"/>
  <c r="D122" i="5"/>
  <c r="D123" i="5"/>
  <c r="D124" i="5"/>
  <c r="D125" i="5"/>
  <c r="D126" i="5"/>
  <c r="D127" i="5"/>
  <c r="D128" i="5"/>
  <c r="D129" i="5"/>
  <c r="D130" i="5"/>
  <c r="D131" i="5"/>
  <c r="D132" i="5"/>
  <c r="D133" i="5"/>
  <c r="D134" i="5"/>
  <c r="D135" i="5"/>
  <c r="D136" i="5"/>
  <c r="D137" i="5"/>
  <c r="D138" i="5"/>
  <c r="D139" i="5"/>
  <c r="D140" i="5"/>
  <c r="D141" i="5"/>
  <c r="D142" i="5"/>
  <c r="D143" i="5"/>
  <c r="D144" i="5"/>
  <c r="D145" i="5"/>
  <c r="D146" i="5"/>
  <c r="D147" i="5"/>
  <c r="D148" i="5"/>
  <c r="D149" i="5"/>
  <c r="D150" i="5"/>
  <c r="D151" i="5"/>
  <c r="D152" i="5"/>
  <c r="D153" i="5"/>
  <c r="D154" i="5"/>
  <c r="D155" i="5"/>
  <c r="D156" i="5"/>
  <c r="D157" i="5"/>
  <c r="D158" i="5"/>
  <c r="D159" i="5"/>
  <c r="D160" i="5"/>
  <c r="D161" i="5"/>
  <c r="D162" i="5"/>
  <c r="D163" i="5"/>
  <c r="D164" i="5"/>
  <c r="D165" i="5"/>
  <c r="D166" i="5"/>
  <c r="D167" i="5"/>
  <c r="D168" i="5"/>
  <c r="D169" i="5"/>
  <c r="D170" i="5"/>
  <c r="D171" i="5"/>
  <c r="D172" i="5"/>
  <c r="D173" i="5"/>
  <c r="D174" i="5"/>
  <c r="D175" i="5"/>
  <c r="D176" i="5"/>
  <c r="D177" i="5"/>
  <c r="D178" i="5"/>
  <c r="D179" i="5"/>
  <c r="D180" i="5"/>
  <c r="D181" i="5"/>
  <c r="D182" i="5"/>
  <c r="D183" i="5"/>
  <c r="D184" i="5"/>
  <c r="D185" i="5"/>
  <c r="D186" i="5"/>
  <c r="D187" i="5"/>
  <c r="D188" i="5"/>
  <c r="D189" i="5"/>
  <c r="D190" i="5"/>
  <c r="D191" i="5"/>
  <c r="D192" i="5"/>
  <c r="D193" i="5"/>
  <c r="D194" i="5"/>
  <c r="D195" i="5"/>
  <c r="D196" i="5"/>
  <c r="D197" i="5"/>
  <c r="D198" i="5"/>
  <c r="D199" i="5"/>
  <c r="D200" i="5"/>
  <c r="D201" i="5"/>
  <c r="D202" i="5"/>
  <c r="D203" i="5"/>
  <c r="D204" i="5"/>
  <c r="D205" i="5"/>
  <c r="D206" i="5"/>
  <c r="D207" i="5"/>
  <c r="D208" i="5"/>
  <c r="D209" i="5"/>
  <c r="D210" i="5"/>
  <c r="D211" i="5"/>
  <c r="D212" i="5"/>
  <c r="D213" i="5"/>
  <c r="D214" i="5"/>
  <c r="D215" i="5"/>
  <c r="D216" i="5"/>
  <c r="D217" i="5"/>
  <c r="D218" i="5"/>
  <c r="D219" i="5"/>
  <c r="D220" i="5"/>
  <c r="D221" i="5"/>
  <c r="D222" i="5"/>
  <c r="D223" i="5"/>
  <c r="D224" i="5"/>
  <c r="D225" i="5"/>
  <c r="D226" i="5"/>
  <c r="D227" i="5"/>
  <c r="D228" i="5"/>
  <c r="D229" i="5"/>
  <c r="D230" i="5"/>
  <c r="D231" i="5"/>
  <c r="D232" i="5"/>
  <c r="D233" i="5"/>
  <c r="D234" i="5"/>
  <c r="D235" i="5"/>
  <c r="D236" i="5"/>
  <c r="D237" i="5"/>
  <c r="D238" i="5"/>
  <c r="D239" i="5"/>
  <c r="D240" i="5"/>
  <c r="D241" i="5"/>
  <c r="D242" i="5"/>
  <c r="D243" i="5"/>
  <c r="D244" i="5"/>
  <c r="D245" i="5"/>
  <c r="D246" i="5"/>
  <c r="D247" i="5"/>
  <c r="D248" i="5"/>
  <c r="D249" i="5"/>
  <c r="D250" i="5"/>
  <c r="D251" i="5"/>
  <c r="D252" i="5"/>
  <c r="D253" i="5"/>
  <c r="D254" i="5"/>
  <c r="D255" i="5"/>
  <c r="D256" i="5"/>
  <c r="D257" i="5"/>
  <c r="D258" i="5"/>
  <c r="D259" i="5"/>
  <c r="D260" i="5"/>
  <c r="D261" i="5"/>
  <c r="D262" i="5"/>
  <c r="D263" i="5"/>
  <c r="D264" i="5"/>
  <c r="D265" i="5"/>
  <c r="D266" i="5"/>
  <c r="D267" i="5"/>
  <c r="D268" i="5"/>
  <c r="D269" i="5"/>
  <c r="D270" i="5"/>
  <c r="D271" i="5"/>
  <c r="D272" i="5"/>
  <c r="D273" i="5"/>
  <c r="D274" i="5"/>
  <c r="D275" i="5"/>
  <c r="D276" i="5"/>
  <c r="D277" i="5"/>
  <c r="D278" i="5"/>
  <c r="D279" i="5"/>
  <c r="D280" i="5"/>
  <c r="D281" i="5"/>
  <c r="D282" i="5"/>
  <c r="D283" i="5"/>
  <c r="D284" i="5"/>
  <c r="D285" i="5"/>
  <c r="D286" i="5"/>
  <c r="D287" i="5"/>
  <c r="D288" i="5"/>
  <c r="D289" i="5"/>
  <c r="D290" i="5"/>
  <c r="D291" i="5"/>
  <c r="D292" i="5"/>
  <c r="D293" i="5"/>
  <c r="D294" i="5"/>
  <c r="D295" i="5"/>
  <c r="D296" i="5"/>
  <c r="D297" i="5"/>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D5" i="5"/>
  <c r="A2"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calcChain>
</file>

<file path=xl/comments1.xml><?xml version="1.0" encoding="utf-8"?>
<comments xmlns="http://schemas.openxmlformats.org/spreadsheetml/2006/main">
  <authors>
    <author>BK6-5</author>
  </authors>
  <commentList>
    <comment ref="C4" authorId="0" shapeId="0">
      <text>
        <r>
          <rPr>
            <sz val="9"/>
            <color indexed="81"/>
            <rFont val="Segoe UI"/>
            <family val="2"/>
          </rPr>
          <t>( ! ) Fehlende Angabe (rot)
( - ) Korrekt (grün)</t>
        </r>
      </text>
    </comment>
  </commentList>
</comments>
</file>

<file path=xl/sharedStrings.xml><?xml version="1.0" encoding="utf-8"?>
<sst xmlns="http://schemas.openxmlformats.org/spreadsheetml/2006/main" count="225" uniqueCount="208">
  <si>
    <t>Formblatt für die Übermittlung von Stellungnahmen</t>
  </si>
  <si>
    <t xml:space="preserve">E-Mail: </t>
  </si>
  <si>
    <t>Telefon:</t>
  </si>
  <si>
    <t>Nr.</t>
  </si>
  <si>
    <t>Text</t>
  </si>
  <si>
    <t>Marktrollen</t>
  </si>
  <si>
    <t>BKV</t>
  </si>
  <si>
    <t>VNB</t>
  </si>
  <si>
    <t>Verband</t>
  </si>
  <si>
    <t>ÜNB/BIKO</t>
  </si>
  <si>
    <t>LF</t>
  </si>
  <si>
    <t>Behörde</t>
  </si>
  <si>
    <t>Sonstiges</t>
  </si>
  <si>
    <t>MSB</t>
  </si>
  <si>
    <t>Begründung</t>
  </si>
  <si>
    <t>Weiter auf dem nächsten Tabellenblatt &gt;&gt;</t>
  </si>
  <si>
    <r>
      <t xml:space="preserve">Wertetabellen
</t>
    </r>
    <r>
      <rPr>
        <b/>
        <sz val="11"/>
        <color rgb="FFFF0000"/>
        <rFont val="Calibri"/>
        <family val="2"/>
        <scheme val="minor"/>
      </rPr>
      <t xml:space="preserve">
Tabellenblatt nach der Bearbeitung ausblenden!</t>
    </r>
  </si>
  <si>
    <t>AB</t>
  </si>
  <si>
    <t>Tabellenblatt nach der Bearbeitung ausblenden!</t>
  </si>
  <si>
    <t>Wertetabellen</t>
  </si>
  <si>
    <t>Vorname:</t>
  </si>
  <si>
    <t xml:space="preserve">Marktrolle: </t>
  </si>
  <si>
    <t xml:space="preserve">Nachname: </t>
  </si>
  <si>
    <t>Kürzel:</t>
  </si>
  <si>
    <t>!</t>
  </si>
  <si>
    <t>Optional Text</t>
  </si>
  <si>
    <t>Kontaktdaten*:</t>
  </si>
  <si>
    <t>Sonderauswahl</t>
  </si>
  <si>
    <t>GBK</t>
  </si>
  <si>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</si>
  <si>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r>
      <t xml:space="preserve">Unternehmen / Verband / Behörde / Sonstige: </t>
    </r>
    <r>
      <rPr>
        <sz val="8"/>
        <color theme="1"/>
        <rFont val="BundesSans Office"/>
        <family val="2"/>
      </rPr>
      <t>(Pflichtfeld)</t>
    </r>
  </si>
  <si>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</si>
  <si>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VNB Strom</t>
  </si>
  <si>
    <t>VNB Gas</t>
  </si>
  <si>
    <t>VNB Strom und Gas</t>
  </si>
  <si>
    <t>FNB Gas</t>
  </si>
  <si>
    <t>Privatperson</t>
  </si>
  <si>
    <r>
      <t xml:space="preserve">Weitere Auswahl
</t>
    </r>
    <r>
      <rPr>
        <sz val="8"/>
        <color theme="0"/>
        <rFont val="Calibri"/>
        <family val="2"/>
        <scheme val="minor"/>
      </rPr>
      <t>(optional)</t>
    </r>
  </si>
  <si>
    <t>Thema</t>
  </si>
  <si>
    <t>Stellungnahme</t>
  </si>
  <si>
    <t>Tenorziffer</t>
  </si>
  <si>
    <r>
      <t xml:space="preserve">Tenorziffer
</t>
    </r>
    <r>
      <rPr>
        <sz val="9"/>
        <color theme="0"/>
        <rFont val="Calibri"/>
        <family val="2"/>
        <scheme val="minor"/>
      </rPr>
      <t>(Pflichtfeld)</t>
    </r>
  </si>
  <si>
    <r>
      <t xml:space="preserve">Bitte dieses Formular im Originalformat (*.xlsx)  </t>
    </r>
    <r>
      <rPr>
        <b/>
        <u/>
        <sz val="11"/>
        <color theme="1"/>
        <rFont val="Calibri"/>
        <family val="2"/>
        <scheme val="minor"/>
      </rPr>
      <t xml:space="preserve">speichern, umbenennen und übersenden. </t>
    </r>
    <r>
      <rPr>
        <sz val="11"/>
        <color theme="1"/>
        <rFont val="Calibri"/>
        <family val="2"/>
        <scheme val="minor"/>
      </rPr>
      <t>Sofern nicht der komplette Text dargestellt werden kann, verwenden Sie bitte die nächste Zeile für Ihre Eingabe.</t>
    </r>
  </si>
  <si>
    <t>1. Adressaten</t>
  </si>
  <si>
    <t>2. Anreizregulierung; Beginn und Dauer der Regulierungsperiode</t>
  </si>
  <si>
    <t>2.1</t>
  </si>
  <si>
    <t>2.2</t>
  </si>
  <si>
    <t>2.4</t>
  </si>
  <si>
    <t>2.3</t>
  </si>
  <si>
    <t>3. Sonderregelungen für die fünfte Regulierungsperiode</t>
  </si>
  <si>
    <t>3.1</t>
  </si>
  <si>
    <t>3.2</t>
  </si>
  <si>
    <t>3.3</t>
  </si>
  <si>
    <t>4. Regulierungsformel und Anpassungen der Erlösobergrenze</t>
  </si>
  <si>
    <t>4.1</t>
  </si>
  <si>
    <t>4.2</t>
  </si>
  <si>
    <t>4.3</t>
  </si>
  <si>
    <t>4.4</t>
  </si>
  <si>
    <t>4.5</t>
  </si>
  <si>
    <t>4.6</t>
  </si>
  <si>
    <t>5. Ausgangsniveau</t>
  </si>
  <si>
    <t>5.1</t>
  </si>
  <si>
    <t>5.2</t>
  </si>
  <si>
    <t>5.3</t>
  </si>
  <si>
    <t>5.4</t>
  </si>
  <si>
    <t>6. Verbraucherpreisgesamtindex und genereller sektoraler Produktivitätsfaktor</t>
  </si>
  <si>
    <t>6.1</t>
  </si>
  <si>
    <t>6.2</t>
  </si>
  <si>
    <t>7. Kostenanteile, die nicht dem Effizienzvergleich unterliegen</t>
  </si>
  <si>
    <t>7.1</t>
  </si>
  <si>
    <t>7.2</t>
  </si>
  <si>
    <t>7.3</t>
  </si>
  <si>
    <t>7.4</t>
  </si>
  <si>
    <t>7.5</t>
  </si>
  <si>
    <t>7.6</t>
  </si>
  <si>
    <t>7.7</t>
  </si>
  <si>
    <t>8. Volatile Kostenanteile</t>
  </si>
  <si>
    <t>8.1</t>
  </si>
  <si>
    <t>8.2 (Strom)</t>
  </si>
  <si>
    <t>8.3 (Strom)</t>
  </si>
  <si>
    <t>8.2 (Gas)</t>
  </si>
  <si>
    <t>8.3 (Gas)</t>
  </si>
  <si>
    <t>8.4</t>
  </si>
  <si>
    <t>9. Kapitalkostenabzug für Elektrizitätsverteilernetzbetreiber</t>
  </si>
  <si>
    <t>9.1 (Strom)</t>
  </si>
  <si>
    <t>9.2 (Strom)</t>
  </si>
  <si>
    <t>9.3 (Strom)</t>
  </si>
  <si>
    <t>9.4 (Strom)</t>
  </si>
  <si>
    <t xml:space="preserve">9. Kapitalkostenabzug für Gasverteilernetzbetreiber und 
Fernleitungsnetzbetreiber
</t>
  </si>
  <si>
    <t xml:space="preserve">Festlegung RAMEN | Aktenzeichen: GBK-24-01-3#3 | Sachstand zu Tenor und Erwägungen </t>
  </si>
  <si>
    <t>Festlegung eines Regulierungsrahmens und der Methode der Anreizregulierung für Elektrizitäts- und Gasverteilernetzbetreiber sowie Fernleitungsnetzbetreiber (RAMEN)</t>
  </si>
  <si>
    <t>9.2 (Gas)</t>
  </si>
  <si>
    <t>9.3 (Gas)</t>
  </si>
  <si>
    <t>9.4 (Gas)</t>
  </si>
  <si>
    <t>9.5 (Gas)</t>
  </si>
  <si>
    <t>9.6 (Gas)</t>
  </si>
  <si>
    <t>9.1 (Gas)</t>
  </si>
  <si>
    <t>9.7 (Gas)</t>
  </si>
  <si>
    <t xml:space="preserve">10. Effizienzvergleich </t>
  </si>
  <si>
    <t>10.1</t>
  </si>
  <si>
    <t>10.2</t>
  </si>
  <si>
    <t>10.3</t>
  </si>
  <si>
    <t>10.4</t>
  </si>
  <si>
    <t>10.5</t>
  </si>
  <si>
    <t>11. Kapitalkostenaufschlag</t>
  </si>
  <si>
    <t>11.1</t>
  </si>
  <si>
    <t>11.2</t>
  </si>
  <si>
    <t>11.3</t>
  </si>
  <si>
    <t>11.4</t>
  </si>
  <si>
    <t>11.5</t>
  </si>
  <si>
    <t>11.6</t>
  </si>
  <si>
    <t>11.7 (Strom)</t>
  </si>
  <si>
    <t>11.8</t>
  </si>
  <si>
    <t>12. Qualitätsregulierung</t>
  </si>
  <si>
    <t>12.1</t>
  </si>
  <si>
    <t>12.2</t>
  </si>
  <si>
    <t>12.3</t>
  </si>
  <si>
    <t>12.4</t>
  </si>
  <si>
    <t>12.5</t>
  </si>
  <si>
    <t>12.6</t>
  </si>
  <si>
    <t>12.7</t>
  </si>
  <si>
    <t>13. Härtefall</t>
  </si>
  <si>
    <t>14. Regulierungskonto</t>
  </si>
  <si>
    <t>14.1</t>
  </si>
  <si>
    <t>14.2 (Strom)</t>
  </si>
  <si>
    <t>14.2 (Gas)</t>
  </si>
  <si>
    <t>14.3</t>
  </si>
  <si>
    <t>14.4</t>
  </si>
  <si>
    <t>14.5</t>
  </si>
  <si>
    <t>14.6</t>
  </si>
  <si>
    <t xml:space="preserve">15. Übergang von Netzen, Netzzusammenschlüsse und -aufspaltungen für
Elektrizitätsverteilernetzbetreiber
</t>
  </si>
  <si>
    <t>15.1 (Strom)</t>
  </si>
  <si>
    <t>15.2 (Strom)</t>
  </si>
  <si>
    <t>15.3 (Strom)</t>
  </si>
  <si>
    <t>15.4 (Strom)</t>
  </si>
  <si>
    <t>15.5 (Strom)</t>
  </si>
  <si>
    <t>15.6 (Strom)</t>
  </si>
  <si>
    <t>15.7 (Strom)</t>
  </si>
  <si>
    <t>15.8 (Strom)</t>
  </si>
  <si>
    <t>15.9 (Strom)</t>
  </si>
  <si>
    <t>15.10 (Strom)</t>
  </si>
  <si>
    <t xml:space="preserve">15. Übergang von Netzen, Netzzusammenschlüsse und -aufspaltungen für
Gasverteilernetzbetreiber und Fernleitungsnetzbetreiber
</t>
  </si>
  <si>
    <t>15.1 (Gas)</t>
  </si>
  <si>
    <t>15.2 (Gas)</t>
  </si>
  <si>
    <t>15.3 (Gas)</t>
  </si>
  <si>
    <t>15.4 (Gas)</t>
  </si>
  <si>
    <t>15.5 (Gas)</t>
  </si>
  <si>
    <t>15.6 (Gas)</t>
  </si>
  <si>
    <t>15.7 (Gas)</t>
  </si>
  <si>
    <t>15.8 (Gas)</t>
  </si>
  <si>
    <t>16. Vereinfachtes Verfahren und Kleinstnetzbetreiberregelung</t>
  </si>
  <si>
    <t>16.1</t>
  </si>
  <si>
    <t>16.2</t>
  </si>
  <si>
    <t>16.3</t>
  </si>
  <si>
    <t>16.4</t>
  </si>
  <si>
    <t>16.5</t>
  </si>
  <si>
    <t>16.6</t>
  </si>
  <si>
    <t>16.7</t>
  </si>
  <si>
    <t>16.8</t>
  </si>
  <si>
    <t>16.9</t>
  </si>
  <si>
    <t>16.10</t>
  </si>
  <si>
    <t>17. Forschung und Entwicklung</t>
  </si>
  <si>
    <t>17.1</t>
  </si>
  <si>
    <t>17.2</t>
  </si>
  <si>
    <t>17.3</t>
  </si>
  <si>
    <t>17.4</t>
  </si>
  <si>
    <t>17.5</t>
  </si>
  <si>
    <t>18. Mitteilung der angeschlossenen Kunden und der Belegenheit des Netzes</t>
  </si>
  <si>
    <t>19. Aufhebung von Festlegungen</t>
  </si>
  <si>
    <t>20. Verfahrensvorschriften</t>
  </si>
  <si>
    <t>21. Kostenentscheidung</t>
  </si>
  <si>
    <t xml:space="preserve">7.5 S. 1 Nr. 1 </t>
  </si>
  <si>
    <t>Sonstiges (wenn keine Ziffer einschlägig)</t>
  </si>
  <si>
    <t>7.5 S. 1 Nr. 2</t>
  </si>
  <si>
    <t>7.5 S. 1 Nr. 3</t>
  </si>
  <si>
    <t>7.5 S. 1 Nr. 4</t>
  </si>
  <si>
    <t>7.5 S. 2 Nr. 1</t>
  </si>
  <si>
    <t>7.5 S. 2 Nr. 2</t>
  </si>
  <si>
    <t>7.5 S. 2 Nr. 3</t>
  </si>
  <si>
    <t>7.5 S. 2 Nr. 4</t>
  </si>
  <si>
    <t>7.5 S. 2 Nr. 5</t>
  </si>
  <si>
    <t>7.5 S. 2 Nr. 6</t>
  </si>
  <si>
    <t>Beginn und Dauer der Regulierungsperiode</t>
  </si>
  <si>
    <t>Kostenanteile die nicht dem Effizienzvergleich und Budgetprinzip unterliegen sollen</t>
  </si>
  <si>
    <t>Volatine Kosten</t>
  </si>
  <si>
    <t xml:space="preserve">Ermittlung des Pauschalbetrags beim Übergang von Netzen </t>
  </si>
  <si>
    <t>Energienetze Bayern GmbH &amp; Co. KG</t>
  </si>
  <si>
    <t>Allgemeines</t>
  </si>
  <si>
    <t>Kosten der betrieblichen und tariflichen Vereinbarungen zu Lohnzusatzleistungen</t>
  </si>
  <si>
    <t>Kosten der im gesetzlichen Rahmen ausgeübten Betriebs- und Personalratstätigkeit</t>
  </si>
  <si>
    <t>Kosten der Berufsausbildung und Weiterbildung im Unternehmen und von Betriebskindertagesstätten für Kinder der im Netzbereich beschäftigten Betriebsangehörigen</t>
  </si>
  <si>
    <t>Und künftig auch Löhne und Gehälter der im Netzbereich beschäftigten Personals</t>
  </si>
  <si>
    <t>Kosten und Erlöse aus Anlageabgängen und kalkulatorische Buchverluste</t>
  </si>
  <si>
    <t>Die bislang praktizierten Prüfungsansätze erhöhen den Zeitverzug indirekt noch mehr.
Eine Regulierungsperiode soll künftig grundsätzlich drei Jahre dauern, mit Ausnahme der fünften Regulierungsperiode. Damit beabsichtigt die Bundesnetzagentur, dass Netzbetreiber somit ihre Kostenänderungen im Bereich der OPEX kurzfristiger in der der Erlösobergrenze einbringen können. Durch die Verkürzung der Regulierungsperiode sollte auch die Bedeutung des Basisjahrs schwinden. Die Bundesnetzagentur schreibt ferner, dass dies zur Folge hat, dass die Prüfung auf Besonderheiten des Geschäftsjahres dadurch weniger intensiv erfolgen kann, beziehungsweise insofern dosierter erfolgen könnte und in der Prüfpraxis grundsätzlich eher von einer Durchschnittsbildung ausgegangen werden könnte und darüber hinaus verstärkt auf handelsrechtliche Werte abgestellt kann. Gleichwohl erwähnt sie, dass sie hinsichtlich der Prüfung der kostenmindernden Erlöse und Erträge verstärkt an die Regelungen der Bestimmung der Aufwendungen anknüpfen möchte, in dem sie Anpassungen auf einen angemessenen Wert beabsichtigt. 
Wir möchten hierzu anmerken, dass die Ausführungen hinsichtlich der weiteren Prüfungspraxis äußert vage gehalten sind und befürchten das die in den vergangenen praktizierten Kostenprüfungen teilweise selektiven und kleinteiligen Vorgehensweisen unverändert fortgesetzt werden könnten. 
Auch ein Festhalten an der Durchschnittsbildung stellt unstrittig eine vergangenheitsbezogene Herangehensweise dar und spiegelt nicht die zukünftigen Kostensteigerungen adäquat wider. Das Abstellen auf historische Daten vor den Basisjahren berücksichtigt darüber hinaus auch nicht Veränderungen in der Kostenstruktur oder neue Kostenfaktoren, die in der Zukunft relevant werden, gar strukturelle Veränderungen des Unternehmens. Somit ergibt sich allein schon durch die vergangenheitsbezogene Durchschnittsbildung faktisch ein weiterer Zeitverzug der über die 2 bis 5 Jahren (bei einer 3-jährigen Regulierungsperiode) hinaus geht, ungeachtet nicht anerkannter OPEX-Budgets aufgrund teils nicht nachvollziehbarer Kürzungsansätze. Diese Vorgehensweise reizt den Basisjahreffekt geradezu an.
Wir möchten an dieser Stelle zum Ausdruck bringen, dass wir die Motivation der teilweisen inkonsistenten und oftmals nicht objektivierten Herangehensweise in der vergangenen Prüfungspraxis nicht nachvollziehen können und viel Zeit und Mühe in teils erfolglose Begründungen und Nachweise stecken mussten. Situativ wurde die Mittelwertbildungssystematik je nach Ausprägung der zu prüfenden Kostenartenentwicklung unterschiedlich angepasst. Die selektive Vorgehensweise hat sich fast immer zum Nachteil des Netzbetreibers ausgewirkt. Wir appellieren künftig an klare und faire Vorgehensweisen. Kostensteigerungen sind nicht immer linear oder gleichmäßig. Die Vergangenheit zeigt möglicherweise stabile oder nur geringe Steigerungen, während in der Zukunft plötzliche, unvorhersehbare Veränderungen auftreten können. Auch können strukturelle Änderungen die Vergleichbarkeit der Jahre massiv beeinträchtigen. Wir erachten eine objektive und zukunftsgerichtete Prüfungssystematik als die vorzugswürdigere Herangehensweise, wenn es darum geht den Basisjahreffekt zu schmälern und den Zeitverzug der OPEX-Steigerungen abzufedern. 
Es ist allgemein bekannt, dass eine Vielzahl von langjährigen Bearbeitungsrückständen bei den zuständigen Regulierungsbehörden zu verzeichnen ist. Sollte sich dieser Zustand auch im neuen Regulierungsrahmen unverändert fortsetzen, weil bürokratische Hürden nicht in den erforderli-chem Umfang abgebaut werden, beziehungsweise die Verschlankung und Vereinfachung von Prozessen ausbleibt und sich Entscheidungsprozesse dadurch weiterhin über viele Jahre hinziehen, befürworten wir die Einführung einer Genehmigungsfiktion. Somit könnten Netzbetreiber nach einer bestimmten Frist davon ausgehen, dass ihr Antrag genehmigt wurde, auch wenn dies formal noch nicht der Fall ist. So könnte, beispielsweise bei den Rückständen in der Prüfung der Regulierungskonten, eine Genehmigungsfiktion signifikant dazu beitragen, bürokratische Verzögerungen zu vermeiden und die Planbarkeit und Rechtssicherheit für die Netzbetreiber erhöhen.</t>
  </si>
  <si>
    <t>Die Bestimmung von Kostenanteilen, die nicht dem Effizienzvergleich unterliegen, soll künftig nach den Abgrenzungskriterien Exogenität, Gleichartigkeit und Volatilität erfolgen. Einige Kostenpositionen, die bislang als dauerhaft nicht beeinflussbar eingestuft sind, werden somit im neuen Regulierungsrahmen in den Effizienzvergleich einbezogen und dem Budgetprinzip unterworfen. Grundsätzlich wird hier hinsichtlich aller mit dem Personal im Zusammenhang stehenden Kosten ein negatives Signal gesetzt. Wir möchten an dieser Stelle klarstellen, dass die Ressource Personal maßgeblich für die Wertschöpfung in unserem Unternehmen ist. Insbesondere in hochspezialisierten Bereichen wie der Energiewirtschaft stellt der Fachkräftemangel bereits eine unserer größten Herausforderungen dar. Als Netzbetreiber sind wir bereits seit Jahren gezwungen unsere Personalressourcen effektiv einsetzen und zu halten. Wir möchten ausdrücklich anmerken, dass das Personal, welches uns verloren geht, oftmals in wettbewerblich orientierten Unternehmen lukrativere Rahmenbedingungen vorfindet. Allein vor diesem Hintergrund erscheinen zusätzliche Anreizmechanismen zur Effizienzsteigerung und Simulation des Wettbewerbs im Kontext unseres Personals nicht nachvollziehbar. Daher müssen
•	Kosten der betrieblichen und tariflichen Vereinbarungen zu Lohnzusatzleistungen,
•	Kosten der im gesetzlichen Rahmen ausgeübten Betriebs- und Personalratstätigkeit,
•	Kosten der Berufsausbildung und Weiterbildung im Unternehmen und von Betriebskinder-tagesstätten für Kinder der im Netzbereich beschäftigten Betriebsangehörigen
•	und vor allem künftig auch Löhne und Gehälter der im Netzbereich beschäftigten Personals
(weiterhin) als Kostenpositionen, die nicht dem Effizienzvergleich unterliegen, behan-delt werden.
Personalkosten und insbesondere die Kosten für Aus- und Weiterbildung bedürfen einer Wertschätzung, da wir diese als eine Investition in die Entwicklung der Fähigkeiten und Qualifikationen unserer Mitarbeiter von morgen ansehen und diese die Energiewende mitgestalten. Marktkonforme Rahmenbedingungen hinsichtlich Urlaubes, Altersvorsorge oder Gesundheitsprogrammen sind elementar, wenn es darum geht qualifizierte Kräfte zu gewinnen, zu motivieren und vor allem zu halten. Die Nichtdeckung dieser Sozialleistungen kann die langfristige Stabilität und den Erfolg des Unternehmens und der Energiewende stark gefährden. 
Die Arbeitsbelastung und der Stress unseres Personals haben in den letzten Jahren, insbesondere aufgrund der zunehmenden Herausforderungen, die die Energiewende mit sich bringt, signifikant zugenommen. Obendrein sind wir durch die vorgeschlagenen Rahmenbedingungen weiteren Einsparzwängen unterworfen. Dies kann das Image unseres Unternehmens, gar der gesamten Branche, nachhaltig schädigen. Die Kosten für unser Netzpersonal müssen vollstän-dig regulatorische Berücksichtigung finden, indem sie in der Erlösobergrenze abgebildet werden können. 
Im Kontext der regulatorischen Abbildung sämtlicher Personalkosten besteht grundsätzlicher und akuter Handlungsbedarf. Netzbetreiber müssen die steigenden Personalkosten bislang aus eige-nen Mitteln finanzieren. Dabei gibt es wenig Einflussmöglichkeit, wann Personal am Markt verfüg-bar ist, wann Mitarbeiter das Unternehmen verlassen oder Langzeiterkrankungen auftreten. Das Budgetprinzip bei den Personalkosten erscheint schon aus diesen Gründen nicht gerecht. Darüber hinaus ist zu bedenken,  dass ein erheblicher Ressourcenbedarfs aus der Umsetzung di-verser neuer und immer komplexerer Anforderungen und gesetzlicher Vorgaben resultiert. Es ist bereits heute eine immense Herausforderung, qualifizierte Fachkräfte zu gewinnen oder gar zu halten. Wenn Netzbetreiber ihre Personalkosten nicht annähernd decken können, wird sich der Wettbewerbsnachteil im liberalisierten Arbeitsmarkt noch verstärken und langfristig die Effizienz und Innovationskraft der Netzbetreiber verringern, was folglich die Qualität der Netz-versorgung massiv beeinträchtigt. 
Wir appellieren, dass die regulatorischen Rahmenbedingungen die realen Personalkosten korrekt widerspiegeln – nicht mehr und nicht weniger! Nur so können Netzbetreiber auf lange Sicht verlässlich planen und arbeiten, was langfristig die Innovationskraft, die Qualität und Effizienz des gesamten Netzes und somit letztlich den Kundennutzen positiv beeinflusst.</t>
  </si>
  <si>
    <t xml:space="preserve">Die Bundesnetzagentur beabsichtigt den Wert der volatilen Kosten des Basisjahres mittels eines Korrekturterms in der Regulierungsformel anzupassen. Somit soll ein Gleichklang zu dem in den OPEX des Ausgangsniveaus enthaltenen Wert hergestellt werden. Genauer gesagt wird der im Ausgangsniveau enthaltene volatile Kostenanteil in den Effizienzvergleich einbezogen und die ineffizienten volatilen Kosten über den Verteilfaktor abgebaut. Die Abbauvorgabe entfaltet sich auch bei den Anpassungsbeträgen der volatilen Kosten, was durch das Auslassen dieser Abbauvorgabe im Korrekturterm (1 – Xind, t) erfolgt ((siehe Seiten 4 und 5, Sachstandsmitteilung RAMEN).
Der Basisjahrwert der volatilen Kosen (VK0) ohne Abbauvorgabe lässt die Differenz (den Anpassungsbetrag niedriger ausfallen). Somit entfaltet sich die Abbauvorgabe in den angepassten volatilen Kosten aufgrund des zu geringen Differenzbetrags durch Weglassen des Terms (1 – Xind, t) im Bezug auf die volatilen Kosten des Basisjahres. Damit unterliegen alle als volatil eingestuften Kostenarten vollständig dem Effizienzvergleich und der Abbauvorgabe. Dies steht im Wiederspruch zu der Einordnung der BNetzA, dass volatile Kosten einen Mittelweg, zwischen den beeinflussbaren Kostenanteilen und den Kostenarten, welche keinen Effizienzvorgaben unterliegen, darstellen. 
Darüber hinaus gilt festzuhalten, dass bestimmte volatile Kostenarten bereits mit weiteren Anreizmechanismen belegt sind, wodurch ein doppelter Effizienzanreiz Anwendung findet, ganz zu schweigen von dem Instrument der Kostenprüfung, welche ebenfalls Maßstäbe für den Ansatz effizienter Kosten setzt. Eine mehrfache Belegung dieser Kostenarten mit verschiedenen Anreizinstrumenten scheint daher als nicht sachgerecht, da ein wesentlicher Teil dieser Kosten nicht beeinflussbar ist und einer sachrichtigen Abbildung somit nicht Rechnung getragen wird. Der Korrekturterm der volatilen Kosten sollte daher um die Effizienzabbauvorgabe angepasst werden, sodass die volatilen Kosten zwar kostenseitig im Basisjahr in den Effizienzvergleich eingehen können, die Anpassungsbeträge aber keiner Effizienzabbauvorgabe unterliegen. Somit wäre dem Mittelweg Rechnung getragen.
Kosten aufgrund der Methanemissionsverordnung.
Die EU-Methanemissionsverordnung verpflichtet Netzbetreiber die Methanemissionen re-gelmäßig zu messen und Defekte schnellstmöglich zu beseitigen sowie das Ablassen von Gasen zu verringern. Die Verordnung sieht Vorgaben zur Reduzierung von Methanemissionen vor und be-lastet somit Netzbetreiber mit erheblichen zusätzlichen Kosten.  Der Kostenanfall stellt für die Netzbetreiber eine exogene Größe dar, da diese unumgänglich sind, um den neuen gesetzlichen Anforderungen Rechnung zu tragen. Im Artikel 3 der Methanemissions-VO ist geregelt, dass Kos-ten zur Einhaltung der daraus entstehenden Verpflichtungen der Netzbetreiber - soweit diese den Kosten eines effizienten Netzbetreibers entsprechen - zu berücksichtigen sind. Auch im nationalen Regulierungsrahmen findet sich eine Regelung desselben Inhalts: § 21 Abs. 2 Satz 5 EnWG regelt, dass Kosten neuer gesetzlicher oder behördlich angeordneter Aufgaben der Netzbetreiber in den Netzentgelten berücksichtigt werden sollen. Über die OPEX im Basisjahr ist dies jedoch aus meh-reren Gründen nicht hinreichend möglich: Zum einen wird ein eingeschwungener Zustand aller-frühestens 2028 vorliegen, weshalb die Abbildung im Basisjahr 2025 nur einen Teil der zusätzli-chen Kosten erfassen kann. Zum anderen würde eine Berücksichtigung nur bei den OPEX dazu füh-ren, dass Netzbetreiber Dienstleistungen noch im Jahr 2025 zu überhöhten Preisen einkaufen wür-den, was volkswirtschaftlich nicht sinnvoll erscheint.  
Methanemissionen in Gasnetzen können durch Leckagen oder Defekte an Leitungen entstehen. Diese Leckagen sind jedoch nicht konstant, sondern hängen von vielen Faktoren ab, wie etwa exogene Auswirkungen auf die Netzinfrastruktur, der Witterung beziehungsweise extremen Wetterereignissen oder der Häufigkeit von Wartungs- und Reparaturarbeiten. Auch benötigen Netzbetreiber neue technologische Lösungen zur Überwachung und Minderung von Methanemis-sionen bzw. zusätzliche Ressourcen über Dienstleister. Die Kosten für Technologien und zusätz-liche Dienstleistungen zur Leckageerkennung und -behebung sind ebenfalls volatil, da sie von de-ren Marktverfügbarkeit abhängen. Wir bitten daher um die zeitnahe Prüfung und Umsetzung der Anerkennung dieser als volatile Kosten, um den Netzbetreibern einen fairen und praktikablen Anreiz und die Möglichkeit zu geben, ihre gesetzlichen Verpflichtungen im Einklang mit den Zielvorgaben der EU zu erfüllen.
</t>
  </si>
  <si>
    <t xml:space="preserve">Die Sachstandsmitteilung zur Festlegung RAMEN sieht für Gasverteilernetzbetreiber und Fernleitungsnetzbetreiber für Rückstellungen für die Stilllegung von Gasversorgungsnetzen im Zusammenhang mit der Gasnetztransformation vor, diese als volatile Kostenanteile im Erlöspfad einzubringen (im Zusammenhang mit unserer Ausführung zu Tennor 8). Somit würden sowohl die jährliche Abbildung von Aufwendungen und korrespondierende Auflösungserträge im Rahmen der jährlichen Anpassung der Erlösobergrenze für Netzbetreiber sachgerecht abgebildet. Der Vorschlag wird daher begrüßt  (im Zusammenhang mit unserer Ausführung zu Tennor 8). Hinsichtlich der Definition möchten wir für die Festlegung anmerken, dass dabei neben den adressierten Stilllegungen der Vollständigkeit halber auch auf das Thema unvermeidbare Rückbauten eingegangen werden sollte, die insbesondere in städtischen Versorgungsgebieten erforderlich sein können. Auch sollte in der Festlegung aus dem Wortlaut erkennbar sein, dass es sich um erforderliche Stilllegungen und unvermeidbare Rückbauten handeln sollte, um prophylaktische Stilllegungs- und vermeidbare Rückbaumaßnahmen auszuschließen.
Grundsätzlich ist im Rahmen des Imparitätsprinzips darauf zu achten, dass die Gasnetze bis zum Zeitpunkt der Stilllegung regulatorisch sowie auch handelsrechtlich abgeschrieben sind. Durch die Festlegung zur Anpassung der kalkulatorischen Nutzungsdauern und Abschreibungsmodalitäten von Erdgasleitungsinfrastrukturen (KANU 2.0) und der dadurch möglichen regulatorischen Verkürzung der Abschreibungsdauer wurden hierfür die regulatorischen Rahmenbedingungen geschaffen. Diese müssen von der BNetzA auch nach 2027 aufrechterhalten werden, um Rechts- und Planungssicherheit nicht nur für die Netzbetreiber, sondern auch für deren Kapitalgeber zu schaffen.
Mit und nach der Stilllegung von Gasnetzen fallen Kosten für Umbaumaßnahmen sowie weiterhin Betriebskosten in diesem Zusammenhang an, z.B. im Wesentlichen für Tiefbau- und Straßenbaumaßnahmen. Handelsrechtlich besteht grundsätzlich ein Passivierungsgrundsatz. Für die Kosten der Umbaumaßnahmen sowie für die Betriebskosten der stillgelegten Gasnetze sind Rückstellungen für ungewisse Verbindlichkeiten zu bilden, da diese wirtschaftlich und rechtlich verursacht sind. 
Die Rückstellung für unvermeidbare Rückbauten von Gasnetzen ist analog zu der Rückstellung für die Stilllegung von Gasnetzen zu bilden. </t>
  </si>
  <si>
    <t>Kosten für r für Rückstellungen für die Stilllegung von Gasversorgungsnetzen im Zusammenhang mit der Gasnetztransformation</t>
  </si>
  <si>
    <t>Kalkulatorische Buchverluste sollten in einer sachgerechten Betrachtung ebenfalls Berücksichtigung finden.
Wir erachten die im Rahmen des Kapitalkostenabgleichs vorgesehene rechnerische Korrektur der Kosten, Erlöse und Erträgen aus Anlagenabgängen im Ausgangsniveau grundsätzlich als verursachergerechtes Vorgehen. Hier wird in der Sachstandsmitteilung beispielhaft auf die Berücksichtigung von etwaigen Entschädigungen sowie Verkaufs- und Verschrottungserlösen eingegangen. 
Darüber hinaus möchten wir in diesem Kontext explizit das Thema kalkulatorische Buchverluste adressieren, da es in den Sachstandsmitteilungen RAMEN / NEF keine Erwähnung findet, jedoch in der Vergangenheit bei der Bestimmung des Ausgangsniveaus ein wichtiges Thema war. 
Die kalkulatorischen Buchverluste resultieren aus den Anlagenabgängen, die noch vor Ablauf der kalkulatorischen Nutzungsdauer aus dem Geschäftsbetrieb ausgeschieden sind. Sie entstehen zum Großteil durch von Dritten veranlasste Umlegungen, durch Umbauten oder auch durch vorzeitige Materialermüdung. Auch handelt es sich bei den kalkulatorischen Buchverlusten um keine Besonderheiten des Basisjahres. Werden die kalkulatorischen Buchverluste nicht anerkannt, gehen die in diesem Zusammenhang stehenden Kosten für den Netzbetreiber uneinbringlich verloren. Wir möchten darauf hinweisen, dass im Netzbetrieb Veränderungen am Anlagevermögen bzw. der Netzstruktur regelmäßig vorhanden sind (positiv wie negativ) und insbesondere im Gas weiter an Bedeutung gewinnen werden. Der neue Korrekturterm sollte daher auch die Effekte aus kalkulatorischen Buchgewinnen- und- Verlusten im Sinne einer ganzheitlichen verursachergerechten Ab-bildung berücksichtigen. Wir bitten dahingehend um eine nähere Konkretisierung des Festlegungstextes.</t>
  </si>
  <si>
    <t>Findet in einem Energieversorgungsnetz ein teilweiser Übergang eines Netzteils auf einen anderen Netzbetreiber statt, vermindert sich die Erlösobergrenze des abgebenden Netzbetreibers entsprechend und die Erlösobergrenze des aufnehmenden Netzbetreibers wird um diesen Teil entsprechend erhöht. 
Aufgrund der Festlegung KANU 2.0. möchten wir darauf hinweisen, dass sich bei nicht flächendeckender Anwendung der höheren Abschreibungsmodalitäten, z.B. Anwendung KANU 2.0 nur auf den übergehenden Netzteil, ein Schiefstand hinsichtlich der Ermittlung des Anteils der Erlösobergrenze des übergehenden Netzteils ergibt, wie aus der Formel in der Anlage 4 zu § 26 ARegV zu entnehmen ist.
Somit würde das Verhältnis der im übergehenden Netzteil enthaltenen Kapitalkosten im Vergleich zu den gesamten Kapitalkosten des abgebenden Netzbetreibers überproportional steigen. Bei flächendeckender und einheitlicher Anwendung von KANU 2.0 im gesamten Netz des abgebenden Netzbetreibers würden sich keine Verzerrungen ergeben (Differenzbetrachtung). Bei der Bewertung eines Netzübergangs sind die übergehenden Kapitalkosten in aller Regel recht eindeutig zu identifizieren. Die Bestimmung der übrigen Kosten eines übergehenden Netzteils (operative Kosten) kann sich in der Praxis schwieriger darstellen. Sollten sich die beiden Ver-tragsparteien hinsichtlich der Höhe der übrigen Kosten nicht einigen können, kommt der Pau-schalbetrag gemäß §26 Abs. 5 ARegV zur Anwendung (siehe auch Ziffer 15.7, BNetzA-Sachstandsmitteilung zur Festlegung RAMEN).
Der Pauschalbetrag für die übrigen Kosten des übergehenden Netzteils berechnet sich aus der Multiplikation des Verhältnisses der Kapitalkosten des übergehenden Netzteils im Verhältnis zu den in der ursprünglich festgelegten Erlösobergrenze des abgebenden Netzbetreibers enthalte-nen Kapitalkosten des jeweiligen Kalenderjahres. Würde nun für den abgebenden Netzteil KA-NU 2.0 angewandt (keine konsistente Anwendung im Gesamtnetz), ergäbe sich für den abgeben-den Netzbetreiber ein höherer OPEX-Anteil. Dabei gilt zu allerdings zu berücksichtigen, dass hierbei beim abgebenden Netzbetreiber weiterhin Fixkosten anfallen (es findet beispielsweise i.d.R. kein Personalübergang o.ä. statt), während hingegen der aufnehmende Netzbetreiber nicht zwingend Personal einstellen muss, also keine sprungfixen Kosten hat. Der abgebende Netzbe-treiber wäre in diesem Fall der Verlierer und der aufnehmende Netzbetreiber der Begünstigte.
Wir möchten daher darauf hinweisen, dass es im Gassektor bei o.g. Konstellation zu Schief-ständen kommen kann. Auch kann sich der begünstigte Netzbetreiber einer vertraglichen Vereinbarung immer verwehren und für die Ermittlungssystematik gemäß o.g. Formel plä-dieren. 
Wir denken, dass diese Systematik daher aufgrund der neuen Gegebenheiten KANU 2.0 und der abnehmenden Entwicklung des Gassektors auf den Prüfstand gestellt werden sollte. Im Hin-blick auf die fernere Zukunft gilt zu berücksichtigen, dass, wenn Stilllegungs- und Rückbauvorha-ben mehr und mehr in die Tat umgesetzt werden, höhere OPEX in der Gassparte anfallen. Das Verhältnis von CAPEX zu OPEX könnte sich daher verändern und die unveränderte Anwendung dieser Formel wäre dann nicht mehr sachgerecht.</t>
  </si>
  <si>
    <t>Beim Abgleich der neuen Erlösobergrenzenformel mit der des aktuellen Regulierungsrahmens ist aufgefallen, dass der VPI mit der Notation „i“ ergänzt wurde, die aufgrund eines Produktopera-tors erforderlich ist. Bislang wurde die jährliche Inflationsrate auf Basis der veröffentlichten Verbraucherpreisindizes des Statistischen Bundesamtes ermittelt, wobei ein t-2 Versatz der Jahreswerte zu berücksichti-gen ist. Dabei wird die Steigerung des für das jeweilige Jahr relevanten Indexpunktes zum Index-punkt des Basisjahres ermittelt (VPIt/VPI0). In Bezug auf die neue Formelkomponente, wäre es hilfreich, wenn Sie die Formel um eine ausführlichere Erläuterung oder ein Beispiel ergän-zen könnten, sodass abschließende Klarheit besteht. 
Wir interpretieren aus dem Entwurf weiterhin einen t-2-Bezug beim VPI. Hier erachten wir al-lerdings einen t-0-Ansatz als die sachgerechtere Abbildung, um eine systematische Kostenunter-deckung der Kostenbudgets für die Netzbetreiber zu vermeiden.</t>
  </si>
  <si>
    <t>Kleinstnetzbetreiber</t>
  </si>
  <si>
    <t>Vereinfachtes Verfahren</t>
  </si>
  <si>
    <t>Konkretisierungsbedarf hinsichtlich der Entgeltbildung und der beabsichtigten Vereinfachungen:
Grundsätzlich begrüßen wir die Einführung der neuen Kategorie "Kleinstnetzbetreiber”. Was hingegen die konkreten Erleichterungen beziehungsweise Vereinfachungen für diese Kategorie angeht, möchten wir folgendes anmerken: Kleinstnetzbetreiber mit einem bereinigten Kostenniveau von bis zu 500.000 EUR können laut Sachstandsmitteilung von der Anwendung der Anreizregulierung ausgenommen werden, sofern die zuständige Regulierungsbehörde diese Kleinstnetzbetreiberregelung für ihren Zuständigkeitsbereich einführt. Dabei ist die Kalkulation der Entgelte jedoch nach den Vorgaben der Tenorziffern 4 bis 13 der NEF-Festlegung zu bestimmen, was wiederum die bestehende Regulierungssystematik fast vollständig abdeckt. Somit würde die lediglich die Netzkostenermittlung durch eine Kostenprüfung entfallen (Tenorziffer 3 NEF). Allerdings sind die Grundsätze der Netzkostenermittlung und damit verbundene Vorgaben des Effizienzvergleichs (Tenorziffer 4 NEF), die Regelungen zur Überlassung be-triebsnotwendiger Anlagegüter (Tenorziffer 5 NEF), Regelungen zu Dienstleistungen (Tenorziffer 6 NEF), Aufwandsgleichen Kostenpositionen (Tenorziffer 7 NEF), Umstellung der Bewertung des Sachanlagevermögens auf Realkapitalerhaltung (Tenorziffer 8 NEF), Kalkulatorische Abschreibun-gen (Tenorziffer 9 NEF), Kalkulatorische Gesamtkapitalverzinsung (Tenorziffer 10 NEF), Zinsbonus (Tenorziffer 11 NEF), Kalkulatorische Gewerbesteuer (Tenorziffer 12 NEF), sowie die Regelungen zu der Behandlung Kostenmindernder Erlöse und Erträge (Tenorziffer 13 NEF) auch für Kleinstnetzbetreiber anzuwenden. Nur die Periodenübergreifende Saldierung (Tenorziffer 14 NEF), ist nebst Tenorziffer 3 hiervon auch noch ausgenommen. 
Die beiden Wortlaute, dass Netzbetreiber einerseits von der Anwendung der Anreizregulierung ausgenommen sind, jedoch gleichzeitig sämtliche Regelungen, die Gegenstand der Anreizregulierung sind, weiterhin im Rahmen der Entgeltbildung auch auf Kleinstnetzbetreiber Anwendung finden sollen, wird von uns so interpretiert, dass nur der Prozess der Kostenprüfung entfällt, allerdings die Ermittlungssystematik der Entgelte weiterhin nach der gültigen Erlösobergrenzenformel zu bestimmen ist. Grundsätzlich wäre eine dahingehende Konkretisierung in der Festlegung hilfreich, sodass dies nicht zu Missverständnissen führt.
Was den vorgeschlagenen Schwellwert für Kleinstnetzbetreiber angeht (mit einem bereinigten Kostenniveau von bis zu 500.000 EUR), erachten wir es als sinnvoller und praktikabler, anstelle eines festen Eurobetrags die gleichen Parameter wie im vereinfachten Verfahren heranzuziehen. Im nachfolgenden Abschnitt begründen wir dies und sprechen uns für die Beibehaltung der Kundenzahl als Kriterium aus. Für die Kleinstnetzbetreiberregelung müssten die Schwell-werte natürlich unter denen im vereinfachten Verfahren angesetzt werden.</t>
  </si>
  <si>
    <t>Es soll die Vermutung gelten, dass die Bestimmung der Netzentgelte den Vorgaben entspricht, wenn der Betreiber eines Kleinstnetzes kein höheres Entgelt fordert als der Betreiber des vorgelagerten Energieversorgungsnetzes. Wir halten diese Vermutungsregelung für nicht zielführend:
Unterschiede in den Entgeltstrukturen ergeben sich in benachbarten Netzgebieten nicht auf Grund möglicher Effizienzunterschiede oder gar einer nicht den gesetzlichen Vorgaben entspre-chenden Kalkulation der Netzentgelte. Vielmehr sind hier abweichende Netz- und Kunden-strukturen ausschlaggebend. Bei Netzbetreibern in ländlich strukturierten Gebieten sind im Normalfall die Netzentgelte höher als in städtisch geprägten Gebieten. Strukturelle Heterogeni-tät führt zu abweichenden Entgelten, die pauschale Annahmen nicht gerechtfertigten. In Abhän-gigkeit der Entwicklung der Wärmewende kann sich dieses strukturelle Ungleichgewicht noch verstärken, da das Verhältnis Kundenabnahme zum vorgehaltenen Versorgungsnetz stärker ver-schlechtert. Auch bestehen weitere Unterschiede zwischen den Sparten: Im Gas kann die unterschiedliche Anwendung der Abschreibungsmodalitäten nach KANU 2.0 erhebliche Auswir-kungen auf die Höhe der Netzentgelte haben und sich von Netzbetreiber zu Netzbetreiber stark unterscheiden. Im Strom führt beispielsweise die EE-Kostenwälzung je nach Unternehmen und Spannungsebene zu teilweise hohen Unterschieden in der Netzentgeltentwicklung. Auch wenn die Bestimmung der Netznutzungsentgelte den rechtlichen Vorgaben entspricht, führt eine Viel-zahl von Faktoren zu unterschiedlichen Entwicklungen der Netzentgelte. Dies stellt der-zeit und auch künftig sogar mehr die Regel dar als die Ausnahme. Ein Abgleich der Entgelte von Kleinstnetzbetreiber mit dem vorgelagerten Netzbetreiber macht daher überhaupt keinen Sinn. Eine nachgelagerte Kostenprüfung im Fall einer Kundenbeschwerde sollte daher nicht auf der Vermutungsregelung beruhen. Eine Prüfung sollte vielmehr nur dann stattfinden, wenn nicht nur auf Seite des Netznutzers bzw. Letztverbrauchers, sondern auch auf Seite der Regulie-rungsbehörde berechtigte Zweifel an der rechtmäßigen Kalkulation der Netzentgelte bestehen. Die bislang beabsichtigte Vermutungsregelung würde der angestrebten Vereinfachung den Boden entziehen</t>
  </si>
  <si>
    <t>Für die Teilnehmer am vereinfachten Verfahren soll als künftiges Auswahlkriterium nicht mehr die mittelbar oder unmittelbar angeschlossenen Zahl der Kunden maßgeblich sein, sondern ein Eurobetrag angesetzt werden, der sich aus festgelegten Quoten (90 % Elektrizitätsverteilernetz-betreiber / 82 % Gasverteilernetzbetreiber) aller bereinigten Ausgangsniveaus des Regelverfah-rens ergeben soll.
Zum einen ist die vorgeschlagene Systematik schwer bis kaum verständlich und es bestehen unterschiedliche Interpretationen und Unklarheit. Auch ist unserer Ansicht nach ein Eurobetrag die schlechtere Variante als ein bestimmter Strukturparameter, da die Kostensituation ständigen Entwicklungen oder Änderungen unterliegt und damit weit dynamischer und auch stark exogen getrieben wäre. Ferner besteht das Risiko, dass die zugrundeliegenden Ausgangsniveaus zum besagten Zeitpunkt noch nicht vorliegen, was insbesondere in einer dreijährigen Regulie-rungsperiode noch häufiger der Fall sein dürfte als bereits aktuell. Mit der vorgeschlagenen Sys-tematik ergäbe sich für Netzbetreiber darüber hinaus eine extrem hohe Intransparenz und fehlende Planbarkeit. Somit müssten viele Netzbetreiber, die bislang unter das vereinfachte Verfahren fallen, vorsorglich auch Daten, die im regulären Verfahren verlangt werden, vorhalten, um im Falle der Zuteilung zum regulären Verfahren, dann u.a. auch rückwirkend überhaupt Daten liefern zu können. Das setzt, je nach geforderten Dateninhalt, gegebenenfalls auch die interne Anpassung von Systemen voraus. Wir bitten Sie daher aufgrund der aufgezeigten Problematik an Ihren Zielvorgaben festzuhalten, was den Abbau der Bürokratie und die Verständlichkeit und Vereinfachung des neuen Regulierungsrahmens betrifft.
Zusammenfassend können wir in der vorgeschlagenen Systematik leider wenig Mehrwert, viel-mehr viele Schwierigkeiten und Hürden erkennen und empfehlen daher eindringlich die Beibe-haltung der bisherigen Auswahlkriterien im vereinfachten Verfahren, nämlich die Zahl der mittelbar oder unmittelbar angeschlossenen Kunden, da sich diese in der Branche etabliert und bewährt haben. Auch die Größenordnungen (15.000 Kunden im Gas / 30.000 Kunden im Strom) haben sich als sachgerecht erwiesen und sollten daher beibehalten werden.</t>
  </si>
  <si>
    <t>Wegfall der erweiterten Tätigkeitsabschlüsse:
Neben der gesetzlichen Notwendigkeit, nach § 6b EnWG, Tätigkeitsabschlüsse zu erstellen, hat die Bundesnetzagentur in einer eigenen Festlegung erweiterte Prüfungsvorschriften erlassen. Die Aufstellung dieser erweiterten Tätigkeitsabschlüsse kann im Kontext der kalkulatori-schen Bilanz aufgrund der umfangreichen Vereinfachungen, die die neue WACC-Systematik mit sich bringt, entfallen. Dies würde uns extrem viel interne Arbeit im Rahmen der Aufstellung des Jahresabschlusses ersparen und es würden weitere Abstimmung mit dem Wirtschafsprüfer entfallen. Aber auch hinsichtlich der GuV müssen aufgrund der erweiterten Prüfungsvorschriften viele „davon-Ausweise“ erbracht werden. Diese und weitere Nachweise, wie der Anlagespiegel, können u.E. auch an anderer Stelle ausgewiesen werden. Ein Verzicht auf die Aufstellung eines erweiterten Tätigkeitsabschluss würde und mehrere Wochen interne Arbeit sowie bares Geld aufgrund niedrigerer Wirtschaftsprüferhonorare sparen. Wir erachten daher den normalen Tätig-keitsabschluss nach §6b EnWG als ausreichend an. Die erweiterten Festlegungen zu den erwei-terten Prüfungsvorschriften sollten daher im neuen Regulierungsrahmen entfallen.</t>
  </si>
  <si>
    <t>Biogaskostenwälzung
Wir weisen darauf hin, dass die bisherigen Sachstände keine Hinweise bezüglich der Fortentwicklung der aktuell geltenden Regelung zur Biogaskostenwälzung geben - das führt zu einer Regelungslücke, die bereits mit dem Auslaufen der GasNZV ab 2026 entsteht. So legt §20b GasNEV umlagefähige Kosten des Netzbetreibers fest, die sich aus den §§ 33 bis 36 GasNZV ergeben. Diese Verweise laufen jedoch mit außer Kraft treten der GasNZV ab 2026 ins Leere. Wir fordern daher eine Klarstellung seitens der BNetzA, dass die Biogasumlage weiterhin erhoben werden darf. Die Biogasumlage sollte in ihrer jetzigen Ausprägung auch für den Zeitraum ab 2028 Fortbestand haben.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</si>
</sst>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7">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Calibri"/>
      <family val="2"/>
      <scheme val="minor"/>
    </font>
    <font>
      <b/>
      <u/>
      <sz val="11"/>
      <color theme="1"/>
      <name val="Calibri"/>
      <family val="2"/>
      <scheme val="minor"/>
    </font>
    <font>
      <b/>
      <u/>
      <sz val="12"/>
      <color rgb="FF6290BF"/>
      <name val="Gill Sans Nova"/>
      <family val="2"/>
    </font>
    <font>
      <sz val="12"/>
      <color theme="1"/>
      <name val="Gill Sans Nova"/>
      <family val="2"/>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1"/>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95">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3" borderId="1" xfId="0" applyFont="1" applyFill="1" applyBorder="1"/>
    <xf numFmtId="0" fontId="12" fillId="7" borderId="2" xfId="0" applyFont="1" applyFill="1" applyBorder="1"/>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22" fillId="2" borderId="0" xfId="0" applyFont="1" applyFill="1" applyAlignment="1">
      <alignment horizontal="center" vertical="center" wrapText="1"/>
    </xf>
    <xf numFmtId="49" fontId="0" fillId="0" borderId="1" xfId="0" applyNumberFormat="1" applyBorder="1" applyAlignment="1">
      <alignment horizontal="right" vertical="top" wrapText="1"/>
    </xf>
    <xf numFmtId="0" fontId="0" fillId="0" borderId="1" xfId="0" applyBorder="1" applyAlignment="1">
      <alignment horizontal="right" vertical="top" wrapText="1"/>
    </xf>
    <xf numFmtId="0" fontId="0" fillId="0" borderId="1" xfId="0" applyBorder="1" applyAlignment="1">
      <alignment horizontal="left" vertical="top" wrapText="1"/>
    </xf>
    <xf numFmtId="49" fontId="0" fillId="0" borderId="3" xfId="0" applyNumberFormat="1" applyBorder="1" applyAlignment="1">
      <alignment horizontal="right" vertical="top" wrapText="1"/>
    </xf>
    <xf numFmtId="49" fontId="0" fillId="0" borderId="3" xfId="0" quotePrefix="1" applyNumberFormat="1" applyBorder="1" applyAlignment="1">
      <alignment horizontal="right" vertical="top" wrapText="1"/>
    </xf>
    <xf numFmtId="0" fontId="0" fillId="0" borderId="1" xfId="0" quotePrefix="1" applyBorder="1" applyAlignment="1">
      <alignment horizontal="right" vertical="top" wrapText="1"/>
    </xf>
    <xf numFmtId="0" fontId="12" fillId="0" borderId="1" xfId="0" applyFont="1" applyBorder="1" applyAlignment="1" applyProtection="1">
      <alignment vertical="top" wrapText="1"/>
      <protection locked="0"/>
    </xf>
    <xf numFmtId="49" fontId="0" fillId="0" borderId="1" xfId="0" quotePrefix="1" applyNumberFormat="1" applyBorder="1" applyAlignment="1">
      <alignment horizontal="right" wrapText="1"/>
    </xf>
    <xf numFmtId="49" fontId="25" fillId="0" borderId="2" xfId="0" applyNumberFormat="1" applyFont="1" applyBorder="1" applyAlignment="1" applyProtection="1">
      <alignment horizontal="left" vertical="center" wrapText="1" indent="5"/>
      <protection locked="0"/>
    </xf>
    <xf numFmtId="49" fontId="26" fillId="0" borderId="1" xfId="0" applyNumberFormat="1" applyFont="1" applyBorder="1" applyAlignment="1" applyProtection="1">
      <alignment vertical="center" wrapText="1"/>
      <protection locked="0"/>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center" wrapText="1"/>
    </xf>
    <xf numFmtId="0" fontId="16" fillId="7" borderId="0" xfId="0" applyFont="1" applyFill="1" applyAlignment="1">
      <alignment horizontal="left" vertical="center" wrapText="1"/>
    </xf>
    <xf numFmtId="0" fontId="16" fillId="7" borderId="16" xfId="0" applyFont="1" applyFill="1" applyBorder="1" applyAlignment="1">
      <alignment horizontal="left" vertical="center"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2" fillId="8" borderId="1" xfId="0" applyFont="1" applyFill="1" applyBorder="1" applyProtection="1">
      <protection locked="0"/>
    </xf>
    <xf numFmtId="0" fontId="18" fillId="8" borderId="1" xfId="1" applyFont="1" applyFill="1" applyBorder="1" applyProtection="1">
      <protection locked="0"/>
    </xf>
    <xf numFmtId="0" fontId="12" fillId="8" borderId="20" xfId="0" applyFont="1" applyFill="1" applyBorder="1" applyProtection="1">
      <protection locked="0"/>
    </xf>
    <xf numFmtId="0" fontId="12" fillId="8" borderId="12" xfId="0" applyFont="1" applyFill="1" applyBorder="1"/>
    <xf numFmtId="0" fontId="21" fillId="0" borderId="0" xfId="0" applyFont="1" applyBorder="1" applyAlignment="1">
      <alignment horizontal="center" vertical="center" wrapText="1"/>
    </xf>
    <xf numFmtId="0" fontId="0" fillId="7" borderId="21" xfId="2" applyFont="1" applyBorder="1" applyAlignment="1">
      <alignment horizontal="center" vertical="center" wrapText="1"/>
    </xf>
    <xf numFmtId="0" fontId="0" fillId="7" borderId="22" xfId="2" applyFont="1" applyBorder="1" applyAlignment="1">
      <alignment horizontal="center" vertical="center" wrapText="1"/>
    </xf>
    <xf numFmtId="0" fontId="0" fillId="7" borderId="23" xfId="2" applyFont="1" applyBorder="1" applyAlignment="1">
      <alignment horizontal="center" vertical="center" wrapText="1"/>
    </xf>
  </cellXfs>
  <cellStyles count="3">
    <cellStyle name="Hinweis" xfId="2"/>
    <cellStyle name="Link" xfId="1" builtinId="8"/>
    <cellStyle name="Standard" xfId="0" builtinId="0"/>
  </cellStyles>
  <dxfs count="7">
    <dxf>
      <fill>
        <patternFill>
          <bgColor theme="6" tint="0.79998168889431442"/>
        </patternFill>
      </fill>
    </dxf>
    <dxf>
      <fill>
        <patternFill>
          <bgColor theme="5"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ables/table1.xml><?xml version="1.0" encoding="utf-8"?>
<table xmlns="http://schemas.openxmlformats.org/spreadsheetml/2006/main" id="1" name="Tabelle22" displayName="Tabelle22" ref="A2:A128" totalsRowShown="0" headerRowDxfId="6" dataDxfId="5">
  <autoFilter ref="A2:A128"/>
  <tableColumns count="1">
    <tableColumn id="1" name="Tenorziffer" dataDxfId="4"/>
  </tableColumns>
  <tableStyleInfo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tabColor rgb="FF0070C0"/>
    <pageSetUpPr fitToPage="1"/>
  </sheetPr>
  <dimension ref="A1:E20"/>
  <sheetViews>
    <sheetView showGridLines="0" tabSelected="1" zoomScaleNormal="100" workbookViewId="0">
      <selection activeCell="D15" sqref="D15:D17"/>
    </sheetView>
  </sheetViews>
  <sheetFormatPr baseColWidth="10" defaultColWidth="11.42578125" defaultRowHeight="15"/>
  <cols>
    <col min="1" max="1" width="11.85546875" customWidth="1"/>
    <col min="2" max="2" width="44.7109375" customWidth="1"/>
    <col min="3" max="3" width="12.85546875" customWidth="1"/>
    <col min="4" max="4" width="40.5703125" customWidth="1"/>
  </cols>
  <sheetData>
    <row r="1" spans="1:5" ht="80.099999999999994" customHeight="1" thickBot="1">
      <c r="A1" s="65" t="s">
        <v>29</v>
      </c>
      <c r="B1" s="66"/>
      <c r="C1" s="66"/>
      <c r="D1" s="67"/>
    </row>
    <row r="2" spans="1:5" ht="16.5">
      <c r="A2" s="75"/>
      <c r="B2" s="76"/>
      <c r="C2" s="76"/>
      <c r="D2" s="77"/>
    </row>
    <row r="3" spans="1:5" ht="18.75">
      <c r="A3" s="78" t="s">
        <v>28</v>
      </c>
      <c r="B3" s="79"/>
      <c r="C3" s="31"/>
      <c r="D3" s="32"/>
    </row>
    <row r="4" spans="1:5" ht="17.25">
      <c r="A4" s="33"/>
      <c r="B4" s="34"/>
      <c r="C4" s="34"/>
      <c r="D4" s="35"/>
    </row>
    <row r="5" spans="1:5" ht="18.75">
      <c r="A5" s="36" t="s">
        <v>89</v>
      </c>
      <c r="B5" s="37"/>
      <c r="C5" s="37"/>
      <c r="D5" s="38"/>
    </row>
    <row r="6" spans="1:5" ht="34.5" customHeight="1">
      <c r="A6" s="82" t="s">
        <v>90</v>
      </c>
      <c r="B6" s="83"/>
      <c r="C6" s="83"/>
      <c r="D6" s="84"/>
    </row>
    <row r="7" spans="1:5" ht="11.25" customHeight="1">
      <c r="A7" s="82"/>
      <c r="B7" s="83"/>
      <c r="C7" s="83"/>
      <c r="D7" s="84"/>
    </row>
    <row r="8" spans="1:5" ht="17.25" customHeight="1">
      <c r="A8" s="82"/>
      <c r="B8" s="83"/>
      <c r="C8" s="83"/>
      <c r="D8" s="84"/>
    </row>
    <row r="9" spans="1:5" ht="15" customHeight="1">
      <c r="A9" s="82"/>
      <c r="B9" s="83"/>
      <c r="C9" s="83"/>
      <c r="D9" s="84"/>
    </row>
    <row r="10" spans="1:5" ht="18.75">
      <c r="A10" s="36" t="s">
        <v>0</v>
      </c>
      <c r="B10" s="37"/>
      <c r="C10" s="37"/>
      <c r="D10" s="38"/>
    </row>
    <row r="11" spans="1:5" ht="15.75" customHeight="1">
      <c r="A11" s="33"/>
      <c r="B11" s="39"/>
      <c r="C11" s="39"/>
      <c r="D11" s="35"/>
    </row>
    <row r="12" spans="1:5" ht="18">
      <c r="A12" s="73" t="s">
        <v>30</v>
      </c>
      <c r="B12" s="74"/>
      <c r="C12" s="71" t="s">
        <v>186</v>
      </c>
      <c r="D12" s="72"/>
      <c r="E12" s="5"/>
    </row>
    <row r="13" spans="1:5" ht="16.5">
      <c r="A13" s="40"/>
      <c r="B13" s="39"/>
      <c r="C13" s="41" t="s">
        <v>21</v>
      </c>
      <c r="D13" s="42" t="s">
        <v>33</v>
      </c>
      <c r="E13" s="5"/>
    </row>
    <row r="14" spans="1:5" ht="16.5">
      <c r="A14" s="43"/>
      <c r="B14" s="39" t="s">
        <v>26</v>
      </c>
      <c r="C14" s="44"/>
      <c r="D14" s="45"/>
      <c r="E14" s="5"/>
    </row>
    <row r="15" spans="1:5" ht="16.5">
      <c r="A15" s="46" t="s">
        <v>22</v>
      </c>
      <c r="B15" s="87"/>
      <c r="C15" s="47" t="s">
        <v>20</v>
      </c>
      <c r="D15" s="89"/>
      <c r="E15" s="5"/>
    </row>
    <row r="16" spans="1:5" ht="16.5">
      <c r="A16" s="46" t="s">
        <v>23</v>
      </c>
      <c r="B16" s="87"/>
      <c r="C16" s="48"/>
      <c r="D16" s="90"/>
      <c r="E16" s="5"/>
    </row>
    <row r="17" spans="1:5" ht="16.5">
      <c r="A17" s="46" t="s">
        <v>1</v>
      </c>
      <c r="B17" s="88"/>
      <c r="C17" s="47" t="s">
        <v>2</v>
      </c>
      <c r="D17" s="89"/>
      <c r="E17" s="5"/>
    </row>
    <row r="18" spans="1:5" ht="15.75" customHeight="1">
      <c r="A18" s="49"/>
      <c r="B18" s="80" t="s">
        <v>31</v>
      </c>
      <c r="C18" s="80"/>
      <c r="D18" s="81"/>
      <c r="E18" s="5"/>
    </row>
    <row r="19" spans="1:5" ht="19.5" customHeight="1">
      <c r="A19" s="50"/>
      <c r="B19" s="80"/>
      <c r="C19" s="80"/>
      <c r="D19" s="81"/>
      <c r="E19" s="5"/>
    </row>
    <row r="20" spans="1:5" ht="24.95" customHeight="1" thickBot="1">
      <c r="A20" s="68" t="s">
        <v>15</v>
      </c>
      <c r="B20" s="69"/>
      <c r="C20" s="69"/>
      <c r="D20" s="70"/>
    </row>
  </sheetData>
  <sheetProtection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14:formula1>
            <xm:f>Werte!$D$3:$D$10</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2" filterMode="1">
    <tabColor theme="9"/>
    <pageSetUpPr fitToPage="1"/>
  </sheetPr>
  <dimension ref="A1:N400"/>
  <sheetViews>
    <sheetView showGridLines="0" tabSelected="1" zoomScale="90" zoomScaleNormal="90" workbookViewId="0">
      <pane ySplit="4" topLeftCell="A5" activePane="bottomLeft" state="frozen"/>
      <selection activeCell="D15" sqref="D15:D17"/>
      <selection pane="bottomLeft" activeCell="D15" sqref="D15:D17"/>
    </sheetView>
  </sheetViews>
  <sheetFormatPr baseColWidth="10" defaultColWidth="11.42578125" defaultRowHeight="15.75"/>
  <cols>
    <col min="1" max="1" width="4.42578125" style="4" customWidth="1"/>
    <col min="2" max="2" width="29" style="6" customWidth="1"/>
    <col min="3" max="3" width="5.7109375" style="22" hidden="1" customWidth="1"/>
    <col min="4" max="4" width="5.5703125" style="6" hidden="1" customWidth="1"/>
    <col min="5" max="5" width="21.28515625" style="6" customWidth="1"/>
    <col min="6" max="6" width="190.140625" style="6" customWidth="1"/>
    <col min="7" max="7" width="15.28515625" style="3" hidden="1" customWidth="1"/>
    <col min="8" max="16384" width="11.42578125" style="5"/>
  </cols>
  <sheetData>
    <row r="1" spans="1:7" ht="19.5" customHeight="1" thickBot="1">
      <c r="A1" s="92" t="s">
        <v>42</v>
      </c>
      <c r="B1" s="93"/>
      <c r="C1" s="93"/>
      <c r="D1" s="93"/>
      <c r="E1" s="93"/>
      <c r="F1" s="93"/>
      <c r="G1" s="94"/>
    </row>
    <row r="2" spans="1:7" ht="72.75" customHeight="1">
      <c r="A2" s="91" t="str">
        <f>"Stellungnahme"&amp;": "&amp;Informationen!A5&amp;" "</f>
        <v xml:space="preserve">Stellungnahme: Festlegung RAMEN | Aktenzeichen: GBK-24-01-3#3 | Sachstand zu Tenor und Erwägungen  </v>
      </c>
      <c r="B2" s="91"/>
      <c r="C2" s="91"/>
      <c r="D2" s="91"/>
      <c r="E2" s="91"/>
      <c r="F2" s="91"/>
      <c r="G2" s="91"/>
    </row>
    <row r="3" spans="1:7" s="9" customFormat="1" ht="14.25" customHeight="1">
      <c r="A3" s="7"/>
      <c r="B3" s="21"/>
      <c r="C3" s="21"/>
      <c r="D3" s="8"/>
      <c r="E3" s="8"/>
      <c r="F3" s="8"/>
      <c r="G3" s="14"/>
    </row>
    <row r="4" spans="1:7" s="2" customFormat="1" ht="30">
      <c r="A4" s="51" t="s">
        <v>3</v>
      </c>
      <c r="B4" s="54" t="s">
        <v>41</v>
      </c>
      <c r="C4" s="51" t="s">
        <v>24</v>
      </c>
      <c r="D4" s="51" t="s">
        <v>37</v>
      </c>
      <c r="E4" s="51" t="s">
        <v>38</v>
      </c>
      <c r="F4" s="51" t="s">
        <v>39</v>
      </c>
      <c r="G4" s="51" t="s">
        <v>14</v>
      </c>
    </row>
    <row r="5" spans="1:7" ht="95.25" customHeight="1">
      <c r="A5" s="28">
        <v>1</v>
      </c>
      <c r="B5" s="61" t="s">
        <v>43</v>
      </c>
      <c r="C5" s="29"/>
      <c r="D5" s="30">
        <f>IF(CONCATENATE(E5&amp;F5&amp;G5)="",0,1)</f>
        <v>1</v>
      </c>
      <c r="E5" s="52" t="s">
        <v>187</v>
      </c>
      <c r="F5" s="53" t="s">
        <v>207</v>
      </c>
      <c r="G5" s="53"/>
    </row>
    <row r="6" spans="1:7" ht="375" customHeight="1">
      <c r="A6" s="28">
        <v>2</v>
      </c>
      <c r="B6" s="61" t="s">
        <v>44</v>
      </c>
      <c r="C6" s="29"/>
      <c r="D6" s="30">
        <f t="shared" ref="D6:D69" si="0">IF(CONCATENATE(E6&amp;F6&amp;G6)="",0,1)</f>
        <v>1</v>
      </c>
      <c r="E6" s="52" t="s">
        <v>182</v>
      </c>
      <c r="F6" s="53" t="s">
        <v>193</v>
      </c>
      <c r="G6" s="53"/>
    </row>
    <row r="7" spans="1:7" ht="409.5" customHeight="1">
      <c r="A7" s="28">
        <v>3</v>
      </c>
      <c r="B7" s="61" t="s">
        <v>68</v>
      </c>
      <c r="C7" s="29"/>
      <c r="D7" s="30">
        <f t="shared" si="0"/>
        <v>1</v>
      </c>
      <c r="E7" s="52" t="s">
        <v>183</v>
      </c>
      <c r="F7" s="53" t="s">
        <v>194</v>
      </c>
      <c r="G7" s="53"/>
    </row>
    <row r="8" spans="1:7" ht="408.75" customHeight="1">
      <c r="A8" s="28">
        <v>4</v>
      </c>
      <c r="B8" s="61" t="s">
        <v>76</v>
      </c>
      <c r="C8" s="29"/>
      <c r="D8" s="30">
        <f t="shared" si="0"/>
        <v>1</v>
      </c>
      <c r="E8" s="52" t="s">
        <v>184</v>
      </c>
      <c r="F8" s="53" t="s">
        <v>195</v>
      </c>
      <c r="G8" s="53"/>
    </row>
    <row r="9" spans="1:7" ht="340.5" customHeight="1">
      <c r="A9" s="28">
        <v>5</v>
      </c>
      <c r="B9" s="61" t="s">
        <v>81</v>
      </c>
      <c r="C9" s="29"/>
      <c r="D9" s="30">
        <f t="shared" si="0"/>
        <v>1</v>
      </c>
      <c r="E9" s="63" t="s">
        <v>197</v>
      </c>
      <c r="F9" s="64" t="s">
        <v>196</v>
      </c>
      <c r="G9" s="53" t="s">
        <v>188</v>
      </c>
    </row>
    <row r="10" spans="1:7" ht="196.5" customHeight="1">
      <c r="A10" s="28">
        <v>6</v>
      </c>
      <c r="B10" s="61" t="s">
        <v>59</v>
      </c>
      <c r="C10" s="29"/>
      <c r="D10" s="30">
        <f t="shared" si="0"/>
        <v>1</v>
      </c>
      <c r="E10" s="52" t="s">
        <v>192</v>
      </c>
      <c r="F10" s="53" t="s">
        <v>198</v>
      </c>
      <c r="G10" s="53" t="s">
        <v>189</v>
      </c>
    </row>
    <row r="11" spans="1:7" ht="321" customHeight="1">
      <c r="A11" s="28">
        <v>7</v>
      </c>
      <c r="B11" s="61" t="s">
        <v>141</v>
      </c>
      <c r="C11" s="29"/>
      <c r="D11" s="30">
        <f t="shared" si="0"/>
        <v>1</v>
      </c>
      <c r="E11" s="52" t="s">
        <v>185</v>
      </c>
      <c r="F11" s="53" t="s">
        <v>199</v>
      </c>
      <c r="G11" s="53" t="s">
        <v>190</v>
      </c>
    </row>
    <row r="12" spans="1:7" ht="108" customHeight="1">
      <c r="A12" s="28">
        <v>8</v>
      </c>
      <c r="B12" s="61" t="s">
        <v>65</v>
      </c>
      <c r="C12" s="29"/>
      <c r="D12" s="30">
        <f t="shared" si="0"/>
        <v>1</v>
      </c>
      <c r="E12" s="52"/>
      <c r="F12" s="53" t="s">
        <v>200</v>
      </c>
      <c r="G12" s="53" t="s">
        <v>191</v>
      </c>
    </row>
    <row r="13" spans="1:7" ht="282.75" customHeight="1">
      <c r="A13" s="28">
        <v>9</v>
      </c>
      <c r="B13" s="61" t="s">
        <v>150</v>
      </c>
      <c r="C13" s="29"/>
      <c r="D13" s="30">
        <f t="shared" si="0"/>
        <v>1</v>
      </c>
      <c r="E13" s="52" t="s">
        <v>201</v>
      </c>
      <c r="F13" s="53" t="s">
        <v>203</v>
      </c>
      <c r="G13" s="53"/>
    </row>
    <row r="14" spans="1:7" ht="183" customHeight="1">
      <c r="A14" s="28">
        <v>10</v>
      </c>
      <c r="B14" s="61" t="s">
        <v>150</v>
      </c>
      <c r="C14" s="29"/>
      <c r="D14" s="30">
        <f t="shared" si="0"/>
        <v>1</v>
      </c>
      <c r="E14" s="52" t="s">
        <v>201</v>
      </c>
      <c r="F14" s="53" t="s">
        <v>204</v>
      </c>
      <c r="G14" s="53"/>
    </row>
    <row r="15" spans="1:7" ht="201.75" customHeight="1">
      <c r="A15" s="28">
        <v>11</v>
      </c>
      <c r="B15" s="61" t="s">
        <v>150</v>
      </c>
      <c r="C15" s="29"/>
      <c r="D15" s="30">
        <f t="shared" si="0"/>
        <v>1</v>
      </c>
      <c r="E15" s="52" t="s">
        <v>202</v>
      </c>
      <c r="F15" s="53" t="s">
        <v>205</v>
      </c>
      <c r="G15" s="53"/>
    </row>
    <row r="16" spans="1:7" ht="114.75" customHeight="1">
      <c r="A16" s="28">
        <v>12</v>
      </c>
      <c r="B16" s="61" t="s">
        <v>172</v>
      </c>
      <c r="C16" s="29"/>
      <c r="D16" s="30">
        <f t="shared" si="0"/>
        <v>1</v>
      </c>
      <c r="E16" s="52"/>
      <c r="F16" s="53" t="s">
        <v>206</v>
      </c>
      <c r="G16" s="53"/>
    </row>
    <row r="17" spans="1:7" ht="50.1" hidden="1" customHeight="1">
      <c r="A17" s="28">
        <v>13</v>
      </c>
      <c r="B17" s="61"/>
      <c r="C17" s="29"/>
      <c r="D17" s="30">
        <f t="shared" si="0"/>
        <v>0</v>
      </c>
      <c r="E17" s="52"/>
      <c r="F17" s="53"/>
      <c r="G17" s="53"/>
    </row>
    <row r="18" spans="1:7" ht="50.1" hidden="1" customHeight="1">
      <c r="A18" s="28">
        <v>14</v>
      </c>
      <c r="B18" s="61"/>
      <c r="C18" s="29"/>
      <c r="D18" s="30">
        <f t="shared" si="0"/>
        <v>0</v>
      </c>
      <c r="E18" s="52"/>
      <c r="F18" s="53"/>
      <c r="G18" s="53"/>
    </row>
    <row r="19" spans="1:7" ht="50.1" hidden="1" customHeight="1">
      <c r="A19" s="28">
        <v>15</v>
      </c>
      <c r="B19" s="61"/>
      <c r="C19" s="29"/>
      <c r="D19" s="30">
        <f t="shared" si="0"/>
        <v>0</v>
      </c>
      <c r="E19" s="52"/>
      <c r="F19" s="53"/>
      <c r="G19" s="53"/>
    </row>
    <row r="20" spans="1:7" ht="50.1" hidden="1" customHeight="1">
      <c r="A20" s="28">
        <v>16</v>
      </c>
      <c r="B20" s="61"/>
      <c r="C20" s="29"/>
      <c r="D20" s="30">
        <f t="shared" si="0"/>
        <v>0</v>
      </c>
      <c r="E20" s="52"/>
      <c r="F20" s="53"/>
      <c r="G20" s="53"/>
    </row>
    <row r="21" spans="1:7" ht="50.1" hidden="1" customHeight="1">
      <c r="A21" s="28">
        <v>17</v>
      </c>
      <c r="B21" s="61"/>
      <c r="C21" s="29"/>
      <c r="D21" s="30">
        <f t="shared" si="0"/>
        <v>0</v>
      </c>
      <c r="E21" s="52"/>
      <c r="F21" s="53"/>
      <c r="G21" s="53"/>
    </row>
    <row r="22" spans="1:7" ht="50.1" hidden="1" customHeight="1">
      <c r="A22" s="28">
        <v>18</v>
      </c>
      <c r="B22" s="61"/>
      <c r="C22" s="29"/>
      <c r="D22" s="30">
        <f t="shared" si="0"/>
        <v>0</v>
      </c>
      <c r="E22" s="52"/>
      <c r="F22" s="53"/>
      <c r="G22" s="53"/>
    </row>
    <row r="23" spans="1:7" ht="50.1" hidden="1" customHeight="1">
      <c r="A23" s="28">
        <v>19</v>
      </c>
      <c r="B23" s="61"/>
      <c r="C23" s="29"/>
      <c r="D23" s="30">
        <f t="shared" si="0"/>
        <v>0</v>
      </c>
      <c r="E23" s="52"/>
      <c r="F23" s="53"/>
      <c r="G23" s="53"/>
    </row>
    <row r="24" spans="1:7" ht="50.1" hidden="1" customHeight="1">
      <c r="A24" s="28">
        <v>20</v>
      </c>
      <c r="B24" s="61"/>
      <c r="C24" s="29"/>
      <c r="D24" s="30">
        <f t="shared" si="0"/>
        <v>0</v>
      </c>
      <c r="E24" s="52"/>
      <c r="F24" s="53"/>
      <c r="G24" s="53"/>
    </row>
    <row r="25" spans="1:7" ht="50.1" hidden="1" customHeight="1">
      <c r="A25" s="28">
        <v>21</v>
      </c>
      <c r="B25" s="61"/>
      <c r="C25" s="29"/>
      <c r="D25" s="30">
        <f t="shared" si="0"/>
        <v>0</v>
      </c>
      <c r="E25" s="52"/>
      <c r="F25" s="53"/>
      <c r="G25" s="53"/>
    </row>
    <row r="26" spans="1:7" ht="50.1" hidden="1" customHeight="1">
      <c r="A26" s="28">
        <v>22</v>
      </c>
      <c r="B26" s="61"/>
      <c r="C26" s="29"/>
      <c r="D26" s="30">
        <f t="shared" si="0"/>
        <v>0</v>
      </c>
      <c r="E26" s="52"/>
      <c r="F26" s="53"/>
      <c r="G26" s="53"/>
    </row>
    <row r="27" spans="1:7" ht="50.1" hidden="1" customHeight="1">
      <c r="A27" s="28">
        <v>23</v>
      </c>
      <c r="B27" s="61"/>
      <c r="C27" s="29"/>
      <c r="D27" s="30">
        <f t="shared" si="0"/>
        <v>0</v>
      </c>
      <c r="E27" s="52"/>
      <c r="F27" s="53"/>
      <c r="G27" s="53"/>
    </row>
    <row r="28" spans="1:7" ht="50.1" hidden="1" customHeight="1">
      <c r="A28" s="28">
        <v>24</v>
      </c>
      <c r="B28" s="61"/>
      <c r="C28" s="29"/>
      <c r="D28" s="30">
        <f t="shared" si="0"/>
        <v>0</v>
      </c>
      <c r="E28" s="52"/>
      <c r="F28" s="53"/>
      <c r="G28" s="53"/>
    </row>
    <row r="29" spans="1:7" ht="50.1" hidden="1" customHeight="1">
      <c r="A29" s="28">
        <v>25</v>
      </c>
      <c r="B29" s="61"/>
      <c r="C29" s="29"/>
      <c r="D29" s="30">
        <f t="shared" si="0"/>
        <v>0</v>
      </c>
      <c r="E29" s="52"/>
      <c r="F29" s="53"/>
      <c r="G29" s="53"/>
    </row>
    <row r="30" spans="1:7" ht="50.1" hidden="1" customHeight="1">
      <c r="A30" s="28">
        <v>26</v>
      </c>
      <c r="B30" s="61"/>
      <c r="C30" s="29"/>
      <c r="D30" s="30">
        <f t="shared" si="0"/>
        <v>0</v>
      </c>
      <c r="E30" s="52"/>
      <c r="F30" s="53"/>
      <c r="G30" s="53"/>
    </row>
    <row r="31" spans="1:7" ht="50.1" hidden="1" customHeight="1">
      <c r="A31" s="28">
        <v>27</v>
      </c>
      <c r="B31" s="61"/>
      <c r="C31" s="29"/>
      <c r="D31" s="30">
        <f t="shared" si="0"/>
        <v>0</v>
      </c>
      <c r="E31" s="52"/>
      <c r="F31" s="53"/>
      <c r="G31" s="53"/>
    </row>
    <row r="32" spans="1:7" ht="50.1" hidden="1" customHeight="1">
      <c r="A32" s="28">
        <v>28</v>
      </c>
      <c r="B32" s="61"/>
      <c r="C32" s="29"/>
      <c r="D32" s="30">
        <f t="shared" si="0"/>
        <v>0</v>
      </c>
      <c r="E32" s="52"/>
      <c r="F32" s="53"/>
      <c r="G32" s="53"/>
    </row>
    <row r="33" spans="1:7" ht="50.1" hidden="1" customHeight="1">
      <c r="A33" s="28">
        <v>29</v>
      </c>
      <c r="B33" s="61"/>
      <c r="C33" s="29"/>
      <c r="D33" s="30">
        <f t="shared" si="0"/>
        <v>0</v>
      </c>
      <c r="E33" s="52"/>
      <c r="F33" s="53"/>
      <c r="G33" s="53"/>
    </row>
    <row r="34" spans="1:7" ht="50.1" hidden="1" customHeight="1">
      <c r="A34" s="28">
        <v>30</v>
      </c>
      <c r="B34" s="61"/>
      <c r="C34" s="29"/>
      <c r="D34" s="30">
        <f t="shared" si="0"/>
        <v>0</v>
      </c>
      <c r="E34" s="52"/>
      <c r="F34" s="53"/>
      <c r="G34" s="53"/>
    </row>
    <row r="35" spans="1:7" ht="50.1" hidden="1" customHeight="1">
      <c r="A35" s="28">
        <v>31</v>
      </c>
      <c r="B35" s="61"/>
      <c r="C35" s="29"/>
      <c r="D35" s="30">
        <f t="shared" si="0"/>
        <v>0</v>
      </c>
      <c r="E35" s="52"/>
      <c r="F35" s="53"/>
      <c r="G35" s="53"/>
    </row>
    <row r="36" spans="1:7" ht="50.1" hidden="1" customHeight="1">
      <c r="A36" s="28">
        <v>32</v>
      </c>
      <c r="B36" s="61"/>
      <c r="C36" s="29"/>
      <c r="D36" s="30">
        <f t="shared" si="0"/>
        <v>0</v>
      </c>
      <c r="E36" s="52"/>
      <c r="F36" s="53"/>
      <c r="G36" s="53"/>
    </row>
    <row r="37" spans="1:7" ht="50.1" hidden="1" customHeight="1">
      <c r="A37" s="28">
        <v>33</v>
      </c>
      <c r="B37" s="61"/>
      <c r="C37" s="29"/>
      <c r="D37" s="30">
        <f t="shared" si="0"/>
        <v>0</v>
      </c>
      <c r="E37" s="52"/>
      <c r="F37" s="53"/>
      <c r="G37" s="53"/>
    </row>
    <row r="38" spans="1:7" ht="50.1" hidden="1" customHeight="1">
      <c r="A38" s="28">
        <v>34</v>
      </c>
      <c r="B38" s="61"/>
      <c r="C38" s="29"/>
      <c r="D38" s="30">
        <f t="shared" si="0"/>
        <v>0</v>
      </c>
      <c r="E38" s="52"/>
      <c r="F38" s="53"/>
      <c r="G38" s="53"/>
    </row>
    <row r="39" spans="1:7" ht="50.1" hidden="1" customHeight="1">
      <c r="A39" s="28">
        <v>35</v>
      </c>
      <c r="B39" s="61"/>
      <c r="C39" s="29"/>
      <c r="D39" s="30">
        <f t="shared" si="0"/>
        <v>0</v>
      </c>
      <c r="E39" s="52"/>
      <c r="F39" s="53"/>
      <c r="G39" s="53"/>
    </row>
    <row r="40" spans="1:7" ht="50.1" hidden="1" customHeight="1">
      <c r="A40" s="28">
        <v>36</v>
      </c>
      <c r="B40" s="61"/>
      <c r="C40" s="29"/>
      <c r="D40" s="30">
        <f t="shared" si="0"/>
        <v>0</v>
      </c>
      <c r="E40" s="52"/>
      <c r="F40" s="53"/>
      <c r="G40" s="53"/>
    </row>
    <row r="41" spans="1:7" ht="50.1" hidden="1" customHeight="1">
      <c r="A41" s="28">
        <v>37</v>
      </c>
      <c r="B41" s="61"/>
      <c r="C41" s="29"/>
      <c r="D41" s="30">
        <f t="shared" si="0"/>
        <v>0</v>
      </c>
      <c r="E41" s="52"/>
      <c r="F41" s="53"/>
      <c r="G41" s="53"/>
    </row>
    <row r="42" spans="1:7" ht="50.1" hidden="1" customHeight="1">
      <c r="A42" s="28">
        <v>38</v>
      </c>
      <c r="B42" s="61"/>
      <c r="C42" s="29"/>
      <c r="D42" s="30">
        <f t="shared" si="0"/>
        <v>0</v>
      </c>
      <c r="E42" s="52"/>
      <c r="F42" s="53"/>
      <c r="G42" s="53"/>
    </row>
    <row r="43" spans="1:7" ht="50.1" hidden="1" customHeight="1">
      <c r="A43" s="28">
        <v>39</v>
      </c>
      <c r="B43" s="61"/>
      <c r="C43" s="29"/>
      <c r="D43" s="30">
        <f t="shared" si="0"/>
        <v>0</v>
      </c>
      <c r="E43" s="52"/>
      <c r="F43" s="53"/>
      <c r="G43" s="53"/>
    </row>
    <row r="44" spans="1:7" ht="50.1" hidden="1" customHeight="1">
      <c r="A44" s="28">
        <v>40</v>
      </c>
      <c r="B44" s="61"/>
      <c r="C44" s="29"/>
      <c r="D44" s="30">
        <f t="shared" si="0"/>
        <v>0</v>
      </c>
      <c r="E44" s="52"/>
      <c r="F44" s="53"/>
      <c r="G44" s="53"/>
    </row>
    <row r="45" spans="1:7" ht="50.1" hidden="1" customHeight="1">
      <c r="A45" s="28">
        <v>41</v>
      </c>
      <c r="B45" s="61"/>
      <c r="C45" s="29"/>
      <c r="D45" s="30">
        <f t="shared" si="0"/>
        <v>0</v>
      </c>
      <c r="E45" s="52"/>
      <c r="F45" s="53"/>
      <c r="G45" s="53"/>
    </row>
    <row r="46" spans="1:7" ht="50.1" hidden="1" customHeight="1">
      <c r="A46" s="28">
        <v>42</v>
      </c>
      <c r="B46" s="61"/>
      <c r="C46" s="29"/>
      <c r="D46" s="30">
        <f t="shared" si="0"/>
        <v>0</v>
      </c>
      <c r="E46" s="52"/>
      <c r="F46" s="53"/>
      <c r="G46" s="53"/>
    </row>
    <row r="47" spans="1:7" ht="50.1" hidden="1" customHeight="1">
      <c r="A47" s="28">
        <v>43</v>
      </c>
      <c r="B47" s="61"/>
      <c r="C47" s="29"/>
      <c r="D47" s="30">
        <f t="shared" si="0"/>
        <v>0</v>
      </c>
      <c r="E47" s="52"/>
      <c r="F47" s="53"/>
      <c r="G47" s="53"/>
    </row>
    <row r="48" spans="1:7" ht="50.1" hidden="1" customHeight="1">
      <c r="A48" s="28">
        <v>44</v>
      </c>
      <c r="B48" s="61"/>
      <c r="C48" s="29"/>
      <c r="D48" s="30">
        <f t="shared" si="0"/>
        <v>0</v>
      </c>
      <c r="E48" s="52"/>
      <c r="F48" s="53"/>
      <c r="G48" s="53"/>
    </row>
    <row r="49" spans="1:7" ht="50.1" hidden="1" customHeight="1">
      <c r="A49" s="28">
        <v>45</v>
      </c>
      <c r="B49" s="61"/>
      <c r="C49" s="29"/>
      <c r="D49" s="30">
        <f t="shared" si="0"/>
        <v>0</v>
      </c>
      <c r="E49" s="52"/>
      <c r="F49" s="53"/>
      <c r="G49" s="53"/>
    </row>
    <row r="50" spans="1:7" ht="50.1" hidden="1" customHeight="1">
      <c r="A50" s="28">
        <v>46</v>
      </c>
      <c r="B50" s="61"/>
      <c r="C50" s="29"/>
      <c r="D50" s="30">
        <f t="shared" si="0"/>
        <v>0</v>
      </c>
      <c r="E50" s="52"/>
      <c r="F50" s="53"/>
      <c r="G50" s="53"/>
    </row>
    <row r="51" spans="1:7" ht="50.1" hidden="1" customHeight="1">
      <c r="A51" s="28">
        <v>47</v>
      </c>
      <c r="B51" s="61"/>
      <c r="C51" s="29"/>
      <c r="D51" s="30">
        <f t="shared" si="0"/>
        <v>0</v>
      </c>
      <c r="E51" s="52"/>
      <c r="F51" s="53"/>
      <c r="G51" s="53"/>
    </row>
    <row r="52" spans="1:7" ht="50.1" hidden="1" customHeight="1">
      <c r="A52" s="28">
        <v>48</v>
      </c>
      <c r="B52" s="61"/>
      <c r="C52" s="29"/>
      <c r="D52" s="30">
        <f t="shared" si="0"/>
        <v>0</v>
      </c>
      <c r="E52" s="52"/>
      <c r="F52" s="53"/>
      <c r="G52" s="53"/>
    </row>
    <row r="53" spans="1:7" ht="50.1" hidden="1" customHeight="1">
      <c r="A53" s="28">
        <v>49</v>
      </c>
      <c r="B53" s="61"/>
      <c r="C53" s="29"/>
      <c r="D53" s="30">
        <f t="shared" si="0"/>
        <v>0</v>
      </c>
      <c r="E53" s="52"/>
      <c r="F53" s="53"/>
      <c r="G53" s="53"/>
    </row>
    <row r="54" spans="1:7" ht="50.1" hidden="1" customHeight="1">
      <c r="A54" s="28">
        <v>50</v>
      </c>
      <c r="B54" s="61"/>
      <c r="C54" s="29"/>
      <c r="D54" s="30">
        <f t="shared" si="0"/>
        <v>0</v>
      </c>
      <c r="E54" s="52"/>
      <c r="F54" s="53"/>
      <c r="G54" s="53"/>
    </row>
    <row r="55" spans="1:7" ht="50.1" hidden="1" customHeight="1">
      <c r="A55" s="28">
        <v>51</v>
      </c>
      <c r="B55" s="61"/>
      <c r="C55" s="29" t="str">
        <f>IF(AND(ISTEXT(B55),ISTEXT(#REF!),LEN(F55)&lt;2129),"-","!")</f>
        <v>!</v>
      </c>
      <c r="D55" s="30">
        <f t="shared" si="0"/>
        <v>0</v>
      </c>
      <c r="E55" s="52"/>
      <c r="F55" s="53"/>
      <c r="G55" s="53"/>
    </row>
    <row r="56" spans="1:7" ht="50.1" hidden="1" customHeight="1">
      <c r="A56" s="28">
        <v>52</v>
      </c>
      <c r="B56" s="61"/>
      <c r="C56" s="29" t="str">
        <f>IF(AND(ISTEXT(B56),ISTEXT(#REF!),LEN(F56)&lt;2129),"-","!")</f>
        <v>!</v>
      </c>
      <c r="D56" s="30">
        <f t="shared" si="0"/>
        <v>0</v>
      </c>
      <c r="E56" s="52"/>
      <c r="F56" s="53"/>
      <c r="G56" s="53"/>
    </row>
    <row r="57" spans="1:7" ht="50.1" hidden="1" customHeight="1">
      <c r="A57" s="28">
        <v>53</v>
      </c>
      <c r="B57" s="61"/>
      <c r="C57" s="29" t="str">
        <f>IF(AND(ISTEXT(B57),ISTEXT(#REF!),LEN(F57)&lt;2129),"-","!")</f>
        <v>!</v>
      </c>
      <c r="D57" s="30">
        <f t="shared" si="0"/>
        <v>0</v>
      </c>
      <c r="E57" s="52"/>
      <c r="F57" s="53"/>
      <c r="G57" s="53"/>
    </row>
    <row r="58" spans="1:7" ht="50.1" hidden="1" customHeight="1">
      <c r="A58" s="28">
        <v>54</v>
      </c>
      <c r="B58" s="61"/>
      <c r="C58" s="29" t="str">
        <f>IF(AND(ISTEXT(B58),ISTEXT(#REF!),LEN(F58)&lt;2129),"-","!")</f>
        <v>!</v>
      </c>
      <c r="D58" s="30">
        <f t="shared" si="0"/>
        <v>0</v>
      </c>
      <c r="E58" s="52"/>
      <c r="F58" s="53"/>
      <c r="G58" s="53"/>
    </row>
    <row r="59" spans="1:7" ht="50.1" hidden="1" customHeight="1">
      <c r="A59" s="28">
        <v>55</v>
      </c>
      <c r="B59" s="61"/>
      <c r="C59" s="29" t="str">
        <f>IF(AND(ISTEXT(B59),ISTEXT(#REF!),LEN(F59)&lt;2129),"-","!")</f>
        <v>!</v>
      </c>
      <c r="D59" s="30">
        <f t="shared" si="0"/>
        <v>0</v>
      </c>
      <c r="E59" s="52"/>
      <c r="F59" s="53"/>
      <c r="G59" s="53"/>
    </row>
    <row r="60" spans="1:7" ht="50.1" hidden="1" customHeight="1">
      <c r="A60" s="28">
        <v>56</v>
      </c>
      <c r="B60" s="61"/>
      <c r="C60" s="29" t="str">
        <f>IF(AND(ISTEXT(B60),ISTEXT(#REF!),LEN(F60)&lt;2129),"-","!")</f>
        <v>!</v>
      </c>
      <c r="D60" s="30">
        <f t="shared" si="0"/>
        <v>0</v>
      </c>
      <c r="E60" s="52"/>
      <c r="F60" s="53"/>
      <c r="G60" s="53"/>
    </row>
    <row r="61" spans="1:7" ht="50.1" hidden="1" customHeight="1">
      <c r="A61" s="28">
        <v>57</v>
      </c>
      <c r="B61" s="61"/>
      <c r="C61" s="29" t="str">
        <f>IF(AND(ISTEXT(B61),ISTEXT(#REF!),LEN(F61)&lt;2129),"-","!")</f>
        <v>!</v>
      </c>
      <c r="D61" s="30">
        <f t="shared" si="0"/>
        <v>0</v>
      </c>
      <c r="E61" s="52"/>
      <c r="F61" s="53"/>
      <c r="G61" s="53"/>
    </row>
    <row r="62" spans="1:7" ht="50.1" hidden="1" customHeight="1">
      <c r="A62" s="28">
        <v>58</v>
      </c>
      <c r="B62" s="61"/>
      <c r="C62" s="29" t="str">
        <f>IF(AND(ISTEXT(B62),ISTEXT(#REF!),LEN(F62)&lt;2129),"-","!")</f>
        <v>!</v>
      </c>
      <c r="D62" s="30">
        <f t="shared" si="0"/>
        <v>0</v>
      </c>
      <c r="E62" s="52"/>
      <c r="F62" s="53"/>
      <c r="G62" s="53"/>
    </row>
    <row r="63" spans="1:7" ht="50.1" hidden="1" customHeight="1">
      <c r="A63" s="28">
        <v>59</v>
      </c>
      <c r="B63" s="61"/>
      <c r="C63" s="29" t="str">
        <f>IF(AND(ISTEXT(B63),ISTEXT(#REF!),LEN(F63)&lt;2129),"-","!")</f>
        <v>!</v>
      </c>
      <c r="D63" s="30">
        <f t="shared" si="0"/>
        <v>0</v>
      </c>
      <c r="E63" s="52"/>
      <c r="F63" s="53"/>
      <c r="G63" s="53"/>
    </row>
    <row r="64" spans="1:7" ht="50.1" hidden="1" customHeight="1">
      <c r="A64" s="28">
        <v>60</v>
      </c>
      <c r="B64" s="61"/>
      <c r="C64" s="29" t="str">
        <f>IF(AND(ISTEXT(B64),ISTEXT(#REF!),LEN(F64)&lt;2129),"-","!")</f>
        <v>!</v>
      </c>
      <c r="D64" s="30">
        <f t="shared" si="0"/>
        <v>0</v>
      </c>
      <c r="E64" s="52"/>
      <c r="F64" s="53"/>
      <c r="G64" s="53"/>
    </row>
    <row r="65" spans="1:7" ht="50.1" hidden="1" customHeight="1">
      <c r="A65" s="28">
        <v>61</v>
      </c>
      <c r="B65" s="61"/>
      <c r="C65" s="29" t="str">
        <f>IF(AND(ISTEXT(B65),ISTEXT(#REF!),LEN(F65)&lt;2129),"-","!")</f>
        <v>!</v>
      </c>
      <c r="D65" s="30">
        <f t="shared" si="0"/>
        <v>0</v>
      </c>
      <c r="E65" s="52"/>
      <c r="F65" s="53"/>
      <c r="G65" s="53"/>
    </row>
    <row r="66" spans="1:7" ht="50.1" hidden="1" customHeight="1">
      <c r="A66" s="28">
        <v>62</v>
      </c>
      <c r="B66" s="61"/>
      <c r="C66" s="29" t="str">
        <f>IF(AND(ISTEXT(B66),ISTEXT(#REF!),LEN(F66)&lt;2129),"-","!")</f>
        <v>!</v>
      </c>
      <c r="D66" s="30">
        <f t="shared" si="0"/>
        <v>0</v>
      </c>
      <c r="E66" s="52"/>
      <c r="F66" s="53"/>
      <c r="G66" s="53"/>
    </row>
    <row r="67" spans="1:7" ht="50.1" hidden="1" customHeight="1">
      <c r="A67" s="28">
        <v>63</v>
      </c>
      <c r="B67" s="61"/>
      <c r="C67" s="29" t="str">
        <f>IF(AND(ISTEXT(B67),ISTEXT(#REF!),LEN(F67)&lt;2129),"-","!")</f>
        <v>!</v>
      </c>
      <c r="D67" s="30">
        <f t="shared" si="0"/>
        <v>0</v>
      </c>
      <c r="E67" s="52"/>
      <c r="F67" s="53"/>
      <c r="G67" s="53"/>
    </row>
    <row r="68" spans="1:7" ht="50.1" hidden="1" customHeight="1">
      <c r="A68" s="28">
        <v>64</v>
      </c>
      <c r="B68" s="61"/>
      <c r="C68" s="29" t="str">
        <f>IF(AND(ISTEXT(B68),ISTEXT(#REF!),LEN(F68)&lt;2129),"-","!")</f>
        <v>!</v>
      </c>
      <c r="D68" s="30">
        <f t="shared" si="0"/>
        <v>0</v>
      </c>
      <c r="E68" s="52"/>
      <c r="F68" s="53"/>
      <c r="G68" s="53"/>
    </row>
    <row r="69" spans="1:7" ht="50.1" hidden="1" customHeight="1">
      <c r="A69" s="28">
        <v>65</v>
      </c>
      <c r="B69" s="61"/>
      <c r="C69" s="29" t="str">
        <f>IF(AND(ISTEXT(B69),ISTEXT(#REF!),LEN(F69)&lt;2129),"-","!")</f>
        <v>!</v>
      </c>
      <c r="D69" s="30">
        <f t="shared" si="0"/>
        <v>0</v>
      </c>
      <c r="E69" s="52"/>
      <c r="F69" s="53"/>
      <c r="G69" s="53"/>
    </row>
    <row r="70" spans="1:7" ht="50.1" hidden="1" customHeight="1">
      <c r="A70" s="28">
        <v>66</v>
      </c>
      <c r="B70" s="61"/>
      <c r="C70" s="29" t="str">
        <f>IF(AND(ISTEXT(B70),ISTEXT(#REF!),LEN(F70)&lt;2129),"-","!")</f>
        <v>!</v>
      </c>
      <c r="D70" s="30">
        <f t="shared" ref="D70:D133" si="1">IF(CONCATENATE(E70&amp;F70&amp;G70)="",0,1)</f>
        <v>0</v>
      </c>
      <c r="E70" s="52"/>
      <c r="F70" s="53"/>
      <c r="G70" s="53"/>
    </row>
    <row r="71" spans="1:7" ht="50.1" hidden="1" customHeight="1">
      <c r="A71" s="28">
        <v>67</v>
      </c>
      <c r="B71" s="61"/>
      <c r="C71" s="29" t="str">
        <f>IF(AND(ISTEXT(B71),ISTEXT(#REF!),LEN(F71)&lt;2129),"-","!")</f>
        <v>!</v>
      </c>
      <c r="D71" s="30">
        <f t="shared" si="1"/>
        <v>0</v>
      </c>
      <c r="E71" s="52"/>
      <c r="F71" s="53"/>
      <c r="G71" s="53"/>
    </row>
    <row r="72" spans="1:7" ht="50.1" hidden="1" customHeight="1">
      <c r="A72" s="28">
        <v>68</v>
      </c>
      <c r="B72" s="61"/>
      <c r="C72" s="29" t="str">
        <f>IF(AND(ISTEXT(B72),ISTEXT(#REF!),LEN(F72)&lt;2129),"-","!")</f>
        <v>!</v>
      </c>
      <c r="D72" s="30">
        <f t="shared" si="1"/>
        <v>0</v>
      </c>
      <c r="E72" s="52"/>
      <c r="F72" s="53"/>
      <c r="G72" s="53"/>
    </row>
    <row r="73" spans="1:7" ht="50.1" hidden="1" customHeight="1">
      <c r="A73" s="28">
        <v>69</v>
      </c>
      <c r="B73" s="61"/>
      <c r="C73" s="29" t="str">
        <f>IF(AND(ISTEXT(B73),ISTEXT(#REF!),LEN(F73)&lt;2129),"-","!")</f>
        <v>!</v>
      </c>
      <c r="D73" s="30">
        <f t="shared" si="1"/>
        <v>0</v>
      </c>
      <c r="E73" s="52"/>
      <c r="F73" s="53"/>
      <c r="G73" s="53"/>
    </row>
    <row r="74" spans="1:7" ht="50.1" hidden="1" customHeight="1">
      <c r="A74" s="28">
        <v>70</v>
      </c>
      <c r="B74" s="61"/>
      <c r="C74" s="29" t="str">
        <f>IF(AND(ISTEXT(B74),ISTEXT(#REF!),LEN(F74)&lt;2129),"-","!")</f>
        <v>!</v>
      </c>
      <c r="D74" s="30">
        <f t="shared" si="1"/>
        <v>0</v>
      </c>
      <c r="E74" s="52"/>
      <c r="F74" s="53"/>
      <c r="G74" s="53"/>
    </row>
    <row r="75" spans="1:7" ht="50.1" hidden="1" customHeight="1">
      <c r="A75" s="28">
        <v>71</v>
      </c>
      <c r="B75" s="61"/>
      <c r="C75" s="29" t="str">
        <f>IF(AND(ISTEXT(B75),ISTEXT(#REF!),LEN(F75)&lt;2129),"-","!")</f>
        <v>!</v>
      </c>
      <c r="D75" s="30">
        <f t="shared" si="1"/>
        <v>0</v>
      </c>
      <c r="E75" s="52"/>
      <c r="F75" s="53"/>
      <c r="G75" s="53"/>
    </row>
    <row r="76" spans="1:7" ht="50.1" hidden="1" customHeight="1">
      <c r="A76" s="28">
        <v>72</v>
      </c>
      <c r="B76" s="61"/>
      <c r="C76" s="29" t="str">
        <f>IF(AND(ISTEXT(B76),ISTEXT(#REF!),LEN(F76)&lt;2129),"-","!")</f>
        <v>!</v>
      </c>
      <c r="D76" s="30">
        <f t="shared" si="1"/>
        <v>0</v>
      </c>
      <c r="E76" s="52"/>
      <c r="F76" s="53"/>
      <c r="G76" s="53"/>
    </row>
    <row r="77" spans="1:7" ht="50.1" hidden="1" customHeight="1">
      <c r="A77" s="28">
        <v>73</v>
      </c>
      <c r="B77" s="61"/>
      <c r="C77" s="29" t="str">
        <f>IF(AND(ISTEXT(B77),ISTEXT(#REF!),LEN(F77)&lt;2129),"-","!")</f>
        <v>!</v>
      </c>
      <c r="D77" s="30">
        <f t="shared" si="1"/>
        <v>0</v>
      </c>
      <c r="E77" s="52"/>
      <c r="F77" s="53"/>
      <c r="G77" s="53"/>
    </row>
    <row r="78" spans="1:7" ht="50.1" hidden="1" customHeight="1">
      <c r="A78" s="28">
        <v>74</v>
      </c>
      <c r="B78" s="61"/>
      <c r="C78" s="29" t="str">
        <f>IF(AND(ISTEXT(B78),ISTEXT(#REF!),LEN(F78)&lt;2129),"-","!")</f>
        <v>!</v>
      </c>
      <c r="D78" s="30">
        <f t="shared" si="1"/>
        <v>0</v>
      </c>
      <c r="E78" s="52"/>
      <c r="F78" s="53"/>
      <c r="G78" s="53"/>
    </row>
    <row r="79" spans="1:7" ht="50.1" hidden="1" customHeight="1">
      <c r="A79" s="28">
        <v>75</v>
      </c>
      <c r="B79" s="61"/>
      <c r="C79" s="29" t="str">
        <f>IF(AND(ISTEXT(B79),ISTEXT(#REF!),LEN(F79)&lt;2129),"-","!")</f>
        <v>!</v>
      </c>
      <c r="D79" s="30">
        <f t="shared" si="1"/>
        <v>0</v>
      </c>
      <c r="E79" s="52"/>
      <c r="F79" s="53"/>
      <c r="G79" s="53"/>
    </row>
    <row r="80" spans="1:7" ht="50.1" hidden="1" customHeight="1">
      <c r="A80" s="28">
        <v>76</v>
      </c>
      <c r="B80" s="61"/>
      <c r="C80" s="29" t="str">
        <f>IF(AND(ISTEXT(B80),ISTEXT(#REF!),LEN(F80)&lt;2129),"-","!")</f>
        <v>!</v>
      </c>
      <c r="D80" s="30">
        <f t="shared" si="1"/>
        <v>0</v>
      </c>
      <c r="E80" s="52"/>
      <c r="F80" s="53"/>
      <c r="G80" s="53"/>
    </row>
    <row r="81" spans="1:7" ht="50.1" hidden="1" customHeight="1">
      <c r="A81" s="28">
        <v>77</v>
      </c>
      <c r="B81" s="61"/>
      <c r="C81" s="29" t="str">
        <f>IF(AND(ISTEXT(B81),ISTEXT(#REF!),LEN(F81)&lt;2129),"-","!")</f>
        <v>!</v>
      </c>
      <c r="D81" s="30">
        <f t="shared" si="1"/>
        <v>0</v>
      </c>
      <c r="E81" s="52"/>
      <c r="F81" s="53"/>
      <c r="G81" s="53"/>
    </row>
    <row r="82" spans="1:7" ht="50.1" hidden="1" customHeight="1">
      <c r="A82" s="28">
        <v>78</v>
      </c>
      <c r="B82" s="61"/>
      <c r="C82" s="29" t="str">
        <f>IF(AND(ISTEXT(B82),ISTEXT(#REF!),LEN(F82)&lt;2129),"-","!")</f>
        <v>!</v>
      </c>
      <c r="D82" s="30">
        <f t="shared" si="1"/>
        <v>0</v>
      </c>
      <c r="E82" s="52"/>
      <c r="F82" s="53"/>
      <c r="G82" s="53"/>
    </row>
    <row r="83" spans="1:7" ht="50.1" hidden="1" customHeight="1">
      <c r="A83" s="28">
        <v>79</v>
      </c>
      <c r="B83" s="61"/>
      <c r="C83" s="29" t="str">
        <f>IF(AND(ISTEXT(B83),ISTEXT(#REF!),LEN(F83)&lt;2129),"-","!")</f>
        <v>!</v>
      </c>
      <c r="D83" s="30">
        <f t="shared" si="1"/>
        <v>0</v>
      </c>
      <c r="E83" s="52"/>
      <c r="F83" s="53"/>
      <c r="G83" s="53"/>
    </row>
    <row r="84" spans="1:7" ht="50.1" hidden="1" customHeight="1">
      <c r="A84" s="28">
        <v>80</v>
      </c>
      <c r="B84" s="61"/>
      <c r="C84" s="29" t="str">
        <f>IF(AND(ISTEXT(B84),ISTEXT(#REF!),LEN(F84)&lt;2129),"-","!")</f>
        <v>!</v>
      </c>
      <c r="D84" s="30">
        <f t="shared" si="1"/>
        <v>0</v>
      </c>
      <c r="E84" s="52"/>
      <c r="F84" s="53"/>
      <c r="G84" s="53"/>
    </row>
    <row r="85" spans="1:7" ht="50.1" hidden="1" customHeight="1">
      <c r="A85" s="28">
        <v>81</v>
      </c>
      <c r="B85" s="61"/>
      <c r="C85" s="29" t="str">
        <f>IF(AND(ISTEXT(B85),ISTEXT(#REF!),LEN(F85)&lt;2129),"-","!")</f>
        <v>!</v>
      </c>
      <c r="D85" s="30">
        <f t="shared" si="1"/>
        <v>0</v>
      </c>
      <c r="E85" s="52"/>
      <c r="F85" s="53"/>
      <c r="G85" s="53"/>
    </row>
    <row r="86" spans="1:7" ht="50.1" hidden="1" customHeight="1">
      <c r="A86" s="28">
        <v>82</v>
      </c>
      <c r="B86" s="61"/>
      <c r="C86" s="29" t="str">
        <f>IF(AND(ISTEXT(B86),ISTEXT(#REF!),LEN(F86)&lt;2129),"-","!")</f>
        <v>!</v>
      </c>
      <c r="D86" s="30">
        <f t="shared" si="1"/>
        <v>0</v>
      </c>
      <c r="E86" s="52"/>
      <c r="F86" s="53"/>
      <c r="G86" s="53"/>
    </row>
    <row r="87" spans="1:7" ht="50.1" hidden="1" customHeight="1">
      <c r="A87" s="28">
        <v>83</v>
      </c>
      <c r="B87" s="61"/>
      <c r="C87" s="29" t="str">
        <f>IF(AND(ISTEXT(B87),ISTEXT(#REF!),LEN(F87)&lt;2129),"-","!")</f>
        <v>!</v>
      </c>
      <c r="D87" s="30">
        <f t="shared" si="1"/>
        <v>0</v>
      </c>
      <c r="E87" s="52"/>
      <c r="F87" s="53"/>
      <c r="G87" s="53"/>
    </row>
    <row r="88" spans="1:7" ht="50.1" hidden="1" customHeight="1">
      <c r="A88" s="28">
        <v>84</v>
      </c>
      <c r="B88" s="61"/>
      <c r="C88" s="29" t="str">
        <f>IF(AND(ISTEXT(B88),ISTEXT(#REF!),LEN(F88)&lt;2129),"-","!")</f>
        <v>!</v>
      </c>
      <c r="D88" s="30">
        <f t="shared" si="1"/>
        <v>0</v>
      </c>
      <c r="E88" s="52"/>
      <c r="F88" s="53"/>
      <c r="G88" s="53"/>
    </row>
    <row r="89" spans="1:7" ht="50.1" hidden="1" customHeight="1">
      <c r="A89" s="28">
        <v>85</v>
      </c>
      <c r="B89" s="61"/>
      <c r="C89" s="29" t="str">
        <f>IF(AND(ISTEXT(B89),ISTEXT(#REF!),LEN(F89)&lt;2129),"-","!")</f>
        <v>!</v>
      </c>
      <c r="D89" s="30">
        <f t="shared" si="1"/>
        <v>0</v>
      </c>
      <c r="E89" s="52"/>
      <c r="F89" s="53"/>
      <c r="G89" s="53"/>
    </row>
    <row r="90" spans="1:7" ht="50.1" hidden="1" customHeight="1">
      <c r="A90" s="28">
        <v>86</v>
      </c>
      <c r="B90" s="61"/>
      <c r="C90" s="29" t="str">
        <f>IF(AND(ISTEXT(B90),ISTEXT(#REF!),LEN(F90)&lt;2129),"-","!")</f>
        <v>!</v>
      </c>
      <c r="D90" s="30">
        <f t="shared" si="1"/>
        <v>0</v>
      </c>
      <c r="E90" s="52"/>
      <c r="F90" s="53"/>
      <c r="G90" s="53"/>
    </row>
    <row r="91" spans="1:7" ht="50.1" hidden="1" customHeight="1">
      <c r="A91" s="28">
        <v>87</v>
      </c>
      <c r="B91" s="61"/>
      <c r="C91" s="29" t="str">
        <f>IF(AND(ISTEXT(B91),ISTEXT(#REF!),LEN(F91)&lt;2129),"-","!")</f>
        <v>!</v>
      </c>
      <c r="D91" s="30">
        <f t="shared" si="1"/>
        <v>0</v>
      </c>
      <c r="E91" s="52"/>
      <c r="F91" s="53"/>
      <c r="G91" s="53"/>
    </row>
    <row r="92" spans="1:7" ht="50.1" hidden="1" customHeight="1">
      <c r="A92" s="28">
        <v>88</v>
      </c>
      <c r="B92" s="61"/>
      <c r="C92" s="29" t="str">
        <f>IF(AND(ISTEXT(B92),ISTEXT(#REF!),LEN(F92)&lt;2129),"-","!")</f>
        <v>!</v>
      </c>
      <c r="D92" s="30">
        <f t="shared" si="1"/>
        <v>0</v>
      </c>
      <c r="E92" s="52"/>
      <c r="F92" s="53"/>
      <c r="G92" s="53"/>
    </row>
    <row r="93" spans="1:7" ht="50.1" hidden="1" customHeight="1">
      <c r="A93" s="28">
        <v>89</v>
      </c>
      <c r="B93" s="61"/>
      <c r="C93" s="29" t="str">
        <f>IF(AND(ISTEXT(B93),ISTEXT(#REF!),LEN(F93)&lt;2129),"-","!")</f>
        <v>!</v>
      </c>
      <c r="D93" s="30">
        <f t="shared" si="1"/>
        <v>0</v>
      </c>
      <c r="E93" s="52"/>
      <c r="F93" s="53"/>
      <c r="G93" s="53"/>
    </row>
    <row r="94" spans="1:7" ht="50.1" hidden="1" customHeight="1">
      <c r="A94" s="28">
        <v>90</v>
      </c>
      <c r="B94" s="61"/>
      <c r="C94" s="29" t="str">
        <f>IF(AND(ISTEXT(B94),ISTEXT(#REF!),LEN(F94)&lt;2129),"-","!")</f>
        <v>!</v>
      </c>
      <c r="D94" s="30">
        <f t="shared" si="1"/>
        <v>0</v>
      </c>
      <c r="E94" s="52"/>
      <c r="F94" s="53"/>
      <c r="G94" s="53"/>
    </row>
    <row r="95" spans="1:7" ht="50.1" hidden="1" customHeight="1">
      <c r="A95" s="28">
        <v>91</v>
      </c>
      <c r="B95" s="61"/>
      <c r="C95" s="29" t="str">
        <f>IF(AND(ISTEXT(B95),ISTEXT(#REF!),LEN(F95)&lt;2129),"-","!")</f>
        <v>!</v>
      </c>
      <c r="D95" s="30">
        <f t="shared" si="1"/>
        <v>0</v>
      </c>
      <c r="E95" s="52"/>
      <c r="F95" s="53"/>
      <c r="G95" s="53"/>
    </row>
    <row r="96" spans="1:7" ht="50.1" hidden="1" customHeight="1">
      <c r="A96" s="28">
        <v>92</v>
      </c>
      <c r="B96" s="61"/>
      <c r="C96" s="29" t="str">
        <f>IF(AND(ISTEXT(B96),ISTEXT(#REF!),LEN(F96)&lt;2129),"-","!")</f>
        <v>!</v>
      </c>
      <c r="D96" s="30">
        <f t="shared" si="1"/>
        <v>0</v>
      </c>
      <c r="E96" s="52"/>
      <c r="F96" s="53"/>
      <c r="G96" s="53"/>
    </row>
    <row r="97" spans="1:7" ht="50.1" hidden="1" customHeight="1">
      <c r="A97" s="28">
        <v>93</v>
      </c>
      <c r="B97" s="61"/>
      <c r="C97" s="29" t="str">
        <f>IF(AND(ISTEXT(B97),ISTEXT(#REF!),LEN(F97)&lt;2129),"-","!")</f>
        <v>!</v>
      </c>
      <c r="D97" s="30">
        <f t="shared" si="1"/>
        <v>0</v>
      </c>
      <c r="E97" s="52"/>
      <c r="F97" s="53"/>
      <c r="G97" s="53"/>
    </row>
    <row r="98" spans="1:7" ht="50.1" hidden="1" customHeight="1">
      <c r="A98" s="28">
        <v>94</v>
      </c>
      <c r="B98" s="61"/>
      <c r="C98" s="29" t="str">
        <f>IF(AND(ISTEXT(B98),ISTEXT(#REF!),LEN(F98)&lt;2129),"-","!")</f>
        <v>!</v>
      </c>
      <c r="D98" s="30">
        <f t="shared" si="1"/>
        <v>0</v>
      </c>
      <c r="E98" s="52"/>
      <c r="F98" s="53"/>
      <c r="G98" s="53"/>
    </row>
    <row r="99" spans="1:7" ht="50.1" hidden="1" customHeight="1">
      <c r="A99" s="28">
        <v>95</v>
      </c>
      <c r="B99" s="61"/>
      <c r="C99" s="29" t="str">
        <f>IF(AND(ISTEXT(B99),ISTEXT(#REF!),LEN(F99)&lt;2129),"-","!")</f>
        <v>!</v>
      </c>
      <c r="D99" s="30">
        <f t="shared" si="1"/>
        <v>0</v>
      </c>
      <c r="E99" s="52"/>
      <c r="F99" s="53"/>
      <c r="G99" s="53"/>
    </row>
    <row r="100" spans="1:7" ht="50.1" hidden="1" customHeight="1">
      <c r="A100" s="28">
        <v>96</v>
      </c>
      <c r="B100" s="61"/>
      <c r="C100" s="29" t="str">
        <f>IF(AND(ISTEXT(B100),ISTEXT(#REF!),LEN(F100)&lt;2129),"-","!")</f>
        <v>!</v>
      </c>
      <c r="D100" s="30">
        <f t="shared" si="1"/>
        <v>0</v>
      </c>
      <c r="E100" s="52"/>
      <c r="F100" s="53"/>
      <c r="G100" s="53"/>
    </row>
    <row r="101" spans="1:7" ht="50.1" hidden="1" customHeight="1">
      <c r="A101" s="28">
        <v>97</v>
      </c>
      <c r="B101" s="61"/>
      <c r="C101" s="29" t="str">
        <f>IF(AND(ISTEXT(B101),ISTEXT(#REF!),LEN(F101)&lt;2129),"-","!")</f>
        <v>!</v>
      </c>
      <c r="D101" s="30">
        <f t="shared" si="1"/>
        <v>0</v>
      </c>
      <c r="E101" s="52"/>
      <c r="F101" s="53"/>
      <c r="G101" s="53"/>
    </row>
    <row r="102" spans="1:7" ht="50.1" hidden="1" customHeight="1">
      <c r="A102" s="28">
        <v>98</v>
      </c>
      <c r="B102" s="61"/>
      <c r="C102" s="29" t="str">
        <f>IF(AND(ISTEXT(B102),ISTEXT(#REF!),LEN(F102)&lt;2129),"-","!")</f>
        <v>!</v>
      </c>
      <c r="D102" s="30">
        <f t="shared" si="1"/>
        <v>0</v>
      </c>
      <c r="E102" s="52"/>
      <c r="F102" s="53"/>
      <c r="G102" s="53"/>
    </row>
    <row r="103" spans="1:7" ht="50.1" hidden="1" customHeight="1">
      <c r="A103" s="28">
        <v>99</v>
      </c>
      <c r="B103" s="61"/>
      <c r="C103" s="29" t="str">
        <f>IF(AND(ISTEXT(B103),ISTEXT(#REF!),LEN(F103)&lt;2129),"-","!")</f>
        <v>!</v>
      </c>
      <c r="D103" s="30">
        <f t="shared" si="1"/>
        <v>0</v>
      </c>
      <c r="E103" s="52"/>
      <c r="F103" s="53"/>
      <c r="G103" s="53"/>
    </row>
    <row r="104" spans="1:7" ht="50.1" hidden="1" customHeight="1">
      <c r="A104" s="28">
        <v>100</v>
      </c>
      <c r="B104" s="61"/>
      <c r="C104" s="29" t="str">
        <f>IF(AND(ISTEXT(B104),ISTEXT(#REF!),LEN(F104)&lt;2129),"-","!")</f>
        <v>!</v>
      </c>
      <c r="D104" s="30">
        <f t="shared" si="1"/>
        <v>0</v>
      </c>
      <c r="E104" s="52"/>
      <c r="F104" s="53"/>
      <c r="G104" s="53"/>
    </row>
    <row r="105" spans="1:7" ht="50.1" hidden="1" customHeight="1">
      <c r="A105" s="28">
        <v>101</v>
      </c>
      <c r="B105" s="61"/>
      <c r="C105" s="29" t="str">
        <f>IF(AND(ISTEXT(B105),ISTEXT(#REF!),LEN(F105)&lt;2129),"-","!")</f>
        <v>!</v>
      </c>
      <c r="D105" s="30">
        <f t="shared" si="1"/>
        <v>0</v>
      </c>
      <c r="E105" s="52"/>
      <c r="F105" s="53"/>
      <c r="G105" s="53"/>
    </row>
    <row r="106" spans="1:7" ht="50.1" hidden="1" customHeight="1">
      <c r="A106" s="28">
        <v>102</v>
      </c>
      <c r="B106" s="61"/>
      <c r="C106" s="29" t="str">
        <f>IF(AND(ISTEXT(B106),ISTEXT(#REF!),LEN(F106)&lt;2129),"-","!")</f>
        <v>!</v>
      </c>
      <c r="D106" s="30">
        <f t="shared" si="1"/>
        <v>0</v>
      </c>
      <c r="E106" s="52"/>
      <c r="F106" s="53"/>
      <c r="G106" s="53"/>
    </row>
    <row r="107" spans="1:7" ht="50.1" hidden="1" customHeight="1">
      <c r="A107" s="28">
        <v>103</v>
      </c>
      <c r="B107" s="61"/>
      <c r="C107" s="29" t="str">
        <f>IF(AND(ISTEXT(B107),ISTEXT(#REF!),LEN(F107)&lt;2129),"-","!")</f>
        <v>!</v>
      </c>
      <c r="D107" s="30">
        <f t="shared" si="1"/>
        <v>0</v>
      </c>
      <c r="E107" s="52"/>
      <c r="F107" s="53"/>
      <c r="G107" s="53"/>
    </row>
    <row r="108" spans="1:7" ht="50.1" hidden="1" customHeight="1">
      <c r="A108" s="28">
        <v>104</v>
      </c>
      <c r="B108" s="61"/>
      <c r="C108" s="29" t="str">
        <f>IF(AND(ISTEXT(B108),ISTEXT(#REF!),LEN(F108)&lt;2129),"-","!")</f>
        <v>!</v>
      </c>
      <c r="D108" s="30">
        <f t="shared" si="1"/>
        <v>0</v>
      </c>
      <c r="E108" s="52"/>
      <c r="F108" s="53"/>
      <c r="G108" s="53"/>
    </row>
    <row r="109" spans="1:7" ht="50.1" hidden="1" customHeight="1">
      <c r="A109" s="28">
        <v>105</v>
      </c>
      <c r="B109" s="61"/>
      <c r="C109" s="29" t="str">
        <f>IF(AND(ISTEXT(B109),ISTEXT(#REF!),LEN(F109)&lt;2129),"-","!")</f>
        <v>!</v>
      </c>
      <c r="D109" s="30">
        <f t="shared" si="1"/>
        <v>0</v>
      </c>
      <c r="E109" s="52"/>
      <c r="F109" s="53"/>
      <c r="G109" s="53"/>
    </row>
    <row r="110" spans="1:7" ht="50.1" hidden="1" customHeight="1">
      <c r="A110" s="28">
        <v>106</v>
      </c>
      <c r="B110" s="61"/>
      <c r="C110" s="29" t="str">
        <f>IF(AND(ISTEXT(B110),ISTEXT(#REF!),LEN(F110)&lt;2129),"-","!")</f>
        <v>!</v>
      </c>
      <c r="D110" s="30">
        <f t="shared" si="1"/>
        <v>0</v>
      </c>
      <c r="E110" s="52"/>
      <c r="F110" s="53"/>
      <c r="G110" s="53"/>
    </row>
    <row r="111" spans="1:7" ht="50.1" hidden="1" customHeight="1">
      <c r="A111" s="28">
        <v>107</v>
      </c>
      <c r="B111" s="61"/>
      <c r="C111" s="29" t="str">
        <f>IF(AND(ISTEXT(B111),ISTEXT(#REF!),LEN(F111)&lt;2129),"-","!")</f>
        <v>!</v>
      </c>
      <c r="D111" s="30">
        <f t="shared" si="1"/>
        <v>0</v>
      </c>
      <c r="E111" s="52"/>
      <c r="F111" s="53"/>
      <c r="G111" s="53"/>
    </row>
    <row r="112" spans="1:7" ht="50.1" hidden="1" customHeight="1">
      <c r="A112" s="28">
        <v>108</v>
      </c>
      <c r="B112" s="61"/>
      <c r="C112" s="29" t="str">
        <f>IF(AND(ISTEXT(B112),ISTEXT(#REF!),LEN(F112)&lt;2129),"-","!")</f>
        <v>!</v>
      </c>
      <c r="D112" s="30">
        <f t="shared" si="1"/>
        <v>0</v>
      </c>
      <c r="E112" s="52"/>
      <c r="F112" s="53"/>
      <c r="G112" s="53"/>
    </row>
    <row r="113" spans="1:7" ht="50.1" hidden="1" customHeight="1">
      <c r="A113" s="28">
        <v>109</v>
      </c>
      <c r="B113" s="61"/>
      <c r="C113" s="29" t="str">
        <f>IF(AND(ISTEXT(B113),ISTEXT(#REF!),LEN(F113)&lt;2129),"-","!")</f>
        <v>!</v>
      </c>
      <c r="D113" s="30">
        <f t="shared" si="1"/>
        <v>0</v>
      </c>
      <c r="E113" s="52"/>
      <c r="F113" s="53"/>
      <c r="G113" s="53"/>
    </row>
    <row r="114" spans="1:7" ht="50.1" hidden="1" customHeight="1">
      <c r="A114" s="28">
        <v>110</v>
      </c>
      <c r="B114" s="61"/>
      <c r="C114" s="29" t="str">
        <f>IF(AND(ISTEXT(B114),ISTEXT(#REF!),LEN(F114)&lt;2129),"-","!")</f>
        <v>!</v>
      </c>
      <c r="D114" s="30">
        <f t="shared" si="1"/>
        <v>0</v>
      </c>
      <c r="E114" s="52"/>
      <c r="F114" s="53"/>
      <c r="G114" s="53"/>
    </row>
    <row r="115" spans="1:7" ht="50.1" hidden="1" customHeight="1">
      <c r="A115" s="28">
        <v>111</v>
      </c>
      <c r="B115" s="61"/>
      <c r="C115" s="29" t="str">
        <f>IF(AND(ISTEXT(B115),ISTEXT(#REF!),LEN(F115)&lt;2129),"-","!")</f>
        <v>!</v>
      </c>
      <c r="D115" s="30">
        <f t="shared" si="1"/>
        <v>0</v>
      </c>
      <c r="E115" s="52"/>
      <c r="F115" s="53"/>
      <c r="G115" s="53"/>
    </row>
    <row r="116" spans="1:7" ht="50.1" hidden="1" customHeight="1">
      <c r="A116" s="28">
        <v>112</v>
      </c>
      <c r="B116" s="61"/>
      <c r="C116" s="29" t="str">
        <f>IF(AND(ISTEXT(B116),ISTEXT(#REF!),LEN(F116)&lt;2129),"-","!")</f>
        <v>!</v>
      </c>
      <c r="D116" s="30">
        <f t="shared" si="1"/>
        <v>0</v>
      </c>
      <c r="E116" s="52"/>
      <c r="F116" s="53"/>
      <c r="G116" s="53"/>
    </row>
    <row r="117" spans="1:7" ht="50.1" hidden="1" customHeight="1">
      <c r="A117" s="28">
        <v>113</v>
      </c>
      <c r="B117" s="61"/>
      <c r="C117" s="29" t="str">
        <f>IF(AND(ISTEXT(B117),ISTEXT(#REF!),LEN(F117)&lt;2129),"-","!")</f>
        <v>!</v>
      </c>
      <c r="D117" s="30">
        <f t="shared" si="1"/>
        <v>0</v>
      </c>
      <c r="E117" s="52"/>
      <c r="F117" s="53"/>
      <c r="G117" s="53"/>
    </row>
    <row r="118" spans="1:7" ht="50.1" hidden="1" customHeight="1">
      <c r="A118" s="28">
        <v>114</v>
      </c>
      <c r="B118" s="61"/>
      <c r="C118" s="29" t="str">
        <f>IF(AND(ISTEXT(B118),ISTEXT(#REF!),LEN(F118)&lt;2129),"-","!")</f>
        <v>!</v>
      </c>
      <c r="D118" s="30">
        <f t="shared" si="1"/>
        <v>0</v>
      </c>
      <c r="E118" s="52"/>
      <c r="F118" s="53"/>
      <c r="G118" s="53"/>
    </row>
    <row r="119" spans="1:7" ht="50.1" hidden="1" customHeight="1">
      <c r="A119" s="28">
        <v>115</v>
      </c>
      <c r="B119" s="61"/>
      <c r="C119" s="29" t="str">
        <f>IF(AND(ISTEXT(B119),ISTEXT(#REF!),LEN(F119)&lt;2129),"-","!")</f>
        <v>!</v>
      </c>
      <c r="D119" s="30">
        <f t="shared" si="1"/>
        <v>0</v>
      </c>
      <c r="E119" s="52"/>
      <c r="F119" s="53"/>
      <c r="G119" s="53"/>
    </row>
    <row r="120" spans="1:7" ht="50.1" hidden="1" customHeight="1">
      <c r="A120" s="28">
        <v>116</v>
      </c>
      <c r="B120" s="61"/>
      <c r="C120" s="29" t="str">
        <f>IF(AND(ISTEXT(B120),ISTEXT(#REF!),LEN(F120)&lt;2129),"-","!")</f>
        <v>!</v>
      </c>
      <c r="D120" s="30">
        <f t="shared" si="1"/>
        <v>0</v>
      </c>
      <c r="E120" s="52"/>
      <c r="F120" s="53"/>
      <c r="G120" s="53"/>
    </row>
    <row r="121" spans="1:7" ht="50.1" hidden="1" customHeight="1">
      <c r="A121" s="28">
        <v>117</v>
      </c>
      <c r="B121" s="61"/>
      <c r="C121" s="29" t="str">
        <f>IF(AND(ISTEXT(B121),ISTEXT(#REF!),LEN(F121)&lt;2129),"-","!")</f>
        <v>!</v>
      </c>
      <c r="D121" s="30">
        <f t="shared" si="1"/>
        <v>0</v>
      </c>
      <c r="E121" s="52"/>
      <c r="F121" s="53"/>
      <c r="G121" s="53"/>
    </row>
    <row r="122" spans="1:7" ht="50.1" hidden="1" customHeight="1">
      <c r="A122" s="28">
        <v>118</v>
      </c>
      <c r="B122" s="61"/>
      <c r="C122" s="29" t="str">
        <f>IF(AND(ISTEXT(B122),ISTEXT(#REF!),LEN(F122)&lt;2129),"-","!")</f>
        <v>!</v>
      </c>
      <c r="D122" s="30">
        <f t="shared" si="1"/>
        <v>0</v>
      </c>
      <c r="E122" s="52"/>
      <c r="F122" s="53"/>
      <c r="G122" s="53"/>
    </row>
    <row r="123" spans="1:7" ht="50.1" hidden="1" customHeight="1">
      <c r="A123" s="28">
        <v>119</v>
      </c>
      <c r="B123" s="61"/>
      <c r="C123" s="29" t="str">
        <f>IF(AND(ISTEXT(B123),ISTEXT(#REF!),LEN(F123)&lt;2129),"-","!")</f>
        <v>!</v>
      </c>
      <c r="D123" s="30">
        <f t="shared" si="1"/>
        <v>0</v>
      </c>
      <c r="E123" s="52"/>
      <c r="F123" s="53"/>
      <c r="G123" s="53"/>
    </row>
    <row r="124" spans="1:7" ht="50.1" hidden="1" customHeight="1">
      <c r="A124" s="28">
        <v>120</v>
      </c>
      <c r="B124" s="61"/>
      <c r="C124" s="29" t="str">
        <f>IF(AND(ISTEXT(B124),ISTEXT(#REF!),LEN(F124)&lt;2129),"-","!")</f>
        <v>!</v>
      </c>
      <c r="D124" s="30">
        <f t="shared" si="1"/>
        <v>0</v>
      </c>
      <c r="E124" s="52"/>
      <c r="F124" s="53"/>
      <c r="G124" s="53"/>
    </row>
    <row r="125" spans="1:7" ht="50.1" hidden="1" customHeight="1">
      <c r="A125" s="28">
        <v>121</v>
      </c>
      <c r="B125" s="61"/>
      <c r="C125" s="29" t="str">
        <f>IF(AND(ISTEXT(B125),ISTEXT(#REF!),LEN(F125)&lt;2129),"-","!")</f>
        <v>!</v>
      </c>
      <c r="D125" s="30">
        <f t="shared" si="1"/>
        <v>0</v>
      </c>
      <c r="E125" s="52"/>
      <c r="F125" s="53"/>
      <c r="G125" s="53"/>
    </row>
    <row r="126" spans="1:7" ht="50.1" hidden="1" customHeight="1">
      <c r="A126" s="28">
        <v>122</v>
      </c>
      <c r="B126" s="61"/>
      <c r="C126" s="29" t="str">
        <f>IF(AND(ISTEXT(B126),ISTEXT(#REF!),LEN(F126)&lt;2129),"-","!")</f>
        <v>!</v>
      </c>
      <c r="D126" s="30">
        <f t="shared" si="1"/>
        <v>0</v>
      </c>
      <c r="E126" s="52"/>
      <c r="F126" s="53"/>
      <c r="G126" s="53"/>
    </row>
    <row r="127" spans="1:7" ht="50.1" hidden="1" customHeight="1">
      <c r="A127" s="28">
        <v>123</v>
      </c>
      <c r="B127" s="61"/>
      <c r="C127" s="29" t="str">
        <f>IF(AND(ISTEXT(B127),ISTEXT(#REF!),LEN(F127)&lt;2129),"-","!")</f>
        <v>!</v>
      </c>
      <c r="D127" s="30">
        <f t="shared" si="1"/>
        <v>0</v>
      </c>
      <c r="E127" s="52"/>
      <c r="F127" s="53"/>
      <c r="G127" s="53"/>
    </row>
    <row r="128" spans="1:7" ht="50.1" hidden="1" customHeight="1">
      <c r="A128" s="28">
        <v>124</v>
      </c>
      <c r="B128" s="61"/>
      <c r="C128" s="29" t="str">
        <f>IF(AND(ISTEXT(B128),ISTEXT(#REF!),LEN(F128)&lt;2129),"-","!")</f>
        <v>!</v>
      </c>
      <c r="D128" s="30">
        <f t="shared" si="1"/>
        <v>0</v>
      </c>
      <c r="E128" s="52"/>
      <c r="F128" s="53"/>
      <c r="G128" s="53"/>
    </row>
    <row r="129" spans="1:7" ht="50.1" hidden="1" customHeight="1">
      <c r="A129" s="28">
        <v>125</v>
      </c>
      <c r="B129" s="61"/>
      <c r="C129" s="29" t="str">
        <f>IF(AND(ISTEXT(B129),ISTEXT(#REF!),LEN(F129)&lt;2129),"-","!")</f>
        <v>!</v>
      </c>
      <c r="D129" s="30">
        <f t="shared" si="1"/>
        <v>0</v>
      </c>
      <c r="E129" s="52"/>
      <c r="F129" s="53"/>
      <c r="G129" s="53"/>
    </row>
    <row r="130" spans="1:7" ht="50.1" hidden="1" customHeight="1">
      <c r="A130" s="28">
        <v>126</v>
      </c>
      <c r="B130" s="61"/>
      <c r="C130" s="29" t="str">
        <f>IF(AND(ISTEXT(B130),ISTEXT(#REF!),LEN(F130)&lt;2129),"-","!")</f>
        <v>!</v>
      </c>
      <c r="D130" s="30">
        <f t="shared" si="1"/>
        <v>0</v>
      </c>
      <c r="E130" s="52"/>
      <c r="F130" s="53"/>
      <c r="G130" s="53"/>
    </row>
    <row r="131" spans="1:7" ht="50.1" hidden="1" customHeight="1">
      <c r="A131" s="28">
        <v>127</v>
      </c>
      <c r="B131" s="61"/>
      <c r="C131" s="29" t="str">
        <f>IF(AND(ISTEXT(B131),ISTEXT(#REF!),LEN(F131)&lt;2129),"-","!")</f>
        <v>!</v>
      </c>
      <c r="D131" s="30">
        <f t="shared" si="1"/>
        <v>0</v>
      </c>
      <c r="E131" s="52"/>
      <c r="F131" s="53"/>
      <c r="G131" s="53"/>
    </row>
    <row r="132" spans="1:7" ht="50.1" hidden="1" customHeight="1">
      <c r="A132" s="28">
        <v>128</v>
      </c>
      <c r="B132" s="61"/>
      <c r="C132" s="29" t="str">
        <f>IF(AND(ISTEXT(B132),ISTEXT(#REF!),LEN(F132)&lt;2129),"-","!")</f>
        <v>!</v>
      </c>
      <c r="D132" s="30">
        <f t="shared" si="1"/>
        <v>0</v>
      </c>
      <c r="E132" s="52"/>
      <c r="F132" s="53"/>
      <c r="G132" s="53"/>
    </row>
    <row r="133" spans="1:7" ht="50.1" hidden="1" customHeight="1">
      <c r="A133" s="28">
        <v>129</v>
      </c>
      <c r="B133" s="61"/>
      <c r="C133" s="29" t="str">
        <f>IF(AND(ISTEXT(B133),ISTEXT(#REF!),LEN(F133)&lt;2129),"-","!")</f>
        <v>!</v>
      </c>
      <c r="D133" s="30">
        <f t="shared" si="1"/>
        <v>0</v>
      </c>
      <c r="E133" s="52"/>
      <c r="F133" s="53"/>
      <c r="G133" s="53"/>
    </row>
    <row r="134" spans="1:7" ht="50.1" hidden="1" customHeight="1">
      <c r="A134" s="28">
        <v>130</v>
      </c>
      <c r="B134" s="61"/>
      <c r="C134" s="29" t="str">
        <f>IF(AND(ISTEXT(B134),ISTEXT(#REF!),LEN(F134)&lt;2129),"-","!")</f>
        <v>!</v>
      </c>
      <c r="D134" s="30">
        <f t="shared" ref="D134:D197" si="2">IF(CONCATENATE(E134&amp;F134&amp;G134)="",0,1)</f>
        <v>0</v>
      </c>
      <c r="E134" s="52"/>
      <c r="F134" s="53"/>
      <c r="G134" s="53"/>
    </row>
    <row r="135" spans="1:7" ht="50.1" hidden="1" customHeight="1">
      <c r="A135" s="28">
        <v>131</v>
      </c>
      <c r="B135" s="61"/>
      <c r="C135" s="29" t="str">
        <f>IF(AND(ISTEXT(B135),ISTEXT(#REF!),LEN(F135)&lt;2129),"-","!")</f>
        <v>!</v>
      </c>
      <c r="D135" s="30">
        <f t="shared" si="2"/>
        <v>0</v>
      </c>
      <c r="E135" s="52"/>
      <c r="F135" s="53"/>
      <c r="G135" s="53"/>
    </row>
    <row r="136" spans="1:7" ht="50.1" hidden="1" customHeight="1">
      <c r="A136" s="28">
        <v>132</v>
      </c>
      <c r="B136" s="61"/>
      <c r="C136" s="29" t="str">
        <f>IF(AND(ISTEXT(B136),ISTEXT(#REF!),LEN(F136)&lt;2129),"-","!")</f>
        <v>!</v>
      </c>
      <c r="D136" s="30">
        <f t="shared" si="2"/>
        <v>0</v>
      </c>
      <c r="E136" s="52"/>
      <c r="F136" s="53"/>
      <c r="G136" s="53"/>
    </row>
    <row r="137" spans="1:7" ht="50.1" hidden="1" customHeight="1">
      <c r="A137" s="28">
        <v>133</v>
      </c>
      <c r="B137" s="61"/>
      <c r="C137" s="29" t="str">
        <f>IF(AND(ISTEXT(B137),ISTEXT(#REF!),LEN(F137)&lt;2129),"-","!")</f>
        <v>!</v>
      </c>
      <c r="D137" s="30">
        <f t="shared" si="2"/>
        <v>0</v>
      </c>
      <c r="E137" s="52"/>
      <c r="F137" s="53"/>
      <c r="G137" s="53"/>
    </row>
    <row r="138" spans="1:7" ht="50.1" hidden="1" customHeight="1">
      <c r="A138" s="28">
        <v>134</v>
      </c>
      <c r="B138" s="61"/>
      <c r="C138" s="29" t="str">
        <f>IF(AND(ISTEXT(B138),ISTEXT(#REF!),LEN(F138)&lt;2129),"-","!")</f>
        <v>!</v>
      </c>
      <c r="D138" s="30">
        <f t="shared" si="2"/>
        <v>0</v>
      </c>
      <c r="E138" s="52"/>
      <c r="F138" s="53"/>
      <c r="G138" s="53"/>
    </row>
    <row r="139" spans="1:7" ht="50.1" hidden="1" customHeight="1">
      <c r="A139" s="28">
        <v>135</v>
      </c>
      <c r="B139" s="61"/>
      <c r="C139" s="29" t="str">
        <f>IF(AND(ISTEXT(B139),ISTEXT(#REF!),LEN(F139)&lt;2129),"-","!")</f>
        <v>!</v>
      </c>
      <c r="D139" s="30">
        <f t="shared" si="2"/>
        <v>0</v>
      </c>
      <c r="E139" s="52"/>
      <c r="F139" s="53"/>
      <c r="G139" s="53"/>
    </row>
    <row r="140" spans="1:7" ht="50.1" hidden="1" customHeight="1">
      <c r="A140" s="28">
        <v>136</v>
      </c>
      <c r="B140" s="61"/>
      <c r="C140" s="29" t="str">
        <f>IF(AND(ISTEXT(B140),ISTEXT(#REF!),LEN(F140)&lt;2129),"-","!")</f>
        <v>!</v>
      </c>
      <c r="D140" s="30">
        <f t="shared" si="2"/>
        <v>0</v>
      </c>
      <c r="E140" s="52"/>
      <c r="F140" s="53"/>
      <c r="G140" s="53"/>
    </row>
    <row r="141" spans="1:7" ht="50.1" hidden="1" customHeight="1">
      <c r="A141" s="28">
        <v>137</v>
      </c>
      <c r="B141" s="61"/>
      <c r="C141" s="29" t="str">
        <f>IF(AND(ISTEXT(B141),ISTEXT(#REF!),LEN(F141)&lt;2129),"-","!")</f>
        <v>!</v>
      </c>
      <c r="D141" s="30">
        <f t="shared" si="2"/>
        <v>0</v>
      </c>
      <c r="E141" s="52"/>
      <c r="F141" s="53"/>
      <c r="G141" s="53"/>
    </row>
    <row r="142" spans="1:7" ht="50.1" hidden="1" customHeight="1">
      <c r="A142" s="28">
        <v>138</v>
      </c>
      <c r="B142" s="61"/>
      <c r="C142" s="29" t="str">
        <f>IF(AND(ISTEXT(B142),ISTEXT(#REF!),LEN(F142)&lt;2129),"-","!")</f>
        <v>!</v>
      </c>
      <c r="D142" s="30">
        <f t="shared" si="2"/>
        <v>0</v>
      </c>
      <c r="E142" s="52"/>
      <c r="F142" s="53"/>
      <c r="G142" s="53"/>
    </row>
    <row r="143" spans="1:7" ht="50.1" hidden="1" customHeight="1">
      <c r="A143" s="28">
        <v>139</v>
      </c>
      <c r="B143" s="61"/>
      <c r="C143" s="29" t="str">
        <f>IF(AND(ISTEXT(B143),ISTEXT(#REF!),LEN(F143)&lt;2129),"-","!")</f>
        <v>!</v>
      </c>
      <c r="D143" s="30">
        <f t="shared" si="2"/>
        <v>0</v>
      </c>
      <c r="E143" s="52"/>
      <c r="F143" s="53"/>
      <c r="G143" s="53"/>
    </row>
    <row r="144" spans="1:7" ht="50.1" hidden="1" customHeight="1">
      <c r="A144" s="28">
        <v>140</v>
      </c>
      <c r="B144" s="61"/>
      <c r="C144" s="29" t="str">
        <f>IF(AND(ISTEXT(B144),ISTEXT(#REF!),LEN(F144)&lt;2129),"-","!")</f>
        <v>!</v>
      </c>
      <c r="D144" s="30">
        <f t="shared" si="2"/>
        <v>0</v>
      </c>
      <c r="E144" s="52"/>
      <c r="F144" s="53"/>
      <c r="G144" s="53"/>
    </row>
    <row r="145" spans="1:7" ht="50.1" hidden="1" customHeight="1">
      <c r="A145" s="28">
        <v>141</v>
      </c>
      <c r="B145" s="61"/>
      <c r="C145" s="29" t="str">
        <f>IF(AND(ISTEXT(B145),ISTEXT(#REF!),LEN(F145)&lt;2129),"-","!")</f>
        <v>!</v>
      </c>
      <c r="D145" s="30">
        <f t="shared" si="2"/>
        <v>0</v>
      </c>
      <c r="E145" s="52"/>
      <c r="F145" s="53"/>
      <c r="G145" s="53"/>
    </row>
    <row r="146" spans="1:7" ht="50.1" hidden="1" customHeight="1">
      <c r="A146" s="28">
        <v>142</v>
      </c>
      <c r="B146" s="61"/>
      <c r="C146" s="29" t="str">
        <f>IF(AND(ISTEXT(B146),ISTEXT(#REF!),LEN(F146)&lt;2129),"-","!")</f>
        <v>!</v>
      </c>
      <c r="D146" s="30">
        <f t="shared" si="2"/>
        <v>0</v>
      </c>
      <c r="E146" s="52"/>
      <c r="F146" s="53"/>
      <c r="G146" s="53"/>
    </row>
    <row r="147" spans="1:7" ht="50.1" hidden="1" customHeight="1">
      <c r="A147" s="28">
        <v>143</v>
      </c>
      <c r="B147" s="61"/>
      <c r="C147" s="29" t="str">
        <f>IF(AND(ISTEXT(B147),ISTEXT(#REF!),LEN(F147)&lt;2129),"-","!")</f>
        <v>!</v>
      </c>
      <c r="D147" s="30">
        <f t="shared" si="2"/>
        <v>0</v>
      </c>
      <c r="E147" s="52"/>
      <c r="F147" s="53"/>
      <c r="G147" s="53"/>
    </row>
    <row r="148" spans="1:7" ht="50.1" hidden="1" customHeight="1">
      <c r="A148" s="28">
        <v>144</v>
      </c>
      <c r="B148" s="61"/>
      <c r="C148" s="29" t="str">
        <f>IF(AND(ISTEXT(B148),ISTEXT(#REF!),LEN(F148)&lt;2129),"-","!")</f>
        <v>!</v>
      </c>
      <c r="D148" s="30">
        <f t="shared" si="2"/>
        <v>0</v>
      </c>
      <c r="E148" s="52"/>
      <c r="F148" s="53"/>
      <c r="G148" s="53"/>
    </row>
    <row r="149" spans="1:7" ht="50.1" hidden="1" customHeight="1">
      <c r="A149" s="28">
        <v>145</v>
      </c>
      <c r="B149" s="61"/>
      <c r="C149" s="29" t="str">
        <f>IF(AND(ISTEXT(B149),ISTEXT(#REF!),LEN(F149)&lt;2129),"-","!")</f>
        <v>!</v>
      </c>
      <c r="D149" s="30">
        <f t="shared" si="2"/>
        <v>0</v>
      </c>
      <c r="E149" s="52"/>
      <c r="F149" s="53"/>
      <c r="G149" s="53"/>
    </row>
    <row r="150" spans="1:7" ht="50.1" hidden="1" customHeight="1">
      <c r="A150" s="28">
        <v>146</v>
      </c>
      <c r="B150" s="61"/>
      <c r="C150" s="29" t="str">
        <f>IF(AND(ISTEXT(B150),ISTEXT(#REF!),LEN(F150)&lt;2129),"-","!")</f>
        <v>!</v>
      </c>
      <c r="D150" s="30">
        <f t="shared" si="2"/>
        <v>0</v>
      </c>
      <c r="E150" s="52"/>
      <c r="F150" s="53"/>
      <c r="G150" s="53"/>
    </row>
    <row r="151" spans="1:7" ht="50.1" hidden="1" customHeight="1">
      <c r="A151" s="28">
        <v>147</v>
      </c>
      <c r="B151" s="61"/>
      <c r="C151" s="29" t="str">
        <f>IF(AND(ISTEXT(B151),ISTEXT(#REF!),LEN(F151)&lt;2129),"-","!")</f>
        <v>!</v>
      </c>
      <c r="D151" s="30">
        <f t="shared" si="2"/>
        <v>0</v>
      </c>
      <c r="E151" s="52"/>
      <c r="F151" s="53"/>
      <c r="G151" s="53"/>
    </row>
    <row r="152" spans="1:7" ht="50.1" hidden="1" customHeight="1">
      <c r="A152" s="28">
        <v>148</v>
      </c>
      <c r="B152" s="61"/>
      <c r="C152" s="29" t="str">
        <f>IF(AND(ISTEXT(B152),ISTEXT(#REF!),LEN(F152)&lt;2129),"-","!")</f>
        <v>!</v>
      </c>
      <c r="D152" s="30">
        <f t="shared" si="2"/>
        <v>0</v>
      </c>
      <c r="E152" s="52"/>
      <c r="F152" s="53"/>
      <c r="G152" s="53"/>
    </row>
    <row r="153" spans="1:7" ht="50.1" hidden="1" customHeight="1">
      <c r="A153" s="28">
        <v>149</v>
      </c>
      <c r="B153" s="61"/>
      <c r="C153" s="29" t="str">
        <f>IF(AND(ISTEXT(B153),ISTEXT(#REF!),LEN(F153)&lt;2129),"-","!")</f>
        <v>!</v>
      </c>
      <c r="D153" s="30">
        <f t="shared" si="2"/>
        <v>0</v>
      </c>
      <c r="E153" s="52"/>
      <c r="F153" s="53"/>
      <c r="G153" s="53"/>
    </row>
    <row r="154" spans="1:7" ht="50.1" hidden="1" customHeight="1">
      <c r="A154" s="28">
        <v>150</v>
      </c>
      <c r="B154" s="61"/>
      <c r="C154" s="29" t="str">
        <f>IF(AND(ISTEXT(B154),ISTEXT(#REF!),LEN(F154)&lt;2129),"-","!")</f>
        <v>!</v>
      </c>
      <c r="D154" s="30">
        <f t="shared" si="2"/>
        <v>0</v>
      </c>
      <c r="E154" s="52"/>
      <c r="F154" s="53"/>
      <c r="G154" s="53"/>
    </row>
    <row r="155" spans="1:7" ht="50.1" hidden="1" customHeight="1">
      <c r="A155" s="28">
        <v>151</v>
      </c>
      <c r="B155" s="61"/>
      <c r="C155" s="29" t="str">
        <f>IF(AND(ISTEXT(B155),ISTEXT(#REF!),LEN(F155)&lt;2129),"-","!")</f>
        <v>!</v>
      </c>
      <c r="D155" s="30">
        <f t="shared" si="2"/>
        <v>0</v>
      </c>
      <c r="E155" s="52"/>
      <c r="F155" s="53"/>
      <c r="G155" s="53"/>
    </row>
    <row r="156" spans="1:7" ht="50.1" hidden="1" customHeight="1">
      <c r="A156" s="28">
        <v>152</v>
      </c>
      <c r="B156" s="61"/>
      <c r="C156" s="29" t="str">
        <f>IF(AND(ISTEXT(B156),ISTEXT(#REF!),LEN(F156)&lt;2129),"-","!")</f>
        <v>!</v>
      </c>
      <c r="D156" s="30">
        <f t="shared" si="2"/>
        <v>0</v>
      </c>
      <c r="E156" s="52"/>
      <c r="F156" s="53"/>
      <c r="G156" s="53"/>
    </row>
    <row r="157" spans="1:7" ht="50.1" hidden="1" customHeight="1">
      <c r="A157" s="28">
        <v>153</v>
      </c>
      <c r="B157" s="61"/>
      <c r="C157" s="29" t="str">
        <f>IF(AND(ISTEXT(B157),ISTEXT(#REF!),LEN(F157)&lt;2129),"-","!")</f>
        <v>!</v>
      </c>
      <c r="D157" s="30">
        <f t="shared" si="2"/>
        <v>0</v>
      </c>
      <c r="E157" s="52"/>
      <c r="F157" s="53"/>
      <c r="G157" s="53"/>
    </row>
    <row r="158" spans="1:7" ht="50.1" hidden="1" customHeight="1">
      <c r="A158" s="28">
        <v>154</v>
      </c>
      <c r="B158" s="61"/>
      <c r="C158" s="29" t="str">
        <f>IF(AND(ISTEXT(B158),ISTEXT(#REF!),LEN(F158)&lt;2129),"-","!")</f>
        <v>!</v>
      </c>
      <c r="D158" s="30">
        <f t="shared" si="2"/>
        <v>0</v>
      </c>
      <c r="E158" s="52"/>
      <c r="F158" s="53"/>
      <c r="G158" s="53"/>
    </row>
    <row r="159" spans="1:7" ht="50.1" hidden="1" customHeight="1">
      <c r="A159" s="28">
        <v>155</v>
      </c>
      <c r="B159" s="61"/>
      <c r="C159" s="29" t="str">
        <f>IF(AND(ISTEXT(B159),ISTEXT(#REF!),LEN(F159)&lt;2129),"-","!")</f>
        <v>!</v>
      </c>
      <c r="D159" s="30">
        <f t="shared" si="2"/>
        <v>0</v>
      </c>
      <c r="E159" s="52"/>
      <c r="F159" s="53"/>
      <c r="G159" s="53"/>
    </row>
    <row r="160" spans="1:7" ht="50.1" hidden="1" customHeight="1">
      <c r="A160" s="28">
        <v>156</v>
      </c>
      <c r="B160" s="61"/>
      <c r="C160" s="29" t="str">
        <f>IF(AND(ISTEXT(B160),ISTEXT(#REF!),LEN(F160)&lt;2129),"-","!")</f>
        <v>!</v>
      </c>
      <c r="D160" s="30">
        <f t="shared" si="2"/>
        <v>0</v>
      </c>
      <c r="E160" s="52"/>
      <c r="F160" s="53"/>
      <c r="G160" s="53"/>
    </row>
    <row r="161" spans="1:7" ht="50.1" hidden="1" customHeight="1">
      <c r="A161" s="28">
        <v>157</v>
      </c>
      <c r="B161" s="61"/>
      <c r="C161" s="29" t="str">
        <f>IF(AND(ISTEXT(B161),ISTEXT(#REF!),LEN(F161)&lt;2129),"-","!")</f>
        <v>!</v>
      </c>
      <c r="D161" s="30">
        <f t="shared" si="2"/>
        <v>0</v>
      </c>
      <c r="E161" s="52"/>
      <c r="F161" s="53"/>
      <c r="G161" s="53"/>
    </row>
    <row r="162" spans="1:7" ht="50.1" hidden="1" customHeight="1">
      <c r="A162" s="28">
        <v>158</v>
      </c>
      <c r="B162" s="61"/>
      <c r="C162" s="29" t="str">
        <f>IF(AND(ISTEXT(B162),ISTEXT(#REF!),LEN(F162)&lt;2129),"-","!")</f>
        <v>!</v>
      </c>
      <c r="D162" s="30">
        <f t="shared" si="2"/>
        <v>0</v>
      </c>
      <c r="E162" s="52"/>
      <c r="F162" s="53"/>
      <c r="G162" s="53"/>
    </row>
    <row r="163" spans="1:7" ht="50.1" hidden="1" customHeight="1">
      <c r="A163" s="28">
        <v>159</v>
      </c>
      <c r="B163" s="61"/>
      <c r="C163" s="29" t="str">
        <f>IF(AND(ISTEXT(B163),ISTEXT(#REF!),LEN(F163)&lt;2129),"-","!")</f>
        <v>!</v>
      </c>
      <c r="D163" s="30">
        <f t="shared" si="2"/>
        <v>0</v>
      </c>
      <c r="E163" s="52"/>
      <c r="F163" s="53"/>
      <c r="G163" s="53"/>
    </row>
    <row r="164" spans="1:7" ht="50.1" hidden="1" customHeight="1">
      <c r="A164" s="28">
        <v>160</v>
      </c>
      <c r="B164" s="61"/>
      <c r="C164" s="29" t="str">
        <f>IF(AND(ISTEXT(B164),ISTEXT(#REF!),LEN(F164)&lt;2129),"-","!")</f>
        <v>!</v>
      </c>
      <c r="D164" s="30">
        <f t="shared" si="2"/>
        <v>0</v>
      </c>
      <c r="E164" s="52"/>
      <c r="F164" s="53"/>
      <c r="G164" s="53"/>
    </row>
    <row r="165" spans="1:7" ht="50.1" hidden="1" customHeight="1">
      <c r="A165" s="28">
        <v>161</v>
      </c>
      <c r="B165" s="61"/>
      <c r="C165" s="29" t="str">
        <f>IF(AND(ISTEXT(B165),ISTEXT(#REF!),LEN(F165)&lt;2129),"-","!")</f>
        <v>!</v>
      </c>
      <c r="D165" s="30">
        <f t="shared" si="2"/>
        <v>0</v>
      </c>
      <c r="E165" s="52"/>
      <c r="F165" s="53"/>
      <c r="G165" s="53"/>
    </row>
    <row r="166" spans="1:7" ht="50.1" hidden="1" customHeight="1">
      <c r="A166" s="28">
        <v>162</v>
      </c>
      <c r="B166" s="61"/>
      <c r="C166" s="29" t="str">
        <f>IF(AND(ISTEXT(B166),ISTEXT(#REF!),LEN(F166)&lt;2129),"-","!")</f>
        <v>!</v>
      </c>
      <c r="D166" s="30">
        <f t="shared" si="2"/>
        <v>0</v>
      </c>
      <c r="E166" s="52"/>
      <c r="F166" s="53"/>
      <c r="G166" s="53"/>
    </row>
    <row r="167" spans="1:7" ht="50.1" hidden="1" customHeight="1">
      <c r="A167" s="28">
        <v>163</v>
      </c>
      <c r="B167" s="61"/>
      <c r="C167" s="29" t="str">
        <f>IF(AND(ISTEXT(B167),ISTEXT(#REF!),LEN(F167)&lt;2129),"-","!")</f>
        <v>!</v>
      </c>
      <c r="D167" s="30">
        <f t="shared" si="2"/>
        <v>0</v>
      </c>
      <c r="E167" s="52"/>
      <c r="F167" s="53"/>
      <c r="G167" s="53"/>
    </row>
    <row r="168" spans="1:7" ht="50.1" hidden="1" customHeight="1">
      <c r="A168" s="28">
        <v>164</v>
      </c>
      <c r="B168" s="61"/>
      <c r="C168" s="29" t="str">
        <f>IF(AND(ISTEXT(B168),ISTEXT(#REF!),LEN(F168)&lt;2129),"-","!")</f>
        <v>!</v>
      </c>
      <c r="D168" s="30">
        <f t="shared" si="2"/>
        <v>0</v>
      </c>
      <c r="E168" s="52"/>
      <c r="F168" s="53"/>
      <c r="G168" s="53"/>
    </row>
    <row r="169" spans="1:7" ht="50.1" hidden="1" customHeight="1">
      <c r="A169" s="28">
        <v>165</v>
      </c>
      <c r="B169" s="61"/>
      <c r="C169" s="29" t="str">
        <f>IF(AND(ISTEXT(B169),ISTEXT(#REF!),LEN(F169)&lt;2129),"-","!")</f>
        <v>!</v>
      </c>
      <c r="D169" s="30">
        <f t="shared" si="2"/>
        <v>0</v>
      </c>
      <c r="E169" s="52"/>
      <c r="F169" s="53"/>
      <c r="G169" s="53"/>
    </row>
    <row r="170" spans="1:7" ht="50.1" hidden="1" customHeight="1">
      <c r="A170" s="28">
        <v>166</v>
      </c>
      <c r="B170" s="61"/>
      <c r="C170" s="29" t="str">
        <f>IF(AND(ISTEXT(B170),ISTEXT(#REF!),LEN(F170)&lt;2129),"-","!")</f>
        <v>!</v>
      </c>
      <c r="D170" s="30">
        <f t="shared" si="2"/>
        <v>0</v>
      </c>
      <c r="E170" s="52"/>
      <c r="F170" s="53"/>
      <c r="G170" s="53"/>
    </row>
    <row r="171" spans="1:7" ht="50.1" hidden="1" customHeight="1">
      <c r="A171" s="28">
        <v>167</v>
      </c>
      <c r="B171" s="61"/>
      <c r="C171" s="29" t="str">
        <f>IF(AND(ISTEXT(B171),ISTEXT(#REF!),LEN(F171)&lt;2129),"-","!")</f>
        <v>!</v>
      </c>
      <c r="D171" s="30">
        <f t="shared" si="2"/>
        <v>0</v>
      </c>
      <c r="E171" s="52"/>
      <c r="F171" s="53"/>
      <c r="G171" s="53"/>
    </row>
    <row r="172" spans="1:7" ht="50.1" hidden="1" customHeight="1">
      <c r="A172" s="28">
        <v>168</v>
      </c>
      <c r="B172" s="61"/>
      <c r="C172" s="29" t="str">
        <f>IF(AND(ISTEXT(B172),ISTEXT(#REF!),LEN(F172)&lt;2129),"-","!")</f>
        <v>!</v>
      </c>
      <c r="D172" s="30">
        <f t="shared" si="2"/>
        <v>0</v>
      </c>
      <c r="E172" s="52"/>
      <c r="F172" s="53"/>
      <c r="G172" s="53"/>
    </row>
    <row r="173" spans="1:7" ht="50.1" hidden="1" customHeight="1">
      <c r="A173" s="28">
        <v>169</v>
      </c>
      <c r="B173" s="61"/>
      <c r="C173" s="29" t="str">
        <f>IF(AND(ISTEXT(B173),ISTEXT(#REF!),LEN(F173)&lt;2129),"-","!")</f>
        <v>!</v>
      </c>
      <c r="D173" s="30">
        <f t="shared" si="2"/>
        <v>0</v>
      </c>
      <c r="E173" s="52"/>
      <c r="F173" s="53"/>
      <c r="G173" s="53"/>
    </row>
    <row r="174" spans="1:7" ht="50.1" hidden="1" customHeight="1">
      <c r="A174" s="28">
        <v>170</v>
      </c>
      <c r="B174" s="61"/>
      <c r="C174" s="29" t="str">
        <f>IF(AND(ISTEXT(B174),ISTEXT(#REF!),LEN(F174)&lt;2129),"-","!")</f>
        <v>!</v>
      </c>
      <c r="D174" s="30">
        <f t="shared" si="2"/>
        <v>0</v>
      </c>
      <c r="E174" s="52"/>
      <c r="F174" s="53"/>
      <c r="G174" s="53"/>
    </row>
    <row r="175" spans="1:7" ht="50.1" hidden="1" customHeight="1">
      <c r="A175" s="28">
        <v>171</v>
      </c>
      <c r="B175" s="61"/>
      <c r="C175" s="29" t="str">
        <f>IF(AND(ISTEXT(B175),ISTEXT(#REF!),LEN(F175)&lt;2129),"-","!")</f>
        <v>!</v>
      </c>
      <c r="D175" s="30">
        <f t="shared" si="2"/>
        <v>0</v>
      </c>
      <c r="E175" s="52"/>
      <c r="F175" s="53"/>
      <c r="G175" s="53"/>
    </row>
    <row r="176" spans="1:7" ht="50.1" hidden="1" customHeight="1">
      <c r="A176" s="28">
        <v>172</v>
      </c>
      <c r="B176" s="61"/>
      <c r="C176" s="29" t="str">
        <f>IF(AND(ISTEXT(B176),ISTEXT(#REF!),LEN(F176)&lt;2129),"-","!")</f>
        <v>!</v>
      </c>
      <c r="D176" s="30">
        <f t="shared" si="2"/>
        <v>0</v>
      </c>
      <c r="E176" s="52"/>
      <c r="F176" s="53"/>
      <c r="G176" s="53"/>
    </row>
    <row r="177" spans="1:7" ht="50.1" hidden="1" customHeight="1">
      <c r="A177" s="28">
        <v>173</v>
      </c>
      <c r="B177" s="61"/>
      <c r="C177" s="29" t="str">
        <f>IF(AND(ISTEXT(B177),ISTEXT(#REF!),LEN(F177)&lt;2129),"-","!")</f>
        <v>!</v>
      </c>
      <c r="D177" s="30">
        <f t="shared" si="2"/>
        <v>0</v>
      </c>
      <c r="E177" s="52"/>
      <c r="F177" s="53"/>
      <c r="G177" s="53"/>
    </row>
    <row r="178" spans="1:7" ht="50.1" hidden="1" customHeight="1">
      <c r="A178" s="28">
        <v>174</v>
      </c>
      <c r="B178" s="61"/>
      <c r="C178" s="29" t="str">
        <f>IF(AND(ISTEXT(B178),ISTEXT(#REF!),LEN(F178)&lt;2129),"-","!")</f>
        <v>!</v>
      </c>
      <c r="D178" s="30">
        <f t="shared" si="2"/>
        <v>0</v>
      </c>
      <c r="E178" s="52"/>
      <c r="F178" s="53"/>
      <c r="G178" s="53"/>
    </row>
    <row r="179" spans="1:7" ht="50.1" hidden="1" customHeight="1">
      <c r="A179" s="28">
        <v>175</v>
      </c>
      <c r="B179" s="61"/>
      <c r="C179" s="29" t="str">
        <f>IF(AND(ISTEXT(B179),ISTEXT(#REF!),LEN(F179)&lt;2129),"-","!")</f>
        <v>!</v>
      </c>
      <c r="D179" s="30">
        <f t="shared" si="2"/>
        <v>0</v>
      </c>
      <c r="E179" s="52"/>
      <c r="F179" s="53"/>
      <c r="G179" s="53"/>
    </row>
    <row r="180" spans="1:7" ht="50.1" hidden="1" customHeight="1">
      <c r="A180" s="28">
        <v>176</v>
      </c>
      <c r="B180" s="61"/>
      <c r="C180" s="29" t="str">
        <f>IF(AND(ISTEXT(B180),ISTEXT(#REF!),LEN(F180)&lt;2129),"-","!")</f>
        <v>!</v>
      </c>
      <c r="D180" s="30">
        <f t="shared" si="2"/>
        <v>0</v>
      </c>
      <c r="E180" s="52"/>
      <c r="F180" s="53"/>
      <c r="G180" s="53"/>
    </row>
    <row r="181" spans="1:7" ht="50.1" hidden="1" customHeight="1">
      <c r="A181" s="28">
        <v>177</v>
      </c>
      <c r="B181" s="61"/>
      <c r="C181" s="29" t="str">
        <f>IF(AND(ISTEXT(B181),ISTEXT(#REF!),LEN(F181)&lt;2129),"-","!")</f>
        <v>!</v>
      </c>
      <c r="D181" s="30">
        <f t="shared" si="2"/>
        <v>0</v>
      </c>
      <c r="E181" s="52"/>
      <c r="F181" s="53"/>
      <c r="G181" s="53"/>
    </row>
    <row r="182" spans="1:7" ht="50.1" hidden="1" customHeight="1">
      <c r="A182" s="28">
        <v>178</v>
      </c>
      <c r="B182" s="61"/>
      <c r="C182" s="29" t="str">
        <f>IF(AND(ISTEXT(B182),ISTEXT(#REF!),LEN(F182)&lt;2129),"-","!")</f>
        <v>!</v>
      </c>
      <c r="D182" s="30">
        <f t="shared" si="2"/>
        <v>0</v>
      </c>
      <c r="E182" s="52"/>
      <c r="F182" s="53"/>
      <c r="G182" s="53"/>
    </row>
    <row r="183" spans="1:7" ht="50.1" hidden="1" customHeight="1">
      <c r="A183" s="28">
        <v>179</v>
      </c>
      <c r="B183" s="61"/>
      <c r="C183" s="29" t="str">
        <f>IF(AND(ISTEXT(B183),ISTEXT(#REF!),LEN(F183)&lt;2129),"-","!")</f>
        <v>!</v>
      </c>
      <c r="D183" s="30">
        <f t="shared" si="2"/>
        <v>0</v>
      </c>
      <c r="E183" s="52"/>
      <c r="F183" s="53"/>
      <c r="G183" s="53"/>
    </row>
    <row r="184" spans="1:7" ht="50.1" hidden="1" customHeight="1">
      <c r="A184" s="28">
        <v>180</v>
      </c>
      <c r="B184" s="61"/>
      <c r="C184" s="29" t="str">
        <f>IF(AND(ISTEXT(B184),ISTEXT(#REF!),LEN(F184)&lt;2129),"-","!")</f>
        <v>!</v>
      </c>
      <c r="D184" s="30">
        <f t="shared" si="2"/>
        <v>0</v>
      </c>
      <c r="E184" s="52"/>
      <c r="F184" s="53"/>
      <c r="G184" s="53"/>
    </row>
    <row r="185" spans="1:7" ht="50.1" hidden="1" customHeight="1">
      <c r="A185" s="28">
        <v>181</v>
      </c>
      <c r="B185" s="61"/>
      <c r="C185" s="29" t="str">
        <f>IF(AND(ISTEXT(B185),ISTEXT(#REF!),LEN(F185)&lt;2129),"-","!")</f>
        <v>!</v>
      </c>
      <c r="D185" s="30">
        <f t="shared" si="2"/>
        <v>0</v>
      </c>
      <c r="E185" s="52"/>
      <c r="F185" s="53"/>
      <c r="G185" s="53"/>
    </row>
    <row r="186" spans="1:7" ht="50.1" hidden="1" customHeight="1">
      <c r="A186" s="28">
        <v>182</v>
      </c>
      <c r="B186" s="61"/>
      <c r="C186" s="29" t="str">
        <f>IF(AND(ISTEXT(B186),ISTEXT(#REF!),LEN(F186)&lt;2129),"-","!")</f>
        <v>!</v>
      </c>
      <c r="D186" s="30">
        <f t="shared" si="2"/>
        <v>0</v>
      </c>
      <c r="E186" s="52"/>
      <c r="F186" s="53"/>
      <c r="G186" s="53"/>
    </row>
    <row r="187" spans="1:7" ht="50.1" hidden="1" customHeight="1">
      <c r="A187" s="28">
        <v>183</v>
      </c>
      <c r="B187" s="61"/>
      <c r="C187" s="29" t="str">
        <f>IF(AND(ISTEXT(B187),ISTEXT(#REF!),LEN(F187)&lt;2129),"-","!")</f>
        <v>!</v>
      </c>
      <c r="D187" s="30">
        <f t="shared" si="2"/>
        <v>0</v>
      </c>
      <c r="E187" s="52"/>
      <c r="F187" s="53"/>
      <c r="G187" s="53"/>
    </row>
    <row r="188" spans="1:7" ht="50.1" hidden="1" customHeight="1">
      <c r="A188" s="28">
        <v>184</v>
      </c>
      <c r="B188" s="61"/>
      <c r="C188" s="29" t="str">
        <f>IF(AND(ISTEXT(B188),ISTEXT(#REF!),LEN(F188)&lt;2129),"-","!")</f>
        <v>!</v>
      </c>
      <c r="D188" s="30">
        <f t="shared" si="2"/>
        <v>0</v>
      </c>
      <c r="E188" s="52"/>
      <c r="F188" s="53"/>
      <c r="G188" s="53"/>
    </row>
    <row r="189" spans="1:7" ht="50.1" hidden="1" customHeight="1">
      <c r="A189" s="28">
        <v>185</v>
      </c>
      <c r="B189" s="61"/>
      <c r="C189" s="29" t="str">
        <f>IF(AND(ISTEXT(B189),ISTEXT(#REF!),LEN(F189)&lt;2129),"-","!")</f>
        <v>!</v>
      </c>
      <c r="D189" s="30">
        <f t="shared" si="2"/>
        <v>0</v>
      </c>
      <c r="E189" s="52"/>
      <c r="F189" s="53"/>
      <c r="G189" s="53"/>
    </row>
    <row r="190" spans="1:7" ht="50.1" hidden="1" customHeight="1">
      <c r="A190" s="28">
        <v>186</v>
      </c>
      <c r="B190" s="61"/>
      <c r="C190" s="29" t="str">
        <f>IF(AND(ISTEXT(B190),ISTEXT(#REF!),LEN(F190)&lt;2129),"-","!")</f>
        <v>!</v>
      </c>
      <c r="D190" s="30">
        <f t="shared" si="2"/>
        <v>0</v>
      </c>
      <c r="E190" s="52"/>
      <c r="F190" s="53"/>
      <c r="G190" s="53"/>
    </row>
    <row r="191" spans="1:7" ht="50.1" hidden="1" customHeight="1">
      <c r="A191" s="28">
        <v>187</v>
      </c>
      <c r="B191" s="61"/>
      <c r="C191" s="29" t="str">
        <f>IF(AND(ISTEXT(B191),ISTEXT(#REF!),LEN(F191)&lt;2129),"-","!")</f>
        <v>!</v>
      </c>
      <c r="D191" s="30">
        <f t="shared" si="2"/>
        <v>0</v>
      </c>
      <c r="E191" s="52"/>
      <c r="F191" s="53"/>
      <c r="G191" s="53"/>
    </row>
    <row r="192" spans="1:7" ht="50.1" hidden="1" customHeight="1">
      <c r="A192" s="28">
        <v>188</v>
      </c>
      <c r="B192" s="61"/>
      <c r="C192" s="29" t="str">
        <f>IF(AND(ISTEXT(B192),ISTEXT(#REF!),LEN(F192)&lt;2129),"-","!")</f>
        <v>!</v>
      </c>
      <c r="D192" s="30">
        <f t="shared" si="2"/>
        <v>0</v>
      </c>
      <c r="E192" s="52"/>
      <c r="F192" s="53"/>
      <c r="G192" s="53"/>
    </row>
    <row r="193" spans="1:7" ht="50.1" hidden="1" customHeight="1">
      <c r="A193" s="28">
        <v>189</v>
      </c>
      <c r="B193" s="61"/>
      <c r="C193" s="29" t="str">
        <f>IF(AND(ISTEXT(B193),ISTEXT(#REF!),LEN(F193)&lt;2129),"-","!")</f>
        <v>!</v>
      </c>
      <c r="D193" s="30">
        <f t="shared" si="2"/>
        <v>0</v>
      </c>
      <c r="E193" s="52"/>
      <c r="F193" s="53"/>
      <c r="G193" s="53"/>
    </row>
    <row r="194" spans="1:7" ht="50.1" hidden="1" customHeight="1">
      <c r="A194" s="28">
        <v>190</v>
      </c>
      <c r="B194" s="61"/>
      <c r="C194" s="29" t="str">
        <f>IF(AND(ISTEXT(B194),ISTEXT(#REF!),LEN(F194)&lt;2129),"-","!")</f>
        <v>!</v>
      </c>
      <c r="D194" s="30">
        <f t="shared" si="2"/>
        <v>0</v>
      </c>
      <c r="E194" s="52"/>
      <c r="F194" s="53"/>
      <c r="G194" s="53"/>
    </row>
    <row r="195" spans="1:7" ht="50.1" hidden="1" customHeight="1">
      <c r="A195" s="28">
        <v>191</v>
      </c>
      <c r="B195" s="61"/>
      <c r="C195" s="29" t="str">
        <f>IF(AND(ISTEXT(B195),ISTEXT(#REF!),LEN(F195)&lt;2129),"-","!")</f>
        <v>!</v>
      </c>
      <c r="D195" s="30">
        <f t="shared" si="2"/>
        <v>0</v>
      </c>
      <c r="E195" s="52"/>
      <c r="F195" s="53"/>
      <c r="G195" s="53"/>
    </row>
    <row r="196" spans="1:7" ht="50.1" hidden="1" customHeight="1">
      <c r="A196" s="28">
        <v>192</v>
      </c>
      <c r="B196" s="61"/>
      <c r="C196" s="29" t="str">
        <f>IF(AND(ISTEXT(B196),ISTEXT(#REF!),LEN(F196)&lt;2129),"-","!")</f>
        <v>!</v>
      </c>
      <c r="D196" s="30">
        <f t="shared" si="2"/>
        <v>0</v>
      </c>
      <c r="E196" s="52"/>
      <c r="F196" s="53"/>
      <c r="G196" s="53"/>
    </row>
    <row r="197" spans="1:7" ht="50.1" hidden="1" customHeight="1">
      <c r="A197" s="28">
        <v>193</v>
      </c>
      <c r="B197" s="61"/>
      <c r="C197" s="29" t="str">
        <f>IF(AND(ISTEXT(B197),ISTEXT(#REF!),LEN(F197)&lt;2129),"-","!")</f>
        <v>!</v>
      </c>
      <c r="D197" s="30">
        <f t="shared" si="2"/>
        <v>0</v>
      </c>
      <c r="E197" s="52"/>
      <c r="F197" s="53"/>
      <c r="G197" s="53"/>
    </row>
    <row r="198" spans="1:7" ht="50.1" hidden="1" customHeight="1">
      <c r="A198" s="28">
        <v>194</v>
      </c>
      <c r="B198" s="61"/>
      <c r="C198" s="29" t="str">
        <f>IF(AND(ISTEXT(B198),ISTEXT(#REF!),LEN(F198)&lt;2129),"-","!")</f>
        <v>!</v>
      </c>
      <c r="D198" s="30">
        <f t="shared" ref="D198:D261" si="3">IF(CONCATENATE(E198&amp;F198&amp;G198)="",0,1)</f>
        <v>0</v>
      </c>
      <c r="E198" s="52"/>
      <c r="F198" s="53"/>
      <c r="G198" s="53"/>
    </row>
    <row r="199" spans="1:7" ht="50.1" hidden="1" customHeight="1">
      <c r="A199" s="28">
        <v>195</v>
      </c>
      <c r="B199" s="61"/>
      <c r="C199" s="29" t="str">
        <f>IF(AND(ISTEXT(B199),ISTEXT(#REF!),LEN(F199)&lt;2129),"-","!")</f>
        <v>!</v>
      </c>
      <c r="D199" s="30">
        <f t="shared" si="3"/>
        <v>0</v>
      </c>
      <c r="E199" s="52"/>
      <c r="F199" s="53"/>
      <c r="G199" s="53"/>
    </row>
    <row r="200" spans="1:7" ht="50.1" hidden="1" customHeight="1">
      <c r="A200" s="28">
        <v>196</v>
      </c>
      <c r="B200" s="61"/>
      <c r="C200" s="29" t="str">
        <f>IF(AND(ISTEXT(B200),ISTEXT(#REF!),LEN(F200)&lt;2129),"-","!")</f>
        <v>!</v>
      </c>
      <c r="D200" s="30">
        <f t="shared" si="3"/>
        <v>0</v>
      </c>
      <c r="E200" s="52"/>
      <c r="F200" s="53"/>
      <c r="G200" s="53"/>
    </row>
    <row r="201" spans="1:7" ht="50.1" hidden="1" customHeight="1">
      <c r="A201" s="28">
        <v>197</v>
      </c>
      <c r="B201" s="61"/>
      <c r="C201" s="29" t="str">
        <f>IF(AND(ISTEXT(B201),ISTEXT(#REF!),LEN(F201)&lt;2129),"-","!")</f>
        <v>!</v>
      </c>
      <c r="D201" s="30">
        <f t="shared" si="3"/>
        <v>0</v>
      </c>
      <c r="E201" s="52"/>
      <c r="F201" s="53"/>
      <c r="G201" s="53"/>
    </row>
    <row r="202" spans="1:7" ht="50.1" hidden="1" customHeight="1">
      <c r="A202" s="28">
        <v>198</v>
      </c>
      <c r="B202" s="61"/>
      <c r="C202" s="29" t="str">
        <f>IF(AND(ISTEXT(B202),ISTEXT(#REF!),LEN(F202)&lt;2129),"-","!")</f>
        <v>!</v>
      </c>
      <c r="D202" s="30">
        <f t="shared" si="3"/>
        <v>0</v>
      </c>
      <c r="E202" s="52"/>
      <c r="F202" s="53"/>
      <c r="G202" s="53"/>
    </row>
    <row r="203" spans="1:7" ht="50.1" hidden="1" customHeight="1">
      <c r="A203" s="28">
        <v>199</v>
      </c>
      <c r="B203" s="61"/>
      <c r="C203" s="29" t="str">
        <f>IF(AND(ISTEXT(B203),ISTEXT(#REF!),LEN(F203)&lt;2129),"-","!")</f>
        <v>!</v>
      </c>
      <c r="D203" s="30">
        <f t="shared" si="3"/>
        <v>0</v>
      </c>
      <c r="E203" s="52"/>
      <c r="F203" s="53"/>
      <c r="G203" s="53"/>
    </row>
    <row r="204" spans="1:7" ht="50.1" hidden="1" customHeight="1">
      <c r="A204" s="28">
        <v>200</v>
      </c>
      <c r="B204" s="61"/>
      <c r="C204" s="29" t="str">
        <f>IF(AND(ISTEXT(B204),ISTEXT(#REF!),LEN(F204)&lt;2129),"-","!")</f>
        <v>!</v>
      </c>
      <c r="D204" s="30">
        <f t="shared" si="3"/>
        <v>0</v>
      </c>
      <c r="E204" s="52"/>
      <c r="F204" s="53"/>
      <c r="G204" s="53"/>
    </row>
    <row r="205" spans="1:7" ht="50.1" hidden="1" customHeight="1">
      <c r="A205" s="28">
        <v>201</v>
      </c>
      <c r="B205" s="61"/>
      <c r="C205" s="29" t="str">
        <f>IF(AND(ISTEXT(B205),ISTEXT(#REF!),LEN(F205)&lt;2129),"-","!")</f>
        <v>!</v>
      </c>
      <c r="D205" s="30">
        <f t="shared" si="3"/>
        <v>0</v>
      </c>
      <c r="E205" s="52"/>
      <c r="F205" s="53"/>
      <c r="G205" s="53"/>
    </row>
    <row r="206" spans="1:7" ht="50.1" hidden="1" customHeight="1">
      <c r="A206" s="28">
        <v>202</v>
      </c>
      <c r="B206" s="61"/>
      <c r="C206" s="29" t="str">
        <f>IF(AND(ISTEXT(B206),ISTEXT(#REF!),LEN(F206)&lt;2129),"-","!")</f>
        <v>!</v>
      </c>
      <c r="D206" s="30">
        <f t="shared" si="3"/>
        <v>0</v>
      </c>
      <c r="E206" s="52"/>
      <c r="F206" s="53"/>
      <c r="G206" s="53"/>
    </row>
    <row r="207" spans="1:7" ht="50.1" hidden="1" customHeight="1">
      <c r="A207" s="28">
        <v>203</v>
      </c>
      <c r="B207" s="61"/>
      <c r="C207" s="29" t="str">
        <f>IF(AND(ISTEXT(B207),ISTEXT(#REF!),LEN(F207)&lt;2129),"-","!")</f>
        <v>!</v>
      </c>
      <c r="D207" s="30">
        <f t="shared" si="3"/>
        <v>0</v>
      </c>
      <c r="E207" s="52"/>
      <c r="F207" s="53"/>
      <c r="G207" s="53"/>
    </row>
    <row r="208" spans="1:7" ht="50.1" hidden="1" customHeight="1">
      <c r="A208" s="28">
        <v>204</v>
      </c>
      <c r="B208" s="61"/>
      <c r="C208" s="29" t="str">
        <f>IF(AND(ISTEXT(B208),ISTEXT(#REF!),LEN(F208)&lt;2129),"-","!")</f>
        <v>!</v>
      </c>
      <c r="D208" s="30">
        <f t="shared" si="3"/>
        <v>0</v>
      </c>
      <c r="E208" s="52"/>
      <c r="F208" s="53"/>
      <c r="G208" s="53"/>
    </row>
    <row r="209" spans="1:7" ht="50.1" hidden="1" customHeight="1">
      <c r="A209" s="28">
        <v>205</v>
      </c>
      <c r="B209" s="61"/>
      <c r="C209" s="29" t="str">
        <f>IF(AND(ISTEXT(B209),ISTEXT(#REF!),LEN(F209)&lt;2129),"-","!")</f>
        <v>!</v>
      </c>
      <c r="D209" s="30">
        <f t="shared" si="3"/>
        <v>0</v>
      </c>
      <c r="E209" s="52"/>
      <c r="F209" s="53"/>
      <c r="G209" s="53"/>
    </row>
    <row r="210" spans="1:7" ht="50.1" hidden="1" customHeight="1">
      <c r="A210" s="28">
        <v>206</v>
      </c>
      <c r="B210" s="61"/>
      <c r="C210" s="29" t="str">
        <f>IF(AND(ISTEXT(B210),ISTEXT(#REF!),LEN(F210)&lt;2129),"-","!")</f>
        <v>!</v>
      </c>
      <c r="D210" s="30">
        <f t="shared" si="3"/>
        <v>0</v>
      </c>
      <c r="E210" s="52"/>
      <c r="F210" s="53"/>
      <c r="G210" s="53"/>
    </row>
    <row r="211" spans="1:7" ht="50.1" hidden="1" customHeight="1">
      <c r="A211" s="28">
        <v>207</v>
      </c>
      <c r="B211" s="61"/>
      <c r="C211" s="29" t="str">
        <f>IF(AND(ISTEXT(B211),ISTEXT(#REF!),LEN(F211)&lt;2129),"-","!")</f>
        <v>!</v>
      </c>
      <c r="D211" s="30">
        <f t="shared" si="3"/>
        <v>0</v>
      </c>
      <c r="E211" s="52"/>
      <c r="F211" s="53"/>
      <c r="G211" s="53"/>
    </row>
    <row r="212" spans="1:7" ht="50.1" hidden="1" customHeight="1">
      <c r="A212" s="28">
        <v>208</v>
      </c>
      <c r="B212" s="61"/>
      <c r="C212" s="29" t="str">
        <f>IF(AND(ISTEXT(B212),ISTEXT(#REF!),LEN(F212)&lt;2129),"-","!")</f>
        <v>!</v>
      </c>
      <c r="D212" s="30">
        <f t="shared" si="3"/>
        <v>0</v>
      </c>
      <c r="E212" s="52"/>
      <c r="F212" s="53"/>
      <c r="G212" s="53"/>
    </row>
    <row r="213" spans="1:7" ht="50.1" hidden="1" customHeight="1">
      <c r="A213" s="28">
        <v>209</v>
      </c>
      <c r="B213" s="61"/>
      <c r="C213" s="29" t="str">
        <f>IF(AND(ISTEXT(B213),ISTEXT(#REF!),LEN(F213)&lt;2129),"-","!")</f>
        <v>!</v>
      </c>
      <c r="D213" s="30">
        <f t="shared" si="3"/>
        <v>0</v>
      </c>
      <c r="E213" s="52"/>
      <c r="F213" s="53"/>
      <c r="G213" s="53"/>
    </row>
    <row r="214" spans="1:7" ht="50.1" hidden="1" customHeight="1">
      <c r="A214" s="28">
        <v>210</v>
      </c>
      <c r="B214" s="61"/>
      <c r="C214" s="29" t="str">
        <f>IF(AND(ISTEXT(B214),ISTEXT(#REF!),LEN(F214)&lt;2129),"-","!")</f>
        <v>!</v>
      </c>
      <c r="D214" s="30">
        <f t="shared" si="3"/>
        <v>0</v>
      </c>
      <c r="E214" s="52"/>
      <c r="F214" s="53"/>
      <c r="G214" s="53"/>
    </row>
    <row r="215" spans="1:7" ht="50.1" hidden="1" customHeight="1">
      <c r="A215" s="28">
        <v>211</v>
      </c>
      <c r="B215" s="61"/>
      <c r="C215" s="29" t="str">
        <f>IF(AND(ISTEXT(B215),ISTEXT(#REF!),LEN(F215)&lt;2129),"-","!")</f>
        <v>!</v>
      </c>
      <c r="D215" s="30">
        <f t="shared" si="3"/>
        <v>0</v>
      </c>
      <c r="E215" s="52"/>
      <c r="F215" s="53"/>
      <c r="G215" s="53"/>
    </row>
    <row r="216" spans="1:7" ht="50.1" hidden="1" customHeight="1">
      <c r="A216" s="28">
        <v>212</v>
      </c>
      <c r="B216" s="61"/>
      <c r="C216" s="29" t="str">
        <f>IF(AND(ISTEXT(B216),ISTEXT(#REF!),LEN(F216)&lt;2129),"-","!")</f>
        <v>!</v>
      </c>
      <c r="D216" s="30">
        <f t="shared" si="3"/>
        <v>0</v>
      </c>
      <c r="E216" s="52"/>
      <c r="F216" s="53"/>
      <c r="G216" s="53"/>
    </row>
    <row r="217" spans="1:7" ht="50.1" hidden="1" customHeight="1">
      <c r="A217" s="28">
        <v>213</v>
      </c>
      <c r="B217" s="61"/>
      <c r="C217" s="29" t="str">
        <f>IF(AND(ISTEXT(B217),ISTEXT(#REF!),LEN(F217)&lt;2129),"-","!")</f>
        <v>!</v>
      </c>
      <c r="D217" s="30">
        <f t="shared" si="3"/>
        <v>0</v>
      </c>
      <c r="E217" s="52"/>
      <c r="F217" s="53"/>
      <c r="G217" s="53"/>
    </row>
    <row r="218" spans="1:7" ht="50.1" hidden="1" customHeight="1">
      <c r="A218" s="28">
        <v>214</v>
      </c>
      <c r="B218" s="61"/>
      <c r="C218" s="29" t="str">
        <f>IF(AND(ISTEXT(B218),ISTEXT(#REF!),LEN(F218)&lt;2129),"-","!")</f>
        <v>!</v>
      </c>
      <c r="D218" s="30">
        <f t="shared" si="3"/>
        <v>0</v>
      </c>
      <c r="E218" s="52"/>
      <c r="F218" s="53"/>
      <c r="G218" s="53"/>
    </row>
    <row r="219" spans="1:7" ht="50.1" hidden="1" customHeight="1">
      <c r="A219" s="28">
        <v>215</v>
      </c>
      <c r="B219" s="61"/>
      <c r="C219" s="29" t="str">
        <f>IF(AND(ISTEXT(B219),ISTEXT(#REF!),LEN(F219)&lt;2129),"-","!")</f>
        <v>!</v>
      </c>
      <c r="D219" s="30">
        <f t="shared" si="3"/>
        <v>0</v>
      </c>
      <c r="E219" s="52"/>
      <c r="F219" s="53"/>
      <c r="G219" s="53"/>
    </row>
    <row r="220" spans="1:7" ht="50.1" hidden="1" customHeight="1">
      <c r="A220" s="28">
        <v>216</v>
      </c>
      <c r="B220" s="61"/>
      <c r="C220" s="29" t="str">
        <f>IF(AND(ISTEXT(B220),ISTEXT(#REF!),LEN(F220)&lt;2129),"-","!")</f>
        <v>!</v>
      </c>
      <c r="D220" s="30">
        <f t="shared" si="3"/>
        <v>0</v>
      </c>
      <c r="E220" s="52"/>
      <c r="F220" s="53"/>
      <c r="G220" s="53"/>
    </row>
    <row r="221" spans="1:7" ht="50.1" hidden="1" customHeight="1">
      <c r="A221" s="28">
        <v>217</v>
      </c>
      <c r="B221" s="61"/>
      <c r="C221" s="29" t="str">
        <f>IF(AND(ISTEXT(B221),ISTEXT(#REF!),LEN(F221)&lt;2129),"-","!")</f>
        <v>!</v>
      </c>
      <c r="D221" s="30">
        <f t="shared" si="3"/>
        <v>0</v>
      </c>
      <c r="E221" s="52"/>
      <c r="F221" s="53"/>
      <c r="G221" s="53"/>
    </row>
    <row r="222" spans="1:7" ht="50.1" hidden="1" customHeight="1">
      <c r="A222" s="28">
        <v>218</v>
      </c>
      <c r="B222" s="61"/>
      <c r="C222" s="29" t="str">
        <f>IF(AND(ISTEXT(B222),ISTEXT(#REF!),LEN(F222)&lt;2129),"-","!")</f>
        <v>!</v>
      </c>
      <c r="D222" s="30">
        <f t="shared" si="3"/>
        <v>0</v>
      </c>
      <c r="E222" s="52"/>
      <c r="F222" s="53"/>
      <c r="G222" s="53"/>
    </row>
    <row r="223" spans="1:7" ht="50.1" hidden="1" customHeight="1">
      <c r="A223" s="28">
        <v>219</v>
      </c>
      <c r="B223" s="61"/>
      <c r="C223" s="29" t="str">
        <f>IF(AND(ISTEXT(B223),ISTEXT(#REF!),LEN(F223)&lt;2129),"-","!")</f>
        <v>!</v>
      </c>
      <c r="D223" s="30">
        <f t="shared" si="3"/>
        <v>0</v>
      </c>
      <c r="E223" s="52"/>
      <c r="F223" s="53"/>
      <c r="G223" s="53"/>
    </row>
    <row r="224" spans="1:7" ht="50.1" hidden="1" customHeight="1">
      <c r="A224" s="28">
        <v>220</v>
      </c>
      <c r="B224" s="61"/>
      <c r="C224" s="29" t="str">
        <f>IF(AND(ISTEXT(B224),ISTEXT(#REF!),LEN(F224)&lt;2129),"-","!")</f>
        <v>!</v>
      </c>
      <c r="D224" s="30">
        <f t="shared" si="3"/>
        <v>0</v>
      </c>
      <c r="E224" s="52"/>
      <c r="F224" s="53"/>
      <c r="G224" s="53"/>
    </row>
    <row r="225" spans="1:7" ht="50.1" hidden="1" customHeight="1">
      <c r="A225" s="28">
        <v>221</v>
      </c>
      <c r="B225" s="61"/>
      <c r="C225" s="29" t="str">
        <f>IF(AND(ISTEXT(B225),ISTEXT(#REF!),LEN(F225)&lt;2129),"-","!")</f>
        <v>!</v>
      </c>
      <c r="D225" s="30">
        <f t="shared" si="3"/>
        <v>0</v>
      </c>
      <c r="E225" s="52"/>
      <c r="F225" s="53"/>
      <c r="G225" s="53"/>
    </row>
    <row r="226" spans="1:7" ht="50.1" hidden="1" customHeight="1">
      <c r="A226" s="28">
        <v>222</v>
      </c>
      <c r="B226" s="61"/>
      <c r="C226" s="29" t="str">
        <f>IF(AND(ISTEXT(B226),ISTEXT(#REF!),LEN(F226)&lt;2129),"-","!")</f>
        <v>!</v>
      </c>
      <c r="D226" s="30">
        <f t="shared" si="3"/>
        <v>0</v>
      </c>
      <c r="E226" s="52"/>
      <c r="F226" s="53"/>
      <c r="G226" s="53"/>
    </row>
    <row r="227" spans="1:7" ht="50.1" hidden="1" customHeight="1">
      <c r="A227" s="28">
        <v>223</v>
      </c>
      <c r="B227" s="61"/>
      <c r="C227" s="29" t="str">
        <f>IF(AND(ISTEXT(B227),ISTEXT(#REF!),LEN(F227)&lt;2129),"-","!")</f>
        <v>!</v>
      </c>
      <c r="D227" s="30">
        <f t="shared" si="3"/>
        <v>0</v>
      </c>
      <c r="E227" s="52"/>
      <c r="F227" s="53"/>
      <c r="G227" s="53"/>
    </row>
    <row r="228" spans="1:7" ht="50.1" hidden="1" customHeight="1">
      <c r="A228" s="28">
        <v>224</v>
      </c>
      <c r="B228" s="61"/>
      <c r="C228" s="29" t="str">
        <f>IF(AND(ISTEXT(B228),ISTEXT(#REF!),LEN(F228)&lt;2129),"-","!")</f>
        <v>!</v>
      </c>
      <c r="D228" s="30">
        <f t="shared" si="3"/>
        <v>0</v>
      </c>
      <c r="E228" s="52"/>
      <c r="F228" s="53"/>
      <c r="G228" s="53"/>
    </row>
    <row r="229" spans="1:7" ht="50.1" hidden="1" customHeight="1">
      <c r="A229" s="28">
        <v>225</v>
      </c>
      <c r="B229" s="61"/>
      <c r="C229" s="29" t="str">
        <f>IF(AND(ISTEXT(B229),ISTEXT(#REF!),LEN(F229)&lt;2129),"-","!")</f>
        <v>!</v>
      </c>
      <c r="D229" s="30">
        <f t="shared" si="3"/>
        <v>0</v>
      </c>
      <c r="E229" s="52"/>
      <c r="F229" s="53"/>
      <c r="G229" s="53"/>
    </row>
    <row r="230" spans="1:7" ht="50.1" hidden="1" customHeight="1">
      <c r="A230" s="28">
        <v>226</v>
      </c>
      <c r="B230" s="61"/>
      <c r="C230" s="29" t="str">
        <f>IF(AND(ISTEXT(B230),ISTEXT(#REF!),LEN(F230)&lt;2129),"-","!")</f>
        <v>!</v>
      </c>
      <c r="D230" s="30">
        <f t="shared" si="3"/>
        <v>0</v>
      </c>
      <c r="E230" s="52"/>
      <c r="F230" s="53"/>
      <c r="G230" s="53"/>
    </row>
    <row r="231" spans="1:7" ht="50.1" hidden="1" customHeight="1">
      <c r="A231" s="28">
        <v>227</v>
      </c>
      <c r="B231" s="61"/>
      <c r="C231" s="29" t="str">
        <f>IF(AND(ISTEXT(B231),ISTEXT(#REF!),LEN(F231)&lt;2129),"-","!")</f>
        <v>!</v>
      </c>
      <c r="D231" s="30">
        <f t="shared" si="3"/>
        <v>0</v>
      </c>
      <c r="E231" s="52"/>
      <c r="F231" s="53"/>
      <c r="G231" s="53"/>
    </row>
    <row r="232" spans="1:7" ht="50.1" hidden="1" customHeight="1">
      <c r="A232" s="28">
        <v>228</v>
      </c>
      <c r="B232" s="61"/>
      <c r="C232" s="29" t="str">
        <f>IF(AND(ISTEXT(B232),ISTEXT(#REF!),LEN(F232)&lt;2129),"-","!")</f>
        <v>!</v>
      </c>
      <c r="D232" s="30">
        <f t="shared" si="3"/>
        <v>0</v>
      </c>
      <c r="E232" s="52"/>
      <c r="F232" s="53"/>
      <c r="G232" s="53"/>
    </row>
    <row r="233" spans="1:7" ht="50.1" hidden="1" customHeight="1">
      <c r="A233" s="28">
        <v>229</v>
      </c>
      <c r="B233" s="61"/>
      <c r="C233" s="29" t="str">
        <f>IF(AND(ISTEXT(B233),ISTEXT(#REF!),LEN(F233)&lt;2129),"-","!")</f>
        <v>!</v>
      </c>
      <c r="D233" s="30">
        <f t="shared" si="3"/>
        <v>0</v>
      </c>
      <c r="E233" s="52"/>
      <c r="F233" s="53"/>
      <c r="G233" s="53"/>
    </row>
    <row r="234" spans="1:7" ht="50.1" hidden="1" customHeight="1">
      <c r="A234" s="28">
        <v>230</v>
      </c>
      <c r="B234" s="61"/>
      <c r="C234" s="29" t="str">
        <f>IF(AND(ISTEXT(B234),ISTEXT(#REF!),LEN(F234)&lt;2129),"-","!")</f>
        <v>!</v>
      </c>
      <c r="D234" s="30">
        <f t="shared" si="3"/>
        <v>0</v>
      </c>
      <c r="E234" s="52"/>
      <c r="F234" s="53"/>
      <c r="G234" s="53"/>
    </row>
    <row r="235" spans="1:7" ht="50.1" hidden="1" customHeight="1">
      <c r="A235" s="28">
        <v>231</v>
      </c>
      <c r="B235" s="61"/>
      <c r="C235" s="29" t="str">
        <f>IF(AND(ISTEXT(B235),ISTEXT(#REF!),LEN(F235)&lt;2129),"-","!")</f>
        <v>!</v>
      </c>
      <c r="D235" s="30">
        <f t="shared" si="3"/>
        <v>0</v>
      </c>
      <c r="E235" s="52"/>
      <c r="F235" s="53"/>
      <c r="G235" s="53"/>
    </row>
    <row r="236" spans="1:7" ht="50.1" hidden="1" customHeight="1">
      <c r="A236" s="28">
        <v>232</v>
      </c>
      <c r="B236" s="61"/>
      <c r="C236" s="29" t="str">
        <f>IF(AND(ISTEXT(B236),ISTEXT(#REF!),LEN(F236)&lt;2129),"-","!")</f>
        <v>!</v>
      </c>
      <c r="D236" s="30">
        <f t="shared" si="3"/>
        <v>0</v>
      </c>
      <c r="E236" s="52"/>
      <c r="F236" s="53"/>
      <c r="G236" s="53"/>
    </row>
    <row r="237" spans="1:7" ht="50.1" hidden="1" customHeight="1">
      <c r="A237" s="28">
        <v>233</v>
      </c>
      <c r="B237" s="61"/>
      <c r="C237" s="29" t="str">
        <f>IF(AND(ISTEXT(B237),ISTEXT(#REF!),LEN(F237)&lt;2129),"-","!")</f>
        <v>!</v>
      </c>
      <c r="D237" s="30">
        <f t="shared" si="3"/>
        <v>0</v>
      </c>
      <c r="E237" s="52"/>
      <c r="F237" s="53"/>
      <c r="G237" s="53"/>
    </row>
    <row r="238" spans="1:7" ht="50.1" hidden="1" customHeight="1">
      <c r="A238" s="28">
        <v>234</v>
      </c>
      <c r="B238" s="61"/>
      <c r="C238" s="29" t="str">
        <f>IF(AND(ISTEXT(B238),ISTEXT(#REF!),LEN(F238)&lt;2129),"-","!")</f>
        <v>!</v>
      </c>
      <c r="D238" s="30">
        <f t="shared" si="3"/>
        <v>0</v>
      </c>
      <c r="E238" s="52"/>
      <c r="F238" s="53"/>
      <c r="G238" s="53"/>
    </row>
    <row r="239" spans="1:7" ht="50.1" hidden="1" customHeight="1">
      <c r="A239" s="28">
        <v>235</v>
      </c>
      <c r="B239" s="61"/>
      <c r="C239" s="29" t="str">
        <f>IF(AND(ISTEXT(B239),ISTEXT(#REF!),LEN(F239)&lt;2129),"-","!")</f>
        <v>!</v>
      </c>
      <c r="D239" s="30">
        <f t="shared" si="3"/>
        <v>0</v>
      </c>
      <c r="E239" s="52"/>
      <c r="F239" s="53"/>
      <c r="G239" s="53"/>
    </row>
    <row r="240" spans="1:7" ht="50.1" hidden="1" customHeight="1">
      <c r="A240" s="28">
        <v>236</v>
      </c>
      <c r="B240" s="61"/>
      <c r="C240" s="29" t="str">
        <f>IF(AND(ISTEXT(B240),ISTEXT(#REF!),LEN(F240)&lt;2129),"-","!")</f>
        <v>!</v>
      </c>
      <c r="D240" s="30">
        <f t="shared" si="3"/>
        <v>0</v>
      </c>
      <c r="E240" s="52"/>
      <c r="F240" s="53"/>
      <c r="G240" s="53"/>
    </row>
    <row r="241" spans="1:7" ht="50.1" hidden="1" customHeight="1">
      <c r="A241" s="28">
        <v>237</v>
      </c>
      <c r="B241" s="61"/>
      <c r="C241" s="29" t="str">
        <f>IF(AND(ISTEXT(B241),ISTEXT(#REF!),LEN(F241)&lt;2129),"-","!")</f>
        <v>!</v>
      </c>
      <c r="D241" s="30">
        <f t="shared" si="3"/>
        <v>0</v>
      </c>
      <c r="E241" s="52"/>
      <c r="F241" s="53"/>
      <c r="G241" s="53"/>
    </row>
    <row r="242" spans="1:7" ht="50.1" hidden="1" customHeight="1">
      <c r="A242" s="28">
        <v>238</v>
      </c>
      <c r="B242" s="61"/>
      <c r="C242" s="29" t="str">
        <f>IF(AND(ISTEXT(B242),ISTEXT(#REF!),LEN(F242)&lt;2129),"-","!")</f>
        <v>!</v>
      </c>
      <c r="D242" s="30">
        <f t="shared" si="3"/>
        <v>0</v>
      </c>
      <c r="E242" s="52"/>
      <c r="F242" s="53"/>
      <c r="G242" s="53"/>
    </row>
    <row r="243" spans="1:7" ht="50.1" hidden="1" customHeight="1">
      <c r="A243" s="28">
        <v>239</v>
      </c>
      <c r="B243" s="61"/>
      <c r="C243" s="29" t="str">
        <f>IF(AND(ISTEXT(B243),ISTEXT(#REF!),LEN(F243)&lt;2129),"-","!")</f>
        <v>!</v>
      </c>
      <c r="D243" s="30">
        <f t="shared" si="3"/>
        <v>0</v>
      </c>
      <c r="E243" s="52"/>
      <c r="F243" s="53"/>
      <c r="G243" s="53"/>
    </row>
    <row r="244" spans="1:7" ht="50.1" hidden="1" customHeight="1">
      <c r="A244" s="28">
        <v>240</v>
      </c>
      <c r="B244" s="61"/>
      <c r="C244" s="29" t="str">
        <f>IF(AND(ISTEXT(B244),ISTEXT(#REF!),LEN(F244)&lt;2129),"-","!")</f>
        <v>!</v>
      </c>
      <c r="D244" s="30">
        <f t="shared" si="3"/>
        <v>0</v>
      </c>
      <c r="E244" s="52"/>
      <c r="F244" s="53"/>
      <c r="G244" s="53"/>
    </row>
    <row r="245" spans="1:7" ht="50.1" hidden="1" customHeight="1">
      <c r="A245" s="28">
        <v>241</v>
      </c>
      <c r="B245" s="61"/>
      <c r="C245" s="29" t="str">
        <f>IF(AND(ISTEXT(B245),ISTEXT(#REF!),LEN(F245)&lt;2129),"-","!")</f>
        <v>!</v>
      </c>
      <c r="D245" s="30">
        <f t="shared" si="3"/>
        <v>0</v>
      </c>
      <c r="E245" s="52"/>
      <c r="F245" s="53"/>
      <c r="G245" s="53"/>
    </row>
    <row r="246" spans="1:7" ht="50.1" hidden="1" customHeight="1">
      <c r="A246" s="28">
        <v>242</v>
      </c>
      <c r="B246" s="61"/>
      <c r="C246" s="29" t="str">
        <f>IF(AND(ISTEXT(B246),ISTEXT(#REF!),LEN(F246)&lt;2129),"-","!")</f>
        <v>!</v>
      </c>
      <c r="D246" s="30">
        <f t="shared" si="3"/>
        <v>0</v>
      </c>
      <c r="E246" s="52"/>
      <c r="F246" s="53"/>
      <c r="G246" s="53"/>
    </row>
    <row r="247" spans="1:7" ht="50.1" hidden="1" customHeight="1">
      <c r="A247" s="28">
        <v>243</v>
      </c>
      <c r="B247" s="61"/>
      <c r="C247" s="29" t="str">
        <f>IF(AND(ISTEXT(B247),ISTEXT(#REF!),LEN(F247)&lt;2129),"-","!")</f>
        <v>!</v>
      </c>
      <c r="D247" s="30">
        <f t="shared" si="3"/>
        <v>0</v>
      </c>
      <c r="E247" s="52"/>
      <c r="F247" s="53"/>
      <c r="G247" s="53"/>
    </row>
    <row r="248" spans="1:7" ht="50.1" hidden="1" customHeight="1">
      <c r="A248" s="28">
        <v>244</v>
      </c>
      <c r="B248" s="61"/>
      <c r="C248" s="29" t="str">
        <f>IF(AND(ISTEXT(B248),ISTEXT(#REF!),LEN(F248)&lt;2129),"-","!")</f>
        <v>!</v>
      </c>
      <c r="D248" s="30">
        <f t="shared" si="3"/>
        <v>0</v>
      </c>
      <c r="E248" s="52"/>
      <c r="F248" s="53"/>
      <c r="G248" s="53"/>
    </row>
    <row r="249" spans="1:7" ht="50.1" hidden="1" customHeight="1">
      <c r="A249" s="28">
        <v>245</v>
      </c>
      <c r="B249" s="61"/>
      <c r="C249" s="29" t="str">
        <f>IF(AND(ISTEXT(B249),ISTEXT(#REF!),LEN(F249)&lt;2129),"-","!")</f>
        <v>!</v>
      </c>
      <c r="D249" s="30">
        <f t="shared" si="3"/>
        <v>0</v>
      </c>
      <c r="E249" s="52"/>
      <c r="F249" s="53"/>
      <c r="G249" s="53"/>
    </row>
    <row r="250" spans="1:7" ht="50.1" hidden="1" customHeight="1">
      <c r="A250" s="28">
        <v>246</v>
      </c>
      <c r="B250" s="61"/>
      <c r="C250" s="29" t="str">
        <f>IF(AND(ISTEXT(B250),ISTEXT(#REF!),LEN(F250)&lt;2129),"-","!")</f>
        <v>!</v>
      </c>
      <c r="D250" s="30">
        <f t="shared" si="3"/>
        <v>0</v>
      </c>
      <c r="E250" s="52"/>
      <c r="F250" s="53"/>
      <c r="G250" s="53"/>
    </row>
    <row r="251" spans="1:7" ht="50.1" hidden="1" customHeight="1">
      <c r="A251" s="28">
        <v>247</v>
      </c>
      <c r="B251" s="61"/>
      <c r="C251" s="29" t="str">
        <f>IF(AND(ISTEXT(B251),ISTEXT(#REF!),LEN(F251)&lt;2129),"-","!")</f>
        <v>!</v>
      </c>
      <c r="D251" s="30">
        <f t="shared" si="3"/>
        <v>0</v>
      </c>
      <c r="E251" s="52"/>
      <c r="F251" s="53"/>
      <c r="G251" s="53"/>
    </row>
    <row r="252" spans="1:7" ht="50.1" hidden="1" customHeight="1">
      <c r="A252" s="28">
        <v>248</v>
      </c>
      <c r="B252" s="61"/>
      <c r="C252" s="29" t="str">
        <f>IF(AND(ISTEXT(B252),ISTEXT(#REF!),LEN(F252)&lt;2129),"-","!")</f>
        <v>!</v>
      </c>
      <c r="D252" s="30">
        <f t="shared" si="3"/>
        <v>0</v>
      </c>
      <c r="E252" s="52"/>
      <c r="F252" s="53"/>
      <c r="G252" s="53"/>
    </row>
    <row r="253" spans="1:7" ht="50.1" hidden="1" customHeight="1">
      <c r="A253" s="28">
        <v>249</v>
      </c>
      <c r="B253" s="61"/>
      <c r="C253" s="29" t="str">
        <f>IF(AND(ISTEXT(B253),ISTEXT(#REF!),LEN(F253)&lt;2129),"-","!")</f>
        <v>!</v>
      </c>
      <c r="D253" s="30">
        <f t="shared" si="3"/>
        <v>0</v>
      </c>
      <c r="E253" s="52"/>
      <c r="F253" s="53"/>
      <c r="G253" s="53"/>
    </row>
    <row r="254" spans="1:7" ht="50.1" hidden="1" customHeight="1">
      <c r="A254" s="28">
        <v>250</v>
      </c>
      <c r="B254" s="61"/>
      <c r="C254" s="29" t="str">
        <f>IF(AND(ISTEXT(B254),ISTEXT(#REF!),LEN(F254)&lt;2129),"-","!")</f>
        <v>!</v>
      </c>
      <c r="D254" s="30">
        <f t="shared" si="3"/>
        <v>0</v>
      </c>
      <c r="E254" s="52"/>
      <c r="F254" s="53"/>
      <c r="G254" s="53"/>
    </row>
    <row r="255" spans="1:7" ht="50.1" hidden="1" customHeight="1">
      <c r="A255" s="28">
        <v>251</v>
      </c>
      <c r="B255" s="61"/>
      <c r="C255" s="29" t="str">
        <f>IF(AND(ISTEXT(B255),ISTEXT(#REF!),LEN(F255)&lt;2129),"-","!")</f>
        <v>!</v>
      </c>
      <c r="D255" s="30">
        <f t="shared" si="3"/>
        <v>0</v>
      </c>
      <c r="E255" s="52"/>
      <c r="F255" s="53"/>
      <c r="G255" s="53"/>
    </row>
    <row r="256" spans="1:7" ht="50.1" hidden="1" customHeight="1">
      <c r="A256" s="28">
        <v>252</v>
      </c>
      <c r="B256" s="61"/>
      <c r="C256" s="29" t="str">
        <f>IF(AND(ISTEXT(B256),ISTEXT(#REF!),LEN(F256)&lt;2129),"-","!")</f>
        <v>!</v>
      </c>
      <c r="D256" s="30">
        <f t="shared" si="3"/>
        <v>0</v>
      </c>
      <c r="E256" s="52"/>
      <c r="F256" s="53"/>
      <c r="G256" s="53"/>
    </row>
    <row r="257" spans="1:7" ht="50.1" hidden="1" customHeight="1">
      <c r="A257" s="28">
        <v>253</v>
      </c>
      <c r="B257" s="61"/>
      <c r="C257" s="29" t="str">
        <f>IF(AND(ISTEXT(B257),ISTEXT(#REF!),LEN(F257)&lt;2129),"-","!")</f>
        <v>!</v>
      </c>
      <c r="D257" s="30">
        <f t="shared" si="3"/>
        <v>0</v>
      </c>
      <c r="E257" s="52"/>
      <c r="F257" s="53"/>
      <c r="G257" s="53"/>
    </row>
    <row r="258" spans="1:7" ht="50.1" hidden="1" customHeight="1">
      <c r="A258" s="28">
        <v>254</v>
      </c>
      <c r="B258" s="61"/>
      <c r="C258" s="29" t="str">
        <f>IF(AND(ISTEXT(B258),ISTEXT(#REF!),LEN(F258)&lt;2129),"-","!")</f>
        <v>!</v>
      </c>
      <c r="D258" s="30">
        <f t="shared" si="3"/>
        <v>0</v>
      </c>
      <c r="E258" s="52"/>
      <c r="F258" s="53"/>
      <c r="G258" s="53"/>
    </row>
    <row r="259" spans="1:7" ht="50.1" hidden="1" customHeight="1">
      <c r="A259" s="28">
        <v>255</v>
      </c>
      <c r="B259" s="61"/>
      <c r="C259" s="29" t="str">
        <f>IF(AND(ISTEXT(B259),ISTEXT(#REF!),LEN(F259)&lt;2129),"-","!")</f>
        <v>!</v>
      </c>
      <c r="D259" s="30">
        <f t="shared" si="3"/>
        <v>0</v>
      </c>
      <c r="E259" s="52"/>
      <c r="F259" s="53"/>
      <c r="G259" s="53"/>
    </row>
    <row r="260" spans="1:7" ht="50.1" hidden="1" customHeight="1">
      <c r="A260" s="28">
        <v>256</v>
      </c>
      <c r="B260" s="61"/>
      <c r="C260" s="29" t="str">
        <f>IF(AND(ISTEXT(B260),ISTEXT(#REF!),LEN(F260)&lt;2129),"-","!")</f>
        <v>!</v>
      </c>
      <c r="D260" s="30">
        <f t="shared" si="3"/>
        <v>0</v>
      </c>
      <c r="E260" s="52"/>
      <c r="F260" s="53"/>
      <c r="G260" s="53"/>
    </row>
    <row r="261" spans="1:7" ht="50.1" hidden="1" customHeight="1">
      <c r="A261" s="28">
        <v>257</v>
      </c>
      <c r="B261" s="61"/>
      <c r="C261" s="29" t="str">
        <f>IF(AND(ISTEXT(B261),ISTEXT(#REF!),LEN(F261)&lt;2129),"-","!")</f>
        <v>!</v>
      </c>
      <c r="D261" s="30">
        <f t="shared" si="3"/>
        <v>0</v>
      </c>
      <c r="E261" s="52"/>
      <c r="F261" s="53"/>
      <c r="G261" s="53"/>
    </row>
    <row r="262" spans="1:7" ht="50.1" hidden="1" customHeight="1">
      <c r="A262" s="28">
        <v>258</v>
      </c>
      <c r="B262" s="61"/>
      <c r="C262" s="29" t="str">
        <f>IF(AND(ISTEXT(B262),ISTEXT(#REF!),LEN(F262)&lt;2129),"-","!")</f>
        <v>!</v>
      </c>
      <c r="D262" s="30">
        <f t="shared" ref="D262:D325" si="4">IF(CONCATENATE(E262&amp;F262&amp;G262)="",0,1)</f>
        <v>0</v>
      </c>
      <c r="E262" s="52"/>
      <c r="F262" s="53"/>
      <c r="G262" s="53"/>
    </row>
    <row r="263" spans="1:7" ht="50.1" hidden="1" customHeight="1">
      <c r="A263" s="28">
        <v>259</v>
      </c>
      <c r="B263" s="61"/>
      <c r="C263" s="29" t="str">
        <f>IF(AND(ISTEXT(B263),ISTEXT(#REF!),LEN(F263)&lt;2129),"-","!")</f>
        <v>!</v>
      </c>
      <c r="D263" s="30">
        <f t="shared" si="4"/>
        <v>0</v>
      </c>
      <c r="E263" s="52"/>
      <c r="F263" s="53"/>
      <c r="G263" s="53"/>
    </row>
    <row r="264" spans="1:7" ht="50.1" hidden="1" customHeight="1">
      <c r="A264" s="28">
        <v>260</v>
      </c>
      <c r="B264" s="61"/>
      <c r="C264" s="29" t="str">
        <f>IF(AND(ISTEXT(B264),ISTEXT(#REF!),LEN(F264)&lt;2129),"-","!")</f>
        <v>!</v>
      </c>
      <c r="D264" s="30">
        <f t="shared" si="4"/>
        <v>0</v>
      </c>
      <c r="E264" s="52"/>
      <c r="F264" s="53"/>
      <c r="G264" s="53"/>
    </row>
    <row r="265" spans="1:7" ht="50.1" hidden="1" customHeight="1">
      <c r="A265" s="28">
        <v>261</v>
      </c>
      <c r="B265" s="61"/>
      <c r="C265" s="29" t="str">
        <f>IF(AND(ISTEXT(B265),ISTEXT(#REF!),LEN(F265)&lt;2129),"-","!")</f>
        <v>!</v>
      </c>
      <c r="D265" s="30">
        <f t="shared" si="4"/>
        <v>0</v>
      </c>
      <c r="E265" s="52"/>
      <c r="F265" s="53"/>
      <c r="G265" s="53"/>
    </row>
    <row r="266" spans="1:7" ht="50.1" hidden="1" customHeight="1">
      <c r="A266" s="28">
        <v>262</v>
      </c>
      <c r="B266" s="61"/>
      <c r="C266" s="29" t="str">
        <f>IF(AND(ISTEXT(B266),ISTEXT(#REF!),LEN(F266)&lt;2129),"-","!")</f>
        <v>!</v>
      </c>
      <c r="D266" s="30">
        <f t="shared" si="4"/>
        <v>0</v>
      </c>
      <c r="E266" s="52"/>
      <c r="F266" s="53"/>
      <c r="G266" s="53"/>
    </row>
    <row r="267" spans="1:7" ht="50.1" hidden="1" customHeight="1">
      <c r="A267" s="28">
        <v>263</v>
      </c>
      <c r="B267" s="61"/>
      <c r="C267" s="29" t="str">
        <f>IF(AND(ISTEXT(B267),ISTEXT(#REF!),LEN(F267)&lt;2129),"-","!")</f>
        <v>!</v>
      </c>
      <c r="D267" s="30">
        <f t="shared" si="4"/>
        <v>0</v>
      </c>
      <c r="E267" s="52"/>
      <c r="F267" s="53"/>
      <c r="G267" s="53"/>
    </row>
    <row r="268" spans="1:7" ht="50.1" hidden="1" customHeight="1">
      <c r="A268" s="28">
        <v>264</v>
      </c>
      <c r="B268" s="61"/>
      <c r="C268" s="29" t="str">
        <f>IF(AND(ISTEXT(B268),ISTEXT(#REF!),LEN(F268)&lt;2129),"-","!")</f>
        <v>!</v>
      </c>
      <c r="D268" s="30">
        <f t="shared" si="4"/>
        <v>0</v>
      </c>
      <c r="E268" s="52"/>
      <c r="F268" s="53"/>
      <c r="G268" s="53"/>
    </row>
    <row r="269" spans="1:7" ht="50.1" hidden="1" customHeight="1">
      <c r="A269" s="28">
        <v>265</v>
      </c>
      <c r="B269" s="61"/>
      <c r="C269" s="29" t="str">
        <f>IF(AND(ISTEXT(B269),ISTEXT(#REF!),LEN(F269)&lt;2129),"-","!")</f>
        <v>!</v>
      </c>
      <c r="D269" s="30">
        <f t="shared" si="4"/>
        <v>0</v>
      </c>
      <c r="E269" s="52"/>
      <c r="F269" s="53"/>
      <c r="G269" s="53"/>
    </row>
    <row r="270" spans="1:7" ht="50.1" hidden="1" customHeight="1">
      <c r="A270" s="28">
        <v>266</v>
      </c>
      <c r="B270" s="61"/>
      <c r="C270" s="29" t="str">
        <f>IF(AND(ISTEXT(B270),ISTEXT(#REF!),LEN(F270)&lt;2129),"-","!")</f>
        <v>!</v>
      </c>
      <c r="D270" s="30">
        <f t="shared" si="4"/>
        <v>0</v>
      </c>
      <c r="E270" s="52"/>
      <c r="F270" s="53"/>
      <c r="G270" s="53"/>
    </row>
    <row r="271" spans="1:7" ht="50.1" hidden="1" customHeight="1">
      <c r="A271" s="28">
        <v>267</v>
      </c>
      <c r="B271" s="61"/>
      <c r="C271" s="29" t="str">
        <f>IF(AND(ISTEXT(B271),ISTEXT(#REF!),LEN(F271)&lt;2129),"-","!")</f>
        <v>!</v>
      </c>
      <c r="D271" s="30">
        <f t="shared" si="4"/>
        <v>0</v>
      </c>
      <c r="E271" s="52"/>
      <c r="F271" s="53"/>
      <c r="G271" s="53"/>
    </row>
    <row r="272" spans="1:7" ht="50.1" hidden="1" customHeight="1">
      <c r="A272" s="28">
        <v>268</v>
      </c>
      <c r="B272" s="61"/>
      <c r="C272" s="29" t="str">
        <f>IF(AND(ISTEXT(B272),ISTEXT(#REF!),LEN(F272)&lt;2129),"-","!")</f>
        <v>!</v>
      </c>
      <c r="D272" s="30">
        <f t="shared" si="4"/>
        <v>0</v>
      </c>
      <c r="E272" s="52"/>
      <c r="F272" s="53"/>
      <c r="G272" s="53"/>
    </row>
    <row r="273" spans="1:7" ht="50.1" hidden="1" customHeight="1">
      <c r="A273" s="28">
        <v>269</v>
      </c>
      <c r="B273" s="61"/>
      <c r="C273" s="29" t="str">
        <f>IF(AND(ISTEXT(B273),ISTEXT(#REF!),LEN(F273)&lt;2129),"-","!")</f>
        <v>!</v>
      </c>
      <c r="D273" s="30">
        <f t="shared" si="4"/>
        <v>0</v>
      </c>
      <c r="E273" s="52"/>
      <c r="F273" s="53"/>
      <c r="G273" s="53"/>
    </row>
    <row r="274" spans="1:7" ht="50.1" hidden="1" customHeight="1">
      <c r="A274" s="28">
        <v>270</v>
      </c>
      <c r="B274" s="61"/>
      <c r="C274" s="29" t="str">
        <f>IF(AND(ISTEXT(B274),ISTEXT(#REF!),LEN(F274)&lt;2129),"-","!")</f>
        <v>!</v>
      </c>
      <c r="D274" s="30">
        <f t="shared" si="4"/>
        <v>0</v>
      </c>
      <c r="E274" s="52"/>
      <c r="F274" s="53"/>
      <c r="G274" s="53"/>
    </row>
    <row r="275" spans="1:7" ht="50.1" hidden="1" customHeight="1">
      <c r="A275" s="28">
        <v>271</v>
      </c>
      <c r="B275" s="61"/>
      <c r="C275" s="29" t="str">
        <f>IF(AND(ISTEXT(B275),ISTEXT(#REF!),LEN(F275)&lt;2129),"-","!")</f>
        <v>!</v>
      </c>
      <c r="D275" s="30">
        <f t="shared" si="4"/>
        <v>0</v>
      </c>
      <c r="E275" s="52"/>
      <c r="F275" s="53"/>
      <c r="G275" s="53"/>
    </row>
    <row r="276" spans="1:7" ht="50.1" hidden="1" customHeight="1">
      <c r="A276" s="28">
        <v>272</v>
      </c>
      <c r="B276" s="61"/>
      <c r="C276" s="29" t="str">
        <f>IF(AND(ISTEXT(B276),ISTEXT(#REF!),LEN(F276)&lt;2129),"-","!")</f>
        <v>!</v>
      </c>
      <c r="D276" s="30">
        <f t="shared" si="4"/>
        <v>0</v>
      </c>
      <c r="E276" s="52"/>
      <c r="F276" s="53"/>
      <c r="G276" s="53"/>
    </row>
    <row r="277" spans="1:7" ht="50.1" hidden="1" customHeight="1">
      <c r="A277" s="28">
        <v>273</v>
      </c>
      <c r="B277" s="61"/>
      <c r="C277" s="29" t="str">
        <f>IF(AND(ISTEXT(B277),ISTEXT(#REF!),LEN(F277)&lt;2129),"-","!")</f>
        <v>!</v>
      </c>
      <c r="D277" s="30">
        <f t="shared" si="4"/>
        <v>0</v>
      </c>
      <c r="E277" s="52"/>
      <c r="F277" s="53"/>
      <c r="G277" s="53"/>
    </row>
    <row r="278" spans="1:7" ht="50.1" hidden="1" customHeight="1">
      <c r="A278" s="28">
        <v>274</v>
      </c>
      <c r="B278" s="61"/>
      <c r="C278" s="29" t="str">
        <f>IF(AND(ISTEXT(B278),ISTEXT(#REF!),LEN(F278)&lt;2129),"-","!")</f>
        <v>!</v>
      </c>
      <c r="D278" s="30">
        <f t="shared" si="4"/>
        <v>0</v>
      </c>
      <c r="E278" s="52"/>
      <c r="F278" s="53"/>
      <c r="G278" s="53"/>
    </row>
    <row r="279" spans="1:7" ht="50.1" hidden="1" customHeight="1">
      <c r="A279" s="28">
        <v>275</v>
      </c>
      <c r="B279" s="61"/>
      <c r="C279" s="29" t="str">
        <f>IF(AND(ISTEXT(B279),ISTEXT(#REF!),LEN(F279)&lt;2129),"-","!")</f>
        <v>!</v>
      </c>
      <c r="D279" s="30">
        <f t="shared" si="4"/>
        <v>0</v>
      </c>
      <c r="E279" s="52"/>
      <c r="F279" s="53"/>
      <c r="G279" s="53"/>
    </row>
    <row r="280" spans="1:7" ht="50.1" hidden="1" customHeight="1">
      <c r="A280" s="28">
        <v>276</v>
      </c>
      <c r="B280" s="61"/>
      <c r="C280" s="29" t="str">
        <f>IF(AND(ISTEXT(B280),ISTEXT(#REF!),LEN(F280)&lt;2129),"-","!")</f>
        <v>!</v>
      </c>
      <c r="D280" s="30">
        <f t="shared" si="4"/>
        <v>0</v>
      </c>
      <c r="E280" s="52"/>
      <c r="F280" s="53"/>
      <c r="G280" s="53"/>
    </row>
    <row r="281" spans="1:7" ht="50.1" hidden="1" customHeight="1">
      <c r="A281" s="28">
        <v>277</v>
      </c>
      <c r="B281" s="61"/>
      <c r="C281" s="29" t="str">
        <f>IF(AND(ISTEXT(B281),ISTEXT(#REF!),LEN(F281)&lt;2129),"-","!")</f>
        <v>!</v>
      </c>
      <c r="D281" s="30">
        <f t="shared" si="4"/>
        <v>0</v>
      </c>
      <c r="E281" s="52"/>
      <c r="F281" s="53"/>
      <c r="G281" s="53"/>
    </row>
    <row r="282" spans="1:7" ht="50.1" hidden="1" customHeight="1">
      <c r="A282" s="28">
        <v>278</v>
      </c>
      <c r="B282" s="61"/>
      <c r="C282" s="29" t="str">
        <f>IF(AND(ISTEXT(B282),ISTEXT(#REF!),LEN(F282)&lt;2129),"-","!")</f>
        <v>!</v>
      </c>
      <c r="D282" s="30">
        <f t="shared" si="4"/>
        <v>0</v>
      </c>
      <c r="E282" s="52"/>
      <c r="F282" s="53"/>
      <c r="G282" s="53"/>
    </row>
    <row r="283" spans="1:7" ht="50.1" hidden="1" customHeight="1">
      <c r="A283" s="28">
        <v>279</v>
      </c>
      <c r="B283" s="61"/>
      <c r="C283" s="29" t="str">
        <f>IF(AND(ISTEXT(B283),ISTEXT(#REF!),LEN(F283)&lt;2129),"-","!")</f>
        <v>!</v>
      </c>
      <c r="D283" s="30">
        <f t="shared" si="4"/>
        <v>0</v>
      </c>
      <c r="E283" s="52"/>
      <c r="F283" s="53"/>
      <c r="G283" s="53"/>
    </row>
    <row r="284" spans="1:7" ht="50.1" hidden="1" customHeight="1">
      <c r="A284" s="28">
        <v>280</v>
      </c>
      <c r="B284" s="61"/>
      <c r="C284" s="29" t="str">
        <f>IF(AND(ISTEXT(B284),ISTEXT(#REF!),LEN(F284)&lt;2129),"-","!")</f>
        <v>!</v>
      </c>
      <c r="D284" s="30">
        <f t="shared" si="4"/>
        <v>0</v>
      </c>
      <c r="E284" s="52"/>
      <c r="F284" s="53"/>
      <c r="G284" s="53"/>
    </row>
    <row r="285" spans="1:7" ht="50.1" hidden="1" customHeight="1">
      <c r="A285" s="28">
        <v>281</v>
      </c>
      <c r="B285" s="61"/>
      <c r="C285" s="29" t="str">
        <f>IF(AND(ISTEXT(B285),ISTEXT(#REF!),LEN(F285)&lt;2129),"-","!")</f>
        <v>!</v>
      </c>
      <c r="D285" s="30">
        <f t="shared" si="4"/>
        <v>0</v>
      </c>
      <c r="E285" s="52"/>
      <c r="F285" s="53"/>
      <c r="G285" s="53"/>
    </row>
    <row r="286" spans="1:7" ht="50.1" hidden="1" customHeight="1">
      <c r="A286" s="28">
        <v>282</v>
      </c>
      <c r="B286" s="61"/>
      <c r="C286" s="29" t="str">
        <f>IF(AND(ISTEXT(B286),ISTEXT(#REF!),LEN(F286)&lt;2129),"-","!")</f>
        <v>!</v>
      </c>
      <c r="D286" s="30">
        <f t="shared" si="4"/>
        <v>0</v>
      </c>
      <c r="E286" s="52"/>
      <c r="F286" s="53"/>
      <c r="G286" s="53"/>
    </row>
    <row r="287" spans="1:7" ht="50.1" hidden="1" customHeight="1">
      <c r="A287" s="28">
        <v>283</v>
      </c>
      <c r="B287" s="61"/>
      <c r="C287" s="29" t="str">
        <f>IF(AND(ISTEXT(B287),ISTEXT(#REF!),LEN(F287)&lt;2129),"-","!")</f>
        <v>!</v>
      </c>
      <c r="D287" s="30">
        <f t="shared" si="4"/>
        <v>0</v>
      </c>
      <c r="E287" s="52"/>
      <c r="F287" s="53"/>
      <c r="G287" s="53"/>
    </row>
    <row r="288" spans="1:7" ht="50.1" hidden="1" customHeight="1">
      <c r="A288" s="28">
        <v>284</v>
      </c>
      <c r="B288" s="61"/>
      <c r="C288" s="29" t="str">
        <f>IF(AND(ISTEXT(B288),ISTEXT(#REF!),LEN(F288)&lt;2129),"-","!")</f>
        <v>!</v>
      </c>
      <c r="D288" s="30">
        <f t="shared" si="4"/>
        <v>0</v>
      </c>
      <c r="E288" s="52"/>
      <c r="F288" s="53"/>
      <c r="G288" s="53"/>
    </row>
    <row r="289" spans="1:7" ht="50.1" hidden="1" customHeight="1">
      <c r="A289" s="28">
        <v>285</v>
      </c>
      <c r="B289" s="61"/>
      <c r="C289" s="29" t="str">
        <f>IF(AND(ISTEXT(B289),ISTEXT(#REF!),LEN(F289)&lt;2129),"-","!")</f>
        <v>!</v>
      </c>
      <c r="D289" s="30">
        <f t="shared" si="4"/>
        <v>0</v>
      </c>
      <c r="E289" s="52"/>
      <c r="F289" s="53"/>
      <c r="G289" s="53"/>
    </row>
    <row r="290" spans="1:7" ht="50.1" hidden="1" customHeight="1">
      <c r="A290" s="28">
        <v>286</v>
      </c>
      <c r="B290" s="61"/>
      <c r="C290" s="29" t="str">
        <f>IF(AND(ISTEXT(B290),ISTEXT(#REF!),LEN(F290)&lt;2129),"-","!")</f>
        <v>!</v>
      </c>
      <c r="D290" s="30">
        <f t="shared" si="4"/>
        <v>0</v>
      </c>
      <c r="E290" s="52"/>
      <c r="F290" s="53"/>
      <c r="G290" s="53"/>
    </row>
    <row r="291" spans="1:7" ht="50.1" hidden="1" customHeight="1">
      <c r="A291" s="28">
        <v>287</v>
      </c>
      <c r="B291" s="61"/>
      <c r="C291" s="29" t="str">
        <f>IF(AND(ISTEXT(B291),ISTEXT(#REF!),LEN(F291)&lt;2129),"-","!")</f>
        <v>!</v>
      </c>
      <c r="D291" s="30">
        <f t="shared" si="4"/>
        <v>0</v>
      </c>
      <c r="E291" s="52"/>
      <c r="F291" s="53"/>
      <c r="G291" s="53"/>
    </row>
    <row r="292" spans="1:7" ht="50.1" hidden="1" customHeight="1">
      <c r="A292" s="28">
        <v>288</v>
      </c>
      <c r="B292" s="61"/>
      <c r="C292" s="29" t="str">
        <f>IF(AND(ISTEXT(B292),ISTEXT(#REF!),LEN(F292)&lt;2129),"-","!")</f>
        <v>!</v>
      </c>
      <c r="D292" s="30">
        <f t="shared" si="4"/>
        <v>0</v>
      </c>
      <c r="E292" s="52"/>
      <c r="F292" s="53"/>
      <c r="G292" s="53"/>
    </row>
    <row r="293" spans="1:7" ht="50.1" hidden="1" customHeight="1">
      <c r="A293" s="28">
        <v>301</v>
      </c>
      <c r="B293" s="61"/>
      <c r="C293" s="29" t="str">
        <f>IF(AND(ISTEXT(B293),ISTEXT(#REF!),LEN(F293)&lt;2129),"-","!")</f>
        <v>!</v>
      </c>
      <c r="D293" s="30">
        <f t="shared" si="4"/>
        <v>0</v>
      </c>
      <c r="E293" s="52"/>
      <c r="F293" s="53"/>
      <c r="G293" s="53"/>
    </row>
    <row r="294" spans="1:7" ht="50.1" hidden="1" customHeight="1">
      <c r="A294" s="28">
        <v>302</v>
      </c>
      <c r="B294" s="61"/>
      <c r="C294" s="29" t="str">
        <f>IF(AND(ISTEXT(B294),ISTEXT(#REF!),LEN(F294)&lt;2129),"-","!")</f>
        <v>!</v>
      </c>
      <c r="D294" s="30">
        <f t="shared" si="4"/>
        <v>0</v>
      </c>
      <c r="E294" s="52"/>
      <c r="F294" s="53"/>
      <c r="G294" s="53"/>
    </row>
    <row r="295" spans="1:7" ht="50.1" hidden="1" customHeight="1">
      <c r="A295" s="28">
        <v>303</v>
      </c>
      <c r="B295" s="61"/>
      <c r="C295" s="29" t="str">
        <f>IF(AND(ISTEXT(B295),ISTEXT(#REF!),LEN(F295)&lt;2129),"-","!")</f>
        <v>!</v>
      </c>
      <c r="D295" s="30">
        <f t="shared" si="4"/>
        <v>0</v>
      </c>
      <c r="E295" s="52"/>
      <c r="F295" s="53"/>
      <c r="G295" s="53"/>
    </row>
    <row r="296" spans="1:7" ht="50.1" hidden="1" customHeight="1">
      <c r="A296" s="28">
        <v>304</v>
      </c>
      <c r="B296" s="61"/>
      <c r="C296" s="29" t="str">
        <f>IF(AND(ISTEXT(B296),ISTEXT(#REF!),LEN(F296)&lt;2129),"-","!")</f>
        <v>!</v>
      </c>
      <c r="D296" s="30">
        <f t="shared" si="4"/>
        <v>0</v>
      </c>
      <c r="E296" s="52"/>
      <c r="F296" s="53"/>
      <c r="G296" s="53"/>
    </row>
    <row r="297" spans="1:7" ht="16.5" hidden="1">
      <c r="D297" s="30">
        <f t="shared" si="4"/>
        <v>0</v>
      </c>
    </row>
    <row r="298" spans="1:7" ht="16.5" hidden="1">
      <c r="D298" s="30">
        <f t="shared" si="4"/>
        <v>0</v>
      </c>
    </row>
    <row r="299" spans="1:7" ht="16.5" hidden="1">
      <c r="D299" s="30">
        <f t="shared" si="4"/>
        <v>0</v>
      </c>
    </row>
    <row r="300" spans="1:7" ht="16.5" hidden="1">
      <c r="D300" s="30">
        <f t="shared" si="4"/>
        <v>0</v>
      </c>
    </row>
    <row r="301" spans="1:7" ht="16.5" hidden="1">
      <c r="D301" s="30">
        <f t="shared" si="4"/>
        <v>0</v>
      </c>
    </row>
    <row r="302" spans="1:7" ht="16.5" hidden="1">
      <c r="D302" s="30">
        <f t="shared" si="4"/>
        <v>0</v>
      </c>
    </row>
    <row r="303" spans="1:7" ht="16.5" hidden="1">
      <c r="D303" s="30">
        <f t="shared" si="4"/>
        <v>0</v>
      </c>
    </row>
    <row r="304" spans="1:7" ht="16.5" hidden="1">
      <c r="D304" s="30">
        <f t="shared" si="4"/>
        <v>0</v>
      </c>
    </row>
    <row r="305" spans="4:4" ht="16.5" hidden="1">
      <c r="D305" s="30">
        <f t="shared" si="4"/>
        <v>0</v>
      </c>
    </row>
    <row r="306" spans="4:4" ht="16.5" hidden="1">
      <c r="D306" s="30">
        <f t="shared" si="4"/>
        <v>0</v>
      </c>
    </row>
    <row r="307" spans="4:4" ht="16.5" hidden="1">
      <c r="D307" s="30">
        <f t="shared" si="4"/>
        <v>0</v>
      </c>
    </row>
    <row r="308" spans="4:4" ht="16.5" hidden="1">
      <c r="D308" s="30">
        <f t="shared" si="4"/>
        <v>0</v>
      </c>
    </row>
    <row r="309" spans="4:4" ht="16.5" hidden="1">
      <c r="D309" s="30">
        <f t="shared" si="4"/>
        <v>0</v>
      </c>
    </row>
    <row r="310" spans="4:4" ht="16.5" hidden="1">
      <c r="D310" s="30">
        <f t="shared" si="4"/>
        <v>0</v>
      </c>
    </row>
    <row r="311" spans="4:4" ht="16.5" hidden="1">
      <c r="D311" s="30">
        <f t="shared" si="4"/>
        <v>0</v>
      </c>
    </row>
    <row r="312" spans="4:4" ht="16.5" hidden="1">
      <c r="D312" s="30">
        <f t="shared" si="4"/>
        <v>0</v>
      </c>
    </row>
    <row r="313" spans="4:4" ht="16.5" hidden="1">
      <c r="D313" s="30">
        <f t="shared" si="4"/>
        <v>0</v>
      </c>
    </row>
    <row r="314" spans="4:4" ht="16.5" hidden="1">
      <c r="D314" s="30">
        <f t="shared" si="4"/>
        <v>0</v>
      </c>
    </row>
    <row r="315" spans="4:4" ht="16.5" hidden="1">
      <c r="D315" s="30">
        <f t="shared" si="4"/>
        <v>0</v>
      </c>
    </row>
    <row r="316" spans="4:4" ht="16.5" hidden="1">
      <c r="D316" s="30">
        <f t="shared" si="4"/>
        <v>0</v>
      </c>
    </row>
    <row r="317" spans="4:4" ht="16.5" hidden="1">
      <c r="D317" s="30">
        <f t="shared" si="4"/>
        <v>0</v>
      </c>
    </row>
    <row r="318" spans="4:4" ht="16.5" hidden="1">
      <c r="D318" s="30">
        <f t="shared" si="4"/>
        <v>0</v>
      </c>
    </row>
    <row r="319" spans="4:4" ht="16.5" hidden="1">
      <c r="D319" s="30">
        <f t="shared" si="4"/>
        <v>0</v>
      </c>
    </row>
    <row r="320" spans="4:4" ht="16.5" hidden="1">
      <c r="D320" s="30">
        <f t="shared" si="4"/>
        <v>0</v>
      </c>
    </row>
    <row r="321" spans="4:4" ht="16.5" hidden="1">
      <c r="D321" s="30">
        <f t="shared" si="4"/>
        <v>0</v>
      </c>
    </row>
    <row r="322" spans="4:4" ht="16.5" hidden="1">
      <c r="D322" s="30">
        <f t="shared" si="4"/>
        <v>0</v>
      </c>
    </row>
    <row r="323" spans="4:4" ht="16.5" hidden="1">
      <c r="D323" s="30">
        <f t="shared" si="4"/>
        <v>0</v>
      </c>
    </row>
    <row r="324" spans="4:4" ht="16.5" hidden="1">
      <c r="D324" s="30">
        <f t="shared" si="4"/>
        <v>0</v>
      </c>
    </row>
    <row r="325" spans="4:4" ht="16.5" hidden="1">
      <c r="D325" s="30">
        <f t="shared" si="4"/>
        <v>0</v>
      </c>
    </row>
    <row r="326" spans="4:4" ht="16.5" hidden="1">
      <c r="D326" s="30">
        <f t="shared" ref="D326:D389" si="5">IF(CONCATENATE(E326&amp;F326&amp;G326)="",0,1)</f>
        <v>0</v>
      </c>
    </row>
    <row r="327" spans="4:4" ht="16.5" hidden="1">
      <c r="D327" s="30">
        <f t="shared" si="5"/>
        <v>0</v>
      </c>
    </row>
    <row r="328" spans="4:4" ht="16.5" hidden="1">
      <c r="D328" s="30">
        <f t="shared" si="5"/>
        <v>0</v>
      </c>
    </row>
    <row r="329" spans="4:4" ht="16.5" hidden="1">
      <c r="D329" s="30">
        <f t="shared" si="5"/>
        <v>0</v>
      </c>
    </row>
    <row r="330" spans="4:4" ht="16.5" hidden="1">
      <c r="D330" s="30">
        <f t="shared" si="5"/>
        <v>0</v>
      </c>
    </row>
    <row r="331" spans="4:4" ht="16.5" hidden="1">
      <c r="D331" s="30">
        <f t="shared" si="5"/>
        <v>0</v>
      </c>
    </row>
    <row r="332" spans="4:4" ht="16.5" hidden="1">
      <c r="D332" s="30">
        <f t="shared" si="5"/>
        <v>0</v>
      </c>
    </row>
    <row r="333" spans="4:4" ht="16.5" hidden="1">
      <c r="D333" s="30">
        <f t="shared" si="5"/>
        <v>0</v>
      </c>
    </row>
    <row r="334" spans="4:4" ht="16.5" hidden="1">
      <c r="D334" s="30">
        <f t="shared" si="5"/>
        <v>0</v>
      </c>
    </row>
    <row r="335" spans="4:4" ht="16.5" hidden="1">
      <c r="D335" s="30">
        <f t="shared" si="5"/>
        <v>0</v>
      </c>
    </row>
    <row r="336" spans="4:4" ht="16.5" hidden="1">
      <c r="D336" s="30">
        <f t="shared" si="5"/>
        <v>0</v>
      </c>
    </row>
    <row r="337" spans="4:4" ht="16.5" hidden="1">
      <c r="D337" s="30">
        <f t="shared" si="5"/>
        <v>0</v>
      </c>
    </row>
    <row r="338" spans="4:4" ht="16.5" hidden="1">
      <c r="D338" s="30">
        <f t="shared" si="5"/>
        <v>0</v>
      </c>
    </row>
    <row r="339" spans="4:4" ht="16.5" hidden="1">
      <c r="D339" s="30">
        <f t="shared" si="5"/>
        <v>0</v>
      </c>
    </row>
    <row r="340" spans="4:4" ht="16.5" hidden="1">
      <c r="D340" s="30">
        <f t="shared" si="5"/>
        <v>0</v>
      </c>
    </row>
    <row r="341" spans="4:4" ht="16.5" hidden="1">
      <c r="D341" s="30">
        <f t="shared" si="5"/>
        <v>0</v>
      </c>
    </row>
    <row r="342" spans="4:4" ht="16.5" hidden="1">
      <c r="D342" s="30">
        <f t="shared" si="5"/>
        <v>0</v>
      </c>
    </row>
    <row r="343" spans="4:4" ht="16.5" hidden="1">
      <c r="D343" s="30">
        <f t="shared" si="5"/>
        <v>0</v>
      </c>
    </row>
    <row r="344" spans="4:4" ht="16.5" hidden="1">
      <c r="D344" s="30">
        <f t="shared" si="5"/>
        <v>0</v>
      </c>
    </row>
    <row r="345" spans="4:4" ht="16.5" hidden="1">
      <c r="D345" s="30">
        <f t="shared" si="5"/>
        <v>0</v>
      </c>
    </row>
    <row r="346" spans="4:4" ht="16.5" hidden="1">
      <c r="D346" s="30">
        <f t="shared" si="5"/>
        <v>0</v>
      </c>
    </row>
    <row r="347" spans="4:4" ht="16.5" hidden="1">
      <c r="D347" s="30">
        <f t="shared" si="5"/>
        <v>0</v>
      </c>
    </row>
    <row r="348" spans="4:4" ht="16.5" hidden="1">
      <c r="D348" s="30">
        <f t="shared" si="5"/>
        <v>0</v>
      </c>
    </row>
    <row r="349" spans="4:4" ht="16.5" hidden="1">
      <c r="D349" s="30">
        <f t="shared" si="5"/>
        <v>0</v>
      </c>
    </row>
    <row r="350" spans="4:4" ht="16.5" hidden="1">
      <c r="D350" s="30">
        <f t="shared" si="5"/>
        <v>0</v>
      </c>
    </row>
    <row r="351" spans="4:4" ht="16.5" hidden="1">
      <c r="D351" s="30">
        <f t="shared" si="5"/>
        <v>0</v>
      </c>
    </row>
    <row r="352" spans="4:4" ht="16.5" hidden="1">
      <c r="D352" s="30">
        <f t="shared" si="5"/>
        <v>0</v>
      </c>
    </row>
    <row r="353" spans="4:4" ht="16.5" hidden="1">
      <c r="D353" s="30">
        <f t="shared" si="5"/>
        <v>0</v>
      </c>
    </row>
    <row r="354" spans="4:4" ht="16.5" hidden="1">
      <c r="D354" s="30">
        <f t="shared" si="5"/>
        <v>0</v>
      </c>
    </row>
    <row r="355" spans="4:4" ht="16.5" hidden="1">
      <c r="D355" s="30">
        <f t="shared" si="5"/>
        <v>0</v>
      </c>
    </row>
    <row r="356" spans="4:4" ht="16.5" hidden="1">
      <c r="D356" s="30">
        <f t="shared" si="5"/>
        <v>0</v>
      </c>
    </row>
    <row r="357" spans="4:4" ht="16.5" hidden="1">
      <c r="D357" s="30">
        <f t="shared" si="5"/>
        <v>0</v>
      </c>
    </row>
    <row r="358" spans="4:4" ht="16.5" hidden="1">
      <c r="D358" s="30">
        <f t="shared" si="5"/>
        <v>0</v>
      </c>
    </row>
    <row r="359" spans="4:4" ht="16.5" hidden="1">
      <c r="D359" s="30">
        <f t="shared" si="5"/>
        <v>0</v>
      </c>
    </row>
    <row r="360" spans="4:4" ht="16.5" hidden="1">
      <c r="D360" s="30">
        <f t="shared" si="5"/>
        <v>0</v>
      </c>
    </row>
    <row r="361" spans="4:4" ht="16.5" hidden="1">
      <c r="D361" s="30">
        <f t="shared" si="5"/>
        <v>0</v>
      </c>
    </row>
    <row r="362" spans="4:4" ht="16.5" hidden="1">
      <c r="D362" s="30">
        <f t="shared" si="5"/>
        <v>0</v>
      </c>
    </row>
    <row r="363" spans="4:4" ht="16.5" hidden="1">
      <c r="D363" s="30">
        <f t="shared" si="5"/>
        <v>0</v>
      </c>
    </row>
    <row r="364" spans="4:4" ht="16.5" hidden="1">
      <c r="D364" s="30">
        <f t="shared" si="5"/>
        <v>0</v>
      </c>
    </row>
    <row r="365" spans="4:4" ht="16.5" hidden="1">
      <c r="D365" s="30">
        <f t="shared" si="5"/>
        <v>0</v>
      </c>
    </row>
    <row r="366" spans="4:4" ht="16.5" hidden="1">
      <c r="D366" s="30">
        <f t="shared" si="5"/>
        <v>0</v>
      </c>
    </row>
    <row r="367" spans="4:4" ht="16.5" hidden="1">
      <c r="D367" s="30">
        <f t="shared" si="5"/>
        <v>0</v>
      </c>
    </row>
    <row r="368" spans="4:4" ht="16.5" hidden="1">
      <c r="D368" s="30">
        <f t="shared" si="5"/>
        <v>0</v>
      </c>
    </row>
    <row r="369" spans="4:4" ht="16.5" hidden="1">
      <c r="D369" s="30">
        <f t="shared" si="5"/>
        <v>0</v>
      </c>
    </row>
    <row r="370" spans="4:4" ht="16.5" hidden="1">
      <c r="D370" s="30">
        <f t="shared" si="5"/>
        <v>0</v>
      </c>
    </row>
    <row r="371" spans="4:4" ht="16.5" hidden="1">
      <c r="D371" s="30">
        <f t="shared" si="5"/>
        <v>0</v>
      </c>
    </row>
    <row r="372" spans="4:4" ht="16.5" hidden="1">
      <c r="D372" s="30">
        <f t="shared" si="5"/>
        <v>0</v>
      </c>
    </row>
    <row r="373" spans="4:4" ht="16.5" hidden="1">
      <c r="D373" s="30">
        <f t="shared" si="5"/>
        <v>0</v>
      </c>
    </row>
    <row r="374" spans="4:4" ht="16.5" hidden="1">
      <c r="D374" s="30">
        <f t="shared" si="5"/>
        <v>0</v>
      </c>
    </row>
    <row r="375" spans="4:4" ht="16.5" hidden="1">
      <c r="D375" s="30">
        <f t="shared" si="5"/>
        <v>0</v>
      </c>
    </row>
    <row r="376" spans="4:4" ht="16.5" hidden="1">
      <c r="D376" s="30">
        <f t="shared" si="5"/>
        <v>0</v>
      </c>
    </row>
    <row r="377" spans="4:4" ht="16.5" hidden="1">
      <c r="D377" s="30">
        <f t="shared" si="5"/>
        <v>0</v>
      </c>
    </row>
    <row r="378" spans="4:4" ht="16.5" hidden="1">
      <c r="D378" s="30">
        <f t="shared" si="5"/>
        <v>0</v>
      </c>
    </row>
    <row r="379" spans="4:4" ht="16.5" hidden="1">
      <c r="D379" s="30">
        <f t="shared" si="5"/>
        <v>0</v>
      </c>
    </row>
    <row r="380" spans="4:4" ht="16.5" hidden="1">
      <c r="D380" s="30">
        <f t="shared" si="5"/>
        <v>0</v>
      </c>
    </row>
    <row r="381" spans="4:4" ht="16.5" hidden="1">
      <c r="D381" s="30">
        <f t="shared" si="5"/>
        <v>0</v>
      </c>
    </row>
    <row r="382" spans="4:4" ht="16.5" hidden="1">
      <c r="D382" s="30">
        <f t="shared" si="5"/>
        <v>0</v>
      </c>
    </row>
    <row r="383" spans="4:4" ht="16.5" hidden="1">
      <c r="D383" s="30">
        <f t="shared" si="5"/>
        <v>0</v>
      </c>
    </row>
    <row r="384" spans="4:4" ht="16.5" hidden="1">
      <c r="D384" s="30">
        <f t="shared" si="5"/>
        <v>0</v>
      </c>
    </row>
    <row r="385" spans="4:4" ht="16.5" hidden="1">
      <c r="D385" s="30">
        <f t="shared" si="5"/>
        <v>0</v>
      </c>
    </row>
    <row r="386" spans="4:4" ht="16.5" hidden="1">
      <c r="D386" s="30">
        <f t="shared" si="5"/>
        <v>0</v>
      </c>
    </row>
    <row r="387" spans="4:4" ht="16.5" hidden="1">
      <c r="D387" s="30">
        <f t="shared" si="5"/>
        <v>0</v>
      </c>
    </row>
    <row r="388" spans="4:4" ht="16.5" hidden="1">
      <c r="D388" s="30">
        <f t="shared" si="5"/>
        <v>0</v>
      </c>
    </row>
    <row r="389" spans="4:4" ht="16.5" hidden="1">
      <c r="D389" s="30">
        <f t="shared" si="5"/>
        <v>0</v>
      </c>
    </row>
    <row r="390" spans="4:4" ht="16.5" hidden="1">
      <c r="D390" s="30">
        <f t="shared" ref="D390:D400" si="6">IF(CONCATENATE(E390&amp;F390&amp;G390)="",0,1)</f>
        <v>0</v>
      </c>
    </row>
    <row r="391" spans="4:4" ht="16.5" hidden="1">
      <c r="D391" s="30">
        <f t="shared" si="6"/>
        <v>0</v>
      </c>
    </row>
    <row r="392" spans="4:4" ht="16.5" hidden="1">
      <c r="D392" s="30">
        <f t="shared" si="6"/>
        <v>0</v>
      </c>
    </row>
    <row r="393" spans="4:4" ht="16.5" hidden="1">
      <c r="D393" s="30">
        <f t="shared" si="6"/>
        <v>0</v>
      </c>
    </row>
    <row r="394" spans="4:4" ht="16.5" hidden="1">
      <c r="D394" s="30">
        <f t="shared" si="6"/>
        <v>0</v>
      </c>
    </row>
    <row r="395" spans="4:4" ht="16.5" hidden="1">
      <c r="D395" s="30">
        <f t="shared" si="6"/>
        <v>0</v>
      </c>
    </row>
    <row r="396" spans="4:4" ht="16.5" hidden="1">
      <c r="D396" s="30">
        <f t="shared" si="6"/>
        <v>0</v>
      </c>
    </row>
    <row r="397" spans="4:4" ht="16.5" hidden="1">
      <c r="D397" s="30">
        <f t="shared" si="6"/>
        <v>0</v>
      </c>
    </row>
    <row r="398" spans="4:4" ht="16.5" hidden="1">
      <c r="D398" s="30">
        <f t="shared" si="6"/>
        <v>0</v>
      </c>
    </row>
    <row r="399" spans="4:4" ht="16.5" hidden="1">
      <c r="D399" s="30">
        <f t="shared" si="6"/>
        <v>0</v>
      </c>
    </row>
    <row r="400" spans="4:4" ht="16.5" hidden="1">
      <c r="D400" s="30">
        <f t="shared" si="6"/>
        <v>0</v>
      </c>
    </row>
  </sheetData>
  <sheetProtection formatColumns="0" formatRows="0"/>
  <autoFilter ref="A4:G4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5">
      <formula>"Informationen!$C$12&lt;&gt;"""""</formula>
    </cfRule>
  </conditionalFormatting>
  <conditionalFormatting sqref="C3 C5:C1048576">
    <cfRule type="containsText" dxfId="2" priority="3" operator="containsText" text="!">
      <formula>NOT(ISERROR(SEARCH("!",C3)))</formula>
    </cfRule>
  </conditionalFormatting>
  <conditionalFormatting sqref="G5:G296">
    <cfRule type="expression" dxfId="1" priority="9">
      <formula>#REF!="x"</formula>
    </cfRule>
  </conditionalFormatting>
  <dataValidations count="3">
    <dataValidation type="custom" allowBlank="1" showInputMessage="1" showErrorMessage="1" sqref="F297:F1048576 F3">
      <formula1>" =$B1&lt;0 "</formula1>
    </dataValidation>
    <dataValidation type="custom"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formula1>(OR(ISNONTEXT(B5),ISNONTEXT(#REF!),LEN(#REF!)&gt;2128)=FALSE)</formula1>
    </dataValidation>
    <dataValidation type="custom"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8 F10:F296">
      <formula1>(OR(ISNONTEXT(B5),ISNONTEXT(#REF!),LEN(#REF!)&gt;2128)=FALSE)</formula1>
    </dataValidation>
  </dataValidations>
  <pageMargins left="0.7" right="0.7" top="0.78740157499999996" bottom="0.78740157499999996" header="0.3" footer="0.3"/>
  <pageSetup paperSize="9" scale="63" fitToHeight="0" orientation="landscape" r:id="rId1"/>
  <legacyDrawing r:id="rId2"/>
  <extLst>
    <ext xmlns:x14="http://schemas.microsoft.com/office/spreadsheetml/2009/9/main" uri="{78C0D931-6437-407d-A8EE-F0AAD7539E65}">
      <x14:conditionalFormattings>
        <x14:conditionalFormatting xmlns:xm="http://schemas.microsoft.com/office/excel/2006/main">
          <x14:cfRule type="containsText" priority="2" operator="containsText" id="{F04945A3-9EAE-471A-A4C4-197C1734E726}">
            <xm:f>NOT(ISERROR(SEARCH("-",C3)))</xm:f>
            <xm:f>"-"</xm:f>
            <x14:dxf>
              <fill>
                <patternFill>
                  <bgColor theme="6" tint="0.79998168889431442"/>
                </patternFill>
              </fill>
            </x14:dxf>
          </x14:cfRule>
          <xm:sqref>C3 C5:C1048576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errorTitle="Fremdeingabe" error="Fremdeingabe nicht möglich">
          <x14:formula1>
            <xm:f>Werte!$A$3:$A$139</xm:f>
          </x14:formula1>
          <xm:sqref>B5:B1048576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tabColor rgb="FF92D050"/>
  </sheetPr>
  <dimension ref="A1:N167"/>
  <sheetViews>
    <sheetView showGridLines="0" workbookViewId="0">
      <selection activeCell="A37" sqref="A37"/>
    </sheetView>
  </sheetViews>
  <sheetFormatPr baseColWidth="10" defaultColWidth="11.42578125" defaultRowHeight="15"/>
  <cols>
    <col min="1" max="1" width="35.28515625" style="11" bestFit="1" customWidth="1"/>
    <col min="2" max="2" width="46.140625" style="13" customWidth="1"/>
    <col min="3" max="3" width="65.85546875" style="13" customWidth="1"/>
    <col min="4" max="4" width="15.42578125" style="1" bestFit="1" customWidth="1"/>
    <col min="5" max="5" width="11.42578125" style="1"/>
    <col min="6" max="6" width="12.140625" style="1" bestFit="1" customWidth="1"/>
    <col min="7" max="16384" width="11.42578125" style="1"/>
  </cols>
  <sheetData>
    <row r="1" spans="1:14" ht="58.5" customHeight="1">
      <c r="A1" s="85" t="s">
        <v>16</v>
      </c>
      <c r="B1" s="85"/>
      <c r="C1" s="85"/>
      <c r="D1" s="85"/>
      <c r="F1" s="86"/>
      <c r="G1" s="86"/>
      <c r="H1" s="86"/>
      <c r="I1" s="86"/>
      <c r="J1" s="86"/>
      <c r="K1" s="86"/>
      <c r="L1" s="86"/>
      <c r="M1" s="86"/>
      <c r="N1" s="86"/>
    </row>
    <row r="2" spans="1:14" s="12" customFormat="1" ht="17.25" customHeight="1">
      <c r="A2" s="18" t="s">
        <v>40</v>
      </c>
      <c r="B2" s="18" t="s">
        <v>4</v>
      </c>
      <c r="C2" s="18" t="s">
        <v>25</v>
      </c>
      <c r="D2" s="18" t="s">
        <v>27</v>
      </c>
      <c r="F2" s="26"/>
      <c r="G2" s="27"/>
      <c r="H2" s="27"/>
      <c r="I2" s="27"/>
      <c r="J2" s="27"/>
      <c r="K2" s="27"/>
      <c r="L2" s="27"/>
      <c r="M2" s="27"/>
      <c r="N2" s="27"/>
    </row>
    <row r="3" spans="1:14" s="12" customFormat="1" ht="30">
      <c r="A3" s="62" t="s">
        <v>172</v>
      </c>
      <c r="B3" s="16"/>
      <c r="C3" s="18"/>
      <c r="D3" s="17" t="s">
        <v>32</v>
      </c>
      <c r="F3" s="1"/>
      <c r="G3" s="1"/>
      <c r="H3" s="1"/>
      <c r="I3" s="1"/>
      <c r="J3" s="1"/>
      <c r="K3" s="1"/>
      <c r="L3" s="1"/>
      <c r="M3" s="1"/>
      <c r="N3" s="1"/>
    </row>
    <row r="4" spans="1:14" s="10" customFormat="1">
      <c r="A4" s="25" t="s">
        <v>43</v>
      </c>
      <c r="B4" s="16"/>
      <c r="C4" s="17"/>
      <c r="D4" s="17" t="s">
        <v>33</v>
      </c>
      <c r="F4" s="1"/>
      <c r="G4" s="1"/>
      <c r="H4" s="1"/>
      <c r="I4" s="1"/>
      <c r="J4" s="1"/>
      <c r="K4" s="1"/>
      <c r="L4" s="1"/>
      <c r="M4" s="1"/>
      <c r="N4" s="1"/>
    </row>
    <row r="5" spans="1:14" s="10" customFormat="1" ht="30">
      <c r="A5" s="24" t="s">
        <v>44</v>
      </c>
      <c r="B5" s="16"/>
      <c r="C5" s="17"/>
      <c r="D5" s="17" t="s">
        <v>34</v>
      </c>
      <c r="F5" s="1"/>
      <c r="G5" s="1"/>
      <c r="H5" s="1"/>
      <c r="I5" s="1"/>
      <c r="J5" s="1"/>
      <c r="K5" s="1"/>
      <c r="L5" s="1"/>
      <c r="M5" s="1"/>
      <c r="N5" s="1"/>
    </row>
    <row r="6" spans="1:14">
      <c r="A6" s="23" t="s">
        <v>45</v>
      </c>
      <c r="B6" s="16"/>
      <c r="C6" s="17"/>
      <c r="D6" s="17" t="s">
        <v>35</v>
      </c>
    </row>
    <row r="7" spans="1:14">
      <c r="A7" s="24" t="s">
        <v>46</v>
      </c>
      <c r="B7" s="16"/>
      <c r="C7" s="17"/>
      <c r="D7" s="17" t="s">
        <v>8</v>
      </c>
    </row>
    <row r="8" spans="1:14">
      <c r="A8" s="23" t="s">
        <v>48</v>
      </c>
      <c r="B8" s="16"/>
      <c r="C8" s="17"/>
      <c r="D8" s="17" t="s">
        <v>11</v>
      </c>
    </row>
    <row r="9" spans="1:14">
      <c r="A9" s="24" t="s">
        <v>47</v>
      </c>
      <c r="B9" s="16"/>
      <c r="C9" s="17"/>
      <c r="D9" s="17" t="s">
        <v>36</v>
      </c>
    </row>
    <row r="10" spans="1:14" ht="30">
      <c r="A10" s="23" t="s">
        <v>49</v>
      </c>
      <c r="B10" s="16"/>
      <c r="C10" s="17"/>
      <c r="D10" s="17" t="s">
        <v>12</v>
      </c>
    </row>
    <row r="11" spans="1:14">
      <c r="A11" s="24" t="s">
        <v>50</v>
      </c>
      <c r="B11" s="16"/>
      <c r="C11" s="17"/>
      <c r="D11" s="17"/>
    </row>
    <row r="12" spans="1:14">
      <c r="A12" s="23" t="s">
        <v>51</v>
      </c>
      <c r="B12" s="16"/>
      <c r="C12" s="17"/>
      <c r="D12" s="17"/>
    </row>
    <row r="13" spans="1:14">
      <c r="A13" s="24" t="s">
        <v>52</v>
      </c>
      <c r="B13" s="16"/>
      <c r="C13" s="17"/>
      <c r="D13" s="17"/>
    </row>
    <row r="14" spans="1:14" ht="30">
      <c r="A14" s="23" t="s">
        <v>53</v>
      </c>
      <c r="B14" s="16"/>
      <c r="C14" s="17"/>
      <c r="D14" s="17"/>
    </row>
    <row r="15" spans="1:14">
      <c r="A15" s="24" t="s">
        <v>54</v>
      </c>
      <c r="B15" s="16"/>
      <c r="C15" s="17"/>
      <c r="D15" s="17"/>
      <c r="F15" s="86"/>
      <c r="G15" s="86"/>
      <c r="H15" s="86"/>
      <c r="I15" s="86"/>
      <c r="J15" s="86"/>
      <c r="K15" s="86"/>
      <c r="L15" s="86"/>
      <c r="M15" s="86"/>
      <c r="N15" s="86"/>
    </row>
    <row r="16" spans="1:14">
      <c r="A16" s="24" t="s">
        <v>55</v>
      </c>
      <c r="B16" s="16"/>
      <c r="C16" s="17"/>
      <c r="D16" s="17"/>
    </row>
    <row r="17" spans="1:4">
      <c r="A17" s="24" t="s">
        <v>56</v>
      </c>
      <c r="B17" s="16"/>
      <c r="C17" s="17"/>
      <c r="D17" s="17"/>
    </row>
    <row r="18" spans="1:4">
      <c r="A18" s="23" t="s">
        <v>57</v>
      </c>
      <c r="B18" s="16"/>
      <c r="C18" s="17"/>
      <c r="D18" s="17"/>
    </row>
    <row r="19" spans="1:4">
      <c r="A19" s="24" t="s">
        <v>58</v>
      </c>
      <c r="B19" s="16"/>
      <c r="C19" s="17"/>
      <c r="D19" s="17"/>
    </row>
    <row r="20" spans="1:4">
      <c r="A20" s="23" t="s">
        <v>59</v>
      </c>
      <c r="B20" s="16"/>
      <c r="C20" s="17"/>
      <c r="D20" s="17"/>
    </row>
    <row r="21" spans="1:4">
      <c r="A21" s="24" t="s">
        <v>60</v>
      </c>
      <c r="B21" s="16"/>
      <c r="C21" s="17"/>
      <c r="D21" s="17"/>
    </row>
    <row r="22" spans="1:4">
      <c r="A22" s="23" t="s">
        <v>61</v>
      </c>
      <c r="B22" s="16"/>
      <c r="C22" s="17"/>
      <c r="D22" s="17"/>
    </row>
    <row r="23" spans="1:4">
      <c r="A23" s="24" t="s">
        <v>62</v>
      </c>
      <c r="B23" s="16"/>
      <c r="C23" s="17"/>
      <c r="D23" s="17"/>
    </row>
    <row r="24" spans="1:4">
      <c r="A24" s="23" t="s">
        <v>63</v>
      </c>
      <c r="B24" s="16"/>
      <c r="C24" s="17"/>
      <c r="D24" s="17"/>
    </row>
    <row r="25" spans="1:4">
      <c r="A25" s="24" t="s">
        <v>64</v>
      </c>
      <c r="B25" s="16"/>
      <c r="C25" s="17"/>
      <c r="D25" s="17"/>
    </row>
    <row r="26" spans="1:4" ht="45">
      <c r="A26" s="23" t="s">
        <v>65</v>
      </c>
      <c r="B26" s="16"/>
      <c r="C26" s="17"/>
      <c r="D26" s="17"/>
    </row>
    <row r="27" spans="1:4">
      <c r="A27" s="24" t="s">
        <v>66</v>
      </c>
      <c r="B27" s="16"/>
      <c r="C27" s="17"/>
      <c r="D27" s="17"/>
    </row>
    <row r="28" spans="1:4">
      <c r="A28" s="23" t="s">
        <v>67</v>
      </c>
      <c r="B28" s="16"/>
      <c r="C28" s="17"/>
      <c r="D28" s="17"/>
    </row>
    <row r="29" spans="1:4" ht="30">
      <c r="A29" s="24" t="s">
        <v>68</v>
      </c>
      <c r="B29" s="16"/>
      <c r="C29" s="17"/>
      <c r="D29" s="17"/>
    </row>
    <row r="30" spans="1:4">
      <c r="A30" s="23" t="s">
        <v>69</v>
      </c>
      <c r="B30" s="16"/>
      <c r="C30" s="17"/>
      <c r="D30" s="17"/>
    </row>
    <row r="31" spans="1:4">
      <c r="A31" s="24" t="s">
        <v>70</v>
      </c>
      <c r="B31" s="16"/>
      <c r="C31" s="17"/>
      <c r="D31" s="17"/>
    </row>
    <row r="32" spans="1:4">
      <c r="A32" s="23" t="s">
        <v>71</v>
      </c>
      <c r="B32" s="16"/>
      <c r="C32" s="17"/>
      <c r="D32" s="17"/>
    </row>
    <row r="33" spans="1:4">
      <c r="A33" s="24" t="s">
        <v>72</v>
      </c>
      <c r="B33" s="16"/>
      <c r="C33" s="17"/>
      <c r="D33" s="17"/>
    </row>
    <row r="34" spans="1:4">
      <c r="A34" s="23" t="s">
        <v>73</v>
      </c>
      <c r="B34" s="16"/>
      <c r="C34" s="17"/>
      <c r="D34" s="17"/>
    </row>
    <row r="35" spans="1:4">
      <c r="A35" s="23" t="s">
        <v>171</v>
      </c>
      <c r="B35" s="16"/>
      <c r="C35" s="17"/>
      <c r="D35" s="17"/>
    </row>
    <row r="36" spans="1:4">
      <c r="A36" s="23" t="s">
        <v>173</v>
      </c>
      <c r="B36" s="16"/>
      <c r="C36" s="17"/>
      <c r="D36" s="17"/>
    </row>
    <row r="37" spans="1:4">
      <c r="A37" s="23" t="s">
        <v>174</v>
      </c>
      <c r="B37" s="16"/>
      <c r="C37" s="17"/>
      <c r="D37" s="17"/>
    </row>
    <row r="38" spans="1:4">
      <c r="A38" s="23" t="s">
        <v>175</v>
      </c>
      <c r="B38" s="16"/>
      <c r="C38" s="17"/>
      <c r="D38" s="17"/>
    </row>
    <row r="39" spans="1:4">
      <c r="A39" s="23" t="s">
        <v>176</v>
      </c>
      <c r="B39" s="16"/>
      <c r="C39" s="17"/>
      <c r="D39" s="17"/>
    </row>
    <row r="40" spans="1:4">
      <c r="A40" s="23" t="s">
        <v>177</v>
      </c>
      <c r="B40" s="16"/>
      <c r="C40" s="17"/>
      <c r="D40" s="17"/>
    </row>
    <row r="41" spans="1:4">
      <c r="A41" s="23" t="s">
        <v>178</v>
      </c>
      <c r="B41" s="16"/>
      <c r="C41" s="17"/>
      <c r="D41" s="17"/>
    </row>
    <row r="42" spans="1:4">
      <c r="A42" s="23" t="s">
        <v>179</v>
      </c>
      <c r="B42" s="16"/>
      <c r="C42" s="17"/>
      <c r="D42" s="17"/>
    </row>
    <row r="43" spans="1:4">
      <c r="A43" s="23" t="s">
        <v>180</v>
      </c>
      <c r="B43" s="16"/>
      <c r="C43" s="17"/>
      <c r="D43" s="17"/>
    </row>
    <row r="44" spans="1:4">
      <c r="A44" s="23" t="s">
        <v>181</v>
      </c>
      <c r="B44" s="16"/>
      <c r="C44" s="17"/>
      <c r="D44" s="17"/>
    </row>
    <row r="45" spans="1:4">
      <c r="A45" s="24" t="s">
        <v>74</v>
      </c>
      <c r="B45" s="16"/>
      <c r="C45" s="17"/>
      <c r="D45" s="17"/>
    </row>
    <row r="46" spans="1:4">
      <c r="A46" s="23" t="s">
        <v>75</v>
      </c>
      <c r="B46" s="16"/>
      <c r="C46" s="17"/>
      <c r="D46" s="17"/>
    </row>
    <row r="47" spans="1:4">
      <c r="A47" s="24" t="s">
        <v>76</v>
      </c>
      <c r="B47" s="16"/>
      <c r="C47" s="17"/>
      <c r="D47" s="17"/>
    </row>
    <row r="48" spans="1:4">
      <c r="A48" s="23" t="s">
        <v>77</v>
      </c>
      <c r="B48" s="16"/>
      <c r="C48" s="17"/>
      <c r="D48" s="17"/>
    </row>
    <row r="49" spans="1:4">
      <c r="A49" s="24" t="s">
        <v>78</v>
      </c>
      <c r="B49" s="16"/>
      <c r="C49" s="17"/>
      <c r="D49" s="17"/>
    </row>
    <row r="50" spans="1:4">
      <c r="A50" s="23" t="s">
        <v>79</v>
      </c>
      <c r="B50" s="16"/>
      <c r="C50" s="17"/>
      <c r="D50" s="17"/>
    </row>
    <row r="51" spans="1:4">
      <c r="A51" s="24" t="s">
        <v>80</v>
      </c>
      <c r="B51" s="16"/>
      <c r="C51" s="17"/>
      <c r="D51" s="17"/>
    </row>
    <row r="52" spans="1:4">
      <c r="A52" s="23" t="s">
        <v>81</v>
      </c>
      <c r="B52" s="16"/>
      <c r="C52" s="17"/>
      <c r="D52" s="17"/>
    </row>
    <row r="53" spans="1:4">
      <c r="A53" s="24" t="s">
        <v>82</v>
      </c>
      <c r="B53" s="16"/>
      <c r="C53" s="17"/>
      <c r="D53" s="17"/>
    </row>
    <row r="54" spans="1:4" ht="30">
      <c r="A54" s="23" t="s">
        <v>83</v>
      </c>
      <c r="B54" s="16"/>
      <c r="C54" s="17"/>
      <c r="D54" s="17"/>
    </row>
    <row r="55" spans="1:4">
      <c r="A55" s="23" t="s">
        <v>84</v>
      </c>
      <c r="B55" s="16"/>
      <c r="C55" s="17"/>
      <c r="D55" s="17"/>
    </row>
    <row r="56" spans="1:4">
      <c r="A56" s="23" t="s">
        <v>85</v>
      </c>
      <c r="B56" s="16"/>
      <c r="C56" s="17"/>
      <c r="D56" s="17"/>
    </row>
    <row r="57" spans="1:4">
      <c r="A57" s="23" t="s">
        <v>86</v>
      </c>
      <c r="B57" s="57"/>
      <c r="C57" s="57"/>
      <c r="D57" s="17"/>
    </row>
    <row r="58" spans="1:4">
      <c r="A58" s="23" t="s">
        <v>87</v>
      </c>
      <c r="B58" s="57"/>
      <c r="C58" s="57"/>
      <c r="D58" s="17"/>
    </row>
    <row r="59" spans="1:4" ht="60">
      <c r="A59" s="23" t="s">
        <v>88</v>
      </c>
      <c r="B59" s="57"/>
      <c r="C59" s="57"/>
      <c r="D59" s="17"/>
    </row>
    <row r="60" spans="1:4">
      <c r="A60" s="55" t="s">
        <v>96</v>
      </c>
      <c r="B60" s="57"/>
      <c r="C60" s="57"/>
      <c r="D60" s="17"/>
    </row>
    <row r="61" spans="1:4">
      <c r="A61" s="55" t="s">
        <v>91</v>
      </c>
      <c r="B61" s="57"/>
      <c r="C61" s="57"/>
      <c r="D61" s="17"/>
    </row>
    <row r="62" spans="1:4">
      <c r="A62" s="58" t="s">
        <v>92</v>
      </c>
      <c r="B62" s="57"/>
      <c r="C62" s="57"/>
      <c r="D62" s="17"/>
    </row>
    <row r="63" spans="1:4">
      <c r="A63" s="58" t="s">
        <v>93</v>
      </c>
      <c r="B63" s="57"/>
      <c r="C63" s="57"/>
      <c r="D63" s="17"/>
    </row>
    <row r="64" spans="1:4">
      <c r="A64" s="58" t="s">
        <v>94</v>
      </c>
      <c r="B64" s="57"/>
      <c r="C64" s="57"/>
      <c r="D64" s="17"/>
    </row>
    <row r="65" spans="1:4">
      <c r="A65" s="58" t="s">
        <v>95</v>
      </c>
      <c r="B65" s="57"/>
      <c r="C65" s="57"/>
      <c r="D65" s="17"/>
    </row>
    <row r="66" spans="1:4">
      <c r="A66" s="58" t="s">
        <v>97</v>
      </c>
      <c r="B66" s="57"/>
      <c r="C66" s="57"/>
      <c r="D66" s="17"/>
    </row>
    <row r="67" spans="1:4">
      <c r="A67" s="58" t="s">
        <v>98</v>
      </c>
      <c r="B67" s="57"/>
      <c r="C67" s="57"/>
      <c r="D67" s="17"/>
    </row>
    <row r="68" spans="1:4">
      <c r="A68" s="59" t="s">
        <v>99</v>
      </c>
      <c r="B68" s="57"/>
      <c r="C68" s="57"/>
      <c r="D68" s="17"/>
    </row>
    <row r="69" spans="1:4">
      <c r="A69" s="59" t="s">
        <v>100</v>
      </c>
      <c r="B69" s="57"/>
      <c r="C69" s="57"/>
      <c r="D69" s="17"/>
    </row>
    <row r="70" spans="1:4">
      <c r="A70" s="59" t="s">
        <v>101</v>
      </c>
      <c r="B70" s="57"/>
      <c r="C70" s="57"/>
      <c r="D70" s="17"/>
    </row>
    <row r="71" spans="1:4">
      <c r="A71" s="59" t="s">
        <v>102</v>
      </c>
      <c r="B71" s="57"/>
      <c r="C71" s="57"/>
      <c r="D71" s="17"/>
    </row>
    <row r="72" spans="1:4">
      <c r="A72" s="59" t="s">
        <v>103</v>
      </c>
      <c r="B72" s="57"/>
      <c r="C72" s="57"/>
      <c r="D72" s="17"/>
    </row>
    <row r="73" spans="1:4">
      <c r="A73" s="58" t="s">
        <v>104</v>
      </c>
      <c r="B73" s="57"/>
      <c r="C73" s="57"/>
      <c r="D73" s="17"/>
    </row>
    <row r="74" spans="1:4">
      <c r="A74" s="59" t="s">
        <v>105</v>
      </c>
      <c r="B74" s="57"/>
      <c r="C74" s="57"/>
      <c r="D74" s="17"/>
    </row>
    <row r="75" spans="1:4">
      <c r="A75" s="59" t="s">
        <v>106</v>
      </c>
      <c r="B75" s="57"/>
      <c r="C75" s="57"/>
      <c r="D75" s="17"/>
    </row>
    <row r="76" spans="1:4">
      <c r="A76" s="59" t="s">
        <v>107</v>
      </c>
      <c r="B76" s="57"/>
      <c r="C76" s="57"/>
      <c r="D76" s="17"/>
    </row>
    <row r="77" spans="1:4">
      <c r="A77" s="59" t="s">
        <v>108</v>
      </c>
      <c r="B77" s="57"/>
      <c r="C77" s="57"/>
      <c r="D77" s="17"/>
    </row>
    <row r="78" spans="1:4">
      <c r="A78" s="59" t="s">
        <v>109</v>
      </c>
      <c r="B78" s="57"/>
      <c r="C78" s="57"/>
      <c r="D78" s="17"/>
    </row>
    <row r="79" spans="1:4">
      <c r="A79" s="59" t="s">
        <v>110</v>
      </c>
      <c r="B79" s="57"/>
      <c r="C79" s="57"/>
      <c r="D79" s="17"/>
    </row>
    <row r="80" spans="1:4">
      <c r="A80" s="58" t="s">
        <v>111</v>
      </c>
      <c r="B80" s="57"/>
      <c r="C80" s="57"/>
      <c r="D80" s="17"/>
    </row>
    <row r="81" spans="1:4">
      <c r="A81" s="59" t="s">
        <v>112</v>
      </c>
      <c r="B81" s="57"/>
      <c r="C81" s="57"/>
      <c r="D81" s="17"/>
    </row>
    <row r="82" spans="1:4">
      <c r="A82" s="58" t="s">
        <v>113</v>
      </c>
      <c r="B82" s="57"/>
      <c r="C82" s="57"/>
      <c r="D82" s="17"/>
    </row>
    <row r="83" spans="1:4">
      <c r="A83" s="59" t="s">
        <v>114</v>
      </c>
      <c r="B83" s="57"/>
      <c r="C83" s="57"/>
      <c r="D83" s="17"/>
    </row>
    <row r="84" spans="1:4">
      <c r="A84" s="59" t="s">
        <v>115</v>
      </c>
      <c r="B84" s="57"/>
      <c r="C84" s="57"/>
      <c r="D84" s="17"/>
    </row>
    <row r="85" spans="1:4">
      <c r="A85" s="59" t="s">
        <v>116</v>
      </c>
      <c r="B85" s="57"/>
      <c r="C85" s="57"/>
      <c r="D85" s="17"/>
    </row>
    <row r="86" spans="1:4">
      <c r="A86" s="59" t="s">
        <v>117</v>
      </c>
      <c r="B86" s="57"/>
      <c r="C86" s="57"/>
      <c r="D86" s="17"/>
    </row>
    <row r="87" spans="1:4">
      <c r="A87" s="59" t="s">
        <v>118</v>
      </c>
      <c r="B87" s="57"/>
      <c r="C87" s="57"/>
      <c r="D87" s="17"/>
    </row>
    <row r="88" spans="1:4">
      <c r="A88" s="59" t="s">
        <v>119</v>
      </c>
      <c r="B88" s="57"/>
      <c r="C88" s="57"/>
      <c r="D88" s="17"/>
    </row>
    <row r="89" spans="1:4">
      <c r="A89" s="59" t="s">
        <v>120</v>
      </c>
      <c r="B89" s="57"/>
      <c r="C89" s="57"/>
      <c r="D89" s="17"/>
    </row>
    <row r="90" spans="1:4">
      <c r="A90" s="58" t="s">
        <v>121</v>
      </c>
      <c r="B90" s="57"/>
      <c r="C90" s="57"/>
      <c r="D90" s="17"/>
    </row>
    <row r="91" spans="1:4">
      <c r="A91" s="58" t="s">
        <v>122</v>
      </c>
      <c r="B91" s="57"/>
      <c r="C91" s="57"/>
      <c r="D91" s="17"/>
    </row>
    <row r="92" spans="1:4">
      <c r="A92" s="59" t="s">
        <v>123</v>
      </c>
      <c r="B92" s="57"/>
      <c r="C92" s="57"/>
      <c r="D92" s="17"/>
    </row>
    <row r="93" spans="1:4">
      <c r="A93" s="58" t="s">
        <v>124</v>
      </c>
      <c r="B93" s="57"/>
      <c r="C93" s="57"/>
      <c r="D93" s="17"/>
    </row>
    <row r="94" spans="1:4">
      <c r="A94" s="58" t="s">
        <v>125</v>
      </c>
      <c r="B94" s="57"/>
      <c r="C94" s="57"/>
      <c r="D94" s="17"/>
    </row>
    <row r="95" spans="1:4">
      <c r="A95" s="59" t="s">
        <v>126</v>
      </c>
      <c r="B95" s="57"/>
      <c r="C95" s="57"/>
      <c r="D95" s="17"/>
    </row>
    <row r="96" spans="1:4">
      <c r="A96" s="59" t="s">
        <v>127</v>
      </c>
      <c r="B96" s="57"/>
      <c r="C96" s="57"/>
      <c r="D96" s="17"/>
    </row>
    <row r="97" spans="1:4">
      <c r="A97" s="59" t="s">
        <v>128</v>
      </c>
      <c r="B97" s="57"/>
      <c r="C97" s="57"/>
      <c r="D97" s="17"/>
    </row>
    <row r="98" spans="1:4">
      <c r="A98" s="59" t="s">
        <v>129</v>
      </c>
      <c r="B98" s="57"/>
      <c r="C98" s="57"/>
      <c r="D98" s="17"/>
    </row>
    <row r="99" spans="1:4" ht="75">
      <c r="A99" s="58" t="s">
        <v>130</v>
      </c>
      <c r="B99" s="57"/>
      <c r="C99" s="57"/>
      <c r="D99" s="17"/>
    </row>
    <row r="100" spans="1:4">
      <c r="A100" s="58" t="s">
        <v>131</v>
      </c>
      <c r="B100" s="57"/>
      <c r="C100" s="57"/>
      <c r="D100" s="17"/>
    </row>
    <row r="101" spans="1:4">
      <c r="A101" s="58" t="s">
        <v>132</v>
      </c>
      <c r="B101" s="57"/>
      <c r="C101" s="57"/>
      <c r="D101" s="17"/>
    </row>
    <row r="102" spans="1:4">
      <c r="A102" s="58" t="s">
        <v>133</v>
      </c>
      <c r="B102" s="57"/>
      <c r="C102" s="57"/>
      <c r="D102" s="17"/>
    </row>
    <row r="103" spans="1:4">
      <c r="A103" s="58" t="s">
        <v>134</v>
      </c>
      <c r="B103" s="57"/>
      <c r="C103" s="57"/>
      <c r="D103" s="17"/>
    </row>
    <row r="104" spans="1:4">
      <c r="A104" s="58" t="s">
        <v>135</v>
      </c>
      <c r="B104" s="57"/>
      <c r="C104" s="57"/>
      <c r="D104" s="17"/>
    </row>
    <row r="105" spans="1:4">
      <c r="A105" s="58" t="s">
        <v>136</v>
      </c>
      <c r="B105" s="57"/>
      <c r="C105" s="57"/>
      <c r="D105" s="17"/>
    </row>
    <row r="106" spans="1:4">
      <c r="A106" s="58" t="s">
        <v>137</v>
      </c>
      <c r="B106" s="57"/>
      <c r="C106" s="57"/>
      <c r="D106" s="17"/>
    </row>
    <row r="107" spans="1:4">
      <c r="A107" s="58" t="s">
        <v>138</v>
      </c>
      <c r="B107" s="57"/>
      <c r="C107" s="57"/>
      <c r="D107" s="17"/>
    </row>
    <row r="108" spans="1:4">
      <c r="A108" s="58" t="s">
        <v>139</v>
      </c>
      <c r="B108" s="57"/>
      <c r="C108" s="57"/>
      <c r="D108" s="17"/>
    </row>
    <row r="109" spans="1:4">
      <c r="A109" s="58" t="s">
        <v>140</v>
      </c>
      <c r="B109" s="57"/>
      <c r="C109" s="57"/>
      <c r="D109" s="17"/>
    </row>
    <row r="110" spans="1:4" ht="90">
      <c r="A110" s="58" t="s">
        <v>141</v>
      </c>
      <c r="B110" s="57"/>
      <c r="C110" s="57"/>
      <c r="D110" s="17"/>
    </row>
    <row r="111" spans="1:4">
      <c r="A111" s="58" t="s">
        <v>142</v>
      </c>
      <c r="B111" s="57"/>
      <c r="C111" s="57"/>
      <c r="D111" s="17"/>
    </row>
    <row r="112" spans="1:4">
      <c r="A112" s="58" t="s">
        <v>143</v>
      </c>
      <c r="B112" s="57"/>
      <c r="C112" s="57"/>
      <c r="D112" s="17"/>
    </row>
    <row r="113" spans="1:4">
      <c r="A113" s="58" t="s">
        <v>144</v>
      </c>
      <c r="B113" s="57"/>
      <c r="C113" s="57"/>
      <c r="D113" s="17"/>
    </row>
    <row r="114" spans="1:4">
      <c r="A114" s="58" t="s">
        <v>145</v>
      </c>
      <c r="B114" s="57"/>
      <c r="C114" s="57"/>
      <c r="D114" s="17"/>
    </row>
    <row r="115" spans="1:4">
      <c r="A115" s="58" t="s">
        <v>146</v>
      </c>
      <c r="B115" s="57"/>
      <c r="C115" s="57"/>
      <c r="D115" s="17"/>
    </row>
    <row r="116" spans="1:4">
      <c r="A116" s="58" t="s">
        <v>147</v>
      </c>
      <c r="B116" s="57"/>
      <c r="C116" s="57"/>
      <c r="D116" s="17"/>
    </row>
    <row r="117" spans="1:4">
      <c r="A117" s="58" t="s">
        <v>148</v>
      </c>
      <c r="B117" s="57"/>
      <c r="C117" s="57"/>
      <c r="D117" s="17"/>
    </row>
    <row r="118" spans="1:4">
      <c r="A118" s="58" t="s">
        <v>149</v>
      </c>
      <c r="B118" s="57"/>
      <c r="C118" s="57"/>
      <c r="D118" s="17"/>
    </row>
    <row r="119" spans="1:4" ht="30">
      <c r="A119" s="58" t="s">
        <v>150</v>
      </c>
      <c r="B119" s="57"/>
      <c r="C119" s="57"/>
      <c r="D119" s="17"/>
    </row>
    <row r="120" spans="1:4">
      <c r="A120" s="59" t="s">
        <v>151</v>
      </c>
      <c r="B120" s="57"/>
      <c r="C120" s="57"/>
      <c r="D120" s="17"/>
    </row>
    <row r="121" spans="1:4">
      <c r="A121" s="58" t="s">
        <v>152</v>
      </c>
      <c r="B121" s="57"/>
      <c r="C121" s="57"/>
      <c r="D121" s="17"/>
    </row>
    <row r="122" spans="1:4">
      <c r="A122" s="59" t="s">
        <v>153</v>
      </c>
      <c r="B122" s="57"/>
      <c r="C122" s="57"/>
      <c r="D122" s="17"/>
    </row>
    <row r="123" spans="1:4">
      <c r="A123" s="59" t="s">
        <v>154</v>
      </c>
      <c r="B123" s="57"/>
      <c r="C123" s="57"/>
      <c r="D123" s="17"/>
    </row>
    <row r="124" spans="1:4">
      <c r="A124" s="59" t="s">
        <v>155</v>
      </c>
      <c r="B124" s="57"/>
      <c r="C124" s="57"/>
      <c r="D124" s="17"/>
    </row>
    <row r="125" spans="1:4">
      <c r="A125" s="59" t="s">
        <v>156</v>
      </c>
      <c r="B125" s="57"/>
      <c r="C125" s="57"/>
      <c r="D125" s="17"/>
    </row>
    <row r="126" spans="1:4">
      <c r="A126" s="59" t="s">
        <v>157</v>
      </c>
      <c r="B126" s="57"/>
      <c r="C126" s="57"/>
      <c r="D126" s="17"/>
    </row>
    <row r="127" spans="1:4">
      <c r="A127" s="59" t="s">
        <v>158</v>
      </c>
      <c r="B127" s="57"/>
      <c r="C127" s="57"/>
      <c r="D127" s="17"/>
    </row>
    <row r="128" spans="1:4">
      <c r="A128" s="59" t="s">
        <v>159</v>
      </c>
      <c r="B128" s="57"/>
      <c r="C128" s="57"/>
      <c r="D128" s="17"/>
    </row>
    <row r="129" spans="1:4">
      <c r="A129" s="60" t="s">
        <v>160</v>
      </c>
      <c r="B129" s="57"/>
      <c r="C129" s="57"/>
      <c r="D129" s="17"/>
    </row>
    <row r="130" spans="1:4">
      <c r="A130" s="56" t="s">
        <v>161</v>
      </c>
      <c r="B130" s="57"/>
      <c r="C130" s="57"/>
      <c r="D130" s="17"/>
    </row>
    <row r="131" spans="1:4">
      <c r="A131" s="60" t="s">
        <v>162</v>
      </c>
      <c r="B131" s="57"/>
      <c r="C131" s="57"/>
      <c r="D131" s="17"/>
    </row>
    <row r="132" spans="1:4">
      <c r="A132" s="60" t="s">
        <v>163</v>
      </c>
      <c r="B132" s="57"/>
      <c r="C132" s="57"/>
      <c r="D132" s="17"/>
    </row>
    <row r="133" spans="1:4">
      <c r="A133" s="60" t="s">
        <v>164</v>
      </c>
      <c r="B133" s="57"/>
      <c r="C133" s="57"/>
      <c r="D133" s="17"/>
    </row>
    <row r="134" spans="1:4">
      <c r="A134" s="60" t="s">
        <v>165</v>
      </c>
      <c r="B134" s="57"/>
      <c r="C134" s="57"/>
      <c r="D134" s="17"/>
    </row>
    <row r="135" spans="1:4">
      <c r="A135" s="60" t="s">
        <v>166</v>
      </c>
      <c r="B135" s="57"/>
      <c r="C135" s="57"/>
      <c r="D135" s="17"/>
    </row>
    <row r="136" spans="1:4" ht="45">
      <c r="A136" s="56" t="s">
        <v>167</v>
      </c>
      <c r="B136" s="57"/>
      <c r="C136" s="57"/>
      <c r="D136" s="17"/>
    </row>
    <row r="137" spans="1:4">
      <c r="A137" s="56" t="s">
        <v>168</v>
      </c>
      <c r="B137" s="57"/>
      <c r="C137" s="57"/>
      <c r="D137" s="17"/>
    </row>
    <row r="138" spans="1:4">
      <c r="A138" s="56" t="s">
        <v>169</v>
      </c>
      <c r="B138" s="57"/>
      <c r="C138" s="57"/>
      <c r="D138" s="17"/>
    </row>
    <row r="139" spans="1:4">
      <c r="A139" s="56" t="s">
        <v>170</v>
      </c>
      <c r="B139" s="57"/>
      <c r="C139" s="57"/>
      <c r="D139" s="17"/>
    </row>
    <row r="140" spans="1:4">
      <c r="A140" s="56"/>
      <c r="B140" s="57"/>
      <c r="C140" s="57"/>
      <c r="D140" s="17"/>
    </row>
    <row r="141" spans="1:4">
      <c r="A141" s="56"/>
      <c r="B141" s="57"/>
      <c r="C141" s="57"/>
      <c r="D141" s="17"/>
    </row>
    <row r="142" spans="1:4">
      <c r="A142" s="56"/>
      <c r="B142" s="57"/>
      <c r="C142" s="57"/>
      <c r="D142" s="17"/>
    </row>
    <row r="143" spans="1:4">
      <c r="A143" s="56"/>
      <c r="B143" s="57"/>
      <c r="C143" s="57"/>
      <c r="D143" s="17"/>
    </row>
    <row r="144" spans="1:4">
      <c r="A144" s="56"/>
      <c r="B144" s="57"/>
      <c r="C144" s="57"/>
      <c r="D144" s="17"/>
    </row>
    <row r="145" spans="1:4">
      <c r="A145" s="56"/>
      <c r="B145" s="57"/>
      <c r="C145" s="57"/>
      <c r="D145" s="17"/>
    </row>
    <row r="146" spans="1:4">
      <c r="A146" s="56"/>
      <c r="B146" s="57"/>
      <c r="C146" s="57"/>
      <c r="D146" s="17"/>
    </row>
    <row r="147" spans="1:4">
      <c r="A147" s="56"/>
      <c r="B147" s="57"/>
      <c r="C147" s="57"/>
      <c r="D147" s="17"/>
    </row>
    <row r="148" spans="1:4">
      <c r="A148" s="56"/>
      <c r="B148" s="57"/>
      <c r="C148" s="57"/>
      <c r="D148" s="17"/>
    </row>
    <row r="149" spans="1:4">
      <c r="A149" s="56"/>
      <c r="B149" s="57"/>
      <c r="C149" s="57"/>
      <c r="D149" s="17"/>
    </row>
    <row r="150" spans="1:4">
      <c r="A150" s="56"/>
      <c r="B150" s="57"/>
      <c r="C150" s="57"/>
      <c r="D150" s="17"/>
    </row>
    <row r="151" spans="1:4">
      <c r="A151" s="56"/>
      <c r="B151" s="57"/>
      <c r="C151" s="57"/>
      <c r="D151" s="17"/>
    </row>
    <row r="152" spans="1:4">
      <c r="A152" s="56"/>
      <c r="B152" s="57"/>
      <c r="C152" s="57"/>
      <c r="D152" s="17"/>
    </row>
    <row r="153" spans="1:4">
      <c r="A153" s="56"/>
      <c r="B153" s="57"/>
      <c r="C153" s="57"/>
      <c r="D153" s="17"/>
    </row>
    <row r="154" spans="1:4">
      <c r="A154" s="56"/>
      <c r="B154" s="57"/>
      <c r="C154" s="57"/>
      <c r="D154" s="17"/>
    </row>
    <row r="155" spans="1:4">
      <c r="A155" s="56"/>
      <c r="B155" s="57"/>
      <c r="C155" s="57"/>
      <c r="D155" s="17"/>
    </row>
    <row r="156" spans="1:4">
      <c r="A156" s="56"/>
      <c r="B156" s="57"/>
      <c r="C156" s="57"/>
      <c r="D156" s="17"/>
    </row>
    <row r="157" spans="1:4">
      <c r="A157" s="56"/>
      <c r="B157" s="57"/>
      <c r="C157" s="57"/>
      <c r="D157" s="17"/>
    </row>
    <row r="158" spans="1:4">
      <c r="A158" s="56"/>
      <c r="B158" s="57"/>
      <c r="C158" s="57"/>
      <c r="D158" s="17"/>
    </row>
    <row r="159" spans="1:4">
      <c r="A159" s="56"/>
      <c r="B159" s="57"/>
      <c r="C159" s="57"/>
      <c r="D159" s="17"/>
    </row>
    <row r="160" spans="1:4">
      <c r="A160" s="56"/>
      <c r="B160" s="57"/>
      <c r="C160" s="57"/>
      <c r="D160" s="17"/>
    </row>
    <row r="161" spans="1:4">
      <c r="A161" s="56"/>
      <c r="B161" s="57"/>
      <c r="C161" s="57"/>
      <c r="D161" s="17"/>
    </row>
    <row r="162" spans="1:4">
      <c r="A162" s="56"/>
      <c r="B162" s="57"/>
      <c r="C162" s="57"/>
      <c r="D162" s="17"/>
    </row>
    <row r="163" spans="1:4">
      <c r="A163" s="56"/>
    </row>
    <row r="164" spans="1:4">
      <c r="A164" s="56"/>
    </row>
    <row r="165" spans="1:4">
      <c r="A165" s="56"/>
    </row>
    <row r="166" spans="1:4">
      <c r="A166" s="56"/>
    </row>
    <row r="167" spans="1:4">
      <c r="A167" s="56"/>
    </row>
  </sheetData>
  <sheetProtection algorithmName="SHA-512" hashValue="mZRu/JZJE0cdN5dLyhlenG2lLJ9/E3cFbEn5OnKw18nzUfHkc8cuwAiWh9JoYxSLFUIZ4PzMk6EVwyX1e77USg==" saltValue="ZXEC+wrBCgGoog0e04qOxg==" spinCount="100000" sheet="1" objects="1" scenarios="1"/>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tabColor rgb="FF92D050"/>
  </sheetPr>
  <dimension ref="A1:D10"/>
  <sheetViews>
    <sheetView showGridLines="0" workbookViewId="0">
      <selection activeCell="B34" sqref="B34"/>
    </sheetView>
  </sheetViews>
  <sheetFormatPr baseColWidth="10" defaultRowHeight="15"/>
  <cols>
    <col min="4" max="4" width="44.5703125" bestFit="1" customWidth="1"/>
  </cols>
  <sheetData>
    <row r="1" spans="1:4">
      <c r="A1" s="15" t="s">
        <v>5</v>
      </c>
      <c r="D1" s="19" t="s">
        <v>19</v>
      </c>
    </row>
    <row r="2" spans="1:4" ht="15.75" thickBot="1">
      <c r="A2" s="16" t="s">
        <v>9</v>
      </c>
      <c r="D2" s="20" t="s">
        <v>18</v>
      </c>
    </row>
    <row r="3" spans="1:4">
      <c r="A3" s="16" t="s">
        <v>7</v>
      </c>
    </row>
    <row r="4" spans="1:4">
      <c r="A4" s="16" t="s">
        <v>6</v>
      </c>
    </row>
    <row r="5" spans="1:4">
      <c r="A5" s="16" t="s">
        <v>10</v>
      </c>
    </row>
    <row r="6" spans="1:4">
      <c r="A6" s="16" t="s">
        <v>13</v>
      </c>
    </row>
    <row r="7" spans="1:4">
      <c r="A7" s="16" t="s">
        <v>17</v>
      </c>
    </row>
    <row r="8" spans="1:4">
      <c r="A8" s="16" t="s">
        <v>8</v>
      </c>
    </row>
    <row r="9" spans="1:4">
      <c r="A9" s="16" t="s">
        <v>11</v>
      </c>
    </row>
    <row r="10" spans="1:4">
      <c r="A10" s="16" t="s">
        <v>12</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2.xml><?xml version="1.0" encoding="utf-8"?>
<ds:datastoreItem xmlns:ds="http://schemas.openxmlformats.org/officeDocument/2006/customXml" ds:itemID="{91C1BDE4-2A1F-4465-82B0-CE84D12E1B3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AC6D138-5FEA-45EB-A0DE-C121BE7DA958}">
  <ds:schemaRefs>
    <ds:schemaRef ds:uri="http://schemas.microsoft.com/office/2006/metadata/properties"/>
    <ds:schemaRef ds:uri="e650b871-5aef-458e-a377-fa1ce9036ed7"/>
    <ds:schemaRef ds:uri="http://schemas.microsoft.com/sharepoint/v3"/>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9</vt:i4>
      </vt:variant>
    </vt:vector>
  </HeadingPairs>
  <TitlesOfParts>
    <vt:vector size="12" baseType="lpstr">
      <vt:lpstr>Informationen</vt:lpstr>
      <vt:lpstr>Stellungnahme</vt:lpstr>
      <vt:lpstr>Werte</vt:lpstr>
      <vt:lpstr>Stellungnahme!_GoBack</vt:lpstr>
      <vt:lpstr>Stellungnahme!_Toc191306342</vt:lpstr>
      <vt:lpstr>Stellungnahme!_Toc191306343</vt:lpstr>
      <vt:lpstr>Stellungnahme!_Toc191306344</vt:lpstr>
      <vt:lpstr>Stellungnahme!_Toc191306349</vt:lpstr>
      <vt:lpstr>Stellungnahme!_Toc191306350</vt:lpstr>
      <vt:lpstr>Stellungnahme!_Toc191306351</vt:lpstr>
      <vt:lpstr>Stellungnahme!Druckbereich</vt:lpstr>
      <vt:lpstr>Tabelle3</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Juliane.Roelver@BNetzA.DE</dc:creator>
  <cp:lastModifiedBy>Stab06-1</cp:lastModifiedBy>
  <cp:lastPrinted>2025-01-10T15:39:08Z</cp:lastPrinted>
  <dcterms:created xsi:type="dcterms:W3CDTF">2018-05-07T09:11:27Z</dcterms:created>
  <dcterms:modified xsi:type="dcterms:W3CDTF">2025-06-11T19:33:28Z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y fmtid="{D5CDD505-2E9C-101B-9397-08002B2CF9AE}" pid="3" name="SV_QUERY_LIST_4F35BF76-6C0D-4D9B-82B2-816C12CF3733">
    <vt:lpwstr>empty_477D106A-C0D6-4607-AEBD-E2C9D60EA279</vt:lpwstr>
  </property>
  <property fmtid="{D5CDD505-2E9C-101B-9397-08002B2CF9AE}" pid="4" name="SV_HIDDEN_GRID_QUERY_LIST_4F35BF76-6C0D-4D9B-82B2-816C12CF3733">
    <vt:lpwstr>empty_477D106A-C0D6-4607-AEBD-E2C9D60EA279</vt:lpwstr>
  </property>
</Properties>
</file>